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SYNC\DK\PROJECTS\PAPERS\BOOKEXTREMES\KMomentsNewDeriv\"/>
    </mc:Choice>
  </mc:AlternateContent>
  <xr:revisionPtr revIDLastSave="0" documentId="8_{16264BFC-A8A5-4C01-931B-FDBABAB31185}" xr6:coauthVersionLast="47" xr6:coauthVersionMax="47" xr10:uidLastSave="{00000000-0000-0000-0000-000000000000}"/>
  <bookViews>
    <workbookView xWindow="-108" yWindow="-108" windowWidth="22188" windowHeight="13176" xr2:uid="{2501F3EE-74E8-472D-9765-5E703AB503EE}"/>
  </bookViews>
  <sheets>
    <sheet name="Theoretical+Graph" sheetId="11" r:id="rId1"/>
    <sheet name="Generated" sheetId="1" r:id="rId2"/>
    <sheet name="Detailed" sheetId="12" r:id="rId3"/>
    <sheet name="Summary" sheetId="16" r:id="rId4"/>
  </sheets>
  <definedNames>
    <definedName name="i" localSheetId="2">Generated!$A$21:$A$10020</definedName>
    <definedName name="j_1" localSheetId="3">Summary!$C$21:$C$130</definedName>
    <definedName name="j_2" localSheetId="3">Summary!$B$21:$B$130</definedName>
    <definedName name="jj_1">Summary!$G$21:$G$130</definedName>
    <definedName name="jj_2">Summary!$F$21:$F$130</definedName>
    <definedName name="sample" localSheetId="1">Generated!$C$21:$C$10020</definedName>
    <definedName name="SummarySample" localSheetId="3">Summary!$E$21:$E$130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2" i="12" l="1" a="1"/>
  <c r="C22" i="12" s="1"/>
  <c r="D22" i="12" a="1"/>
  <c r="D22" i="12" s="1"/>
  <c r="C23" i="12" a="1"/>
  <c r="C23" i="12"/>
  <c r="D23" i="12" a="1"/>
  <c r="D23" i="12" s="1"/>
  <c r="C24" i="12" a="1"/>
  <c r="C24" i="12" s="1"/>
  <c r="D24" i="12" a="1"/>
  <c r="D24" i="12" s="1"/>
  <c r="C25" i="12" a="1"/>
  <c r="C25" i="12" s="1"/>
  <c r="D25" i="12" a="1"/>
  <c r="D25" i="12" s="1"/>
  <c r="C26" i="12" a="1"/>
  <c r="C26" i="12" s="1"/>
  <c r="D26" i="12" a="1"/>
  <c r="D26" i="12" s="1"/>
  <c r="C27" i="12" a="1"/>
  <c r="C27" i="12" s="1"/>
  <c r="D27" i="12" a="1"/>
  <c r="D27" i="12" s="1"/>
  <c r="C28" i="12" a="1"/>
  <c r="C28" i="12" s="1"/>
  <c r="D28" i="12" a="1"/>
  <c r="D28" i="12" s="1"/>
  <c r="C29" i="12" a="1"/>
  <c r="C29" i="12" s="1"/>
  <c r="D29" i="12" a="1"/>
  <c r="D29" i="12" s="1"/>
  <c r="C30" i="12" a="1"/>
  <c r="C30" i="12" s="1"/>
  <c r="D30" i="12" a="1"/>
  <c r="D30" i="12" s="1"/>
  <c r="C31" i="12" a="1"/>
  <c r="C31" i="12" s="1"/>
  <c r="D31" i="12" a="1"/>
  <c r="D31" i="12" s="1"/>
  <c r="C32" i="12" a="1"/>
  <c r="C32" i="12" s="1"/>
  <c r="D32" i="12" a="1"/>
  <c r="D32" i="12" s="1"/>
  <c r="C33" i="12" a="1"/>
  <c r="C33" i="12" s="1"/>
  <c r="D33" i="12" a="1"/>
  <c r="D33" i="12" s="1"/>
  <c r="C34" i="12" a="1"/>
  <c r="C34" i="12" s="1"/>
  <c r="D34" i="12" a="1"/>
  <c r="D34" i="12" s="1"/>
  <c r="C35" i="12" a="1"/>
  <c r="C35" i="12" s="1"/>
  <c r="D35" i="12" a="1"/>
  <c r="D35" i="12" s="1"/>
  <c r="C36" i="12" a="1"/>
  <c r="C36" i="12" s="1"/>
  <c r="D36" i="12" a="1"/>
  <c r="D36" i="12" s="1"/>
  <c r="C37" i="12" a="1"/>
  <c r="C37" i="12" s="1"/>
  <c r="D37" i="12" a="1"/>
  <c r="D37" i="12" s="1"/>
  <c r="C38" i="12" a="1"/>
  <c r="C38" i="12" s="1"/>
  <c r="D38" i="12" a="1"/>
  <c r="D38" i="12" s="1"/>
  <c r="C39" i="12" a="1"/>
  <c r="C39" i="12" s="1"/>
  <c r="D39" i="12" a="1"/>
  <c r="D39" i="12" s="1"/>
  <c r="C40" i="12" a="1"/>
  <c r="C40" i="12" s="1"/>
  <c r="D40" i="12" a="1"/>
  <c r="D40" i="12" s="1"/>
  <c r="C41" i="12" a="1"/>
  <c r="C41" i="12" s="1"/>
  <c r="D41" i="12" a="1"/>
  <c r="D41" i="12" s="1"/>
  <c r="C42" i="12" a="1"/>
  <c r="C42" i="12" s="1"/>
  <c r="D42" i="12" a="1"/>
  <c r="D42" i="12" s="1"/>
  <c r="C43" i="12" a="1"/>
  <c r="C43" i="12" s="1"/>
  <c r="D43" i="12" a="1"/>
  <c r="D43" i="12" s="1"/>
  <c r="C44" i="12" a="1"/>
  <c r="C44" i="12" s="1"/>
  <c r="D44" i="12" a="1"/>
  <c r="D44" i="12" s="1"/>
  <c r="C45" i="12" a="1"/>
  <c r="C45" i="12" s="1"/>
  <c r="D45" i="12" a="1"/>
  <c r="D45" i="12" s="1"/>
  <c r="C46" i="12" a="1"/>
  <c r="C46" i="12" s="1"/>
  <c r="D46" i="12" a="1"/>
  <c r="D46" i="12" s="1"/>
  <c r="C47" i="12" a="1"/>
  <c r="C47" i="12" s="1"/>
  <c r="D47" i="12" a="1"/>
  <c r="D47" i="12" s="1"/>
  <c r="C48" i="12" a="1"/>
  <c r="C48" i="12" s="1"/>
  <c r="D48" i="12" a="1"/>
  <c r="D48" i="12" s="1"/>
  <c r="C49" i="12" a="1"/>
  <c r="C49" i="12" s="1"/>
  <c r="D49" i="12" a="1"/>
  <c r="D49" i="12" s="1"/>
  <c r="C50" i="12" a="1"/>
  <c r="C50" i="12" s="1"/>
  <c r="D50" i="12" a="1"/>
  <c r="D50" i="12" s="1"/>
  <c r="C51" i="12" a="1"/>
  <c r="C51" i="12" s="1"/>
  <c r="D51" i="12" a="1"/>
  <c r="D51" i="12" s="1"/>
  <c r="C52" i="12" a="1"/>
  <c r="C52" i="12" s="1"/>
  <c r="D52" i="12" a="1"/>
  <c r="D52" i="12" s="1"/>
  <c r="C53" i="12" a="1"/>
  <c r="C53" i="12" s="1"/>
  <c r="D53" i="12" a="1"/>
  <c r="D53" i="12" s="1"/>
  <c r="C54" i="12" a="1"/>
  <c r="C54" i="12" s="1"/>
  <c r="D54" i="12" a="1"/>
  <c r="D54" i="12" s="1"/>
  <c r="C55" i="12" a="1"/>
  <c r="C55" i="12" s="1"/>
  <c r="D55" i="12" a="1"/>
  <c r="D55" i="12" s="1"/>
  <c r="C56" i="12" a="1"/>
  <c r="C56" i="12" s="1"/>
  <c r="D56" i="12" a="1"/>
  <c r="D56" i="12" s="1"/>
  <c r="C57" i="12" a="1"/>
  <c r="C57" i="12" s="1"/>
  <c r="D57" i="12" a="1"/>
  <c r="D57" i="12" s="1"/>
  <c r="C58" i="12" a="1"/>
  <c r="C58" i="12" s="1"/>
  <c r="D58" i="12" a="1"/>
  <c r="D58" i="12" s="1"/>
  <c r="C59" i="12" a="1"/>
  <c r="C59" i="12" s="1"/>
  <c r="D59" i="12" a="1"/>
  <c r="D59" i="12" s="1"/>
  <c r="C60" i="12" a="1"/>
  <c r="C60" i="12" s="1"/>
  <c r="D60" i="12" a="1"/>
  <c r="D60" i="12" s="1"/>
  <c r="C61" i="12" a="1"/>
  <c r="C61" i="12" s="1"/>
  <c r="D61" i="12" a="1"/>
  <c r="D61" i="12" s="1"/>
  <c r="C62" i="12" a="1"/>
  <c r="C62" i="12" s="1"/>
  <c r="D62" i="12" a="1"/>
  <c r="D62" i="12" s="1"/>
  <c r="C63" i="12" a="1"/>
  <c r="C63" i="12" s="1"/>
  <c r="D63" i="12" a="1"/>
  <c r="D63" i="12" s="1"/>
  <c r="C64" i="12" a="1"/>
  <c r="C64" i="12" s="1"/>
  <c r="D64" i="12" a="1"/>
  <c r="D64" i="12" s="1"/>
  <c r="C65" i="12" a="1"/>
  <c r="C65" i="12" s="1"/>
  <c r="D65" i="12" a="1"/>
  <c r="D65" i="12" s="1"/>
  <c r="C66" i="12" a="1"/>
  <c r="C66" i="12" s="1"/>
  <c r="D66" i="12" a="1"/>
  <c r="D66" i="12" s="1"/>
  <c r="C67" i="12" a="1"/>
  <c r="C67" i="12" s="1"/>
  <c r="D67" i="12" a="1"/>
  <c r="D67" i="12" s="1"/>
  <c r="C68" i="12" a="1"/>
  <c r="C68" i="12" s="1"/>
  <c r="D68" i="12" a="1"/>
  <c r="D68" i="12" s="1"/>
  <c r="C69" i="12" a="1"/>
  <c r="C69" i="12" s="1"/>
  <c r="D69" i="12" a="1"/>
  <c r="D69" i="12" s="1"/>
  <c r="C70" i="12" a="1"/>
  <c r="C70" i="12" s="1"/>
  <c r="D70" i="12" a="1"/>
  <c r="D70" i="12" s="1"/>
  <c r="C71" i="12" a="1"/>
  <c r="C71" i="12" s="1"/>
  <c r="D71" i="12" a="1"/>
  <c r="D71" i="12" s="1"/>
  <c r="C72" i="12" a="1"/>
  <c r="C72" i="12" s="1"/>
  <c r="D72" i="12" a="1"/>
  <c r="D72" i="12" s="1"/>
  <c r="C73" i="12" a="1"/>
  <c r="C73" i="12" s="1"/>
  <c r="D73" i="12" a="1"/>
  <c r="D73" i="12" s="1"/>
  <c r="C74" i="12" a="1"/>
  <c r="C74" i="12" s="1"/>
  <c r="D74" i="12" a="1"/>
  <c r="D74" i="12" s="1"/>
  <c r="C75" i="12" a="1"/>
  <c r="C75" i="12" s="1"/>
  <c r="D75" i="12" a="1"/>
  <c r="D75" i="12" s="1"/>
  <c r="C76" i="12" a="1"/>
  <c r="C76" i="12" s="1"/>
  <c r="D76" i="12" a="1"/>
  <c r="D76" i="12" s="1"/>
  <c r="C77" i="12" a="1"/>
  <c r="C77" i="12" s="1"/>
  <c r="D77" i="12" a="1"/>
  <c r="D77" i="12" s="1"/>
  <c r="C78" i="12" a="1"/>
  <c r="C78" i="12" s="1"/>
  <c r="D78" i="12" a="1"/>
  <c r="D78" i="12" s="1"/>
  <c r="C79" i="12" a="1"/>
  <c r="C79" i="12" s="1"/>
  <c r="D79" i="12" a="1"/>
  <c r="D79" i="12" s="1"/>
  <c r="C80" i="12" a="1"/>
  <c r="C80" i="12" s="1"/>
  <c r="D80" i="12" a="1"/>
  <c r="D80" i="12" s="1"/>
  <c r="C81" i="12" a="1"/>
  <c r="C81" i="12" s="1"/>
  <c r="D81" i="12" a="1"/>
  <c r="D81" i="12" s="1"/>
  <c r="C82" i="12" a="1"/>
  <c r="C82" i="12" s="1"/>
  <c r="D82" i="12" a="1"/>
  <c r="D82" i="12" s="1"/>
  <c r="C83" i="12" a="1"/>
  <c r="C83" i="12" s="1"/>
  <c r="D83" i="12" a="1"/>
  <c r="D83" i="12" s="1"/>
  <c r="C84" i="12" a="1"/>
  <c r="C84" i="12" s="1"/>
  <c r="D84" i="12" a="1"/>
  <c r="D84" i="12" s="1"/>
  <c r="C85" i="12" a="1"/>
  <c r="C85" i="12" s="1"/>
  <c r="D85" i="12" a="1"/>
  <c r="D85" i="12" s="1"/>
  <c r="C86" i="12" a="1"/>
  <c r="C86" i="12" s="1"/>
  <c r="D86" i="12" a="1"/>
  <c r="D86" i="12" s="1"/>
  <c r="C87" i="12" a="1"/>
  <c r="C87" i="12" s="1"/>
  <c r="D87" i="12" a="1"/>
  <c r="D87" i="12" s="1"/>
  <c r="C88" i="12" a="1"/>
  <c r="C88" i="12" s="1"/>
  <c r="D88" i="12" a="1"/>
  <c r="D88" i="12" s="1"/>
  <c r="C89" i="12" a="1"/>
  <c r="C89" i="12" s="1"/>
  <c r="D89" i="12" a="1"/>
  <c r="D89" i="12" s="1"/>
  <c r="C90" i="12" a="1"/>
  <c r="C90" i="12" s="1"/>
  <c r="D90" i="12" a="1"/>
  <c r="D90" i="12" s="1"/>
  <c r="C91" i="12" a="1"/>
  <c r="C91" i="12" s="1"/>
  <c r="D91" i="12" a="1"/>
  <c r="D91" i="12" s="1"/>
  <c r="C92" i="12" a="1"/>
  <c r="C92" i="12" s="1"/>
  <c r="D92" i="12" a="1"/>
  <c r="D92" i="12" s="1"/>
  <c r="C93" i="12" a="1"/>
  <c r="C93" i="12" s="1"/>
  <c r="D93" i="12" a="1"/>
  <c r="D93" i="12" s="1"/>
  <c r="C94" i="12" a="1"/>
  <c r="C94" i="12" s="1"/>
  <c r="D94" i="12" a="1"/>
  <c r="D94" i="12" s="1"/>
  <c r="C95" i="12" a="1"/>
  <c r="C95" i="12" s="1"/>
  <c r="D95" i="12" a="1"/>
  <c r="D95" i="12" s="1"/>
  <c r="C96" i="12" a="1"/>
  <c r="C96" i="12" s="1"/>
  <c r="D96" i="12" a="1"/>
  <c r="D96" i="12" s="1"/>
  <c r="C97" i="12" a="1"/>
  <c r="C97" i="12" s="1"/>
  <c r="D97" i="12" a="1"/>
  <c r="D97" i="12" s="1"/>
  <c r="C98" i="12" a="1"/>
  <c r="C98" i="12" s="1"/>
  <c r="D98" i="12" a="1"/>
  <c r="D98" i="12" s="1"/>
  <c r="C99" i="12" a="1"/>
  <c r="C99" i="12" s="1"/>
  <c r="D99" i="12" a="1"/>
  <c r="D99" i="12" s="1"/>
  <c r="C100" i="12" a="1"/>
  <c r="C100" i="12" s="1"/>
  <c r="D100" i="12" a="1"/>
  <c r="D100" i="12" s="1"/>
  <c r="C101" i="12" a="1"/>
  <c r="C101" i="12" s="1"/>
  <c r="D101" i="12" a="1"/>
  <c r="D101" i="12" s="1"/>
  <c r="C102" i="12" a="1"/>
  <c r="C102" i="12" s="1"/>
  <c r="D102" i="12" a="1"/>
  <c r="D102" i="12" s="1"/>
  <c r="C103" i="12" a="1"/>
  <c r="C103" i="12" s="1"/>
  <c r="D103" i="12" a="1"/>
  <c r="D103" i="12" s="1"/>
  <c r="C104" i="12" a="1"/>
  <c r="C104" i="12" s="1"/>
  <c r="D104" i="12" a="1"/>
  <c r="D104" i="12" s="1"/>
  <c r="C105" i="12" a="1"/>
  <c r="C105" i="12" s="1"/>
  <c r="D105" i="12" a="1"/>
  <c r="D105" i="12" s="1"/>
  <c r="C106" i="12" a="1"/>
  <c r="C106" i="12" s="1"/>
  <c r="D106" i="12" a="1"/>
  <c r="D106" i="12" s="1"/>
  <c r="C107" i="12" a="1"/>
  <c r="C107" i="12" s="1"/>
  <c r="D107" i="12" a="1"/>
  <c r="D107" i="12" s="1"/>
  <c r="C108" i="12" a="1"/>
  <c r="C108" i="12" s="1"/>
  <c r="D108" i="12" a="1"/>
  <c r="D108" i="12" s="1"/>
  <c r="C109" i="12" a="1"/>
  <c r="C109" i="12" s="1"/>
  <c r="D109" i="12" a="1"/>
  <c r="D109" i="12" s="1"/>
  <c r="C110" i="12" a="1"/>
  <c r="C110" i="12" s="1"/>
  <c r="D110" i="12" a="1"/>
  <c r="D110" i="12" s="1"/>
  <c r="C111" i="12" a="1"/>
  <c r="C111" i="12" s="1"/>
  <c r="D111" i="12" a="1"/>
  <c r="D111" i="12" s="1"/>
  <c r="C112" i="12" a="1"/>
  <c r="C112" i="12" s="1"/>
  <c r="D112" i="12" a="1"/>
  <c r="D112" i="12" s="1"/>
  <c r="C113" i="12" a="1"/>
  <c r="C113" i="12" s="1"/>
  <c r="D113" i="12" a="1"/>
  <c r="D113" i="12" s="1"/>
  <c r="C114" i="12" a="1"/>
  <c r="C114" i="12" s="1"/>
  <c r="D114" i="12" a="1"/>
  <c r="D114" i="12" s="1"/>
  <c r="C115" i="12" a="1"/>
  <c r="C115" i="12" s="1"/>
  <c r="D115" i="12" a="1"/>
  <c r="D115" i="12" s="1"/>
  <c r="C116" i="12" a="1"/>
  <c r="C116" i="12" s="1"/>
  <c r="D116" i="12" a="1"/>
  <c r="D116" i="12" s="1"/>
  <c r="C117" i="12" a="1"/>
  <c r="C117" i="12" s="1"/>
  <c r="D117" i="12" a="1"/>
  <c r="D117" i="12" s="1"/>
  <c r="C118" i="12" a="1"/>
  <c r="C118" i="12" s="1"/>
  <c r="D118" i="12" a="1"/>
  <c r="D118" i="12" s="1"/>
  <c r="C119" i="12" a="1"/>
  <c r="C119" i="12" s="1"/>
  <c r="D119" i="12" a="1"/>
  <c r="D119" i="12" s="1"/>
  <c r="C120" i="12" a="1"/>
  <c r="C120" i="12" s="1"/>
  <c r="D120" i="12" a="1"/>
  <c r="D120" i="12" s="1"/>
  <c r="C121" i="12" a="1"/>
  <c r="C121" i="12" s="1"/>
  <c r="D121" i="12" a="1"/>
  <c r="D121" i="12" s="1"/>
  <c r="C122" i="12" a="1"/>
  <c r="C122" i="12" s="1"/>
  <c r="D122" i="12" a="1"/>
  <c r="D122" i="12" s="1"/>
  <c r="C123" i="12" a="1"/>
  <c r="C123" i="12" s="1"/>
  <c r="D123" i="12" a="1"/>
  <c r="D123" i="12" s="1"/>
  <c r="C124" i="12" a="1"/>
  <c r="C124" i="12" s="1"/>
  <c r="D124" i="12" a="1"/>
  <c r="D124" i="12" s="1"/>
  <c r="C125" i="12" a="1"/>
  <c r="C125" i="12" s="1"/>
  <c r="D125" i="12" a="1"/>
  <c r="D125" i="12" s="1"/>
  <c r="C126" i="12" a="1"/>
  <c r="C126" i="12" s="1"/>
  <c r="D126" i="12" a="1"/>
  <c r="D126" i="12" s="1"/>
  <c r="C127" i="12" a="1"/>
  <c r="C127" i="12" s="1"/>
  <c r="D127" i="12" a="1"/>
  <c r="D127" i="12" s="1"/>
  <c r="C128" i="12" a="1"/>
  <c r="C128" i="12" s="1"/>
  <c r="D128" i="12" a="1"/>
  <c r="D128" i="12" s="1"/>
  <c r="C129" i="12" a="1"/>
  <c r="C129" i="12" s="1"/>
  <c r="D129" i="12" a="1"/>
  <c r="D129" i="12" s="1"/>
  <c r="C130" i="12" a="1"/>
  <c r="C130" i="12" s="1"/>
  <c r="D130" i="12" a="1"/>
  <c r="D130" i="12" s="1"/>
  <c r="C131" i="12" a="1"/>
  <c r="C131" i="12" s="1"/>
  <c r="D131" i="12" a="1"/>
  <c r="D131" i="12" s="1"/>
  <c r="C132" i="12" a="1"/>
  <c r="C132" i="12" s="1"/>
  <c r="D132" i="12" a="1"/>
  <c r="D132" i="12" s="1"/>
  <c r="C133" i="12" a="1"/>
  <c r="C133" i="12" s="1"/>
  <c r="D133" i="12" a="1"/>
  <c r="D133" i="12" s="1"/>
  <c r="C134" i="12" a="1"/>
  <c r="C134" i="12" s="1"/>
  <c r="D134" i="12" a="1"/>
  <c r="D134" i="12" s="1"/>
  <c r="C135" i="12" a="1"/>
  <c r="C135" i="12" s="1"/>
  <c r="D135" i="12" a="1"/>
  <c r="D135" i="12" s="1"/>
  <c r="C136" i="12" a="1"/>
  <c r="C136" i="12" s="1"/>
  <c r="D136" i="12" a="1"/>
  <c r="D136" i="12" s="1"/>
  <c r="C137" i="12" a="1"/>
  <c r="C137" i="12" s="1"/>
  <c r="D137" i="12" a="1"/>
  <c r="D137" i="12" s="1"/>
  <c r="C138" i="12" a="1"/>
  <c r="C138" i="12" s="1"/>
  <c r="D138" i="12" a="1"/>
  <c r="D138" i="12" s="1"/>
  <c r="C139" i="12" a="1"/>
  <c r="C139" i="12" s="1"/>
  <c r="D139" i="12" a="1"/>
  <c r="D139" i="12" s="1"/>
  <c r="C140" i="12" a="1"/>
  <c r="C140" i="12" s="1"/>
  <c r="D140" i="12" a="1"/>
  <c r="D140" i="12" s="1"/>
  <c r="C141" i="12" a="1"/>
  <c r="C141" i="12" s="1"/>
  <c r="D141" i="12" a="1"/>
  <c r="D141" i="12" s="1"/>
  <c r="C142" i="12" a="1"/>
  <c r="C142" i="12" s="1"/>
  <c r="D142" i="12" a="1"/>
  <c r="D142" i="12" s="1"/>
  <c r="C143" i="12" a="1"/>
  <c r="C143" i="12" s="1"/>
  <c r="D143" i="12" a="1"/>
  <c r="D143" i="12" s="1"/>
  <c r="C144" i="12" a="1"/>
  <c r="C144" i="12" s="1"/>
  <c r="D144" i="12" a="1"/>
  <c r="D144" i="12" s="1"/>
  <c r="C145" i="12" a="1"/>
  <c r="C145" i="12" s="1"/>
  <c r="D145" i="12" a="1"/>
  <c r="D145" i="12" s="1"/>
  <c r="C146" i="12" a="1"/>
  <c r="C146" i="12" s="1"/>
  <c r="D146" i="12" a="1"/>
  <c r="D146" i="12" s="1"/>
  <c r="C147" i="12" a="1"/>
  <c r="C147" i="12" s="1"/>
  <c r="D147" i="12" a="1"/>
  <c r="D147" i="12" s="1"/>
  <c r="C148" i="12" a="1"/>
  <c r="C148" i="12" s="1"/>
  <c r="D148" i="12" a="1"/>
  <c r="D148" i="12" s="1"/>
  <c r="C149" i="12" a="1"/>
  <c r="C149" i="12" s="1"/>
  <c r="D149" i="12" a="1"/>
  <c r="D149" i="12" s="1"/>
  <c r="C150" i="12" a="1"/>
  <c r="C150" i="12" s="1"/>
  <c r="D150" i="12" a="1"/>
  <c r="D150" i="12" s="1"/>
  <c r="C151" i="12" a="1"/>
  <c r="C151" i="12" s="1"/>
  <c r="D151" i="12" a="1"/>
  <c r="D151" i="12" s="1"/>
  <c r="C152" i="12" a="1"/>
  <c r="C152" i="12" s="1"/>
  <c r="D152" i="12" a="1"/>
  <c r="D152" i="12" s="1"/>
  <c r="C153" i="12" a="1"/>
  <c r="C153" i="12" s="1"/>
  <c r="D153" i="12" a="1"/>
  <c r="D153" i="12" s="1"/>
  <c r="C154" i="12" a="1"/>
  <c r="C154" i="12" s="1"/>
  <c r="D154" i="12" a="1"/>
  <c r="D154" i="12" s="1"/>
  <c r="C155" i="12" a="1"/>
  <c r="C155" i="12" s="1"/>
  <c r="D155" i="12" a="1"/>
  <c r="D155" i="12" s="1"/>
  <c r="C156" i="12" a="1"/>
  <c r="C156" i="12" s="1"/>
  <c r="D156" i="12" a="1"/>
  <c r="D156" i="12" s="1"/>
  <c r="C157" i="12" a="1"/>
  <c r="C157" i="12" s="1"/>
  <c r="D157" i="12" a="1"/>
  <c r="D157" i="12" s="1"/>
  <c r="C158" i="12" a="1"/>
  <c r="C158" i="12" s="1"/>
  <c r="D158" i="12" a="1"/>
  <c r="D158" i="12" s="1"/>
  <c r="C159" i="12" a="1"/>
  <c r="C159" i="12" s="1"/>
  <c r="D159" i="12" a="1"/>
  <c r="D159" i="12" s="1"/>
  <c r="C160" i="12" a="1"/>
  <c r="C160" i="12" s="1"/>
  <c r="D160" i="12" a="1"/>
  <c r="D160" i="12" s="1"/>
  <c r="C161" i="12" a="1"/>
  <c r="C161" i="12" s="1"/>
  <c r="D161" i="12" a="1"/>
  <c r="D161" i="12" s="1"/>
  <c r="C162" i="12" a="1"/>
  <c r="C162" i="12" s="1"/>
  <c r="D162" i="12" a="1"/>
  <c r="D162" i="12" s="1"/>
  <c r="C163" i="12" a="1"/>
  <c r="C163" i="12" s="1"/>
  <c r="D163" i="12" a="1"/>
  <c r="D163" i="12" s="1"/>
  <c r="C164" i="12" a="1"/>
  <c r="C164" i="12" s="1"/>
  <c r="D164" i="12" a="1"/>
  <c r="D164" i="12" s="1"/>
  <c r="C165" i="12" a="1"/>
  <c r="C165" i="12" s="1"/>
  <c r="D165" i="12" a="1"/>
  <c r="D165" i="12" s="1"/>
  <c r="C166" i="12" a="1"/>
  <c r="C166" i="12" s="1"/>
  <c r="D166" i="12" a="1"/>
  <c r="D166" i="12" s="1"/>
  <c r="C167" i="12" a="1"/>
  <c r="C167" i="12" s="1"/>
  <c r="D167" i="12" a="1"/>
  <c r="D167" i="12" s="1"/>
  <c r="C168" i="12" a="1"/>
  <c r="C168" i="12" s="1"/>
  <c r="D168" i="12" a="1"/>
  <c r="D168" i="12" s="1"/>
  <c r="C169" i="12" a="1"/>
  <c r="C169" i="12" s="1"/>
  <c r="D169" i="12" a="1"/>
  <c r="D169" i="12" s="1"/>
  <c r="C170" i="12" a="1"/>
  <c r="C170" i="12" s="1"/>
  <c r="D170" i="12" a="1"/>
  <c r="D170" i="12" s="1"/>
  <c r="C171" i="12" a="1"/>
  <c r="C171" i="12" s="1"/>
  <c r="D171" i="12" a="1"/>
  <c r="D171" i="12" s="1"/>
  <c r="C172" i="12" a="1"/>
  <c r="C172" i="12" s="1"/>
  <c r="D172" i="12" a="1"/>
  <c r="D172" i="12" s="1"/>
  <c r="C173" i="12" a="1"/>
  <c r="C173" i="12" s="1"/>
  <c r="D173" i="12" a="1"/>
  <c r="D173" i="12" s="1"/>
  <c r="C174" i="12" a="1"/>
  <c r="C174" i="12" s="1"/>
  <c r="D174" i="12" a="1"/>
  <c r="D174" i="12" s="1"/>
  <c r="C175" i="12" a="1"/>
  <c r="C175" i="12" s="1"/>
  <c r="D175" i="12" a="1"/>
  <c r="D175" i="12" s="1"/>
  <c r="C176" i="12" a="1"/>
  <c r="C176" i="12" s="1"/>
  <c r="D176" i="12" a="1"/>
  <c r="D176" i="12" s="1"/>
  <c r="C177" i="12" a="1"/>
  <c r="C177" i="12" s="1"/>
  <c r="D177" i="12" a="1"/>
  <c r="D177" i="12" s="1"/>
  <c r="C178" i="12" a="1"/>
  <c r="C178" i="12" s="1"/>
  <c r="D178" i="12" a="1"/>
  <c r="D178" i="12" s="1"/>
  <c r="C179" i="12" a="1"/>
  <c r="C179" i="12" s="1"/>
  <c r="D179" i="12" a="1"/>
  <c r="D179" i="12" s="1"/>
  <c r="C180" i="12" a="1"/>
  <c r="C180" i="12" s="1"/>
  <c r="D180" i="12" a="1"/>
  <c r="D180" i="12" s="1"/>
  <c r="C181" i="12" a="1"/>
  <c r="C181" i="12" s="1"/>
  <c r="D181" i="12" a="1"/>
  <c r="D181" i="12" s="1"/>
  <c r="C182" i="12" a="1"/>
  <c r="C182" i="12" s="1"/>
  <c r="D182" i="12" a="1"/>
  <c r="D182" i="12" s="1"/>
  <c r="C183" i="12" a="1"/>
  <c r="C183" i="12" s="1"/>
  <c r="D183" i="12" a="1"/>
  <c r="D183" i="12" s="1"/>
  <c r="C184" i="12" a="1"/>
  <c r="C184" i="12" s="1"/>
  <c r="D184" i="12" a="1"/>
  <c r="D184" i="12" s="1"/>
  <c r="C185" i="12" a="1"/>
  <c r="C185" i="12" s="1"/>
  <c r="D185" i="12" a="1"/>
  <c r="D185" i="12" s="1"/>
  <c r="C186" i="12" a="1"/>
  <c r="C186" i="12" s="1"/>
  <c r="D186" i="12" a="1"/>
  <c r="D186" i="12" s="1"/>
  <c r="C187" i="12" a="1"/>
  <c r="C187" i="12" s="1"/>
  <c r="D187" i="12" a="1"/>
  <c r="D187" i="12" s="1"/>
  <c r="C188" i="12" a="1"/>
  <c r="C188" i="12" s="1"/>
  <c r="D188" i="12" a="1"/>
  <c r="D188" i="12" s="1"/>
  <c r="C189" i="12" a="1"/>
  <c r="C189" i="12" s="1"/>
  <c r="D189" i="12" a="1"/>
  <c r="D189" i="12" s="1"/>
  <c r="C190" i="12" a="1"/>
  <c r="C190" i="12" s="1"/>
  <c r="D190" i="12" a="1"/>
  <c r="D190" i="12" s="1"/>
  <c r="C191" i="12" a="1"/>
  <c r="C191" i="12" s="1"/>
  <c r="D191" i="12" a="1"/>
  <c r="D191" i="12" s="1"/>
  <c r="C192" i="12" a="1"/>
  <c r="C192" i="12" s="1"/>
  <c r="D192" i="12" a="1"/>
  <c r="D192" i="12" s="1"/>
  <c r="C193" i="12" a="1"/>
  <c r="C193" i="12" s="1"/>
  <c r="D193" i="12" a="1"/>
  <c r="D193" i="12" s="1"/>
  <c r="C194" i="12" a="1"/>
  <c r="C194" i="12" s="1"/>
  <c r="D194" i="12" a="1"/>
  <c r="D194" i="12" s="1"/>
  <c r="C195" i="12" a="1"/>
  <c r="C195" i="12" s="1"/>
  <c r="D195" i="12" a="1"/>
  <c r="D195" i="12" s="1"/>
  <c r="C196" i="12" a="1"/>
  <c r="C196" i="12" s="1"/>
  <c r="D196" i="12" a="1"/>
  <c r="D196" i="12" s="1"/>
  <c r="C197" i="12" a="1"/>
  <c r="C197" i="12" s="1"/>
  <c r="D197" i="12" a="1"/>
  <c r="D197" i="12" s="1"/>
  <c r="C198" i="12" a="1"/>
  <c r="C198" i="12" s="1"/>
  <c r="D198" i="12" a="1"/>
  <c r="D198" i="12" s="1"/>
  <c r="C199" i="12" a="1"/>
  <c r="C199" i="12" s="1"/>
  <c r="D199" i="12" a="1"/>
  <c r="D199" i="12" s="1"/>
  <c r="C200" i="12" a="1"/>
  <c r="C200" i="12" s="1"/>
  <c r="D200" i="12" a="1"/>
  <c r="D200" i="12" s="1"/>
  <c r="C201" i="12" a="1"/>
  <c r="C201" i="12" s="1"/>
  <c r="D201" i="12" a="1"/>
  <c r="D201" i="12" s="1"/>
  <c r="C202" i="12" a="1"/>
  <c r="C202" i="12" s="1"/>
  <c r="D202" i="12" a="1"/>
  <c r="D202" i="12" s="1"/>
  <c r="C203" i="12" a="1"/>
  <c r="C203" i="12" s="1"/>
  <c r="D203" i="12" a="1"/>
  <c r="D203" i="12" s="1"/>
  <c r="C204" i="12" a="1"/>
  <c r="C204" i="12" s="1"/>
  <c r="D204" i="12" a="1"/>
  <c r="D204" i="12" s="1"/>
  <c r="C205" i="12" a="1"/>
  <c r="C205" i="12" s="1"/>
  <c r="D205" i="12" a="1"/>
  <c r="D205" i="12" s="1"/>
  <c r="C206" i="12" a="1"/>
  <c r="C206" i="12" s="1"/>
  <c r="D206" i="12" a="1"/>
  <c r="D206" i="12" s="1"/>
  <c r="C207" i="12" a="1"/>
  <c r="C207" i="12" s="1"/>
  <c r="D207" i="12" a="1"/>
  <c r="D207" i="12" s="1"/>
  <c r="C208" i="12" a="1"/>
  <c r="C208" i="12" s="1"/>
  <c r="D208" i="12" a="1"/>
  <c r="D208" i="12" s="1"/>
  <c r="C209" i="12" a="1"/>
  <c r="C209" i="12" s="1"/>
  <c r="D209" i="12" a="1"/>
  <c r="D209" i="12" s="1"/>
  <c r="C210" i="12" a="1"/>
  <c r="C210" i="12" s="1"/>
  <c r="D210" i="12" a="1"/>
  <c r="D210" i="12" s="1"/>
  <c r="C211" i="12" a="1"/>
  <c r="C211" i="12" s="1"/>
  <c r="D211" i="12" a="1"/>
  <c r="D211" i="12" s="1"/>
  <c r="C212" i="12" a="1"/>
  <c r="C212" i="12" s="1"/>
  <c r="D212" i="12" a="1"/>
  <c r="D212" i="12" s="1"/>
  <c r="C213" i="12" a="1"/>
  <c r="C213" i="12" s="1"/>
  <c r="D213" i="12" a="1"/>
  <c r="D213" i="12" s="1"/>
  <c r="C214" i="12" a="1"/>
  <c r="C214" i="12" s="1"/>
  <c r="D214" i="12" a="1"/>
  <c r="D214" i="12" s="1"/>
  <c r="C215" i="12" a="1"/>
  <c r="C215" i="12" s="1"/>
  <c r="D215" i="12" a="1"/>
  <c r="D215" i="12" s="1"/>
  <c r="C216" i="12" a="1"/>
  <c r="C216" i="12" s="1"/>
  <c r="D216" i="12" a="1"/>
  <c r="D216" i="12" s="1"/>
  <c r="C217" i="12" a="1"/>
  <c r="C217" i="12" s="1"/>
  <c r="D217" i="12" a="1"/>
  <c r="D217" i="12" s="1"/>
  <c r="C218" i="12" a="1"/>
  <c r="C218" i="12" s="1"/>
  <c r="D218" i="12" a="1"/>
  <c r="D218" i="12" s="1"/>
  <c r="C219" i="12" a="1"/>
  <c r="C219" i="12" s="1"/>
  <c r="D219" i="12" a="1"/>
  <c r="D219" i="12" s="1"/>
  <c r="C220" i="12" a="1"/>
  <c r="C220" i="12" s="1"/>
  <c r="D220" i="12" a="1"/>
  <c r="D220" i="12" s="1"/>
  <c r="C221" i="12" a="1"/>
  <c r="C221" i="12" s="1"/>
  <c r="D221" i="12" a="1"/>
  <c r="D221" i="12" s="1"/>
  <c r="C222" i="12" a="1"/>
  <c r="C222" i="12" s="1"/>
  <c r="D222" i="12" a="1"/>
  <c r="D222" i="12" s="1"/>
  <c r="C223" i="12" a="1"/>
  <c r="C223" i="12" s="1"/>
  <c r="D223" i="12" a="1"/>
  <c r="D223" i="12" s="1"/>
  <c r="C224" i="12" a="1"/>
  <c r="C224" i="12" s="1"/>
  <c r="D224" i="12" a="1"/>
  <c r="D224" i="12" s="1"/>
  <c r="C225" i="12" a="1"/>
  <c r="C225" i="12" s="1"/>
  <c r="D225" i="12" a="1"/>
  <c r="D225" i="12" s="1"/>
  <c r="C226" i="12" a="1"/>
  <c r="C226" i="12" s="1"/>
  <c r="D226" i="12" a="1"/>
  <c r="D226" i="12" s="1"/>
  <c r="C227" i="12" a="1"/>
  <c r="C227" i="12" s="1"/>
  <c r="D227" i="12" a="1"/>
  <c r="D227" i="12" s="1"/>
  <c r="C228" i="12" a="1"/>
  <c r="C228" i="12" s="1"/>
  <c r="D228" i="12" a="1"/>
  <c r="D228" i="12" s="1"/>
  <c r="C229" i="12" a="1"/>
  <c r="C229" i="12" s="1"/>
  <c r="D229" i="12" a="1"/>
  <c r="D229" i="12" s="1"/>
  <c r="C230" i="12" a="1"/>
  <c r="C230" i="12" s="1"/>
  <c r="D230" i="12" a="1"/>
  <c r="D230" i="12" s="1"/>
  <c r="C231" i="12" a="1"/>
  <c r="C231" i="12" s="1"/>
  <c r="D231" i="12" a="1"/>
  <c r="D231" i="12" s="1"/>
  <c r="C232" i="12" a="1"/>
  <c r="C232" i="12" s="1"/>
  <c r="D232" i="12" a="1"/>
  <c r="D232" i="12" s="1"/>
  <c r="C233" i="12" a="1"/>
  <c r="C233" i="12" s="1"/>
  <c r="D233" i="12" a="1"/>
  <c r="D233" i="12" s="1"/>
  <c r="C234" i="12" a="1"/>
  <c r="C234" i="12" s="1"/>
  <c r="D234" i="12" a="1"/>
  <c r="D234" i="12" s="1"/>
  <c r="C235" i="12" a="1"/>
  <c r="C235" i="12" s="1"/>
  <c r="D235" i="12" a="1"/>
  <c r="D235" i="12" s="1"/>
  <c r="C236" i="12" a="1"/>
  <c r="C236" i="12" s="1"/>
  <c r="D236" i="12" a="1"/>
  <c r="D236" i="12" s="1"/>
  <c r="C237" i="12" a="1"/>
  <c r="C237" i="12" s="1"/>
  <c r="D237" i="12" a="1"/>
  <c r="D237" i="12" s="1"/>
  <c r="C238" i="12" a="1"/>
  <c r="C238" i="12" s="1"/>
  <c r="D238" i="12" a="1"/>
  <c r="D238" i="12" s="1"/>
  <c r="C239" i="12" a="1"/>
  <c r="C239" i="12" s="1"/>
  <c r="D239" i="12" a="1"/>
  <c r="D239" i="12" s="1"/>
  <c r="C240" i="12" a="1"/>
  <c r="C240" i="12" s="1"/>
  <c r="D240" i="12" a="1"/>
  <c r="D240" i="12" s="1"/>
  <c r="C241" i="12" a="1"/>
  <c r="C241" i="12" s="1"/>
  <c r="D241" i="12" a="1"/>
  <c r="D241" i="12" s="1"/>
  <c r="C242" i="12" a="1"/>
  <c r="C242" i="12" s="1"/>
  <c r="D242" i="12" a="1"/>
  <c r="D242" i="12" s="1"/>
  <c r="C243" i="12" a="1"/>
  <c r="C243" i="12" s="1"/>
  <c r="D243" i="12" a="1"/>
  <c r="D243" i="12" s="1"/>
  <c r="C244" i="12" a="1"/>
  <c r="C244" i="12" s="1"/>
  <c r="D244" i="12" a="1"/>
  <c r="D244" i="12" s="1"/>
  <c r="C245" i="12" a="1"/>
  <c r="C245" i="12" s="1"/>
  <c r="D245" i="12" a="1"/>
  <c r="D245" i="12" s="1"/>
  <c r="C246" i="12" a="1"/>
  <c r="C246" i="12" s="1"/>
  <c r="D246" i="12" a="1"/>
  <c r="D246" i="12" s="1"/>
  <c r="C247" i="12" a="1"/>
  <c r="C247" i="12" s="1"/>
  <c r="D247" i="12" a="1"/>
  <c r="D247" i="12" s="1"/>
  <c r="C248" i="12" a="1"/>
  <c r="C248" i="12" s="1"/>
  <c r="D248" i="12" a="1"/>
  <c r="D248" i="12" s="1"/>
  <c r="C249" i="12" a="1"/>
  <c r="C249" i="12" s="1"/>
  <c r="D249" i="12" a="1"/>
  <c r="D249" i="12" s="1"/>
  <c r="C250" i="12" a="1"/>
  <c r="C250" i="12" s="1"/>
  <c r="D250" i="12" a="1"/>
  <c r="D250" i="12" s="1"/>
  <c r="C251" i="12" a="1"/>
  <c r="C251" i="12" s="1"/>
  <c r="D251" i="12" a="1"/>
  <c r="D251" i="12" s="1"/>
  <c r="C252" i="12" a="1"/>
  <c r="C252" i="12" s="1"/>
  <c r="D252" i="12" a="1"/>
  <c r="D252" i="12" s="1"/>
  <c r="C253" i="12" a="1"/>
  <c r="C253" i="12" s="1"/>
  <c r="D253" i="12" a="1"/>
  <c r="D253" i="12" s="1"/>
  <c r="C254" i="12" a="1"/>
  <c r="C254" i="12" s="1"/>
  <c r="D254" i="12" a="1"/>
  <c r="D254" i="12" s="1"/>
  <c r="C255" i="12" a="1"/>
  <c r="C255" i="12" s="1"/>
  <c r="D255" i="12" a="1"/>
  <c r="D255" i="12" s="1"/>
  <c r="C256" i="12" a="1"/>
  <c r="C256" i="12" s="1"/>
  <c r="D256" i="12" a="1"/>
  <c r="D256" i="12" s="1"/>
  <c r="C257" i="12" a="1"/>
  <c r="C257" i="12" s="1"/>
  <c r="D257" i="12" a="1"/>
  <c r="D257" i="12" s="1"/>
  <c r="C258" i="12" a="1"/>
  <c r="C258" i="12" s="1"/>
  <c r="D258" i="12" a="1"/>
  <c r="D258" i="12" s="1"/>
  <c r="C259" i="12" a="1"/>
  <c r="C259" i="12" s="1"/>
  <c r="D259" i="12" a="1"/>
  <c r="D259" i="12" s="1"/>
  <c r="C260" i="12" a="1"/>
  <c r="C260" i="12" s="1"/>
  <c r="D260" i="12" a="1"/>
  <c r="D260" i="12" s="1"/>
  <c r="C261" i="12" a="1"/>
  <c r="C261" i="12" s="1"/>
  <c r="D261" i="12" a="1"/>
  <c r="D261" i="12" s="1"/>
  <c r="C262" i="12" a="1"/>
  <c r="C262" i="12" s="1"/>
  <c r="D262" i="12" a="1"/>
  <c r="D262" i="12" s="1"/>
  <c r="C263" i="12" a="1"/>
  <c r="C263" i="12" s="1"/>
  <c r="D263" i="12" a="1"/>
  <c r="D263" i="12" s="1"/>
  <c r="C264" i="12" a="1"/>
  <c r="C264" i="12" s="1"/>
  <c r="D264" i="12" a="1"/>
  <c r="D264" i="12" s="1"/>
  <c r="C265" i="12" a="1"/>
  <c r="C265" i="12" s="1"/>
  <c r="D265" i="12" a="1"/>
  <c r="D265" i="12" s="1"/>
  <c r="C266" i="12" a="1"/>
  <c r="C266" i="12" s="1"/>
  <c r="D266" i="12" a="1"/>
  <c r="D266" i="12" s="1"/>
  <c r="C267" i="12" a="1"/>
  <c r="C267" i="12" s="1"/>
  <c r="D267" i="12" a="1"/>
  <c r="D267" i="12" s="1"/>
  <c r="C268" i="12" a="1"/>
  <c r="C268" i="12" s="1"/>
  <c r="D268" i="12" a="1"/>
  <c r="D268" i="12" s="1"/>
  <c r="D21" i="12" a="1"/>
  <c r="D21" i="12" s="1"/>
  <c r="C21" i="12" a="1"/>
  <c r="C21" i="12" s="1"/>
  <c r="B1" i="1"/>
  <c r="B2" i="1"/>
  <c r="B1" i="12" s="1"/>
  <c r="B16" i="16"/>
  <c r="J24" i="16"/>
  <c r="J25" i="16" s="1"/>
  <c r="J26" i="16" s="1"/>
  <c r="J27" i="16" s="1"/>
  <c r="J28" i="16" s="1"/>
  <c r="J29" i="16" s="1"/>
  <c r="J30" i="16" s="1"/>
  <c r="J31" i="16" s="1"/>
  <c r="J32" i="16" s="1"/>
  <c r="J33" i="16" s="1"/>
  <c r="J34" i="16" s="1"/>
  <c r="J35" i="16" s="1"/>
  <c r="J36" i="16" s="1"/>
  <c r="J37" i="16" s="1"/>
  <c r="J38" i="16" s="1"/>
  <c r="J39" i="16" s="1"/>
  <c r="J40" i="16" s="1"/>
  <c r="J41" i="16" s="1"/>
  <c r="J42" i="16" s="1"/>
  <c r="J43" i="16" s="1"/>
  <c r="J44" i="16" s="1"/>
  <c r="J45" i="16" s="1"/>
  <c r="J46" i="16" s="1"/>
  <c r="J47" i="16" s="1"/>
  <c r="J48" i="16" s="1"/>
  <c r="J49" i="16" s="1"/>
  <c r="J50" i="16" s="1"/>
  <c r="J51" i="16" s="1"/>
  <c r="J52" i="16" s="1"/>
  <c r="J53" i="16" s="1"/>
  <c r="J54" i="16" s="1"/>
  <c r="J55" i="16" s="1"/>
  <c r="J56" i="16" s="1"/>
  <c r="J57" i="16" s="1"/>
  <c r="J58" i="16" s="1"/>
  <c r="J59" i="16" s="1"/>
  <c r="J60" i="16" s="1"/>
  <c r="J61" i="16" s="1"/>
  <c r="J62" i="16" s="1"/>
  <c r="J63" i="16" s="1"/>
  <c r="J64" i="16" s="1"/>
  <c r="J65" i="16" s="1"/>
  <c r="J66" i="16" s="1"/>
  <c r="J67" i="16" s="1"/>
  <c r="J68" i="16" s="1"/>
  <c r="J69" i="16" s="1"/>
  <c r="J70" i="16" s="1"/>
  <c r="J71" i="16" s="1"/>
  <c r="J72" i="16" s="1"/>
  <c r="J73" i="16" s="1"/>
  <c r="J74" i="16" s="1"/>
  <c r="J75" i="16" s="1"/>
  <c r="J76" i="16" s="1"/>
  <c r="J77" i="16" s="1"/>
  <c r="J78" i="16" s="1"/>
  <c r="J79" i="16" s="1"/>
  <c r="J80" i="16" s="1"/>
  <c r="J81" i="16" s="1"/>
  <c r="J82" i="16" s="1"/>
  <c r="J83" i="16" s="1"/>
  <c r="J84" i="16" s="1"/>
  <c r="J85" i="16" s="1"/>
  <c r="J86" i="16" s="1"/>
  <c r="J87" i="16" s="1"/>
  <c r="J88" i="16" s="1"/>
  <c r="J89" i="16" s="1"/>
  <c r="J90" i="16" s="1"/>
  <c r="J91" i="16" s="1"/>
  <c r="J92" i="16" s="1"/>
  <c r="J93" i="16" s="1"/>
  <c r="J94" i="16" s="1"/>
  <c r="J95" i="16" s="1"/>
  <c r="J96" i="16" s="1"/>
  <c r="J97" i="16" s="1"/>
  <c r="J98" i="16" s="1"/>
  <c r="J99" i="16" s="1"/>
  <c r="J100" i="16" s="1"/>
  <c r="J101" i="16" s="1"/>
  <c r="J102" i="16" s="1"/>
  <c r="J103" i="16" s="1"/>
  <c r="J104" i="16" s="1"/>
  <c r="J105" i="16" s="1"/>
  <c r="J106" i="16" s="1"/>
  <c r="J107" i="16" s="1"/>
  <c r="J108" i="16" s="1"/>
  <c r="J109" i="16" s="1"/>
  <c r="J110" i="16" s="1"/>
  <c r="J111" i="16" s="1"/>
  <c r="J112" i="16" s="1"/>
  <c r="J113" i="16" s="1"/>
  <c r="J114" i="16" s="1"/>
  <c r="J115" i="16" s="1"/>
  <c r="J116" i="16" s="1"/>
  <c r="J117" i="16" s="1"/>
  <c r="J118" i="16" s="1"/>
  <c r="J119" i="16" s="1"/>
  <c r="J120" i="16" s="1"/>
  <c r="J121" i="16" s="1"/>
  <c r="J122" i="16" s="1"/>
  <c r="J123" i="16" s="1"/>
  <c r="J124" i="16" s="1"/>
  <c r="J125" i="16" s="1"/>
  <c r="J126" i="16" s="1"/>
  <c r="J127" i="16" s="1"/>
  <c r="J128" i="16" s="1"/>
  <c r="J129" i="16" s="1"/>
  <c r="J130" i="16" s="1"/>
  <c r="J131" i="16" s="1"/>
  <c r="J132" i="16" s="1"/>
  <c r="J133" i="16" s="1"/>
  <c r="J134" i="16" s="1"/>
  <c r="J135" i="16" s="1"/>
  <c r="J136" i="16" s="1"/>
  <c r="J137" i="16" s="1"/>
  <c r="J138" i="16" s="1"/>
  <c r="J139" i="16" s="1"/>
  <c r="J140" i="16" s="1"/>
  <c r="J141" i="16" s="1"/>
  <c r="J142" i="16" s="1"/>
  <c r="J143" i="16" s="1"/>
  <c r="J144" i="16" s="1"/>
  <c r="J145" i="16" s="1"/>
  <c r="J146" i="16" s="1"/>
  <c r="J147" i="16" s="1"/>
  <c r="J148" i="16" s="1"/>
  <c r="J149" i="16" s="1"/>
  <c r="J150" i="16" s="1"/>
  <c r="J151" i="16" s="1"/>
  <c r="J152" i="16" s="1"/>
  <c r="J153" i="16" s="1"/>
  <c r="J154" i="16" s="1"/>
  <c r="J155" i="16" s="1"/>
  <c r="J156" i="16" s="1"/>
  <c r="J157" i="16" s="1"/>
  <c r="J158" i="16" s="1"/>
  <c r="J159" i="16" s="1"/>
  <c r="J23" i="16"/>
  <c r="J22" i="16"/>
  <c r="A22" i="12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2" i="16"/>
  <c r="E22" i="16" s="1"/>
  <c r="E21" i="16"/>
  <c r="A5" i="16"/>
  <c r="A4" i="16"/>
  <c r="A3" i="16"/>
  <c r="A2" i="16"/>
  <c r="B1" i="16"/>
  <c r="A1" i="16"/>
  <c r="A2" i="12"/>
  <c r="A3" i="12"/>
  <c r="A4" i="12"/>
  <c r="A5" i="12"/>
  <c r="A1" i="12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124" i="11"/>
  <c r="E1125" i="11"/>
  <c r="E1126" i="11"/>
  <c r="E1127" i="11"/>
  <c r="E1128" i="11"/>
  <c r="E1129" i="11"/>
  <c r="E1130" i="11"/>
  <c r="E1131" i="11"/>
  <c r="E1132" i="11"/>
  <c r="E1133" i="11"/>
  <c r="E1134" i="11"/>
  <c r="E1135" i="11"/>
  <c r="E1136" i="11"/>
  <c r="E1137" i="11"/>
  <c r="E1138" i="11"/>
  <c r="E1139" i="11"/>
  <c r="E1140" i="11"/>
  <c r="E1141" i="11"/>
  <c r="E1142" i="11"/>
  <c r="E1143" i="11"/>
  <c r="E1144" i="11"/>
  <c r="E1145" i="11"/>
  <c r="E1146" i="11"/>
  <c r="E1147" i="11"/>
  <c r="E1148" i="11"/>
  <c r="E1149" i="11"/>
  <c r="E1150" i="11"/>
  <c r="E1151" i="11"/>
  <c r="E1152" i="11"/>
  <c r="E1153" i="11"/>
  <c r="E1154" i="11"/>
  <c r="E1155" i="11"/>
  <c r="E1156" i="11"/>
  <c r="E1157" i="11"/>
  <c r="E1158" i="11"/>
  <c r="E1159" i="11"/>
  <c r="E1160" i="11"/>
  <c r="E1161" i="11"/>
  <c r="E1162" i="11"/>
  <c r="E1163" i="11"/>
  <c r="E1164" i="11"/>
  <c r="E1165" i="11"/>
  <c r="E1166" i="11"/>
  <c r="E1167" i="11"/>
  <c r="E1168" i="11"/>
  <c r="E1169" i="11"/>
  <c r="E1170" i="11"/>
  <c r="E1171" i="11"/>
  <c r="E1172" i="11"/>
  <c r="E1173" i="11"/>
  <c r="E1174" i="11"/>
  <c r="E1175" i="11"/>
  <c r="E1176" i="11"/>
  <c r="E1177" i="11"/>
  <c r="E1178" i="11"/>
  <c r="E1179" i="11"/>
  <c r="E1180" i="11"/>
  <c r="E1181" i="11"/>
  <c r="E1182" i="11"/>
  <c r="E1183" i="11"/>
  <c r="E1184" i="11"/>
  <c r="E1185" i="11"/>
  <c r="E1186" i="11"/>
  <c r="E1187" i="11"/>
  <c r="E1188" i="11"/>
  <c r="E1189" i="11"/>
  <c r="E1190" i="11"/>
  <c r="E1191" i="11"/>
  <c r="E1192" i="11"/>
  <c r="E1193" i="11"/>
  <c r="E1194" i="11"/>
  <c r="E1195" i="11"/>
  <c r="E1196" i="11"/>
  <c r="E1197" i="11"/>
  <c r="E1198" i="11"/>
  <c r="E1199" i="11"/>
  <c r="E1200" i="11"/>
  <c r="E1201" i="11"/>
  <c r="E1202" i="11"/>
  <c r="E1203" i="11"/>
  <c r="E1204" i="11"/>
  <c r="E1205" i="11"/>
  <c r="E1206" i="11"/>
  <c r="E1207" i="11"/>
  <c r="E1208" i="11"/>
  <c r="E1209" i="11"/>
  <c r="E1210" i="11"/>
  <c r="E1211" i="11"/>
  <c r="E1212" i="11"/>
  <c r="E1213" i="11"/>
  <c r="E1214" i="11"/>
  <c r="E1215" i="11"/>
  <c r="E1216" i="11"/>
  <c r="E1217" i="11"/>
  <c r="E1218" i="11"/>
  <c r="E1219" i="11"/>
  <c r="E1220" i="11"/>
  <c r="E1221" i="11"/>
  <c r="E1222" i="11"/>
  <c r="E1223" i="11"/>
  <c r="E1224" i="11"/>
  <c r="E1225" i="11"/>
  <c r="E1226" i="11"/>
  <c r="E1227" i="11"/>
  <c r="E1228" i="11"/>
  <c r="E1229" i="11"/>
  <c r="E1230" i="11"/>
  <c r="E1231" i="11"/>
  <c r="E1232" i="11"/>
  <c r="E1233" i="11"/>
  <c r="E1234" i="11"/>
  <c r="E1235" i="11"/>
  <c r="E1236" i="11"/>
  <c r="E1237" i="11"/>
  <c r="E1238" i="11"/>
  <c r="E1239" i="11"/>
  <c r="E1240" i="11"/>
  <c r="E1241" i="11"/>
  <c r="E1242" i="11"/>
  <c r="E1243" i="11"/>
  <c r="E1244" i="11"/>
  <c r="E1245" i="11"/>
  <c r="E1246" i="11"/>
  <c r="E1247" i="11"/>
  <c r="E1248" i="11"/>
  <c r="E1249" i="11"/>
  <c r="E1250" i="11"/>
  <c r="E1251" i="11"/>
  <c r="E1252" i="11"/>
  <c r="E1253" i="11"/>
  <c r="E1254" i="11"/>
  <c r="E1255" i="11"/>
  <c r="E1256" i="11"/>
  <c r="E1257" i="11"/>
  <c r="E1258" i="11"/>
  <c r="E1259" i="11"/>
  <c r="E1260" i="11"/>
  <c r="E1261" i="11"/>
  <c r="E1262" i="11"/>
  <c r="E1263" i="11"/>
  <c r="E1264" i="11"/>
  <c r="E1265" i="11"/>
  <c r="E1266" i="11"/>
  <c r="E1267" i="11"/>
  <c r="E1268" i="11"/>
  <c r="E1269" i="11"/>
  <c r="E1270" i="11"/>
  <c r="E1271" i="11"/>
  <c r="E1272" i="11"/>
  <c r="E1273" i="11"/>
  <c r="E1274" i="11"/>
  <c r="E1275" i="11"/>
  <c r="E1276" i="11"/>
  <c r="E1277" i="11"/>
  <c r="E1278" i="11"/>
  <c r="E1279" i="11"/>
  <c r="E1280" i="11"/>
  <c r="E1281" i="11"/>
  <c r="E1282" i="11"/>
  <c r="E1283" i="11"/>
  <c r="E1284" i="11"/>
  <c r="E1285" i="11"/>
  <c r="E1286" i="11"/>
  <c r="E1287" i="11"/>
  <c r="E1288" i="11"/>
  <c r="E1289" i="11"/>
  <c r="E1290" i="11"/>
  <c r="E1291" i="11"/>
  <c r="E1292" i="11"/>
  <c r="E1293" i="11"/>
  <c r="E1294" i="11"/>
  <c r="E1295" i="11"/>
  <c r="E1296" i="11"/>
  <c r="E1297" i="11"/>
  <c r="E1298" i="11"/>
  <c r="E1299" i="11"/>
  <c r="E1300" i="11"/>
  <c r="E1301" i="11"/>
  <c r="E1302" i="11"/>
  <c r="E1303" i="11"/>
  <c r="E1304" i="11"/>
  <c r="E1305" i="11"/>
  <c r="E1306" i="11"/>
  <c r="E1307" i="11"/>
  <c r="E1308" i="11"/>
  <c r="E1309" i="11"/>
  <c r="E1310" i="11"/>
  <c r="E1311" i="11"/>
  <c r="E1312" i="11"/>
  <c r="E1313" i="11"/>
  <c r="E1314" i="11"/>
  <c r="E1315" i="11"/>
  <c r="E1316" i="11"/>
  <c r="E1317" i="11"/>
  <c r="E1318" i="11"/>
  <c r="E1319" i="11"/>
  <c r="E1320" i="11"/>
  <c r="E1321" i="11"/>
  <c r="E1322" i="11"/>
  <c r="E1323" i="11"/>
  <c r="E1324" i="11"/>
  <c r="E1325" i="11"/>
  <c r="E1326" i="11"/>
  <c r="E1327" i="11"/>
  <c r="E1328" i="11"/>
  <c r="E1329" i="11"/>
  <c r="E1330" i="11"/>
  <c r="E1331" i="11"/>
  <c r="E1332" i="11"/>
  <c r="E1333" i="11"/>
  <c r="E1334" i="11"/>
  <c r="E1335" i="11"/>
  <c r="E1336" i="11"/>
  <c r="E1337" i="11"/>
  <c r="E1338" i="11"/>
  <c r="E1339" i="11"/>
  <c r="E1340" i="11"/>
  <c r="E1341" i="11"/>
  <c r="E1342" i="11"/>
  <c r="E1343" i="11"/>
  <c r="E1344" i="11"/>
  <c r="E1345" i="11"/>
  <c r="E1346" i="11"/>
  <c r="E1347" i="11"/>
  <c r="E1348" i="11"/>
  <c r="E1349" i="11"/>
  <c r="E1350" i="11"/>
  <c r="E1351" i="11"/>
  <c r="E1352" i="11"/>
  <c r="E1353" i="11"/>
  <c r="E1354" i="11"/>
  <c r="E1355" i="11"/>
  <c r="E1356" i="11"/>
  <c r="E1357" i="11"/>
  <c r="E1358" i="11"/>
  <c r="E1359" i="11"/>
  <c r="E1360" i="11"/>
  <c r="E1361" i="11"/>
  <c r="E1362" i="11"/>
  <c r="E1363" i="11"/>
  <c r="E1364" i="11"/>
  <c r="E1365" i="11"/>
  <c r="E1366" i="11"/>
  <c r="E1367" i="11"/>
  <c r="E1368" i="11"/>
  <c r="E1369" i="11"/>
  <c r="E1370" i="11"/>
  <c r="E1371" i="11"/>
  <c r="E1372" i="11"/>
  <c r="E1373" i="11"/>
  <c r="E1374" i="11"/>
  <c r="E1375" i="11"/>
  <c r="E1376" i="11"/>
  <c r="E1377" i="11"/>
  <c r="E1378" i="11"/>
  <c r="E1379" i="11"/>
  <c r="E1380" i="11"/>
  <c r="E1381" i="11"/>
  <c r="E1382" i="11"/>
  <c r="E1383" i="11"/>
  <c r="E1384" i="11"/>
  <c r="E1385" i="11"/>
  <c r="E1386" i="11"/>
  <c r="E1387" i="11"/>
  <c r="E1388" i="11"/>
  <c r="E1389" i="11"/>
  <c r="E1390" i="11"/>
  <c r="E1391" i="11"/>
  <c r="E1392" i="11"/>
  <c r="E1393" i="11"/>
  <c r="E1394" i="11"/>
  <c r="E1395" i="11"/>
  <c r="E1396" i="11"/>
  <c r="E1397" i="11"/>
  <c r="E1398" i="11"/>
  <c r="E1399" i="11"/>
  <c r="E1400" i="11"/>
  <c r="E1401" i="11"/>
  <c r="E1402" i="11"/>
  <c r="E1403" i="11"/>
  <c r="E1404" i="11"/>
  <c r="E1405" i="11"/>
  <c r="E1406" i="11"/>
  <c r="E1407" i="11"/>
  <c r="E1408" i="11"/>
  <c r="E1409" i="11"/>
  <c r="E1410" i="11"/>
  <c r="E1411" i="11"/>
  <c r="E1412" i="11"/>
  <c r="E1413" i="11"/>
  <c r="E1414" i="11"/>
  <c r="E1415" i="11"/>
  <c r="E1416" i="11"/>
  <c r="E1417" i="11"/>
  <c r="E1418" i="11"/>
  <c r="E1419" i="11"/>
  <c r="E1420" i="11"/>
  <c r="E1421" i="11"/>
  <c r="E1422" i="11"/>
  <c r="E1423" i="11"/>
  <c r="E1424" i="11"/>
  <c r="E1425" i="11"/>
  <c r="E1426" i="11"/>
  <c r="E1427" i="11"/>
  <c r="E1428" i="11"/>
  <c r="E1429" i="11"/>
  <c r="E1430" i="11"/>
  <c r="E1431" i="11"/>
  <c r="E1432" i="11"/>
  <c r="E1433" i="11"/>
  <c r="E1434" i="11"/>
  <c r="E1435" i="11"/>
  <c r="E1436" i="11"/>
  <c r="E1437" i="11"/>
  <c r="E1438" i="11"/>
  <c r="E1439" i="11"/>
  <c r="E1440" i="11"/>
  <c r="E1441" i="11"/>
  <c r="E1442" i="11"/>
  <c r="E1443" i="11"/>
  <c r="E1444" i="11"/>
  <c r="E1445" i="11"/>
  <c r="E1446" i="11"/>
  <c r="E1447" i="11"/>
  <c r="E1448" i="11"/>
  <c r="E1449" i="11"/>
  <c r="E1450" i="11"/>
  <c r="E1451" i="11"/>
  <c r="E1452" i="11"/>
  <c r="E1453" i="11"/>
  <c r="E1454" i="11"/>
  <c r="E1455" i="11"/>
  <c r="E1456" i="11"/>
  <c r="E1457" i="11"/>
  <c r="E1458" i="11"/>
  <c r="E1459" i="11"/>
  <c r="E1460" i="11"/>
  <c r="E1461" i="11"/>
  <c r="E1462" i="11"/>
  <c r="E1463" i="11"/>
  <c r="E1464" i="11"/>
  <c r="E1465" i="11"/>
  <c r="E1466" i="11"/>
  <c r="E1467" i="11"/>
  <c r="E1468" i="11"/>
  <c r="E1469" i="11"/>
  <c r="E1470" i="11"/>
  <c r="E1471" i="11"/>
  <c r="E1472" i="11"/>
  <c r="E1473" i="11"/>
  <c r="E1474" i="11"/>
  <c r="E1475" i="11"/>
  <c r="E1476" i="11"/>
  <c r="E1477" i="11"/>
  <c r="E1478" i="11"/>
  <c r="E1479" i="11"/>
  <c r="E1480" i="11"/>
  <c r="E1481" i="11"/>
  <c r="E1482" i="11"/>
  <c r="E1483" i="11"/>
  <c r="E1484" i="11"/>
  <c r="E1485" i="11"/>
  <c r="E1486" i="11"/>
  <c r="E1487" i="11"/>
  <c r="E1488" i="11"/>
  <c r="E1489" i="11"/>
  <c r="E1490" i="11"/>
  <c r="E1491" i="11"/>
  <c r="E1492" i="11"/>
  <c r="E1493" i="11"/>
  <c r="E1494" i="11"/>
  <c r="E1495" i="11"/>
  <c r="E1496" i="11"/>
  <c r="E1497" i="11"/>
  <c r="E1498" i="11"/>
  <c r="E1499" i="11"/>
  <c r="E1500" i="11"/>
  <c r="E1501" i="11"/>
  <c r="E1502" i="11"/>
  <c r="E1503" i="11"/>
  <c r="E1504" i="11"/>
  <c r="E1505" i="11"/>
  <c r="E1506" i="11"/>
  <c r="E1507" i="11"/>
  <c r="E1508" i="11"/>
  <c r="E1509" i="11"/>
  <c r="E1510" i="11"/>
  <c r="E1511" i="11"/>
  <c r="E1512" i="11"/>
  <c r="E1513" i="11"/>
  <c r="E1514" i="11"/>
  <c r="E1515" i="11"/>
  <c r="E1516" i="11"/>
  <c r="E1517" i="11"/>
  <c r="E1518" i="11"/>
  <c r="E1519" i="11"/>
  <c r="E1520" i="11"/>
  <c r="E1521" i="11"/>
  <c r="E1522" i="11"/>
  <c r="E1523" i="11"/>
  <c r="E1524" i="11"/>
  <c r="E1525" i="11"/>
  <c r="E1526" i="11"/>
  <c r="E1527" i="11"/>
  <c r="E1528" i="11"/>
  <c r="E1529" i="11"/>
  <c r="E1530" i="11"/>
  <c r="E1531" i="11"/>
  <c r="E1532" i="11"/>
  <c r="E1533" i="11"/>
  <c r="E1534" i="11"/>
  <c r="E1535" i="11"/>
  <c r="E1536" i="11"/>
  <c r="E1537" i="11"/>
  <c r="E1538" i="11"/>
  <c r="E1539" i="11"/>
  <c r="E1540" i="11"/>
  <c r="E1541" i="11"/>
  <c r="E1542" i="11"/>
  <c r="E1543" i="11"/>
  <c r="E1544" i="11"/>
  <c r="E1545" i="11"/>
  <c r="E1546" i="11"/>
  <c r="E1547" i="11"/>
  <c r="E1548" i="11"/>
  <c r="E1549" i="11"/>
  <c r="E1550" i="11"/>
  <c r="E1551" i="11"/>
  <c r="E1552" i="11"/>
  <c r="E1553" i="11"/>
  <c r="E1554" i="11"/>
  <c r="E1555" i="11"/>
  <c r="E1556" i="11"/>
  <c r="E1557" i="11"/>
  <c r="E1558" i="11"/>
  <c r="E1559" i="11"/>
  <c r="E1560" i="11"/>
  <c r="E1561" i="11"/>
  <c r="E1562" i="11"/>
  <c r="E1563" i="11"/>
  <c r="E1564" i="11"/>
  <c r="E1565" i="11"/>
  <c r="E1566" i="11"/>
  <c r="E1567" i="11"/>
  <c r="E1568" i="11"/>
  <c r="E1569" i="11"/>
  <c r="E1570" i="11"/>
  <c r="E1571" i="11"/>
  <c r="E1572" i="11"/>
  <c r="E1573" i="11"/>
  <c r="E1574" i="11"/>
  <c r="E1575" i="11"/>
  <c r="E1576" i="11"/>
  <c r="E1577" i="11"/>
  <c r="E1578" i="11"/>
  <c r="E1579" i="11"/>
  <c r="E1580" i="11"/>
  <c r="E1581" i="11"/>
  <c r="E1582" i="11"/>
  <c r="E1583" i="11"/>
  <c r="E1584" i="11"/>
  <c r="E1585" i="11"/>
  <c r="E1586" i="11"/>
  <c r="E1587" i="11"/>
  <c r="E1588" i="11"/>
  <c r="E1589" i="11"/>
  <c r="E1590" i="11"/>
  <c r="E1591" i="11"/>
  <c r="E1592" i="11"/>
  <c r="E1593" i="11"/>
  <c r="E1594" i="11"/>
  <c r="E1595" i="11"/>
  <c r="E1596" i="11"/>
  <c r="E1597" i="11"/>
  <c r="E1598" i="11"/>
  <c r="E1599" i="11"/>
  <c r="E1600" i="11"/>
  <c r="E1601" i="11"/>
  <c r="E1602" i="11"/>
  <c r="E1603" i="11"/>
  <c r="E1604" i="11"/>
  <c r="E1605" i="11"/>
  <c r="E1606" i="11"/>
  <c r="E1607" i="11"/>
  <c r="E1608" i="11"/>
  <c r="E1609" i="11"/>
  <c r="E1610" i="11"/>
  <c r="E1611" i="11"/>
  <c r="E1612" i="11"/>
  <c r="E1613" i="11"/>
  <c r="E1614" i="11"/>
  <c r="E1615" i="11"/>
  <c r="E1616" i="11"/>
  <c r="E1617" i="11"/>
  <c r="E1618" i="11"/>
  <c r="E1619" i="11"/>
  <c r="E1620" i="11"/>
  <c r="E1621" i="11"/>
  <c r="E1622" i="11"/>
  <c r="E1623" i="11"/>
  <c r="E1624" i="11"/>
  <c r="E1625" i="11"/>
  <c r="E1626" i="11"/>
  <c r="E1627" i="11"/>
  <c r="E1628" i="11"/>
  <c r="E1629" i="11"/>
  <c r="E1630" i="11"/>
  <c r="E1631" i="11"/>
  <c r="E1632" i="11"/>
  <c r="E1633" i="11"/>
  <c r="E1634" i="11"/>
  <c r="E1635" i="11"/>
  <c r="E1636" i="11"/>
  <c r="E1637" i="11"/>
  <c r="E1638" i="11"/>
  <c r="E1639" i="11"/>
  <c r="E1640" i="11"/>
  <c r="E1641" i="11"/>
  <c r="E1642" i="11"/>
  <c r="E1643" i="11"/>
  <c r="E1644" i="11"/>
  <c r="E1645" i="11"/>
  <c r="E1646" i="11"/>
  <c r="E1647" i="11"/>
  <c r="E1648" i="11"/>
  <c r="E1649" i="11"/>
  <c r="E1650" i="11"/>
  <c r="E1651" i="11"/>
  <c r="E1652" i="11"/>
  <c r="E1653" i="11"/>
  <c r="E1654" i="11"/>
  <c r="E1655" i="11"/>
  <c r="E1656" i="11"/>
  <c r="E1657" i="11"/>
  <c r="E1658" i="11"/>
  <c r="E1659" i="11"/>
  <c r="E1660" i="11"/>
  <c r="E1661" i="11"/>
  <c r="E1662" i="11"/>
  <c r="E1663" i="11"/>
  <c r="E1664" i="11"/>
  <c r="E1665" i="11"/>
  <c r="E1666" i="11"/>
  <c r="E1667" i="11"/>
  <c r="E1668" i="11"/>
  <c r="E1669" i="11"/>
  <c r="E1670" i="11"/>
  <c r="E1671" i="11"/>
  <c r="E1672" i="11"/>
  <c r="E1673" i="11"/>
  <c r="E1674" i="11"/>
  <c r="E1675" i="11"/>
  <c r="E1676" i="11"/>
  <c r="E1677" i="11"/>
  <c r="E1678" i="11"/>
  <c r="E1679" i="11"/>
  <c r="E1680" i="11"/>
  <c r="E1681" i="11"/>
  <c r="E1682" i="11"/>
  <c r="E1683" i="11"/>
  <c r="E1684" i="11"/>
  <c r="E1685" i="11"/>
  <c r="E1686" i="11"/>
  <c r="E1687" i="11"/>
  <c r="E1688" i="11"/>
  <c r="E1689" i="11"/>
  <c r="E1690" i="11"/>
  <c r="E1691" i="11"/>
  <c r="E1692" i="11"/>
  <c r="E1693" i="11"/>
  <c r="E1694" i="11"/>
  <c r="E1695" i="11"/>
  <c r="E1696" i="11"/>
  <c r="E1697" i="11"/>
  <c r="E1698" i="11"/>
  <c r="E1699" i="11"/>
  <c r="E1700" i="11"/>
  <c r="E1701" i="11"/>
  <c r="E1702" i="11"/>
  <c r="E1703" i="11"/>
  <c r="E1704" i="11"/>
  <c r="E1705" i="11"/>
  <c r="E1706" i="11"/>
  <c r="E1707" i="11"/>
  <c r="E1708" i="11"/>
  <c r="E1709" i="11"/>
  <c r="E1710" i="11"/>
  <c r="E1711" i="11"/>
  <c r="E1712" i="11"/>
  <c r="E1713" i="11"/>
  <c r="E1714" i="11"/>
  <c r="E1715" i="11"/>
  <c r="E1716" i="11"/>
  <c r="E1717" i="11"/>
  <c r="E1718" i="11"/>
  <c r="E1719" i="11"/>
  <c r="E1720" i="11"/>
  <c r="E1721" i="11"/>
  <c r="E1722" i="11"/>
  <c r="E1723" i="11"/>
  <c r="E1724" i="11"/>
  <c r="E1725" i="11"/>
  <c r="E1726" i="11"/>
  <c r="E1727" i="11"/>
  <c r="E1728" i="11"/>
  <c r="E1729" i="11"/>
  <c r="E1730" i="11"/>
  <c r="E1731" i="11"/>
  <c r="E1732" i="11"/>
  <c r="E1733" i="11"/>
  <c r="E1734" i="11"/>
  <c r="E1735" i="11"/>
  <c r="E1736" i="11"/>
  <c r="E1737" i="11"/>
  <c r="E1738" i="11"/>
  <c r="E1739" i="11"/>
  <c r="E1740" i="11"/>
  <c r="E1741" i="11"/>
  <c r="E1742" i="11"/>
  <c r="E1743" i="11"/>
  <c r="E1744" i="11"/>
  <c r="E1745" i="11"/>
  <c r="E1746" i="11"/>
  <c r="E1747" i="11"/>
  <c r="E1748" i="11"/>
  <c r="E1749" i="11"/>
  <c r="E1750" i="11"/>
  <c r="E1751" i="11"/>
  <c r="E1752" i="11"/>
  <c r="E1753" i="11"/>
  <c r="E1754" i="11"/>
  <c r="E1755" i="11"/>
  <c r="E1756" i="11"/>
  <c r="E1757" i="11"/>
  <c r="E1758" i="11"/>
  <c r="E1759" i="11"/>
  <c r="E1760" i="11"/>
  <c r="E1761" i="11"/>
  <c r="E1762" i="11"/>
  <c r="E1763" i="11"/>
  <c r="E1764" i="11"/>
  <c r="E1765" i="11"/>
  <c r="E1766" i="11"/>
  <c r="E1767" i="11"/>
  <c r="E1768" i="11"/>
  <c r="E1769" i="11"/>
  <c r="E1770" i="11"/>
  <c r="E1771" i="11"/>
  <c r="E1772" i="11"/>
  <c r="E1773" i="11"/>
  <c r="E1774" i="11"/>
  <c r="E1775" i="11"/>
  <c r="E1776" i="11"/>
  <c r="E1777" i="11"/>
  <c r="E1778" i="11"/>
  <c r="E1779" i="11"/>
  <c r="E1780" i="11"/>
  <c r="E1781" i="11"/>
  <c r="E1782" i="11"/>
  <c r="E1783" i="11"/>
  <c r="E1784" i="11"/>
  <c r="E1785" i="11"/>
  <c r="E1786" i="11"/>
  <c r="E1787" i="11"/>
  <c r="E1788" i="11"/>
  <c r="E1789" i="11"/>
  <c r="E1790" i="11"/>
  <c r="E1791" i="11"/>
  <c r="E1792" i="11"/>
  <c r="E1793" i="11"/>
  <c r="E1794" i="11"/>
  <c r="E1795" i="11"/>
  <c r="E1796" i="11"/>
  <c r="E1797" i="11"/>
  <c r="E1798" i="11"/>
  <c r="E1799" i="11"/>
  <c r="E1800" i="11"/>
  <c r="E1801" i="11"/>
  <c r="E1802" i="11"/>
  <c r="E1803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E1816" i="11"/>
  <c r="E1817" i="11"/>
  <c r="E1818" i="11"/>
  <c r="E1819" i="11"/>
  <c r="E1820" i="11"/>
  <c r="E1821" i="11"/>
  <c r="E1822" i="11"/>
  <c r="E1823" i="11"/>
  <c r="E1824" i="11"/>
  <c r="E1825" i="11"/>
  <c r="E1826" i="11"/>
  <c r="E1827" i="11"/>
  <c r="E1828" i="11"/>
  <c r="E1829" i="11"/>
  <c r="E1830" i="11"/>
  <c r="E1831" i="11"/>
  <c r="E1832" i="11"/>
  <c r="E1833" i="11"/>
  <c r="E1834" i="11"/>
  <c r="E1835" i="11"/>
  <c r="E1836" i="11"/>
  <c r="E1837" i="11"/>
  <c r="E1838" i="11"/>
  <c r="E1839" i="11"/>
  <c r="E1840" i="11"/>
  <c r="E1841" i="11"/>
  <c r="E1842" i="11"/>
  <c r="E1843" i="11"/>
  <c r="E1844" i="11"/>
  <c r="E1845" i="11"/>
  <c r="E1846" i="11"/>
  <c r="E1847" i="11"/>
  <c r="E1848" i="11"/>
  <c r="E1849" i="11"/>
  <c r="E1850" i="11"/>
  <c r="E1851" i="11"/>
  <c r="E1852" i="11"/>
  <c r="E1853" i="11"/>
  <c r="E1854" i="11"/>
  <c r="E1855" i="11"/>
  <c r="E1856" i="11"/>
  <c r="E1857" i="11"/>
  <c r="E1858" i="11"/>
  <c r="E1859" i="11"/>
  <c r="E1860" i="11"/>
  <c r="E1861" i="11"/>
  <c r="E1862" i="11"/>
  <c r="E1863" i="11"/>
  <c r="E1864" i="11"/>
  <c r="E1865" i="11"/>
  <c r="E1866" i="11"/>
  <c r="E1867" i="11"/>
  <c r="E1868" i="11"/>
  <c r="E1869" i="11"/>
  <c r="E1870" i="11"/>
  <c r="E1871" i="11"/>
  <c r="E1872" i="11"/>
  <c r="E1873" i="11"/>
  <c r="E1874" i="11"/>
  <c r="E1875" i="11"/>
  <c r="E1876" i="11"/>
  <c r="E1877" i="11"/>
  <c r="E1878" i="11"/>
  <c r="E1879" i="11"/>
  <c r="E1880" i="11"/>
  <c r="E1881" i="11"/>
  <c r="E1882" i="11"/>
  <c r="E1883" i="11"/>
  <c r="E1884" i="11"/>
  <c r="E1885" i="11"/>
  <c r="E1886" i="11"/>
  <c r="E1887" i="11"/>
  <c r="E1888" i="11"/>
  <c r="E1889" i="11"/>
  <c r="E1890" i="11"/>
  <c r="E1891" i="11"/>
  <c r="E1892" i="11"/>
  <c r="E1893" i="11"/>
  <c r="E1894" i="11"/>
  <c r="E1895" i="11"/>
  <c r="E1896" i="11"/>
  <c r="E1897" i="11"/>
  <c r="E1898" i="11"/>
  <c r="E1899" i="11"/>
  <c r="E1900" i="11"/>
  <c r="E1901" i="11"/>
  <c r="E1902" i="11"/>
  <c r="E1903" i="11"/>
  <c r="E1904" i="11"/>
  <c r="E1905" i="11"/>
  <c r="E1906" i="11"/>
  <c r="E1907" i="11"/>
  <c r="E1908" i="11"/>
  <c r="E1909" i="11"/>
  <c r="E1910" i="11"/>
  <c r="E1911" i="11"/>
  <c r="E1912" i="11"/>
  <c r="E1913" i="11"/>
  <c r="E1914" i="11"/>
  <c r="E1915" i="11"/>
  <c r="E1916" i="11"/>
  <c r="E1917" i="11"/>
  <c r="E1918" i="11"/>
  <c r="E1919" i="11"/>
  <c r="E1920" i="11"/>
  <c r="E1921" i="11"/>
  <c r="E1922" i="11"/>
  <c r="E1923" i="11"/>
  <c r="E1924" i="11"/>
  <c r="E1925" i="11"/>
  <c r="E1926" i="11"/>
  <c r="E1927" i="11"/>
  <c r="E1928" i="11"/>
  <c r="E1929" i="11"/>
  <c r="E1930" i="11"/>
  <c r="E1931" i="11"/>
  <c r="E1932" i="11"/>
  <c r="E1933" i="11"/>
  <c r="E1934" i="11"/>
  <c r="E1935" i="11"/>
  <c r="E1936" i="11"/>
  <c r="E1937" i="11"/>
  <c r="E1938" i="11"/>
  <c r="E1939" i="11"/>
  <c r="E1940" i="11"/>
  <c r="E1941" i="11"/>
  <c r="E1942" i="11"/>
  <c r="E1943" i="11"/>
  <c r="E1944" i="11"/>
  <c r="E1945" i="11"/>
  <c r="E1946" i="11"/>
  <c r="E1947" i="11"/>
  <c r="E1948" i="11"/>
  <c r="E1949" i="11"/>
  <c r="E1950" i="11"/>
  <c r="E1951" i="11"/>
  <c r="E1952" i="11"/>
  <c r="E1953" i="11"/>
  <c r="E1954" i="11"/>
  <c r="E1955" i="11"/>
  <c r="E1956" i="11"/>
  <c r="E1957" i="11"/>
  <c r="E1958" i="11"/>
  <c r="E1959" i="11"/>
  <c r="E1960" i="11"/>
  <c r="E1961" i="11"/>
  <c r="E1962" i="11"/>
  <c r="E1963" i="11"/>
  <c r="E1964" i="11"/>
  <c r="E1965" i="11"/>
  <c r="E1966" i="11"/>
  <c r="E1967" i="11"/>
  <c r="E1968" i="11"/>
  <c r="E1969" i="11"/>
  <c r="E1970" i="11"/>
  <c r="E1971" i="11"/>
  <c r="E1972" i="11"/>
  <c r="E1973" i="11"/>
  <c r="E1974" i="11"/>
  <c r="E1975" i="11"/>
  <c r="E1976" i="11"/>
  <c r="E1977" i="11"/>
  <c r="E1978" i="11"/>
  <c r="E1979" i="11"/>
  <c r="E1980" i="11"/>
  <c r="E1981" i="11"/>
  <c r="E1982" i="11"/>
  <c r="E1983" i="11"/>
  <c r="E1984" i="11"/>
  <c r="E1985" i="11"/>
  <c r="E1986" i="11"/>
  <c r="E1987" i="11"/>
  <c r="E1988" i="11"/>
  <c r="E1989" i="11"/>
  <c r="E1990" i="11"/>
  <c r="E1991" i="11"/>
  <c r="E1992" i="11"/>
  <c r="E1993" i="11"/>
  <c r="E1994" i="11"/>
  <c r="E1995" i="11"/>
  <c r="E1996" i="11"/>
  <c r="E1997" i="11"/>
  <c r="E1998" i="11"/>
  <c r="E1999" i="11"/>
  <c r="E2000" i="11"/>
  <c r="E2001" i="11"/>
  <c r="E2002" i="11"/>
  <c r="E2003" i="11"/>
  <c r="E2004" i="11"/>
  <c r="E2005" i="11"/>
  <c r="E2006" i="11"/>
  <c r="E2007" i="11"/>
  <c r="E2008" i="11"/>
  <c r="E2009" i="11"/>
  <c r="E2010" i="11"/>
  <c r="E2011" i="11"/>
  <c r="E2012" i="11"/>
  <c r="E2013" i="11"/>
  <c r="E2014" i="11"/>
  <c r="E2015" i="11"/>
  <c r="E2016" i="11"/>
  <c r="E2017" i="11"/>
  <c r="E2018" i="11"/>
  <c r="E2019" i="11"/>
  <c r="E2020" i="11"/>
  <c r="E2021" i="11"/>
  <c r="E2022" i="11"/>
  <c r="E2023" i="11"/>
  <c r="E2024" i="11"/>
  <c r="E2025" i="11"/>
  <c r="E2026" i="11"/>
  <c r="E2027" i="11"/>
  <c r="E2028" i="11"/>
  <c r="E2029" i="11"/>
  <c r="E2030" i="11"/>
  <c r="E2031" i="11"/>
  <c r="E2032" i="11"/>
  <c r="E2033" i="11"/>
  <c r="E2034" i="11"/>
  <c r="E2035" i="11"/>
  <c r="E2036" i="11"/>
  <c r="E2037" i="11"/>
  <c r="E2038" i="11"/>
  <c r="E2039" i="11"/>
  <c r="E2040" i="11"/>
  <c r="E2041" i="11"/>
  <c r="E2042" i="11"/>
  <c r="E2043" i="11"/>
  <c r="E2044" i="11"/>
  <c r="E2045" i="11"/>
  <c r="E2046" i="11"/>
  <c r="E2047" i="11"/>
  <c r="E2048" i="11"/>
  <c r="E2049" i="11"/>
  <c r="E2050" i="11"/>
  <c r="E2051" i="11"/>
  <c r="E2052" i="11"/>
  <c r="E2053" i="11"/>
  <c r="E2054" i="11"/>
  <c r="E2055" i="11"/>
  <c r="E2056" i="11"/>
  <c r="E2057" i="11"/>
  <c r="E2058" i="11"/>
  <c r="E2059" i="11"/>
  <c r="E2060" i="11"/>
  <c r="E2061" i="11"/>
  <c r="E2062" i="11"/>
  <c r="E2063" i="11"/>
  <c r="E2064" i="11"/>
  <c r="E2065" i="11"/>
  <c r="E2066" i="11"/>
  <c r="E2067" i="11"/>
  <c r="E2068" i="11"/>
  <c r="E2069" i="11"/>
  <c r="E2070" i="11"/>
  <c r="E2071" i="11"/>
  <c r="E2072" i="11"/>
  <c r="E2073" i="11"/>
  <c r="E2074" i="11"/>
  <c r="E2075" i="11"/>
  <c r="E2076" i="11"/>
  <c r="E2077" i="11"/>
  <c r="E2078" i="11"/>
  <c r="E2079" i="11"/>
  <c r="E2080" i="11"/>
  <c r="E2081" i="11"/>
  <c r="E2082" i="11"/>
  <c r="E2083" i="11"/>
  <c r="E2084" i="11"/>
  <c r="E2085" i="11"/>
  <c r="E2086" i="11"/>
  <c r="E2087" i="11"/>
  <c r="E2088" i="11"/>
  <c r="E2089" i="11"/>
  <c r="E2090" i="11"/>
  <c r="E2091" i="11"/>
  <c r="E2092" i="11"/>
  <c r="E2093" i="11"/>
  <c r="E2094" i="11"/>
  <c r="E2095" i="11"/>
  <c r="E2096" i="11"/>
  <c r="E2097" i="11"/>
  <c r="E2098" i="11"/>
  <c r="E2099" i="11"/>
  <c r="E2100" i="11"/>
  <c r="E2101" i="11"/>
  <c r="E2102" i="11"/>
  <c r="E2103" i="11"/>
  <c r="E2104" i="11"/>
  <c r="E2105" i="11"/>
  <c r="E2106" i="11"/>
  <c r="E2107" i="11"/>
  <c r="E2108" i="11"/>
  <c r="E2109" i="11"/>
  <c r="E2110" i="11"/>
  <c r="E2111" i="11"/>
  <c r="E2112" i="11"/>
  <c r="E2113" i="11"/>
  <c r="E2114" i="11"/>
  <c r="E2115" i="11"/>
  <c r="E2116" i="11"/>
  <c r="E2117" i="11"/>
  <c r="E2118" i="11"/>
  <c r="E2119" i="11"/>
  <c r="E2120" i="11"/>
  <c r="E2121" i="11"/>
  <c r="E2122" i="11"/>
  <c r="E2123" i="11"/>
  <c r="E2124" i="11"/>
  <c r="E2125" i="11"/>
  <c r="E2126" i="11"/>
  <c r="E2127" i="11"/>
  <c r="E2128" i="11"/>
  <c r="E2129" i="11"/>
  <c r="E2130" i="11"/>
  <c r="E2131" i="11"/>
  <c r="E2132" i="11"/>
  <c r="E2133" i="11"/>
  <c r="E2134" i="11"/>
  <c r="E2135" i="11"/>
  <c r="E2136" i="11"/>
  <c r="E2137" i="11"/>
  <c r="E2138" i="11"/>
  <c r="E2139" i="11"/>
  <c r="E2140" i="11"/>
  <c r="E2141" i="11"/>
  <c r="E2142" i="11"/>
  <c r="E2143" i="11"/>
  <c r="E2144" i="11"/>
  <c r="E2145" i="11"/>
  <c r="E2146" i="11"/>
  <c r="E2147" i="11"/>
  <c r="E2148" i="11"/>
  <c r="E2149" i="11"/>
  <c r="E2150" i="11"/>
  <c r="E2151" i="11"/>
  <c r="E2152" i="11"/>
  <c r="E2153" i="11"/>
  <c r="E2154" i="11"/>
  <c r="E2155" i="11"/>
  <c r="E2156" i="11"/>
  <c r="E2157" i="11"/>
  <c r="E2158" i="11"/>
  <c r="E2159" i="11"/>
  <c r="E2160" i="11"/>
  <c r="E2161" i="11"/>
  <c r="E2162" i="11"/>
  <c r="E2163" i="11"/>
  <c r="E2164" i="11"/>
  <c r="E2165" i="11"/>
  <c r="E2166" i="11"/>
  <c r="E2167" i="11"/>
  <c r="E2168" i="11"/>
  <c r="E2169" i="11"/>
  <c r="E2170" i="11"/>
  <c r="E2171" i="11"/>
  <c r="E2172" i="11"/>
  <c r="E2173" i="11"/>
  <c r="E2174" i="11"/>
  <c r="E2175" i="11"/>
  <c r="E2176" i="11"/>
  <c r="E2177" i="11"/>
  <c r="E2178" i="11"/>
  <c r="E2179" i="11"/>
  <c r="E2180" i="11"/>
  <c r="E2181" i="11"/>
  <c r="E2182" i="11"/>
  <c r="E2183" i="11"/>
  <c r="E2184" i="11"/>
  <c r="E2185" i="11"/>
  <c r="E2186" i="11"/>
  <c r="E2187" i="11"/>
  <c r="E2188" i="11"/>
  <c r="E2189" i="11"/>
  <c r="E2190" i="11"/>
  <c r="E2191" i="11"/>
  <c r="E2192" i="11"/>
  <c r="E2193" i="11"/>
  <c r="E2194" i="11"/>
  <c r="E2195" i="11"/>
  <c r="E2196" i="11"/>
  <c r="E2197" i="11"/>
  <c r="E2198" i="11"/>
  <c r="E2199" i="11"/>
  <c r="E2200" i="11"/>
  <c r="E2201" i="11"/>
  <c r="E2202" i="11"/>
  <c r="E2203" i="11"/>
  <c r="E2204" i="11"/>
  <c r="E2205" i="11"/>
  <c r="E2206" i="11"/>
  <c r="E2207" i="11"/>
  <c r="E2208" i="11"/>
  <c r="E2209" i="11"/>
  <c r="E2210" i="11"/>
  <c r="E2211" i="11"/>
  <c r="E2212" i="11"/>
  <c r="E2213" i="11"/>
  <c r="E2214" i="11"/>
  <c r="E2215" i="11"/>
  <c r="E2216" i="11"/>
  <c r="E2217" i="11"/>
  <c r="E2218" i="11"/>
  <c r="E2219" i="11"/>
  <c r="E2220" i="11"/>
  <c r="E2221" i="11"/>
  <c r="E2222" i="11"/>
  <c r="E2223" i="11"/>
  <c r="E2224" i="11"/>
  <c r="E2225" i="11"/>
  <c r="E2226" i="11"/>
  <c r="E2227" i="11"/>
  <c r="E2228" i="11"/>
  <c r="E2229" i="11"/>
  <c r="E2230" i="11"/>
  <c r="E2231" i="11"/>
  <c r="E2232" i="11"/>
  <c r="E2233" i="11"/>
  <c r="E2234" i="11"/>
  <c r="E2235" i="11"/>
  <c r="E2236" i="11"/>
  <c r="E2237" i="11"/>
  <c r="E2238" i="11"/>
  <c r="E2239" i="11"/>
  <c r="E2240" i="11"/>
  <c r="E2241" i="11"/>
  <c r="E2242" i="11"/>
  <c r="E2243" i="11"/>
  <c r="E2244" i="11"/>
  <c r="E2245" i="11"/>
  <c r="E2246" i="11"/>
  <c r="E2247" i="11"/>
  <c r="E2248" i="11"/>
  <c r="E2249" i="11"/>
  <c r="E2250" i="11"/>
  <c r="E2251" i="11"/>
  <c r="E2252" i="11"/>
  <c r="E2253" i="11"/>
  <c r="E2254" i="11"/>
  <c r="E2255" i="11"/>
  <c r="E2256" i="11"/>
  <c r="E2257" i="11"/>
  <c r="E2258" i="11"/>
  <c r="E2259" i="11"/>
  <c r="E2260" i="11"/>
  <c r="E2261" i="11"/>
  <c r="E2262" i="11"/>
  <c r="E2263" i="11"/>
  <c r="E2264" i="11"/>
  <c r="E2265" i="11"/>
  <c r="E2266" i="11"/>
  <c r="E2267" i="11"/>
  <c r="E2268" i="11"/>
  <c r="E2269" i="11"/>
  <c r="E2270" i="11"/>
  <c r="E2271" i="11"/>
  <c r="E2272" i="11"/>
  <c r="E2273" i="11"/>
  <c r="E2274" i="11"/>
  <c r="E2275" i="11"/>
  <c r="E2276" i="11"/>
  <c r="E2277" i="11"/>
  <c r="E2278" i="11"/>
  <c r="E2279" i="11"/>
  <c r="E2280" i="11"/>
  <c r="E2281" i="11"/>
  <c r="E2282" i="11"/>
  <c r="E2283" i="11"/>
  <c r="E2284" i="11"/>
  <c r="E2285" i="11"/>
  <c r="E2286" i="11"/>
  <c r="E2287" i="11"/>
  <c r="E2288" i="11"/>
  <c r="E2289" i="11"/>
  <c r="E2290" i="11"/>
  <c r="E2291" i="11"/>
  <c r="E2292" i="11"/>
  <c r="E2293" i="11"/>
  <c r="E2294" i="11"/>
  <c r="E2295" i="11"/>
  <c r="E2296" i="11"/>
  <c r="E2297" i="11"/>
  <c r="E2298" i="11"/>
  <c r="E2299" i="11"/>
  <c r="E2300" i="11"/>
  <c r="E2301" i="11"/>
  <c r="E2302" i="11"/>
  <c r="E2303" i="11"/>
  <c r="E2304" i="11"/>
  <c r="E2305" i="11"/>
  <c r="E2306" i="11"/>
  <c r="E2307" i="11"/>
  <c r="E2308" i="11"/>
  <c r="E2309" i="11"/>
  <c r="E2310" i="11"/>
  <c r="E2311" i="11"/>
  <c r="E2312" i="11"/>
  <c r="E2313" i="11"/>
  <c r="E2314" i="11"/>
  <c r="E2315" i="11"/>
  <c r="E2316" i="11"/>
  <c r="E2317" i="11"/>
  <c r="E2318" i="11"/>
  <c r="E2319" i="11"/>
  <c r="E2320" i="11"/>
  <c r="E2321" i="11"/>
  <c r="E2322" i="11"/>
  <c r="E2323" i="11"/>
  <c r="E2324" i="11"/>
  <c r="E2325" i="11"/>
  <c r="E2326" i="11"/>
  <c r="E2327" i="11"/>
  <c r="E2328" i="11"/>
  <c r="E2329" i="11"/>
  <c r="E2330" i="11"/>
  <c r="E2331" i="11"/>
  <c r="E2332" i="11"/>
  <c r="E2333" i="11"/>
  <c r="E2334" i="11"/>
  <c r="E2335" i="11"/>
  <c r="E2336" i="11"/>
  <c r="E2337" i="11"/>
  <c r="E2338" i="11"/>
  <c r="E2339" i="11"/>
  <c r="E2340" i="11"/>
  <c r="E2341" i="11"/>
  <c r="E2342" i="11"/>
  <c r="E2343" i="11"/>
  <c r="E2344" i="11"/>
  <c r="E2345" i="11"/>
  <c r="E2346" i="11"/>
  <c r="E2347" i="11"/>
  <c r="E2348" i="11"/>
  <c r="E2349" i="11"/>
  <c r="E2350" i="11"/>
  <c r="E2351" i="11"/>
  <c r="E2352" i="11"/>
  <c r="E2353" i="11"/>
  <c r="E2354" i="11"/>
  <c r="E2355" i="11"/>
  <c r="E2356" i="11"/>
  <c r="E2357" i="11"/>
  <c r="E2358" i="11"/>
  <c r="E2359" i="11"/>
  <c r="E2360" i="11"/>
  <c r="E2361" i="11"/>
  <c r="E2362" i="11"/>
  <c r="E2363" i="11"/>
  <c r="E2364" i="11"/>
  <c r="E2365" i="11"/>
  <c r="E2366" i="11"/>
  <c r="E2367" i="11"/>
  <c r="E2368" i="11"/>
  <c r="E2369" i="11"/>
  <c r="E2370" i="11"/>
  <c r="E2371" i="11"/>
  <c r="E2372" i="11"/>
  <c r="E2373" i="11"/>
  <c r="E2374" i="11"/>
  <c r="E2375" i="11"/>
  <c r="E2376" i="11"/>
  <c r="E2377" i="11"/>
  <c r="E2378" i="11"/>
  <c r="E2379" i="11"/>
  <c r="E2380" i="11"/>
  <c r="E2381" i="11"/>
  <c r="E2382" i="11"/>
  <c r="E2383" i="11"/>
  <c r="E2384" i="11"/>
  <c r="E2385" i="11"/>
  <c r="E2386" i="11"/>
  <c r="E2387" i="11"/>
  <c r="E2388" i="11"/>
  <c r="E2389" i="11"/>
  <c r="E2390" i="11"/>
  <c r="E2391" i="11"/>
  <c r="E2392" i="11"/>
  <c r="E2393" i="11"/>
  <c r="E2394" i="11"/>
  <c r="E2395" i="11"/>
  <c r="E2396" i="11"/>
  <c r="E2397" i="11"/>
  <c r="E2398" i="11"/>
  <c r="E2399" i="11"/>
  <c r="E2400" i="11"/>
  <c r="E2401" i="11"/>
  <c r="E2402" i="11"/>
  <c r="E2403" i="11"/>
  <c r="E2404" i="11"/>
  <c r="E2405" i="11"/>
  <c r="E2406" i="11"/>
  <c r="E2407" i="11"/>
  <c r="E2408" i="11"/>
  <c r="E2409" i="11"/>
  <c r="E2410" i="11"/>
  <c r="E2411" i="11"/>
  <c r="E2412" i="11"/>
  <c r="E2413" i="11"/>
  <c r="E2414" i="11"/>
  <c r="E2415" i="11"/>
  <c r="E2416" i="11"/>
  <c r="E2417" i="11"/>
  <c r="E2418" i="11"/>
  <c r="E2419" i="11"/>
  <c r="E2420" i="11"/>
  <c r="E2421" i="11"/>
  <c r="E2422" i="11"/>
  <c r="E2423" i="11"/>
  <c r="E2424" i="11"/>
  <c r="E2425" i="11"/>
  <c r="E2426" i="11"/>
  <c r="E2427" i="11"/>
  <c r="E2428" i="11"/>
  <c r="E2429" i="11"/>
  <c r="E2430" i="11"/>
  <c r="E2431" i="11"/>
  <c r="E2432" i="11"/>
  <c r="E2433" i="11"/>
  <c r="E2434" i="11"/>
  <c r="E2435" i="11"/>
  <c r="E2436" i="11"/>
  <c r="E2437" i="11"/>
  <c r="E2438" i="11"/>
  <c r="E2439" i="11"/>
  <c r="E2440" i="11"/>
  <c r="E2441" i="11"/>
  <c r="E2442" i="11"/>
  <c r="E2443" i="11"/>
  <c r="E2444" i="11"/>
  <c r="E2445" i="11"/>
  <c r="E2446" i="11"/>
  <c r="E2447" i="11"/>
  <c r="E2448" i="11"/>
  <c r="E2449" i="11"/>
  <c r="E2450" i="11"/>
  <c r="E2451" i="11"/>
  <c r="E2452" i="11"/>
  <c r="E2453" i="11"/>
  <c r="E2454" i="11"/>
  <c r="E2455" i="11"/>
  <c r="E2456" i="11"/>
  <c r="E2457" i="11"/>
  <c r="E2458" i="11"/>
  <c r="E2459" i="11"/>
  <c r="E2460" i="11"/>
  <c r="E2461" i="11"/>
  <c r="E2462" i="11"/>
  <c r="E2463" i="11"/>
  <c r="E2464" i="11"/>
  <c r="E2465" i="11"/>
  <c r="E2466" i="11"/>
  <c r="E2467" i="11"/>
  <c r="E2468" i="11"/>
  <c r="E2469" i="11"/>
  <c r="E2470" i="11"/>
  <c r="E2471" i="11"/>
  <c r="E2472" i="11"/>
  <c r="E2473" i="11"/>
  <c r="E2474" i="11"/>
  <c r="E2475" i="11"/>
  <c r="E2476" i="11"/>
  <c r="E2477" i="11"/>
  <c r="E2478" i="11"/>
  <c r="E2479" i="11"/>
  <c r="E2480" i="11"/>
  <c r="E2481" i="11"/>
  <c r="E2482" i="11"/>
  <c r="E2483" i="11"/>
  <c r="E2484" i="11"/>
  <c r="E2485" i="11"/>
  <c r="E2486" i="11"/>
  <c r="E2487" i="11"/>
  <c r="E2488" i="11"/>
  <c r="E2489" i="11"/>
  <c r="E2490" i="11"/>
  <c r="E2491" i="11"/>
  <c r="E2492" i="11"/>
  <c r="E2493" i="11"/>
  <c r="E2494" i="11"/>
  <c r="E2495" i="11"/>
  <c r="E2496" i="11"/>
  <c r="E2497" i="11"/>
  <c r="E2498" i="11"/>
  <c r="E2499" i="11"/>
  <c r="E2500" i="11"/>
  <c r="E2501" i="11"/>
  <c r="E2502" i="11"/>
  <c r="E2503" i="11"/>
  <c r="E2504" i="11"/>
  <c r="E2505" i="11"/>
  <c r="E2506" i="11"/>
  <c r="E2507" i="11"/>
  <c r="E2508" i="11"/>
  <c r="E2509" i="11"/>
  <c r="E2510" i="11"/>
  <c r="E2511" i="11"/>
  <c r="E2512" i="11"/>
  <c r="E2513" i="11"/>
  <c r="E2514" i="11"/>
  <c r="E2515" i="11"/>
  <c r="E2516" i="11"/>
  <c r="E2517" i="11"/>
  <c r="E2518" i="11"/>
  <c r="E2519" i="11"/>
  <c r="E2520" i="11"/>
  <c r="E2521" i="11"/>
  <c r="E2522" i="11"/>
  <c r="E2523" i="11"/>
  <c r="E2524" i="11"/>
  <c r="E2525" i="11"/>
  <c r="E2526" i="11"/>
  <c r="E2527" i="11"/>
  <c r="E2528" i="11"/>
  <c r="E2529" i="11"/>
  <c r="E2530" i="11"/>
  <c r="E2531" i="11"/>
  <c r="E2532" i="11"/>
  <c r="E2533" i="11"/>
  <c r="E2534" i="11"/>
  <c r="E2535" i="11"/>
  <c r="E2536" i="11"/>
  <c r="E2537" i="11"/>
  <c r="E2538" i="11"/>
  <c r="E2539" i="11"/>
  <c r="E2540" i="11"/>
  <c r="E2541" i="11"/>
  <c r="E2542" i="11"/>
  <c r="E2543" i="11"/>
  <c r="E2544" i="11"/>
  <c r="E2545" i="11"/>
  <c r="E2546" i="11"/>
  <c r="E2547" i="11"/>
  <c r="E2548" i="11"/>
  <c r="E2549" i="11"/>
  <c r="E2550" i="11"/>
  <c r="E2551" i="11"/>
  <c r="E2552" i="11"/>
  <c r="E2553" i="11"/>
  <c r="E2554" i="11"/>
  <c r="E2555" i="11"/>
  <c r="E2556" i="11"/>
  <c r="E2557" i="11"/>
  <c r="E2558" i="11"/>
  <c r="E2559" i="11"/>
  <c r="E2560" i="11"/>
  <c r="E2561" i="11"/>
  <c r="E2562" i="11"/>
  <c r="E2563" i="11"/>
  <c r="E2564" i="11"/>
  <c r="E2565" i="11"/>
  <c r="E2566" i="11"/>
  <c r="E2567" i="11"/>
  <c r="E2568" i="11"/>
  <c r="E2569" i="11"/>
  <c r="E2570" i="11"/>
  <c r="E2571" i="11"/>
  <c r="E2572" i="11"/>
  <c r="E2573" i="11"/>
  <c r="E2574" i="11"/>
  <c r="E2575" i="11"/>
  <c r="E2576" i="11"/>
  <c r="E2577" i="11"/>
  <c r="E2578" i="11"/>
  <c r="E2579" i="11"/>
  <c r="E2580" i="11"/>
  <c r="E2581" i="11"/>
  <c r="E2582" i="11"/>
  <c r="E2583" i="11"/>
  <c r="E2584" i="11"/>
  <c r="E2585" i="11"/>
  <c r="E2586" i="11"/>
  <c r="E2587" i="11"/>
  <c r="E2588" i="11"/>
  <c r="E2589" i="11"/>
  <c r="E2590" i="11"/>
  <c r="E2591" i="11"/>
  <c r="E2592" i="11"/>
  <c r="E2593" i="11"/>
  <c r="E2594" i="11"/>
  <c r="E2595" i="11"/>
  <c r="E2596" i="11"/>
  <c r="E2597" i="11"/>
  <c r="E2598" i="11"/>
  <c r="E2599" i="11"/>
  <c r="E2600" i="11"/>
  <c r="E2601" i="11"/>
  <c r="E2602" i="11"/>
  <c r="E2603" i="11"/>
  <c r="E2604" i="11"/>
  <c r="E2605" i="11"/>
  <c r="E2606" i="11"/>
  <c r="E2607" i="11"/>
  <c r="E2608" i="11"/>
  <c r="E2609" i="11"/>
  <c r="E2610" i="11"/>
  <c r="E2611" i="11"/>
  <c r="E2612" i="11"/>
  <c r="E2613" i="11"/>
  <c r="E2614" i="11"/>
  <c r="E2615" i="11"/>
  <c r="E2616" i="11"/>
  <c r="E2617" i="11"/>
  <c r="E2618" i="11"/>
  <c r="E2619" i="11"/>
  <c r="E2620" i="11"/>
  <c r="E2621" i="11"/>
  <c r="E2622" i="11"/>
  <c r="E2623" i="11"/>
  <c r="E2624" i="11"/>
  <c r="E2625" i="11"/>
  <c r="E2626" i="11"/>
  <c r="E2627" i="11"/>
  <c r="E2628" i="11"/>
  <c r="E2629" i="11"/>
  <c r="E2630" i="11"/>
  <c r="E2631" i="11"/>
  <c r="E2632" i="11"/>
  <c r="E2633" i="11"/>
  <c r="E2634" i="11"/>
  <c r="E2635" i="11"/>
  <c r="E2636" i="11"/>
  <c r="E2637" i="11"/>
  <c r="E2638" i="11"/>
  <c r="E2639" i="11"/>
  <c r="E2640" i="11"/>
  <c r="E2641" i="11"/>
  <c r="E2642" i="11"/>
  <c r="E2643" i="11"/>
  <c r="E2644" i="11"/>
  <c r="E2645" i="11"/>
  <c r="E2646" i="11"/>
  <c r="E2647" i="11"/>
  <c r="E2648" i="11"/>
  <c r="E2649" i="11"/>
  <c r="E2650" i="11"/>
  <c r="E2651" i="11"/>
  <c r="E2652" i="11"/>
  <c r="E2653" i="11"/>
  <c r="E2654" i="11"/>
  <c r="E2655" i="11"/>
  <c r="E2656" i="11"/>
  <c r="E2657" i="11"/>
  <c r="E2658" i="11"/>
  <c r="E2659" i="11"/>
  <c r="E2660" i="11"/>
  <c r="E2661" i="11"/>
  <c r="E2662" i="11"/>
  <c r="E2663" i="11"/>
  <c r="E2664" i="11"/>
  <c r="E2665" i="11"/>
  <c r="E2666" i="11"/>
  <c r="E2667" i="11"/>
  <c r="E2668" i="11"/>
  <c r="E2669" i="11"/>
  <c r="E2670" i="11"/>
  <c r="E2671" i="11"/>
  <c r="E2672" i="11"/>
  <c r="E2673" i="11"/>
  <c r="E2674" i="11"/>
  <c r="E2675" i="11"/>
  <c r="E2676" i="11"/>
  <c r="E2677" i="11"/>
  <c r="E2678" i="11"/>
  <c r="E2679" i="11"/>
  <c r="E2680" i="11"/>
  <c r="E2681" i="11"/>
  <c r="E2682" i="11"/>
  <c r="E2683" i="11"/>
  <c r="E2684" i="11"/>
  <c r="E2685" i="11"/>
  <c r="E2686" i="11"/>
  <c r="E2687" i="11"/>
  <c r="E2688" i="11"/>
  <c r="E2689" i="11"/>
  <c r="E2690" i="11"/>
  <c r="E2691" i="11"/>
  <c r="E2692" i="11"/>
  <c r="E2693" i="11"/>
  <c r="E2694" i="11"/>
  <c r="E2695" i="11"/>
  <c r="E2696" i="11"/>
  <c r="E2697" i="11"/>
  <c r="E2698" i="11"/>
  <c r="E2699" i="11"/>
  <c r="E2700" i="11"/>
  <c r="E2701" i="11"/>
  <c r="E2702" i="11"/>
  <c r="E2703" i="11"/>
  <c r="E2704" i="11"/>
  <c r="E2705" i="11"/>
  <c r="E2706" i="11"/>
  <c r="E2707" i="11"/>
  <c r="E2708" i="11"/>
  <c r="E2709" i="11"/>
  <c r="E2710" i="11"/>
  <c r="E2711" i="11"/>
  <c r="E2712" i="11"/>
  <c r="E2713" i="11"/>
  <c r="E2714" i="11"/>
  <c r="E2715" i="11"/>
  <c r="E2716" i="11"/>
  <c r="E2717" i="11"/>
  <c r="E2718" i="11"/>
  <c r="E2719" i="11"/>
  <c r="E2720" i="11"/>
  <c r="E2721" i="11"/>
  <c r="E2722" i="11"/>
  <c r="E2723" i="11"/>
  <c r="E2724" i="11"/>
  <c r="E2725" i="11"/>
  <c r="E2726" i="11"/>
  <c r="E2727" i="11"/>
  <c r="E2728" i="11"/>
  <c r="E2729" i="11"/>
  <c r="E2730" i="11"/>
  <c r="E2731" i="11"/>
  <c r="E2732" i="11"/>
  <c r="E2733" i="11"/>
  <c r="E2734" i="11"/>
  <c r="E2735" i="11"/>
  <c r="E2736" i="11"/>
  <c r="E2737" i="11"/>
  <c r="E2738" i="11"/>
  <c r="E2739" i="11"/>
  <c r="E2740" i="11"/>
  <c r="E2741" i="11"/>
  <c r="E2742" i="11"/>
  <c r="E2743" i="11"/>
  <c r="E2744" i="11"/>
  <c r="E2745" i="11"/>
  <c r="E2746" i="11"/>
  <c r="E2747" i="11"/>
  <c r="E2748" i="11"/>
  <c r="E2749" i="11"/>
  <c r="E2750" i="11"/>
  <c r="E2751" i="11"/>
  <c r="E2752" i="11"/>
  <c r="E2753" i="11"/>
  <c r="E2754" i="11"/>
  <c r="E2755" i="11"/>
  <c r="E2756" i="11"/>
  <c r="E2757" i="11"/>
  <c r="E2758" i="11"/>
  <c r="E2759" i="11"/>
  <c r="E2760" i="11"/>
  <c r="E2761" i="11"/>
  <c r="E2762" i="11"/>
  <c r="E2763" i="11"/>
  <c r="E2764" i="11"/>
  <c r="E2765" i="11"/>
  <c r="E2766" i="11"/>
  <c r="E2767" i="11"/>
  <c r="E2768" i="11"/>
  <c r="E2769" i="11"/>
  <c r="E2770" i="11"/>
  <c r="E2771" i="11"/>
  <c r="E2772" i="11"/>
  <c r="E2773" i="11"/>
  <c r="E2774" i="11"/>
  <c r="E2775" i="11"/>
  <c r="E2776" i="11"/>
  <c r="E2777" i="11"/>
  <c r="E2778" i="11"/>
  <c r="E2779" i="11"/>
  <c r="E2780" i="11"/>
  <c r="E2781" i="11"/>
  <c r="E2782" i="11"/>
  <c r="E2783" i="11"/>
  <c r="E2784" i="11"/>
  <c r="E2785" i="11"/>
  <c r="E2786" i="11"/>
  <c r="E2787" i="11"/>
  <c r="E2788" i="11"/>
  <c r="E2789" i="11"/>
  <c r="E2790" i="11"/>
  <c r="E2791" i="11"/>
  <c r="E2792" i="11"/>
  <c r="E2793" i="11"/>
  <c r="E2794" i="11"/>
  <c r="E2795" i="11"/>
  <c r="E2796" i="11"/>
  <c r="E2797" i="11"/>
  <c r="E2798" i="11"/>
  <c r="E2799" i="11"/>
  <c r="E2800" i="11"/>
  <c r="E2801" i="11"/>
  <c r="E2802" i="11"/>
  <c r="E2803" i="11"/>
  <c r="E2804" i="11"/>
  <c r="E2805" i="11"/>
  <c r="E2806" i="11"/>
  <c r="E2807" i="11"/>
  <c r="E2808" i="11"/>
  <c r="E2809" i="11"/>
  <c r="E2810" i="11"/>
  <c r="E2811" i="11"/>
  <c r="E2812" i="11"/>
  <c r="E2813" i="11"/>
  <c r="E2814" i="11"/>
  <c r="E2815" i="11"/>
  <c r="E2816" i="11"/>
  <c r="E2817" i="11"/>
  <c r="E2818" i="11"/>
  <c r="E2819" i="11"/>
  <c r="E2820" i="11"/>
  <c r="E2821" i="11"/>
  <c r="E2822" i="11"/>
  <c r="E2823" i="11"/>
  <c r="E2824" i="11"/>
  <c r="E2825" i="11"/>
  <c r="E2826" i="11"/>
  <c r="E2827" i="11"/>
  <c r="E2828" i="11"/>
  <c r="E2829" i="11"/>
  <c r="E2830" i="11"/>
  <c r="E2831" i="11"/>
  <c r="E2832" i="11"/>
  <c r="E2833" i="11"/>
  <c r="E2834" i="11"/>
  <c r="E2835" i="11"/>
  <c r="E2836" i="11"/>
  <c r="E2837" i="11"/>
  <c r="E2838" i="11"/>
  <c r="E2839" i="11"/>
  <c r="E2840" i="11"/>
  <c r="E2841" i="11"/>
  <c r="E2842" i="11"/>
  <c r="E2843" i="11"/>
  <c r="E2844" i="11"/>
  <c r="E2845" i="11"/>
  <c r="E2846" i="11"/>
  <c r="E2847" i="11"/>
  <c r="E2848" i="11"/>
  <c r="E2849" i="11"/>
  <c r="E2850" i="11"/>
  <c r="E2851" i="11"/>
  <c r="E2852" i="11"/>
  <c r="E2853" i="11"/>
  <c r="E2854" i="11"/>
  <c r="E2855" i="11"/>
  <c r="E2856" i="11"/>
  <c r="E2857" i="11"/>
  <c r="E2858" i="11"/>
  <c r="E2859" i="11"/>
  <c r="E2860" i="11"/>
  <c r="E2861" i="11"/>
  <c r="E2862" i="11"/>
  <c r="E2863" i="11"/>
  <c r="E2864" i="11"/>
  <c r="E2865" i="11"/>
  <c r="E2866" i="11"/>
  <c r="E2867" i="11"/>
  <c r="E2868" i="11"/>
  <c r="E2869" i="11"/>
  <c r="E2870" i="11"/>
  <c r="E2871" i="11"/>
  <c r="E2872" i="11"/>
  <c r="E2873" i="11"/>
  <c r="E2874" i="11"/>
  <c r="E2875" i="11"/>
  <c r="E2876" i="11"/>
  <c r="E2877" i="11"/>
  <c r="E2878" i="11"/>
  <c r="E2879" i="11"/>
  <c r="E2880" i="11"/>
  <c r="E2881" i="11"/>
  <c r="E2882" i="11"/>
  <c r="E2883" i="11"/>
  <c r="E2884" i="11"/>
  <c r="E2885" i="11"/>
  <c r="E2886" i="11"/>
  <c r="E2887" i="11"/>
  <c r="E2888" i="11"/>
  <c r="E2889" i="11"/>
  <c r="E2890" i="11"/>
  <c r="E2891" i="11"/>
  <c r="E2892" i="11"/>
  <c r="E2893" i="11"/>
  <c r="E2894" i="11"/>
  <c r="E2895" i="11"/>
  <c r="E2896" i="11"/>
  <c r="E2897" i="11"/>
  <c r="E2898" i="11"/>
  <c r="E2899" i="11"/>
  <c r="E2900" i="11"/>
  <c r="E2901" i="11"/>
  <c r="E2902" i="11"/>
  <c r="E2903" i="11"/>
  <c r="E2904" i="11"/>
  <c r="E2905" i="11"/>
  <c r="E2906" i="11"/>
  <c r="E2907" i="11"/>
  <c r="E2908" i="11"/>
  <c r="E2909" i="11"/>
  <c r="E2910" i="11"/>
  <c r="E2911" i="11"/>
  <c r="E2912" i="11"/>
  <c r="E2913" i="11"/>
  <c r="E2914" i="11"/>
  <c r="E2915" i="11"/>
  <c r="E2916" i="11"/>
  <c r="E2917" i="11"/>
  <c r="E2918" i="11"/>
  <c r="E2919" i="11"/>
  <c r="E2920" i="11"/>
  <c r="E2921" i="11"/>
  <c r="E2922" i="11"/>
  <c r="E2923" i="11"/>
  <c r="E2924" i="11"/>
  <c r="E2925" i="11"/>
  <c r="E2926" i="11"/>
  <c r="E2927" i="11"/>
  <c r="E2928" i="11"/>
  <c r="E2929" i="11"/>
  <c r="E2930" i="11"/>
  <c r="E2931" i="11"/>
  <c r="E2932" i="11"/>
  <c r="E2933" i="11"/>
  <c r="E2934" i="11"/>
  <c r="E2935" i="11"/>
  <c r="E2936" i="11"/>
  <c r="E2937" i="11"/>
  <c r="E2938" i="11"/>
  <c r="E2939" i="11"/>
  <c r="E2940" i="11"/>
  <c r="E2941" i="11"/>
  <c r="E2942" i="11"/>
  <c r="E2943" i="11"/>
  <c r="E2944" i="11"/>
  <c r="E2945" i="11"/>
  <c r="E2946" i="11"/>
  <c r="E2947" i="11"/>
  <c r="E2948" i="11"/>
  <c r="E2949" i="11"/>
  <c r="E2950" i="11"/>
  <c r="E2951" i="11"/>
  <c r="E2952" i="11"/>
  <c r="E2953" i="11"/>
  <c r="E2954" i="11"/>
  <c r="E2955" i="11"/>
  <c r="E2956" i="11"/>
  <c r="E2957" i="11"/>
  <c r="E2958" i="11"/>
  <c r="E2959" i="11"/>
  <c r="E2960" i="11"/>
  <c r="E2961" i="11"/>
  <c r="E2962" i="11"/>
  <c r="E2963" i="11"/>
  <c r="E2964" i="11"/>
  <c r="E2965" i="11"/>
  <c r="E2966" i="11"/>
  <c r="E2967" i="11"/>
  <c r="E2968" i="11"/>
  <c r="E2969" i="11"/>
  <c r="E2970" i="11"/>
  <c r="E2971" i="11"/>
  <c r="E2972" i="11"/>
  <c r="E2973" i="11"/>
  <c r="E2974" i="11"/>
  <c r="E2975" i="11"/>
  <c r="E2976" i="11"/>
  <c r="E2977" i="11"/>
  <c r="E2978" i="11"/>
  <c r="E2979" i="11"/>
  <c r="E2980" i="11"/>
  <c r="E2981" i="11"/>
  <c r="E2982" i="11"/>
  <c r="E2983" i="11"/>
  <c r="E2984" i="11"/>
  <c r="E2985" i="11"/>
  <c r="E2986" i="11"/>
  <c r="E2987" i="11"/>
  <c r="E2988" i="11"/>
  <c r="E2989" i="11"/>
  <c r="E2990" i="11"/>
  <c r="E2991" i="11"/>
  <c r="E2992" i="11"/>
  <c r="E2993" i="11"/>
  <c r="E2994" i="11"/>
  <c r="E2995" i="11"/>
  <c r="E2996" i="11"/>
  <c r="E2997" i="11"/>
  <c r="E2998" i="11"/>
  <c r="E2999" i="11"/>
  <c r="E3000" i="11"/>
  <c r="E3001" i="11"/>
  <c r="E3002" i="11"/>
  <c r="E3003" i="11"/>
  <c r="E3004" i="11"/>
  <c r="E3005" i="11"/>
  <c r="E3006" i="11"/>
  <c r="E3007" i="11"/>
  <c r="E3008" i="11"/>
  <c r="E3009" i="11"/>
  <c r="E3010" i="11"/>
  <c r="E3011" i="11"/>
  <c r="E3012" i="11"/>
  <c r="E3013" i="11"/>
  <c r="E3014" i="11"/>
  <c r="E3015" i="11"/>
  <c r="E3016" i="11"/>
  <c r="E3017" i="11"/>
  <c r="E3018" i="11"/>
  <c r="E3019" i="11"/>
  <c r="E3020" i="11"/>
  <c r="E3021" i="11"/>
  <c r="E3022" i="11"/>
  <c r="E3023" i="11"/>
  <c r="E3024" i="11"/>
  <c r="E3025" i="11"/>
  <c r="E3026" i="11"/>
  <c r="E3027" i="11"/>
  <c r="E3028" i="11"/>
  <c r="E3029" i="11"/>
  <c r="E3030" i="11"/>
  <c r="E3031" i="11"/>
  <c r="E3032" i="11"/>
  <c r="E3033" i="11"/>
  <c r="E3034" i="11"/>
  <c r="E3035" i="11"/>
  <c r="E3036" i="11"/>
  <c r="E3037" i="11"/>
  <c r="E3038" i="11"/>
  <c r="E3039" i="11"/>
  <c r="E3040" i="11"/>
  <c r="E3041" i="11"/>
  <c r="E3042" i="11"/>
  <c r="E3043" i="11"/>
  <c r="E3044" i="11"/>
  <c r="E3045" i="11"/>
  <c r="E3046" i="11"/>
  <c r="E3047" i="11"/>
  <c r="E3048" i="11"/>
  <c r="E3049" i="11"/>
  <c r="E3050" i="11"/>
  <c r="E3051" i="11"/>
  <c r="E3052" i="11"/>
  <c r="E3053" i="11"/>
  <c r="E3054" i="11"/>
  <c r="E3055" i="11"/>
  <c r="E3056" i="11"/>
  <c r="E3057" i="11"/>
  <c r="E3058" i="11"/>
  <c r="E3059" i="11"/>
  <c r="E3060" i="11"/>
  <c r="E3061" i="11"/>
  <c r="E3062" i="11"/>
  <c r="E3063" i="11"/>
  <c r="E3064" i="11"/>
  <c r="E3065" i="11"/>
  <c r="E3066" i="11"/>
  <c r="E3067" i="11"/>
  <c r="E3068" i="11"/>
  <c r="E3069" i="11"/>
  <c r="E3070" i="11"/>
  <c r="E3071" i="11"/>
  <c r="E3072" i="11"/>
  <c r="E3073" i="11"/>
  <c r="E3074" i="11"/>
  <c r="E3075" i="11"/>
  <c r="E3076" i="11"/>
  <c r="E3077" i="11"/>
  <c r="E3078" i="11"/>
  <c r="E3079" i="11"/>
  <c r="E3080" i="11"/>
  <c r="E3081" i="11"/>
  <c r="E3082" i="11"/>
  <c r="E3083" i="11"/>
  <c r="E3084" i="11"/>
  <c r="E3085" i="11"/>
  <c r="E3086" i="11"/>
  <c r="E3087" i="11"/>
  <c r="E3088" i="11"/>
  <c r="E3089" i="11"/>
  <c r="E3090" i="11"/>
  <c r="E3091" i="11"/>
  <c r="E3092" i="11"/>
  <c r="E3093" i="11"/>
  <c r="E3094" i="11"/>
  <c r="E3095" i="11"/>
  <c r="E3096" i="11"/>
  <c r="E3097" i="11"/>
  <c r="E3098" i="11"/>
  <c r="E3099" i="11"/>
  <c r="E3100" i="11"/>
  <c r="E3101" i="11"/>
  <c r="E3102" i="11"/>
  <c r="E3103" i="11"/>
  <c r="E3104" i="11"/>
  <c r="E3105" i="11"/>
  <c r="E3106" i="11"/>
  <c r="E3107" i="11"/>
  <c r="E3108" i="11"/>
  <c r="E3109" i="11"/>
  <c r="E3110" i="11"/>
  <c r="E3111" i="11"/>
  <c r="E3112" i="11"/>
  <c r="E3113" i="11"/>
  <c r="E3114" i="11"/>
  <c r="E3115" i="11"/>
  <c r="E3116" i="11"/>
  <c r="E3117" i="11"/>
  <c r="E3118" i="11"/>
  <c r="E3119" i="11"/>
  <c r="E3120" i="11"/>
  <c r="E3121" i="11"/>
  <c r="E3122" i="11"/>
  <c r="E3123" i="11"/>
  <c r="E3124" i="11"/>
  <c r="E3125" i="11"/>
  <c r="E3126" i="11"/>
  <c r="E3127" i="11"/>
  <c r="E3128" i="11"/>
  <c r="E3129" i="11"/>
  <c r="E3130" i="11"/>
  <c r="E3131" i="11"/>
  <c r="E3132" i="11"/>
  <c r="E3133" i="11"/>
  <c r="E3134" i="11"/>
  <c r="E3135" i="11"/>
  <c r="E3136" i="11"/>
  <c r="E3137" i="11"/>
  <c r="E3138" i="11"/>
  <c r="E3139" i="11"/>
  <c r="E3140" i="11"/>
  <c r="E3141" i="11"/>
  <c r="E3142" i="11"/>
  <c r="E3143" i="11"/>
  <c r="E3144" i="11"/>
  <c r="E3145" i="11"/>
  <c r="E3146" i="11"/>
  <c r="E3147" i="11"/>
  <c r="E3148" i="11"/>
  <c r="E3149" i="11"/>
  <c r="E3150" i="11"/>
  <c r="E3151" i="11"/>
  <c r="E3152" i="11"/>
  <c r="E3153" i="11"/>
  <c r="E3154" i="11"/>
  <c r="E3155" i="11"/>
  <c r="E3156" i="11"/>
  <c r="E3157" i="11"/>
  <c r="E3158" i="11"/>
  <c r="E3159" i="11"/>
  <c r="E3160" i="11"/>
  <c r="E3161" i="11"/>
  <c r="E3162" i="11"/>
  <c r="E3163" i="11"/>
  <c r="E3164" i="11"/>
  <c r="E3165" i="11"/>
  <c r="E3166" i="11"/>
  <c r="E3167" i="11"/>
  <c r="E3168" i="11"/>
  <c r="E3169" i="11"/>
  <c r="E3170" i="11"/>
  <c r="E3171" i="11"/>
  <c r="E3172" i="11"/>
  <c r="E3173" i="11"/>
  <c r="E3174" i="11"/>
  <c r="E3175" i="11"/>
  <c r="E3176" i="11"/>
  <c r="E3177" i="11"/>
  <c r="E3178" i="11"/>
  <c r="E3179" i="11"/>
  <c r="E3180" i="11"/>
  <c r="E3181" i="11"/>
  <c r="E3182" i="11"/>
  <c r="E3183" i="11"/>
  <c r="E3184" i="11"/>
  <c r="E3185" i="11"/>
  <c r="E3186" i="11"/>
  <c r="E3187" i="11"/>
  <c r="E3188" i="11"/>
  <c r="E3189" i="11"/>
  <c r="E3190" i="11"/>
  <c r="E3191" i="11"/>
  <c r="E3192" i="11"/>
  <c r="E3193" i="11"/>
  <c r="E3194" i="11"/>
  <c r="E3195" i="11"/>
  <c r="E3196" i="11"/>
  <c r="E3197" i="11"/>
  <c r="E3198" i="11"/>
  <c r="E3199" i="11"/>
  <c r="E3200" i="11"/>
  <c r="E3201" i="11"/>
  <c r="E3202" i="11"/>
  <c r="E3203" i="11"/>
  <c r="E3204" i="11"/>
  <c r="E3205" i="11"/>
  <c r="E3206" i="11"/>
  <c r="E3207" i="11"/>
  <c r="E3208" i="11"/>
  <c r="E3209" i="11"/>
  <c r="E3210" i="11"/>
  <c r="E3211" i="11"/>
  <c r="E3212" i="11"/>
  <c r="E3213" i="11"/>
  <c r="E3214" i="11"/>
  <c r="E3215" i="11"/>
  <c r="E3216" i="11"/>
  <c r="E3217" i="11"/>
  <c r="E3218" i="11"/>
  <c r="E3219" i="11"/>
  <c r="E3220" i="11"/>
  <c r="E3221" i="11"/>
  <c r="E3222" i="11"/>
  <c r="E3223" i="11"/>
  <c r="E3224" i="11"/>
  <c r="E3225" i="11"/>
  <c r="E3226" i="11"/>
  <c r="E3227" i="11"/>
  <c r="E3228" i="11"/>
  <c r="E3229" i="11"/>
  <c r="E3230" i="11"/>
  <c r="E3231" i="11"/>
  <c r="E3232" i="11"/>
  <c r="E3233" i="11"/>
  <c r="E3234" i="11"/>
  <c r="E3235" i="11"/>
  <c r="E3236" i="11"/>
  <c r="E3237" i="11"/>
  <c r="E3238" i="11"/>
  <c r="E3239" i="11"/>
  <c r="E3240" i="11"/>
  <c r="E3241" i="11"/>
  <c r="E3242" i="11"/>
  <c r="E3243" i="11"/>
  <c r="E3244" i="11"/>
  <c r="E3245" i="11"/>
  <c r="E3246" i="11"/>
  <c r="E3247" i="11"/>
  <c r="E3248" i="11"/>
  <c r="E3249" i="11"/>
  <c r="E3250" i="11"/>
  <c r="E3251" i="11"/>
  <c r="E3252" i="11"/>
  <c r="E3253" i="11"/>
  <c r="E3254" i="11"/>
  <c r="E3255" i="11"/>
  <c r="E3256" i="11"/>
  <c r="E3257" i="11"/>
  <c r="E3258" i="11"/>
  <c r="E3259" i="11"/>
  <c r="E3260" i="11"/>
  <c r="E3261" i="11"/>
  <c r="E3262" i="11"/>
  <c r="E3263" i="11"/>
  <c r="E3264" i="11"/>
  <c r="E3265" i="11"/>
  <c r="E3266" i="11"/>
  <c r="E3267" i="11"/>
  <c r="E3268" i="11"/>
  <c r="E3269" i="11"/>
  <c r="E3270" i="11"/>
  <c r="E3271" i="11"/>
  <c r="E3272" i="11"/>
  <c r="E3273" i="11"/>
  <c r="E3274" i="11"/>
  <c r="E3275" i="11"/>
  <c r="E3276" i="11"/>
  <c r="E3277" i="11"/>
  <c r="E3278" i="11"/>
  <c r="E3279" i="11"/>
  <c r="E3280" i="11"/>
  <c r="E3281" i="11"/>
  <c r="E3282" i="11"/>
  <c r="E3283" i="11"/>
  <c r="E3284" i="11"/>
  <c r="E3285" i="11"/>
  <c r="E3286" i="11"/>
  <c r="E3287" i="11"/>
  <c r="E3288" i="11"/>
  <c r="E3289" i="11"/>
  <c r="E3290" i="11"/>
  <c r="E3291" i="11"/>
  <c r="E3292" i="11"/>
  <c r="E3293" i="11"/>
  <c r="E3294" i="11"/>
  <c r="E3295" i="11"/>
  <c r="E3296" i="11"/>
  <c r="E3297" i="11"/>
  <c r="E3298" i="11"/>
  <c r="E3299" i="11"/>
  <c r="E3300" i="11"/>
  <c r="E3301" i="11"/>
  <c r="E3302" i="11"/>
  <c r="E3303" i="11"/>
  <c r="E3304" i="11"/>
  <c r="E3305" i="11"/>
  <c r="E3306" i="11"/>
  <c r="E3307" i="11"/>
  <c r="E3308" i="11"/>
  <c r="E3309" i="11"/>
  <c r="E3310" i="11"/>
  <c r="E3311" i="11"/>
  <c r="E3312" i="11"/>
  <c r="E3313" i="11"/>
  <c r="E3314" i="11"/>
  <c r="E3315" i="11"/>
  <c r="E3316" i="11"/>
  <c r="E3317" i="11"/>
  <c r="E3318" i="11"/>
  <c r="E3319" i="11"/>
  <c r="E3320" i="11"/>
  <c r="E3321" i="11"/>
  <c r="E3322" i="11"/>
  <c r="E3323" i="11"/>
  <c r="E3324" i="11"/>
  <c r="E3325" i="11"/>
  <c r="E3326" i="11"/>
  <c r="E3327" i="11"/>
  <c r="E3328" i="11"/>
  <c r="E3329" i="11"/>
  <c r="E3330" i="11"/>
  <c r="E3331" i="11"/>
  <c r="E3332" i="11"/>
  <c r="E3333" i="11"/>
  <c r="E3334" i="11"/>
  <c r="E3335" i="11"/>
  <c r="E3336" i="11"/>
  <c r="E3337" i="11"/>
  <c r="E3338" i="11"/>
  <c r="E3339" i="11"/>
  <c r="E3340" i="11"/>
  <c r="E3341" i="11"/>
  <c r="E3342" i="11"/>
  <c r="E3343" i="11"/>
  <c r="E3344" i="11"/>
  <c r="E3345" i="11"/>
  <c r="E3346" i="11"/>
  <c r="E3347" i="11"/>
  <c r="E3348" i="11"/>
  <c r="E3349" i="11"/>
  <c r="E3350" i="11"/>
  <c r="E3351" i="11"/>
  <c r="E3352" i="11"/>
  <c r="E3353" i="11"/>
  <c r="E3354" i="11"/>
  <c r="E3355" i="11"/>
  <c r="E3356" i="11"/>
  <c r="E3357" i="11"/>
  <c r="E3358" i="11"/>
  <c r="E3359" i="11"/>
  <c r="E3360" i="11"/>
  <c r="E3361" i="11"/>
  <c r="E3362" i="11"/>
  <c r="E3363" i="11"/>
  <c r="E3364" i="11"/>
  <c r="E3365" i="11"/>
  <c r="E3366" i="11"/>
  <c r="E3367" i="11"/>
  <c r="E3368" i="11"/>
  <c r="E3369" i="11"/>
  <c r="E3370" i="11"/>
  <c r="E3371" i="11"/>
  <c r="E3372" i="11"/>
  <c r="E3373" i="11"/>
  <c r="E3374" i="11"/>
  <c r="E3375" i="11"/>
  <c r="E3376" i="11"/>
  <c r="E3377" i="11"/>
  <c r="E3378" i="11"/>
  <c r="E3379" i="11"/>
  <c r="E3380" i="11"/>
  <c r="E3381" i="11"/>
  <c r="E3382" i="11"/>
  <c r="E3383" i="11"/>
  <c r="E3384" i="11"/>
  <c r="E3385" i="11"/>
  <c r="E3386" i="11"/>
  <c r="E3387" i="11"/>
  <c r="E3388" i="11"/>
  <c r="E3389" i="11"/>
  <c r="E3390" i="11"/>
  <c r="E3391" i="11"/>
  <c r="E3392" i="11"/>
  <c r="E3393" i="11"/>
  <c r="E3394" i="11"/>
  <c r="E3395" i="11"/>
  <c r="E3396" i="11"/>
  <c r="E3397" i="11"/>
  <c r="E3398" i="11"/>
  <c r="E3399" i="11"/>
  <c r="E3400" i="11"/>
  <c r="E3401" i="11"/>
  <c r="E3402" i="11"/>
  <c r="E3403" i="11"/>
  <c r="E3404" i="11"/>
  <c r="E3405" i="11"/>
  <c r="E3406" i="11"/>
  <c r="E3407" i="11"/>
  <c r="E3408" i="11"/>
  <c r="E3409" i="11"/>
  <c r="E3410" i="11"/>
  <c r="E3411" i="11"/>
  <c r="E3412" i="11"/>
  <c r="E3413" i="11"/>
  <c r="E3414" i="11"/>
  <c r="E3415" i="11"/>
  <c r="E3416" i="11"/>
  <c r="E3417" i="11"/>
  <c r="E3418" i="11"/>
  <c r="E3419" i="11"/>
  <c r="E3420" i="11"/>
  <c r="E3421" i="11"/>
  <c r="E3422" i="11"/>
  <c r="E3423" i="11"/>
  <c r="E3424" i="11"/>
  <c r="E3425" i="11"/>
  <c r="E3426" i="11"/>
  <c r="E3427" i="11"/>
  <c r="E3428" i="11"/>
  <c r="E3429" i="11"/>
  <c r="E3430" i="11"/>
  <c r="E3431" i="11"/>
  <c r="E3432" i="11"/>
  <c r="E3433" i="11"/>
  <c r="E3434" i="11"/>
  <c r="E3435" i="11"/>
  <c r="E3436" i="11"/>
  <c r="E3437" i="11"/>
  <c r="E3438" i="11"/>
  <c r="E3439" i="11"/>
  <c r="E3440" i="11"/>
  <c r="E3441" i="11"/>
  <c r="E3442" i="11"/>
  <c r="E3443" i="11"/>
  <c r="E3444" i="11"/>
  <c r="E3445" i="11"/>
  <c r="E3446" i="11"/>
  <c r="E3447" i="11"/>
  <c r="E3448" i="11"/>
  <c r="E3449" i="11"/>
  <c r="E3450" i="11"/>
  <c r="E3451" i="11"/>
  <c r="E3452" i="11"/>
  <c r="E3453" i="11"/>
  <c r="E3454" i="11"/>
  <c r="E3455" i="11"/>
  <c r="E3456" i="11"/>
  <c r="E3457" i="11"/>
  <c r="E3458" i="11"/>
  <c r="E3459" i="11"/>
  <c r="E3460" i="11"/>
  <c r="E3461" i="11"/>
  <c r="E3462" i="11"/>
  <c r="E3463" i="11"/>
  <c r="E3464" i="11"/>
  <c r="E3465" i="11"/>
  <c r="E3466" i="11"/>
  <c r="E3467" i="11"/>
  <c r="E3468" i="11"/>
  <c r="E3469" i="11"/>
  <c r="E3470" i="11"/>
  <c r="E3471" i="11"/>
  <c r="E3472" i="11"/>
  <c r="E3473" i="11"/>
  <c r="E3474" i="11"/>
  <c r="E3475" i="11"/>
  <c r="E3476" i="11"/>
  <c r="E3477" i="11"/>
  <c r="E3478" i="11"/>
  <c r="E3479" i="11"/>
  <c r="E3480" i="11"/>
  <c r="E3481" i="11"/>
  <c r="E3482" i="11"/>
  <c r="E3483" i="11"/>
  <c r="E3484" i="11"/>
  <c r="E3485" i="11"/>
  <c r="E3486" i="11"/>
  <c r="E3487" i="11"/>
  <c r="E3488" i="11"/>
  <c r="E3489" i="11"/>
  <c r="E3490" i="11"/>
  <c r="E3491" i="11"/>
  <c r="E3492" i="11"/>
  <c r="E3493" i="11"/>
  <c r="E3494" i="11"/>
  <c r="E3495" i="11"/>
  <c r="E3496" i="11"/>
  <c r="E3497" i="11"/>
  <c r="E3498" i="11"/>
  <c r="E3499" i="11"/>
  <c r="E3500" i="11"/>
  <c r="E3501" i="11"/>
  <c r="E3502" i="11"/>
  <c r="E3503" i="11"/>
  <c r="E3504" i="11"/>
  <c r="E3505" i="11"/>
  <c r="E3506" i="11"/>
  <c r="E3507" i="11"/>
  <c r="E3508" i="11"/>
  <c r="E3509" i="11"/>
  <c r="E3510" i="11"/>
  <c r="E3511" i="11"/>
  <c r="E3512" i="11"/>
  <c r="E3513" i="11"/>
  <c r="E3514" i="11"/>
  <c r="E3515" i="11"/>
  <c r="E3516" i="11"/>
  <c r="E3517" i="11"/>
  <c r="E3518" i="11"/>
  <c r="E3519" i="11"/>
  <c r="E3520" i="11"/>
  <c r="E3521" i="11"/>
  <c r="E3522" i="11"/>
  <c r="E3523" i="11"/>
  <c r="E3524" i="11"/>
  <c r="E3525" i="11"/>
  <c r="E3526" i="11"/>
  <c r="E3527" i="11"/>
  <c r="E3528" i="11"/>
  <c r="E3529" i="11"/>
  <c r="E3530" i="11"/>
  <c r="E3531" i="11"/>
  <c r="E3532" i="11"/>
  <c r="E3533" i="11"/>
  <c r="E3534" i="11"/>
  <c r="E3535" i="11"/>
  <c r="E3536" i="11"/>
  <c r="E3537" i="11"/>
  <c r="E3538" i="11"/>
  <c r="E3539" i="11"/>
  <c r="E3540" i="11"/>
  <c r="E3541" i="11"/>
  <c r="E3542" i="11"/>
  <c r="E3543" i="11"/>
  <c r="E3544" i="11"/>
  <c r="E3545" i="11"/>
  <c r="E3546" i="11"/>
  <c r="E3547" i="11"/>
  <c r="E3548" i="11"/>
  <c r="E3549" i="11"/>
  <c r="E3550" i="11"/>
  <c r="E3551" i="11"/>
  <c r="E3552" i="11"/>
  <c r="E3553" i="11"/>
  <c r="E3554" i="11"/>
  <c r="E3555" i="11"/>
  <c r="E3556" i="11"/>
  <c r="E3557" i="11"/>
  <c r="E3558" i="11"/>
  <c r="E3559" i="11"/>
  <c r="E3560" i="11"/>
  <c r="E3561" i="11"/>
  <c r="E3562" i="11"/>
  <c r="E3563" i="11"/>
  <c r="E3564" i="11"/>
  <c r="E3565" i="11"/>
  <c r="E3566" i="11"/>
  <c r="E3567" i="11"/>
  <c r="E3568" i="11"/>
  <c r="E3569" i="11"/>
  <c r="E3570" i="11"/>
  <c r="E3571" i="11"/>
  <c r="E3572" i="11"/>
  <c r="E3573" i="11"/>
  <c r="E3574" i="11"/>
  <c r="E3575" i="11"/>
  <c r="E3576" i="11"/>
  <c r="E3577" i="11"/>
  <c r="E3578" i="11"/>
  <c r="E3579" i="11"/>
  <c r="E3580" i="11"/>
  <c r="E3581" i="11"/>
  <c r="E3582" i="11"/>
  <c r="E3583" i="11"/>
  <c r="E3584" i="11"/>
  <c r="E3585" i="11"/>
  <c r="E3586" i="11"/>
  <c r="E3587" i="11"/>
  <c r="E3588" i="11"/>
  <c r="E3589" i="11"/>
  <c r="E3590" i="11"/>
  <c r="E3591" i="11"/>
  <c r="E3592" i="11"/>
  <c r="E3593" i="11"/>
  <c r="E3594" i="11"/>
  <c r="E3595" i="11"/>
  <c r="E3596" i="11"/>
  <c r="E3597" i="11"/>
  <c r="E3598" i="11"/>
  <c r="E3599" i="11"/>
  <c r="E3600" i="11"/>
  <c r="E3601" i="11"/>
  <c r="E3602" i="11"/>
  <c r="E3603" i="11"/>
  <c r="E3604" i="11"/>
  <c r="E3605" i="11"/>
  <c r="E3606" i="11"/>
  <c r="E3607" i="11"/>
  <c r="E3608" i="11"/>
  <c r="E3609" i="11"/>
  <c r="E3610" i="11"/>
  <c r="E3611" i="11"/>
  <c r="E3612" i="11"/>
  <c r="E3613" i="11"/>
  <c r="E3614" i="11"/>
  <c r="E3615" i="11"/>
  <c r="E3616" i="11"/>
  <c r="E3617" i="11"/>
  <c r="E3618" i="11"/>
  <c r="E3619" i="11"/>
  <c r="E3620" i="11"/>
  <c r="E3621" i="11"/>
  <c r="E3622" i="11"/>
  <c r="E3623" i="11"/>
  <c r="E3624" i="11"/>
  <c r="E3625" i="11"/>
  <c r="E3626" i="11"/>
  <c r="E3627" i="11"/>
  <c r="E3628" i="11"/>
  <c r="E3629" i="11"/>
  <c r="E3630" i="11"/>
  <c r="E3631" i="11"/>
  <c r="E3632" i="11"/>
  <c r="E3633" i="11"/>
  <c r="E3634" i="11"/>
  <c r="E3635" i="11"/>
  <c r="E3636" i="11"/>
  <c r="E3637" i="11"/>
  <c r="E3638" i="11"/>
  <c r="E3639" i="11"/>
  <c r="E3640" i="11"/>
  <c r="E3641" i="11"/>
  <c r="E3642" i="11"/>
  <c r="E3643" i="11"/>
  <c r="E3644" i="11"/>
  <c r="E3645" i="11"/>
  <c r="E3646" i="11"/>
  <c r="E3647" i="11"/>
  <c r="E3648" i="11"/>
  <c r="E3649" i="11"/>
  <c r="E3650" i="11"/>
  <c r="E3651" i="11"/>
  <c r="E3652" i="11"/>
  <c r="E3653" i="11"/>
  <c r="E3654" i="11"/>
  <c r="E3655" i="11"/>
  <c r="E3656" i="11"/>
  <c r="E3657" i="11"/>
  <c r="E3658" i="11"/>
  <c r="E3659" i="11"/>
  <c r="E3660" i="11"/>
  <c r="E3661" i="11"/>
  <c r="E3662" i="11"/>
  <c r="E3663" i="11"/>
  <c r="E3664" i="11"/>
  <c r="E3665" i="11"/>
  <c r="E3666" i="11"/>
  <c r="E3667" i="11"/>
  <c r="E3668" i="11"/>
  <c r="E3669" i="11"/>
  <c r="E3670" i="11"/>
  <c r="E3671" i="11"/>
  <c r="E3672" i="11"/>
  <c r="E3673" i="11"/>
  <c r="E3674" i="11"/>
  <c r="E3675" i="11"/>
  <c r="E3676" i="11"/>
  <c r="E3677" i="11"/>
  <c r="E3678" i="11"/>
  <c r="E3679" i="11"/>
  <c r="E3680" i="11"/>
  <c r="E3681" i="11"/>
  <c r="E3682" i="11"/>
  <c r="E3683" i="11"/>
  <c r="E3684" i="11"/>
  <c r="E3685" i="11"/>
  <c r="E3686" i="11"/>
  <c r="E3687" i="11"/>
  <c r="E3688" i="11"/>
  <c r="E3689" i="11"/>
  <c r="E3690" i="11"/>
  <c r="E3691" i="11"/>
  <c r="E3692" i="11"/>
  <c r="E3693" i="11"/>
  <c r="E3694" i="11"/>
  <c r="E3695" i="11"/>
  <c r="E3696" i="11"/>
  <c r="E3697" i="11"/>
  <c r="E3698" i="11"/>
  <c r="E3699" i="11"/>
  <c r="E3700" i="11"/>
  <c r="E3701" i="11"/>
  <c r="E3702" i="11"/>
  <c r="E3703" i="11"/>
  <c r="E3704" i="11"/>
  <c r="E3705" i="11"/>
  <c r="E3706" i="11"/>
  <c r="E3707" i="11"/>
  <c r="E3708" i="11"/>
  <c r="E3709" i="11"/>
  <c r="E3710" i="11"/>
  <c r="E3711" i="11"/>
  <c r="E3712" i="11"/>
  <c r="E3713" i="11"/>
  <c r="E3714" i="11"/>
  <c r="E3715" i="11"/>
  <c r="E3716" i="11"/>
  <c r="E3717" i="11"/>
  <c r="E3718" i="11"/>
  <c r="E3719" i="11"/>
  <c r="E3720" i="11"/>
  <c r="E3721" i="11"/>
  <c r="E3722" i="11"/>
  <c r="E3723" i="11"/>
  <c r="E3724" i="11"/>
  <c r="E3725" i="11"/>
  <c r="E3726" i="11"/>
  <c r="E3727" i="11"/>
  <c r="E3728" i="11"/>
  <c r="E3729" i="11"/>
  <c r="E3730" i="11"/>
  <c r="E3731" i="11"/>
  <c r="E3732" i="11"/>
  <c r="E3733" i="11"/>
  <c r="E3734" i="11"/>
  <c r="E3735" i="11"/>
  <c r="E3736" i="11"/>
  <c r="E3737" i="11"/>
  <c r="E3738" i="11"/>
  <c r="E3739" i="11"/>
  <c r="E3740" i="11"/>
  <c r="E3741" i="11"/>
  <c r="E3742" i="11"/>
  <c r="E3743" i="11"/>
  <c r="E3744" i="11"/>
  <c r="E3745" i="11"/>
  <c r="E3746" i="11"/>
  <c r="E3747" i="11"/>
  <c r="E3748" i="11"/>
  <c r="E3749" i="11"/>
  <c r="E3750" i="11"/>
  <c r="E3751" i="11"/>
  <c r="E3752" i="11"/>
  <c r="E3753" i="11"/>
  <c r="E3754" i="11"/>
  <c r="E3755" i="11"/>
  <c r="E3756" i="11"/>
  <c r="E3757" i="11"/>
  <c r="E3758" i="11"/>
  <c r="E3759" i="11"/>
  <c r="E3760" i="11"/>
  <c r="E3761" i="11"/>
  <c r="E3762" i="11"/>
  <c r="E3763" i="11"/>
  <c r="E3764" i="11"/>
  <c r="E3765" i="11"/>
  <c r="E3766" i="11"/>
  <c r="E3767" i="11"/>
  <c r="E3768" i="11"/>
  <c r="E3769" i="11"/>
  <c r="E3770" i="11"/>
  <c r="E3771" i="11"/>
  <c r="E3772" i="11"/>
  <c r="E3773" i="11"/>
  <c r="E3774" i="11"/>
  <c r="E3775" i="11"/>
  <c r="E3776" i="11"/>
  <c r="E3777" i="11"/>
  <c r="E3778" i="11"/>
  <c r="E3779" i="11"/>
  <c r="E3780" i="11"/>
  <c r="E3781" i="11"/>
  <c r="E3782" i="11"/>
  <c r="E3783" i="11"/>
  <c r="E3784" i="11"/>
  <c r="E3785" i="11"/>
  <c r="E3786" i="11"/>
  <c r="E3787" i="11"/>
  <c r="E3788" i="11"/>
  <c r="E3789" i="11"/>
  <c r="E3790" i="11"/>
  <c r="E3791" i="11"/>
  <c r="E3792" i="11"/>
  <c r="E3793" i="11"/>
  <c r="E3794" i="11"/>
  <c r="E3795" i="11"/>
  <c r="E3796" i="11"/>
  <c r="E3797" i="11"/>
  <c r="E3798" i="11"/>
  <c r="E3799" i="11"/>
  <c r="E3800" i="11"/>
  <c r="E3801" i="11"/>
  <c r="E3802" i="11"/>
  <c r="E3803" i="11"/>
  <c r="E3804" i="11"/>
  <c r="E3805" i="11"/>
  <c r="E3806" i="11"/>
  <c r="E3807" i="11"/>
  <c r="E3808" i="11"/>
  <c r="E3809" i="11"/>
  <c r="E3810" i="11"/>
  <c r="E3811" i="11"/>
  <c r="E3812" i="11"/>
  <c r="E3813" i="11"/>
  <c r="E3814" i="11"/>
  <c r="E3815" i="11"/>
  <c r="E3816" i="11"/>
  <c r="E3817" i="11"/>
  <c r="E3818" i="11"/>
  <c r="E3819" i="11"/>
  <c r="E3820" i="11"/>
  <c r="E3821" i="11"/>
  <c r="E3822" i="11"/>
  <c r="E3823" i="11"/>
  <c r="E3824" i="11"/>
  <c r="E3825" i="11"/>
  <c r="E3826" i="11"/>
  <c r="E3827" i="11"/>
  <c r="E3828" i="11"/>
  <c r="E3829" i="11"/>
  <c r="E3830" i="11"/>
  <c r="E3831" i="11"/>
  <c r="E3832" i="11"/>
  <c r="E3833" i="11"/>
  <c r="E3834" i="11"/>
  <c r="E3835" i="11"/>
  <c r="E3836" i="11"/>
  <c r="E3837" i="11"/>
  <c r="E3838" i="11"/>
  <c r="E3839" i="11"/>
  <c r="E3840" i="11"/>
  <c r="E3841" i="11"/>
  <c r="E3842" i="11"/>
  <c r="E3843" i="11"/>
  <c r="E3844" i="11"/>
  <c r="E3845" i="11"/>
  <c r="E3846" i="11"/>
  <c r="E3847" i="11"/>
  <c r="E3848" i="11"/>
  <c r="E3849" i="11"/>
  <c r="E3850" i="11"/>
  <c r="E3851" i="11"/>
  <c r="E3852" i="11"/>
  <c r="E3853" i="11"/>
  <c r="E3854" i="11"/>
  <c r="E3855" i="11"/>
  <c r="E3856" i="11"/>
  <c r="E3857" i="11"/>
  <c r="E3858" i="11"/>
  <c r="E3859" i="11"/>
  <c r="E3860" i="11"/>
  <c r="E3861" i="11"/>
  <c r="E3862" i="11"/>
  <c r="E3863" i="11"/>
  <c r="E3864" i="11"/>
  <c r="E3865" i="11"/>
  <c r="E3866" i="11"/>
  <c r="E3867" i="11"/>
  <c r="E3868" i="11"/>
  <c r="E3869" i="11"/>
  <c r="E3870" i="11"/>
  <c r="E3871" i="11"/>
  <c r="E3872" i="11"/>
  <c r="E3873" i="11"/>
  <c r="E3874" i="11"/>
  <c r="E3875" i="11"/>
  <c r="E3876" i="11"/>
  <c r="E3877" i="11"/>
  <c r="E3878" i="11"/>
  <c r="E3879" i="11"/>
  <c r="E3880" i="11"/>
  <c r="E3881" i="11"/>
  <c r="E3882" i="11"/>
  <c r="E3883" i="11"/>
  <c r="E3884" i="11"/>
  <c r="E3885" i="11"/>
  <c r="E3886" i="11"/>
  <c r="E3887" i="11"/>
  <c r="E3888" i="11"/>
  <c r="E3889" i="11"/>
  <c r="E3890" i="11"/>
  <c r="E3891" i="11"/>
  <c r="E3892" i="11"/>
  <c r="E3893" i="11"/>
  <c r="E3894" i="11"/>
  <c r="E3895" i="11"/>
  <c r="E3896" i="11"/>
  <c r="E3897" i="11"/>
  <c r="E3898" i="11"/>
  <c r="E3899" i="11"/>
  <c r="E3900" i="11"/>
  <c r="E3901" i="11"/>
  <c r="E3902" i="11"/>
  <c r="E3903" i="11"/>
  <c r="E3904" i="11"/>
  <c r="E3905" i="11"/>
  <c r="E3906" i="11"/>
  <c r="E3907" i="11"/>
  <c r="E3908" i="11"/>
  <c r="E3909" i="11"/>
  <c r="E3910" i="11"/>
  <c r="E3911" i="11"/>
  <c r="E3912" i="11"/>
  <c r="E3913" i="11"/>
  <c r="E3914" i="11"/>
  <c r="E3915" i="11"/>
  <c r="E3916" i="11"/>
  <c r="E3917" i="11"/>
  <c r="E3918" i="11"/>
  <c r="E3919" i="11"/>
  <c r="E3920" i="11"/>
  <c r="E3921" i="11"/>
  <c r="E3922" i="11"/>
  <c r="E3923" i="11"/>
  <c r="E3924" i="11"/>
  <c r="E3925" i="11"/>
  <c r="E3926" i="11"/>
  <c r="E3927" i="11"/>
  <c r="E3928" i="11"/>
  <c r="E3929" i="11"/>
  <c r="E3930" i="11"/>
  <c r="E3931" i="11"/>
  <c r="E3932" i="11"/>
  <c r="E3933" i="11"/>
  <c r="E3934" i="11"/>
  <c r="E3935" i="11"/>
  <c r="E3936" i="11"/>
  <c r="E3937" i="11"/>
  <c r="E3938" i="11"/>
  <c r="E3939" i="11"/>
  <c r="E3940" i="11"/>
  <c r="E3941" i="11"/>
  <c r="E3942" i="11"/>
  <c r="E3943" i="11"/>
  <c r="E3944" i="11"/>
  <c r="E3945" i="11"/>
  <c r="E3946" i="11"/>
  <c r="E3947" i="11"/>
  <c r="E3948" i="11"/>
  <c r="E3949" i="11"/>
  <c r="E3950" i="11"/>
  <c r="E3951" i="11"/>
  <c r="E3952" i="11"/>
  <c r="E3953" i="11"/>
  <c r="E3954" i="11"/>
  <c r="E3955" i="11"/>
  <c r="E3956" i="11"/>
  <c r="E3957" i="11"/>
  <c r="E3958" i="11"/>
  <c r="E3959" i="11"/>
  <c r="E3960" i="11"/>
  <c r="E3961" i="11"/>
  <c r="E3962" i="11"/>
  <c r="E3963" i="11"/>
  <c r="E3964" i="11"/>
  <c r="E3965" i="11"/>
  <c r="E3966" i="11"/>
  <c r="E3967" i="11"/>
  <c r="E3968" i="11"/>
  <c r="E3969" i="11"/>
  <c r="E3970" i="11"/>
  <c r="E3971" i="11"/>
  <c r="E3972" i="11"/>
  <c r="E3973" i="11"/>
  <c r="E3974" i="11"/>
  <c r="E3975" i="11"/>
  <c r="E3976" i="11"/>
  <c r="E3977" i="11"/>
  <c r="E3978" i="11"/>
  <c r="E3979" i="11"/>
  <c r="E3980" i="11"/>
  <c r="E3981" i="11"/>
  <c r="E3982" i="11"/>
  <c r="E3983" i="11"/>
  <c r="E3984" i="11"/>
  <c r="E3985" i="11"/>
  <c r="E3986" i="11"/>
  <c r="E3987" i="11"/>
  <c r="E3988" i="11"/>
  <c r="E3989" i="11"/>
  <c r="E3990" i="11"/>
  <c r="E3991" i="11"/>
  <c r="E3992" i="11"/>
  <c r="E3993" i="11"/>
  <c r="E3994" i="11"/>
  <c r="E3995" i="11"/>
  <c r="E3996" i="11"/>
  <c r="E3997" i="11"/>
  <c r="E3998" i="11"/>
  <c r="E3999" i="11"/>
  <c r="E4000" i="11"/>
  <c r="E4001" i="11"/>
  <c r="E4002" i="11"/>
  <c r="E4003" i="11"/>
  <c r="E4004" i="11"/>
  <c r="E4005" i="11"/>
  <c r="E4006" i="11"/>
  <c r="E4007" i="11"/>
  <c r="E4008" i="11"/>
  <c r="E4009" i="11"/>
  <c r="E4010" i="11"/>
  <c r="E4011" i="11"/>
  <c r="E4012" i="11"/>
  <c r="E4013" i="11"/>
  <c r="E4014" i="11"/>
  <c r="E4015" i="11"/>
  <c r="E4016" i="11"/>
  <c r="E4017" i="11"/>
  <c r="E4018" i="11"/>
  <c r="E4019" i="11"/>
  <c r="E4020" i="11"/>
  <c r="E4021" i="11"/>
  <c r="E4022" i="11"/>
  <c r="E4023" i="11"/>
  <c r="E4024" i="11"/>
  <c r="E4025" i="11"/>
  <c r="E4026" i="11"/>
  <c r="E4027" i="11"/>
  <c r="E4028" i="11"/>
  <c r="E4029" i="11"/>
  <c r="E4030" i="11"/>
  <c r="E4031" i="11"/>
  <c r="E4032" i="11"/>
  <c r="E4033" i="11"/>
  <c r="E4034" i="11"/>
  <c r="E4035" i="11"/>
  <c r="E4036" i="11"/>
  <c r="E4037" i="11"/>
  <c r="E4038" i="11"/>
  <c r="E4039" i="11"/>
  <c r="E4040" i="11"/>
  <c r="E4041" i="11"/>
  <c r="E4042" i="11"/>
  <c r="E4043" i="11"/>
  <c r="E4044" i="11"/>
  <c r="E4045" i="11"/>
  <c r="E4046" i="11"/>
  <c r="E4047" i="11"/>
  <c r="E4048" i="11"/>
  <c r="E4049" i="11"/>
  <c r="E4050" i="11"/>
  <c r="E4051" i="11"/>
  <c r="E4052" i="11"/>
  <c r="E4053" i="11"/>
  <c r="E4054" i="11"/>
  <c r="E4055" i="11"/>
  <c r="E4056" i="11"/>
  <c r="E4057" i="11"/>
  <c r="E4058" i="11"/>
  <c r="E4059" i="11"/>
  <c r="E4060" i="11"/>
  <c r="E4061" i="11"/>
  <c r="E4062" i="11"/>
  <c r="E4063" i="11"/>
  <c r="E4064" i="11"/>
  <c r="E4065" i="11"/>
  <c r="E4066" i="11"/>
  <c r="E4067" i="11"/>
  <c r="E4068" i="11"/>
  <c r="E4069" i="11"/>
  <c r="E4070" i="11"/>
  <c r="E4071" i="11"/>
  <c r="E4072" i="11"/>
  <c r="E4073" i="11"/>
  <c r="E4074" i="11"/>
  <c r="E4075" i="11"/>
  <c r="E4076" i="11"/>
  <c r="E4077" i="11"/>
  <c r="E4078" i="11"/>
  <c r="E4079" i="11"/>
  <c r="E4080" i="11"/>
  <c r="E4081" i="11"/>
  <c r="E4082" i="11"/>
  <c r="E4083" i="11"/>
  <c r="E4084" i="11"/>
  <c r="E4085" i="11"/>
  <c r="E4086" i="11"/>
  <c r="E4087" i="11"/>
  <c r="E4088" i="11"/>
  <c r="E4089" i="11"/>
  <c r="E4090" i="11"/>
  <c r="E4091" i="11"/>
  <c r="E4092" i="11"/>
  <c r="E4093" i="11"/>
  <c r="E4094" i="11"/>
  <c r="E4095" i="11"/>
  <c r="E4096" i="11"/>
  <c r="E4097" i="11"/>
  <c r="E4098" i="11"/>
  <c r="E4099" i="11"/>
  <c r="E4100" i="11"/>
  <c r="E4101" i="11"/>
  <c r="E4102" i="11"/>
  <c r="E4103" i="11"/>
  <c r="E4104" i="11"/>
  <c r="E4105" i="11"/>
  <c r="E4106" i="11"/>
  <c r="E4107" i="11"/>
  <c r="E4108" i="11"/>
  <c r="E4109" i="11"/>
  <c r="E4110" i="11"/>
  <c r="E4111" i="11"/>
  <c r="E4112" i="11"/>
  <c r="E4113" i="11"/>
  <c r="E4114" i="11"/>
  <c r="E4115" i="11"/>
  <c r="E4116" i="11"/>
  <c r="E4117" i="11"/>
  <c r="E4118" i="11"/>
  <c r="E4119" i="11"/>
  <c r="E4120" i="11"/>
  <c r="E4121" i="11"/>
  <c r="E4122" i="11"/>
  <c r="E4123" i="11"/>
  <c r="E4124" i="11"/>
  <c r="E4125" i="11"/>
  <c r="E4126" i="11"/>
  <c r="E4127" i="11"/>
  <c r="E4128" i="11"/>
  <c r="E4129" i="11"/>
  <c r="E4130" i="11"/>
  <c r="E4131" i="11"/>
  <c r="E4132" i="11"/>
  <c r="E4133" i="11"/>
  <c r="E4134" i="11"/>
  <c r="E4135" i="11"/>
  <c r="E4136" i="11"/>
  <c r="E4137" i="11"/>
  <c r="E4138" i="11"/>
  <c r="E4139" i="11"/>
  <c r="E4140" i="11"/>
  <c r="E4141" i="11"/>
  <c r="E4142" i="11"/>
  <c r="E4143" i="11"/>
  <c r="E4144" i="11"/>
  <c r="E4145" i="11"/>
  <c r="E4146" i="11"/>
  <c r="E4147" i="11"/>
  <c r="E4148" i="11"/>
  <c r="E4149" i="11"/>
  <c r="E4150" i="11"/>
  <c r="E4151" i="11"/>
  <c r="E4152" i="11"/>
  <c r="E4153" i="11"/>
  <c r="E4154" i="11"/>
  <c r="E4155" i="11"/>
  <c r="E4156" i="11"/>
  <c r="E4157" i="11"/>
  <c r="E4158" i="11"/>
  <c r="E4159" i="11"/>
  <c r="E4160" i="11"/>
  <c r="E4161" i="11"/>
  <c r="E4162" i="11"/>
  <c r="E4163" i="11"/>
  <c r="E4164" i="11"/>
  <c r="E4165" i="11"/>
  <c r="E4166" i="11"/>
  <c r="E4167" i="11"/>
  <c r="E4168" i="11"/>
  <c r="E4169" i="11"/>
  <c r="E4170" i="11"/>
  <c r="E4171" i="11"/>
  <c r="E4172" i="11"/>
  <c r="E4173" i="11"/>
  <c r="E4174" i="11"/>
  <c r="E4175" i="11"/>
  <c r="E4176" i="11"/>
  <c r="E4177" i="11"/>
  <c r="E4178" i="11"/>
  <c r="E4179" i="11"/>
  <c r="E4180" i="11"/>
  <c r="E4181" i="11"/>
  <c r="E4182" i="11"/>
  <c r="E4183" i="11"/>
  <c r="E4184" i="11"/>
  <c r="E4185" i="11"/>
  <c r="E4186" i="11"/>
  <c r="E4187" i="11"/>
  <c r="E4188" i="11"/>
  <c r="E4189" i="11"/>
  <c r="E4190" i="11"/>
  <c r="E4191" i="11"/>
  <c r="E4192" i="11"/>
  <c r="E4193" i="11"/>
  <c r="E4194" i="11"/>
  <c r="E4195" i="11"/>
  <c r="E4196" i="11"/>
  <c r="E4197" i="11"/>
  <c r="E4198" i="11"/>
  <c r="E4199" i="11"/>
  <c r="E4200" i="11"/>
  <c r="E4201" i="11"/>
  <c r="E4202" i="11"/>
  <c r="E4203" i="11"/>
  <c r="E4204" i="11"/>
  <c r="E4205" i="11"/>
  <c r="E4206" i="11"/>
  <c r="E4207" i="11"/>
  <c r="E4208" i="11"/>
  <c r="E4209" i="11"/>
  <c r="E4210" i="11"/>
  <c r="E4211" i="11"/>
  <c r="E4212" i="11"/>
  <c r="E4213" i="11"/>
  <c r="E4214" i="11"/>
  <c r="E4215" i="11"/>
  <c r="E4216" i="11"/>
  <c r="E4217" i="11"/>
  <c r="E4218" i="11"/>
  <c r="E4219" i="11"/>
  <c r="E4220" i="11"/>
  <c r="E4221" i="11"/>
  <c r="E4222" i="11"/>
  <c r="E4223" i="11"/>
  <c r="E4224" i="11"/>
  <c r="E4225" i="11"/>
  <c r="E4226" i="11"/>
  <c r="E4227" i="11"/>
  <c r="E4228" i="11"/>
  <c r="E4229" i="11"/>
  <c r="E4230" i="11"/>
  <c r="E4231" i="11"/>
  <c r="E4232" i="11"/>
  <c r="E4233" i="11"/>
  <c r="E4234" i="11"/>
  <c r="E4235" i="11"/>
  <c r="E4236" i="11"/>
  <c r="E4237" i="11"/>
  <c r="E4238" i="11"/>
  <c r="E4239" i="11"/>
  <c r="E4240" i="11"/>
  <c r="E4241" i="11"/>
  <c r="E4242" i="11"/>
  <c r="E4243" i="11"/>
  <c r="E4244" i="11"/>
  <c r="E4245" i="11"/>
  <c r="E4246" i="11"/>
  <c r="E4247" i="11"/>
  <c r="E4248" i="11"/>
  <c r="E4249" i="11"/>
  <c r="E4250" i="11"/>
  <c r="E4251" i="11"/>
  <c r="E4252" i="11"/>
  <c r="E4253" i="11"/>
  <c r="E4254" i="11"/>
  <c r="E4255" i="11"/>
  <c r="E4256" i="11"/>
  <c r="E4257" i="11"/>
  <c r="E4258" i="11"/>
  <c r="E4259" i="11"/>
  <c r="E4260" i="11"/>
  <c r="E4261" i="11"/>
  <c r="E4262" i="11"/>
  <c r="E4263" i="11"/>
  <c r="E4264" i="11"/>
  <c r="E4265" i="11"/>
  <c r="E4266" i="11"/>
  <c r="E4267" i="11"/>
  <c r="E4268" i="11"/>
  <c r="E4269" i="11"/>
  <c r="E4270" i="11"/>
  <c r="E4271" i="11"/>
  <c r="E4272" i="11"/>
  <c r="E4273" i="11"/>
  <c r="E4274" i="11"/>
  <c r="E4275" i="11"/>
  <c r="E4276" i="11"/>
  <c r="E4277" i="11"/>
  <c r="E4278" i="11"/>
  <c r="E4279" i="11"/>
  <c r="E4280" i="11"/>
  <c r="E4281" i="11"/>
  <c r="E4282" i="11"/>
  <c r="E4283" i="11"/>
  <c r="E4284" i="11"/>
  <c r="E4285" i="11"/>
  <c r="E4286" i="11"/>
  <c r="E4287" i="11"/>
  <c r="E4288" i="11"/>
  <c r="E4289" i="11"/>
  <c r="E4290" i="11"/>
  <c r="E4291" i="11"/>
  <c r="E4292" i="11"/>
  <c r="E4293" i="11"/>
  <c r="E4294" i="11"/>
  <c r="E4295" i="11"/>
  <c r="E4296" i="11"/>
  <c r="E4297" i="11"/>
  <c r="E4298" i="11"/>
  <c r="E4299" i="11"/>
  <c r="E4300" i="11"/>
  <c r="E4301" i="11"/>
  <c r="E4302" i="11"/>
  <c r="E4303" i="11"/>
  <c r="E4304" i="11"/>
  <c r="E4305" i="11"/>
  <c r="E4306" i="11"/>
  <c r="E4307" i="11"/>
  <c r="E4308" i="11"/>
  <c r="E4309" i="11"/>
  <c r="E4310" i="11"/>
  <c r="E4311" i="11"/>
  <c r="E4312" i="11"/>
  <c r="E4313" i="11"/>
  <c r="E4314" i="11"/>
  <c r="E4315" i="11"/>
  <c r="E4316" i="11"/>
  <c r="E4317" i="11"/>
  <c r="E4318" i="11"/>
  <c r="E4319" i="11"/>
  <c r="E4320" i="11"/>
  <c r="E4321" i="11"/>
  <c r="E4322" i="11"/>
  <c r="E4323" i="11"/>
  <c r="E4324" i="11"/>
  <c r="E4325" i="11"/>
  <c r="E4326" i="11"/>
  <c r="E4327" i="11"/>
  <c r="E4328" i="11"/>
  <c r="E4329" i="11"/>
  <c r="E4330" i="11"/>
  <c r="E4331" i="11"/>
  <c r="E4332" i="11"/>
  <c r="E4333" i="11"/>
  <c r="E4334" i="11"/>
  <c r="E4335" i="11"/>
  <c r="E4336" i="11"/>
  <c r="E4337" i="11"/>
  <c r="E4338" i="11"/>
  <c r="E4339" i="11"/>
  <c r="E4340" i="11"/>
  <c r="E4341" i="11"/>
  <c r="E4342" i="11"/>
  <c r="E4343" i="11"/>
  <c r="E4344" i="11"/>
  <c r="E4345" i="11"/>
  <c r="E4346" i="11"/>
  <c r="E4347" i="11"/>
  <c r="E4348" i="11"/>
  <c r="E4349" i="11"/>
  <c r="E4350" i="11"/>
  <c r="E4351" i="11"/>
  <c r="E4352" i="11"/>
  <c r="E4353" i="11"/>
  <c r="E4354" i="11"/>
  <c r="E4355" i="11"/>
  <c r="E4356" i="11"/>
  <c r="E4357" i="11"/>
  <c r="E4358" i="11"/>
  <c r="E4359" i="11"/>
  <c r="E4360" i="11"/>
  <c r="E4361" i="11"/>
  <c r="E4362" i="11"/>
  <c r="E4363" i="11"/>
  <c r="E4364" i="11"/>
  <c r="E4365" i="11"/>
  <c r="E4366" i="11"/>
  <c r="E4367" i="11"/>
  <c r="E4368" i="11"/>
  <c r="E4369" i="11"/>
  <c r="E4370" i="11"/>
  <c r="E4371" i="11"/>
  <c r="E4372" i="11"/>
  <c r="E4373" i="11"/>
  <c r="E4374" i="11"/>
  <c r="E4375" i="11"/>
  <c r="E4376" i="11"/>
  <c r="E4377" i="11"/>
  <c r="E4378" i="11"/>
  <c r="E4379" i="11"/>
  <c r="E4380" i="11"/>
  <c r="E4381" i="11"/>
  <c r="E4382" i="11"/>
  <c r="E4383" i="11"/>
  <c r="E4384" i="11"/>
  <c r="E4385" i="11"/>
  <c r="E4386" i="11"/>
  <c r="E4387" i="11"/>
  <c r="E4388" i="11"/>
  <c r="E4389" i="11"/>
  <c r="E4390" i="11"/>
  <c r="E4391" i="11"/>
  <c r="E4392" i="11"/>
  <c r="E4393" i="11"/>
  <c r="E4394" i="11"/>
  <c r="E4395" i="11"/>
  <c r="E4396" i="11"/>
  <c r="E4397" i="11"/>
  <c r="E4398" i="11"/>
  <c r="E4399" i="11"/>
  <c r="E4400" i="11"/>
  <c r="E4401" i="11"/>
  <c r="E4402" i="11"/>
  <c r="E4403" i="11"/>
  <c r="E4404" i="11"/>
  <c r="E4405" i="11"/>
  <c r="E4406" i="11"/>
  <c r="E4407" i="11"/>
  <c r="E4408" i="11"/>
  <c r="E4409" i="11"/>
  <c r="E4410" i="11"/>
  <c r="E4411" i="11"/>
  <c r="E4412" i="11"/>
  <c r="E4413" i="11"/>
  <c r="E4414" i="11"/>
  <c r="E4415" i="11"/>
  <c r="E4416" i="11"/>
  <c r="E4417" i="11"/>
  <c r="E4418" i="11"/>
  <c r="E4419" i="11"/>
  <c r="E4420" i="11"/>
  <c r="E4421" i="11"/>
  <c r="E4422" i="11"/>
  <c r="E4423" i="11"/>
  <c r="E4424" i="11"/>
  <c r="E4425" i="11"/>
  <c r="E4426" i="11"/>
  <c r="E4427" i="11"/>
  <c r="E4428" i="11"/>
  <c r="E4429" i="11"/>
  <c r="E4430" i="11"/>
  <c r="E4431" i="11"/>
  <c r="E4432" i="11"/>
  <c r="E4433" i="11"/>
  <c r="E4434" i="11"/>
  <c r="E4435" i="11"/>
  <c r="E4436" i="11"/>
  <c r="E4437" i="11"/>
  <c r="E4438" i="11"/>
  <c r="E4439" i="11"/>
  <c r="E4440" i="11"/>
  <c r="E4441" i="11"/>
  <c r="E4442" i="11"/>
  <c r="E4443" i="11"/>
  <c r="E4444" i="11"/>
  <c r="E4445" i="11"/>
  <c r="E4446" i="11"/>
  <c r="E4447" i="11"/>
  <c r="E4448" i="11"/>
  <c r="E4449" i="11"/>
  <c r="E4450" i="11"/>
  <c r="E4451" i="11"/>
  <c r="E4452" i="11"/>
  <c r="E4453" i="11"/>
  <c r="E4454" i="11"/>
  <c r="E4455" i="11"/>
  <c r="E4456" i="11"/>
  <c r="E4457" i="11"/>
  <c r="E4458" i="11"/>
  <c r="E4459" i="11"/>
  <c r="E4460" i="11"/>
  <c r="E4461" i="11"/>
  <c r="E4462" i="11"/>
  <c r="E4463" i="11"/>
  <c r="E4464" i="11"/>
  <c r="E4465" i="11"/>
  <c r="E4466" i="11"/>
  <c r="E4467" i="11"/>
  <c r="E4468" i="11"/>
  <c r="E4469" i="11"/>
  <c r="E4470" i="11"/>
  <c r="E4471" i="11"/>
  <c r="E4472" i="11"/>
  <c r="E4473" i="11"/>
  <c r="E4474" i="11"/>
  <c r="E4475" i="11"/>
  <c r="E4476" i="11"/>
  <c r="E4477" i="11"/>
  <c r="E4478" i="11"/>
  <c r="E4479" i="11"/>
  <c r="E4480" i="11"/>
  <c r="E4481" i="11"/>
  <c r="E4482" i="11"/>
  <c r="E4483" i="11"/>
  <c r="E4484" i="11"/>
  <c r="E4485" i="11"/>
  <c r="E4486" i="11"/>
  <c r="E4487" i="11"/>
  <c r="E4488" i="11"/>
  <c r="E4489" i="11"/>
  <c r="E4490" i="11"/>
  <c r="E4491" i="11"/>
  <c r="E4492" i="11"/>
  <c r="E4493" i="11"/>
  <c r="E4494" i="11"/>
  <c r="E4495" i="11"/>
  <c r="E4496" i="11"/>
  <c r="E4497" i="11"/>
  <c r="E4498" i="11"/>
  <c r="E4499" i="11"/>
  <c r="E4500" i="11"/>
  <c r="E4501" i="11"/>
  <c r="E4502" i="11"/>
  <c r="E4503" i="11"/>
  <c r="E4504" i="11"/>
  <c r="E4505" i="11"/>
  <c r="E4506" i="11"/>
  <c r="E4507" i="11"/>
  <c r="E4508" i="11"/>
  <c r="E4509" i="11"/>
  <c r="E4510" i="11"/>
  <c r="E4511" i="11"/>
  <c r="E4512" i="11"/>
  <c r="E4513" i="11"/>
  <c r="E4514" i="11"/>
  <c r="E4515" i="11"/>
  <c r="E4516" i="11"/>
  <c r="E4517" i="11"/>
  <c r="E4518" i="11"/>
  <c r="E4519" i="11"/>
  <c r="E4520" i="11"/>
  <c r="E4521" i="11"/>
  <c r="E4522" i="11"/>
  <c r="E4523" i="11"/>
  <c r="E4524" i="11"/>
  <c r="E4525" i="11"/>
  <c r="E4526" i="11"/>
  <c r="E4527" i="11"/>
  <c r="E4528" i="11"/>
  <c r="E4529" i="11"/>
  <c r="E4530" i="11"/>
  <c r="E4531" i="11"/>
  <c r="E4532" i="11"/>
  <c r="E4533" i="11"/>
  <c r="E4534" i="11"/>
  <c r="E4535" i="11"/>
  <c r="E4536" i="11"/>
  <c r="E4537" i="11"/>
  <c r="E4538" i="11"/>
  <c r="E4539" i="11"/>
  <c r="E4540" i="11"/>
  <c r="E4541" i="11"/>
  <c r="E4542" i="11"/>
  <c r="E4543" i="11"/>
  <c r="E4544" i="11"/>
  <c r="E4545" i="11"/>
  <c r="E4546" i="11"/>
  <c r="E4547" i="11"/>
  <c r="E4548" i="11"/>
  <c r="E4549" i="11"/>
  <c r="E4550" i="11"/>
  <c r="E4551" i="11"/>
  <c r="E4552" i="11"/>
  <c r="E4553" i="11"/>
  <c r="E4554" i="11"/>
  <c r="E4555" i="11"/>
  <c r="E4556" i="11"/>
  <c r="E4557" i="11"/>
  <c r="E4558" i="11"/>
  <c r="E4559" i="11"/>
  <c r="E4560" i="11"/>
  <c r="E4561" i="11"/>
  <c r="E4562" i="11"/>
  <c r="E4563" i="11"/>
  <c r="E4564" i="11"/>
  <c r="E4565" i="11"/>
  <c r="E4566" i="11"/>
  <c r="E4567" i="11"/>
  <c r="E4568" i="11"/>
  <c r="E4569" i="11"/>
  <c r="E4570" i="11"/>
  <c r="E4571" i="11"/>
  <c r="E4572" i="11"/>
  <c r="E4573" i="11"/>
  <c r="E4574" i="11"/>
  <c r="E4575" i="11"/>
  <c r="E4576" i="11"/>
  <c r="E4577" i="11"/>
  <c r="E4578" i="11"/>
  <c r="E4579" i="11"/>
  <c r="E4580" i="11"/>
  <c r="E4581" i="11"/>
  <c r="E4582" i="11"/>
  <c r="E4583" i="11"/>
  <c r="E4584" i="11"/>
  <c r="E4585" i="11"/>
  <c r="E4586" i="11"/>
  <c r="E4587" i="11"/>
  <c r="E4588" i="11"/>
  <c r="E4589" i="11"/>
  <c r="E4590" i="11"/>
  <c r="E4591" i="11"/>
  <c r="E4592" i="11"/>
  <c r="E4593" i="11"/>
  <c r="E4594" i="11"/>
  <c r="E4595" i="11"/>
  <c r="E4596" i="11"/>
  <c r="E4597" i="11"/>
  <c r="E4598" i="11"/>
  <c r="E4599" i="11"/>
  <c r="E4600" i="11"/>
  <c r="E4601" i="11"/>
  <c r="E4602" i="11"/>
  <c r="E4603" i="11"/>
  <c r="E4604" i="11"/>
  <c r="E4605" i="11"/>
  <c r="E4606" i="11"/>
  <c r="E4607" i="11"/>
  <c r="E4608" i="11"/>
  <c r="E4609" i="11"/>
  <c r="E4610" i="11"/>
  <c r="E4611" i="11"/>
  <c r="E4612" i="11"/>
  <c r="E4613" i="11"/>
  <c r="E4614" i="11"/>
  <c r="E4615" i="11"/>
  <c r="E4616" i="11"/>
  <c r="E4617" i="11"/>
  <c r="E4618" i="11"/>
  <c r="E4619" i="11"/>
  <c r="E4620" i="11"/>
  <c r="E4621" i="11"/>
  <c r="E4622" i="11"/>
  <c r="E4623" i="11"/>
  <c r="E4624" i="11"/>
  <c r="E4625" i="11"/>
  <c r="E4626" i="11"/>
  <c r="E4627" i="11"/>
  <c r="E4628" i="11"/>
  <c r="E4629" i="11"/>
  <c r="E4630" i="11"/>
  <c r="E4631" i="11"/>
  <c r="E4632" i="11"/>
  <c r="E4633" i="11"/>
  <c r="E4634" i="11"/>
  <c r="E4635" i="11"/>
  <c r="E4636" i="11"/>
  <c r="E4637" i="11"/>
  <c r="E4638" i="11"/>
  <c r="E4639" i="11"/>
  <c r="E4640" i="11"/>
  <c r="E4641" i="11"/>
  <c r="E4642" i="11"/>
  <c r="E4643" i="11"/>
  <c r="E4644" i="11"/>
  <c r="E4645" i="11"/>
  <c r="E4646" i="11"/>
  <c r="E4647" i="11"/>
  <c r="E4648" i="11"/>
  <c r="E4649" i="11"/>
  <c r="E4650" i="11"/>
  <c r="E4651" i="11"/>
  <c r="E4652" i="11"/>
  <c r="E4653" i="11"/>
  <c r="E4654" i="11"/>
  <c r="E4655" i="11"/>
  <c r="E4656" i="11"/>
  <c r="E4657" i="11"/>
  <c r="E4658" i="11"/>
  <c r="E4659" i="11"/>
  <c r="E4660" i="11"/>
  <c r="E4661" i="11"/>
  <c r="E4662" i="11"/>
  <c r="E4663" i="11"/>
  <c r="E4664" i="11"/>
  <c r="E4665" i="11"/>
  <c r="E4666" i="11"/>
  <c r="E4667" i="11"/>
  <c r="E4668" i="11"/>
  <c r="E4669" i="11"/>
  <c r="E4670" i="11"/>
  <c r="E4671" i="11"/>
  <c r="E4672" i="11"/>
  <c r="E4673" i="11"/>
  <c r="E4674" i="11"/>
  <c r="E4675" i="11"/>
  <c r="E4676" i="11"/>
  <c r="E4677" i="11"/>
  <c r="E4678" i="11"/>
  <c r="E4679" i="11"/>
  <c r="E4680" i="11"/>
  <c r="E4681" i="11"/>
  <c r="E4682" i="11"/>
  <c r="E4683" i="11"/>
  <c r="E4684" i="11"/>
  <c r="E4685" i="11"/>
  <c r="E4686" i="11"/>
  <c r="E4687" i="11"/>
  <c r="E4688" i="11"/>
  <c r="E4689" i="11"/>
  <c r="E4690" i="11"/>
  <c r="E4691" i="11"/>
  <c r="E4692" i="11"/>
  <c r="E4693" i="11"/>
  <c r="E4694" i="11"/>
  <c r="E4695" i="11"/>
  <c r="E4696" i="11"/>
  <c r="E4697" i="11"/>
  <c r="E4698" i="11"/>
  <c r="E4699" i="11"/>
  <c r="E4700" i="11"/>
  <c r="E4701" i="11"/>
  <c r="E4702" i="11"/>
  <c r="E4703" i="11"/>
  <c r="E4704" i="11"/>
  <c r="E4705" i="11"/>
  <c r="E4706" i="11"/>
  <c r="E4707" i="11"/>
  <c r="E4708" i="11"/>
  <c r="E4709" i="11"/>
  <c r="E4710" i="11"/>
  <c r="E4711" i="11"/>
  <c r="E4712" i="11"/>
  <c r="E4713" i="11"/>
  <c r="E4714" i="11"/>
  <c r="E4715" i="11"/>
  <c r="E4716" i="11"/>
  <c r="E4717" i="11"/>
  <c r="E4718" i="11"/>
  <c r="E4719" i="11"/>
  <c r="E4720" i="11"/>
  <c r="E4721" i="11"/>
  <c r="E4722" i="11"/>
  <c r="E4723" i="11"/>
  <c r="E4724" i="11"/>
  <c r="E4725" i="11"/>
  <c r="E4726" i="11"/>
  <c r="E4727" i="11"/>
  <c r="E4728" i="11"/>
  <c r="E4729" i="11"/>
  <c r="E4730" i="11"/>
  <c r="E4731" i="11"/>
  <c r="E4732" i="11"/>
  <c r="E4733" i="11"/>
  <c r="E4734" i="11"/>
  <c r="E4735" i="11"/>
  <c r="E4736" i="11"/>
  <c r="E4737" i="11"/>
  <c r="E4738" i="11"/>
  <c r="E4739" i="11"/>
  <c r="E4740" i="11"/>
  <c r="E4741" i="11"/>
  <c r="E4742" i="11"/>
  <c r="E4743" i="11"/>
  <c r="E4744" i="11"/>
  <c r="E4745" i="11"/>
  <c r="E4746" i="11"/>
  <c r="E4747" i="11"/>
  <c r="E4748" i="11"/>
  <c r="E4749" i="11"/>
  <c r="E4750" i="11"/>
  <c r="E4751" i="11"/>
  <c r="E4752" i="11"/>
  <c r="E4753" i="11"/>
  <c r="E4754" i="11"/>
  <c r="E4755" i="11"/>
  <c r="E4756" i="11"/>
  <c r="E4757" i="11"/>
  <c r="E4758" i="11"/>
  <c r="E4759" i="11"/>
  <c r="E4760" i="11"/>
  <c r="E4761" i="11"/>
  <c r="E4762" i="11"/>
  <c r="E4763" i="11"/>
  <c r="E4764" i="11"/>
  <c r="E4765" i="11"/>
  <c r="E4766" i="11"/>
  <c r="E4767" i="11"/>
  <c r="E4768" i="11"/>
  <c r="E4769" i="11"/>
  <c r="E4770" i="11"/>
  <c r="E4771" i="11"/>
  <c r="E4772" i="11"/>
  <c r="E4773" i="11"/>
  <c r="E4774" i="11"/>
  <c r="E4775" i="11"/>
  <c r="E4776" i="11"/>
  <c r="E4777" i="11"/>
  <c r="E4778" i="11"/>
  <c r="E4779" i="11"/>
  <c r="E4780" i="11"/>
  <c r="E4781" i="11"/>
  <c r="E4782" i="11"/>
  <c r="E4783" i="11"/>
  <c r="E4784" i="11"/>
  <c r="E4785" i="11"/>
  <c r="E4786" i="11"/>
  <c r="E4787" i="11"/>
  <c r="E4788" i="11"/>
  <c r="E4789" i="11"/>
  <c r="E4790" i="11"/>
  <c r="E4791" i="11"/>
  <c r="E4792" i="11"/>
  <c r="E4793" i="11"/>
  <c r="E4794" i="11"/>
  <c r="E4795" i="11"/>
  <c r="E4796" i="11"/>
  <c r="E4797" i="11"/>
  <c r="E4798" i="11"/>
  <c r="E4799" i="11"/>
  <c r="E4800" i="11"/>
  <c r="E4801" i="11"/>
  <c r="E4802" i="11"/>
  <c r="E4803" i="11"/>
  <c r="E4804" i="11"/>
  <c r="E4805" i="11"/>
  <c r="E4806" i="11"/>
  <c r="E4807" i="11"/>
  <c r="E4808" i="11"/>
  <c r="E4809" i="11"/>
  <c r="E4810" i="11"/>
  <c r="E4811" i="11"/>
  <c r="E4812" i="11"/>
  <c r="E4813" i="11"/>
  <c r="E4814" i="11"/>
  <c r="E4815" i="11"/>
  <c r="E4816" i="11"/>
  <c r="E4817" i="11"/>
  <c r="E4818" i="11"/>
  <c r="E4819" i="11"/>
  <c r="E4820" i="11"/>
  <c r="E4821" i="11"/>
  <c r="E4822" i="11"/>
  <c r="E4823" i="11"/>
  <c r="E4824" i="11"/>
  <c r="E4825" i="11"/>
  <c r="E4826" i="11"/>
  <c r="E4827" i="11"/>
  <c r="E4828" i="11"/>
  <c r="E4829" i="11"/>
  <c r="E4830" i="11"/>
  <c r="E4831" i="11"/>
  <c r="E4832" i="11"/>
  <c r="E4833" i="11"/>
  <c r="E4834" i="11"/>
  <c r="E4835" i="11"/>
  <c r="E4836" i="11"/>
  <c r="E4837" i="11"/>
  <c r="E4838" i="11"/>
  <c r="E4839" i="11"/>
  <c r="E4840" i="11"/>
  <c r="E4841" i="11"/>
  <c r="E4842" i="11"/>
  <c r="E4843" i="11"/>
  <c r="E4844" i="11"/>
  <c r="E4845" i="11"/>
  <c r="E4846" i="11"/>
  <c r="E4847" i="11"/>
  <c r="E4848" i="11"/>
  <c r="E4849" i="11"/>
  <c r="E4850" i="11"/>
  <c r="E4851" i="11"/>
  <c r="E4852" i="11"/>
  <c r="E4853" i="11"/>
  <c r="E4854" i="11"/>
  <c r="E4855" i="11"/>
  <c r="E4856" i="11"/>
  <c r="E4857" i="11"/>
  <c r="E4858" i="11"/>
  <c r="E4859" i="11"/>
  <c r="E4860" i="11"/>
  <c r="E4861" i="11"/>
  <c r="E4862" i="11"/>
  <c r="E4863" i="11"/>
  <c r="E4864" i="11"/>
  <c r="E4865" i="11"/>
  <c r="E4866" i="11"/>
  <c r="E4867" i="11"/>
  <c r="E4868" i="11"/>
  <c r="E4869" i="11"/>
  <c r="E4870" i="11"/>
  <c r="E4871" i="11"/>
  <c r="E4872" i="11"/>
  <c r="E4873" i="11"/>
  <c r="E4874" i="11"/>
  <c r="E4875" i="11"/>
  <c r="E4876" i="11"/>
  <c r="E4877" i="11"/>
  <c r="E4878" i="11"/>
  <c r="E4879" i="11"/>
  <c r="E4880" i="11"/>
  <c r="E4881" i="11"/>
  <c r="E4882" i="11"/>
  <c r="E4883" i="11"/>
  <c r="E4884" i="11"/>
  <c r="E4885" i="11"/>
  <c r="E4886" i="11"/>
  <c r="E4887" i="11"/>
  <c r="E4888" i="11"/>
  <c r="E4889" i="11"/>
  <c r="E4890" i="11"/>
  <c r="E4891" i="11"/>
  <c r="E4892" i="11"/>
  <c r="E4893" i="11"/>
  <c r="E4894" i="11"/>
  <c r="E4895" i="11"/>
  <c r="E4896" i="11"/>
  <c r="E4897" i="11"/>
  <c r="E4898" i="11"/>
  <c r="E4899" i="11"/>
  <c r="E4900" i="11"/>
  <c r="E4901" i="11"/>
  <c r="E4902" i="11"/>
  <c r="E4903" i="11"/>
  <c r="E4904" i="11"/>
  <c r="E4905" i="11"/>
  <c r="E4906" i="11"/>
  <c r="E4907" i="11"/>
  <c r="E4908" i="11"/>
  <c r="E4909" i="11"/>
  <c r="E4910" i="11"/>
  <c r="E4911" i="11"/>
  <c r="E4912" i="11"/>
  <c r="E4913" i="11"/>
  <c r="E4914" i="11"/>
  <c r="E4915" i="11"/>
  <c r="E4916" i="11"/>
  <c r="E4917" i="11"/>
  <c r="E4918" i="11"/>
  <c r="E4919" i="11"/>
  <c r="E4920" i="11"/>
  <c r="E4921" i="11"/>
  <c r="E4922" i="11"/>
  <c r="E4923" i="11"/>
  <c r="E4924" i="11"/>
  <c r="E4925" i="11"/>
  <c r="E4926" i="11"/>
  <c r="E4927" i="11"/>
  <c r="E4928" i="11"/>
  <c r="E4929" i="11"/>
  <c r="E4930" i="11"/>
  <c r="E4931" i="11"/>
  <c r="E4932" i="11"/>
  <c r="E4933" i="11"/>
  <c r="E4934" i="11"/>
  <c r="E4935" i="11"/>
  <c r="E4936" i="11"/>
  <c r="E4937" i="11"/>
  <c r="E4938" i="11"/>
  <c r="E4939" i="11"/>
  <c r="E4940" i="11"/>
  <c r="E4941" i="11"/>
  <c r="E4942" i="11"/>
  <c r="E4943" i="11"/>
  <c r="E4944" i="11"/>
  <c r="E4945" i="11"/>
  <c r="E4946" i="11"/>
  <c r="E4947" i="11"/>
  <c r="E4948" i="11"/>
  <c r="E4949" i="11"/>
  <c r="E4950" i="11"/>
  <c r="E4951" i="11"/>
  <c r="E4952" i="11"/>
  <c r="E4953" i="11"/>
  <c r="E4954" i="11"/>
  <c r="E4955" i="11"/>
  <c r="E4956" i="11"/>
  <c r="E4957" i="11"/>
  <c r="E4958" i="11"/>
  <c r="E4959" i="11"/>
  <c r="E4960" i="11"/>
  <c r="E4961" i="11"/>
  <c r="E4962" i="11"/>
  <c r="E4963" i="11"/>
  <c r="E4964" i="11"/>
  <c r="E4965" i="11"/>
  <c r="E4966" i="11"/>
  <c r="E4967" i="11"/>
  <c r="E4968" i="11"/>
  <c r="E4969" i="11"/>
  <c r="E4970" i="11"/>
  <c r="E4971" i="11"/>
  <c r="E4972" i="11"/>
  <c r="E4973" i="11"/>
  <c r="E4974" i="11"/>
  <c r="E4975" i="11"/>
  <c r="E4976" i="11"/>
  <c r="E4977" i="11"/>
  <c r="E4978" i="11"/>
  <c r="E4979" i="11"/>
  <c r="E4980" i="11"/>
  <c r="E4981" i="11"/>
  <c r="E4982" i="11"/>
  <c r="E4983" i="11"/>
  <c r="E4984" i="11"/>
  <c r="E4985" i="11"/>
  <c r="E4986" i="11"/>
  <c r="E4987" i="11"/>
  <c r="E4988" i="11"/>
  <c r="E4989" i="11"/>
  <c r="E4990" i="11"/>
  <c r="E4991" i="11"/>
  <c r="E4992" i="11"/>
  <c r="E4993" i="11"/>
  <c r="E4994" i="11"/>
  <c r="E4995" i="11"/>
  <c r="E4996" i="11"/>
  <c r="E4997" i="11"/>
  <c r="E4998" i="11"/>
  <c r="E4999" i="11"/>
  <c r="E5000" i="11"/>
  <c r="E5001" i="11"/>
  <c r="E5002" i="11"/>
  <c r="E5003" i="11"/>
  <c r="E5004" i="11"/>
  <c r="E5005" i="11"/>
  <c r="E5006" i="11"/>
  <c r="E5007" i="11"/>
  <c r="E5008" i="11"/>
  <c r="E5009" i="11"/>
  <c r="E5010" i="11"/>
  <c r="E5011" i="11"/>
  <c r="E5012" i="11"/>
  <c r="E5013" i="11"/>
  <c r="E5014" i="11"/>
  <c r="E5015" i="11"/>
  <c r="E5016" i="11"/>
  <c r="E5017" i="11"/>
  <c r="E5018" i="11"/>
  <c r="E5019" i="11"/>
  <c r="E5020" i="11"/>
  <c r="E5021" i="11"/>
  <c r="E5022" i="11"/>
  <c r="E5023" i="11"/>
  <c r="E5024" i="11"/>
  <c r="E5025" i="11"/>
  <c r="E5026" i="11"/>
  <c r="E5027" i="11"/>
  <c r="E5028" i="11"/>
  <c r="E5029" i="11"/>
  <c r="E5030" i="11"/>
  <c r="E5031" i="11"/>
  <c r="E5032" i="11"/>
  <c r="E5033" i="11"/>
  <c r="E5034" i="11"/>
  <c r="E5035" i="11"/>
  <c r="E5036" i="11"/>
  <c r="E5037" i="11"/>
  <c r="E5038" i="11"/>
  <c r="E5039" i="11"/>
  <c r="E5040" i="11"/>
  <c r="E5041" i="11"/>
  <c r="E5042" i="11"/>
  <c r="E5043" i="11"/>
  <c r="E5044" i="11"/>
  <c r="E5045" i="11"/>
  <c r="E5046" i="11"/>
  <c r="E5047" i="11"/>
  <c r="E5048" i="11"/>
  <c r="E5049" i="11"/>
  <c r="E5050" i="11"/>
  <c r="E5051" i="11"/>
  <c r="E5052" i="11"/>
  <c r="E5053" i="11"/>
  <c r="E5054" i="11"/>
  <c r="E5055" i="11"/>
  <c r="E5056" i="11"/>
  <c r="E5057" i="11"/>
  <c r="E5058" i="11"/>
  <c r="E5059" i="11"/>
  <c r="E5060" i="11"/>
  <c r="E5061" i="11"/>
  <c r="E5062" i="11"/>
  <c r="E5063" i="11"/>
  <c r="E5064" i="11"/>
  <c r="E5065" i="11"/>
  <c r="E5066" i="11"/>
  <c r="E5067" i="11"/>
  <c r="E5068" i="11"/>
  <c r="E5069" i="11"/>
  <c r="E5070" i="11"/>
  <c r="E5071" i="11"/>
  <c r="E5072" i="11"/>
  <c r="E5073" i="11"/>
  <c r="E5074" i="11"/>
  <c r="E5075" i="11"/>
  <c r="E5076" i="11"/>
  <c r="E5077" i="11"/>
  <c r="E5078" i="11"/>
  <c r="E5079" i="11"/>
  <c r="E5080" i="11"/>
  <c r="E5081" i="11"/>
  <c r="E5082" i="11"/>
  <c r="E5083" i="11"/>
  <c r="E5084" i="11"/>
  <c r="E5085" i="11"/>
  <c r="E5086" i="11"/>
  <c r="E5087" i="11"/>
  <c r="E5088" i="11"/>
  <c r="E5089" i="11"/>
  <c r="E5090" i="11"/>
  <c r="E5091" i="11"/>
  <c r="E5092" i="11"/>
  <c r="E5093" i="11"/>
  <c r="E5094" i="11"/>
  <c r="E5095" i="11"/>
  <c r="E5096" i="11"/>
  <c r="E5097" i="11"/>
  <c r="E5098" i="11"/>
  <c r="E5099" i="11"/>
  <c r="E5100" i="11"/>
  <c r="E5101" i="11"/>
  <c r="E5102" i="11"/>
  <c r="E5103" i="11"/>
  <c r="E5104" i="11"/>
  <c r="E5105" i="11"/>
  <c r="E5106" i="11"/>
  <c r="E5107" i="11"/>
  <c r="E5108" i="11"/>
  <c r="E5109" i="11"/>
  <c r="E5110" i="11"/>
  <c r="E5111" i="11"/>
  <c r="E5112" i="11"/>
  <c r="E5113" i="11"/>
  <c r="E5114" i="11"/>
  <c r="E5115" i="11"/>
  <c r="E5116" i="11"/>
  <c r="E5117" i="11"/>
  <c r="E5118" i="11"/>
  <c r="E5119" i="11"/>
  <c r="E5120" i="11"/>
  <c r="E5121" i="11"/>
  <c r="E5122" i="11"/>
  <c r="E5123" i="11"/>
  <c r="E5124" i="11"/>
  <c r="E5125" i="11"/>
  <c r="E5126" i="11"/>
  <c r="E5127" i="11"/>
  <c r="E5128" i="11"/>
  <c r="E5129" i="11"/>
  <c r="E5130" i="11"/>
  <c r="E5131" i="11"/>
  <c r="E5132" i="11"/>
  <c r="E5133" i="11"/>
  <c r="E5134" i="11"/>
  <c r="E5135" i="11"/>
  <c r="E5136" i="11"/>
  <c r="E5137" i="11"/>
  <c r="E5138" i="11"/>
  <c r="E5139" i="11"/>
  <c r="E5140" i="11"/>
  <c r="E5141" i="11"/>
  <c r="E5142" i="11"/>
  <c r="E5143" i="11"/>
  <c r="E5144" i="11"/>
  <c r="E5145" i="11"/>
  <c r="E5146" i="11"/>
  <c r="E5147" i="11"/>
  <c r="E5148" i="11"/>
  <c r="E5149" i="11"/>
  <c r="E5150" i="11"/>
  <c r="E5151" i="11"/>
  <c r="E5152" i="11"/>
  <c r="E5153" i="11"/>
  <c r="E5154" i="11"/>
  <c r="E5155" i="11"/>
  <c r="E5156" i="11"/>
  <c r="E5157" i="11"/>
  <c r="E5158" i="11"/>
  <c r="E5159" i="11"/>
  <c r="E5160" i="11"/>
  <c r="E5161" i="11"/>
  <c r="E5162" i="11"/>
  <c r="E5163" i="11"/>
  <c r="E5164" i="11"/>
  <c r="E5165" i="11"/>
  <c r="E5166" i="11"/>
  <c r="E5167" i="11"/>
  <c r="E5168" i="11"/>
  <c r="E5169" i="11"/>
  <c r="E5170" i="11"/>
  <c r="E5171" i="11"/>
  <c r="E5172" i="11"/>
  <c r="E5173" i="11"/>
  <c r="E5174" i="11"/>
  <c r="E5175" i="11"/>
  <c r="E5176" i="11"/>
  <c r="E5177" i="11"/>
  <c r="E5178" i="11"/>
  <c r="E5179" i="11"/>
  <c r="E5180" i="11"/>
  <c r="E5181" i="11"/>
  <c r="E5182" i="11"/>
  <c r="E5183" i="11"/>
  <c r="E5184" i="11"/>
  <c r="E5185" i="11"/>
  <c r="E5186" i="11"/>
  <c r="E5187" i="11"/>
  <c r="E5188" i="11"/>
  <c r="E5189" i="11"/>
  <c r="E5190" i="11"/>
  <c r="E5191" i="11"/>
  <c r="E5192" i="11"/>
  <c r="E5193" i="11"/>
  <c r="E5194" i="11"/>
  <c r="E5195" i="11"/>
  <c r="E5196" i="11"/>
  <c r="E5197" i="11"/>
  <c r="E5198" i="11"/>
  <c r="E5199" i="11"/>
  <c r="E5200" i="11"/>
  <c r="E5201" i="11"/>
  <c r="E5202" i="11"/>
  <c r="E5203" i="11"/>
  <c r="E5204" i="11"/>
  <c r="E5205" i="11"/>
  <c r="E5206" i="11"/>
  <c r="E5207" i="11"/>
  <c r="E5208" i="11"/>
  <c r="E5209" i="11"/>
  <c r="E5210" i="11"/>
  <c r="E5211" i="11"/>
  <c r="E5212" i="11"/>
  <c r="E5213" i="11"/>
  <c r="E5214" i="11"/>
  <c r="E5215" i="11"/>
  <c r="E5216" i="11"/>
  <c r="E5217" i="11"/>
  <c r="E5218" i="11"/>
  <c r="E5219" i="11"/>
  <c r="E5220" i="11"/>
  <c r="E5221" i="11"/>
  <c r="E5222" i="11"/>
  <c r="E5223" i="11"/>
  <c r="E5224" i="11"/>
  <c r="E5225" i="11"/>
  <c r="E5226" i="11"/>
  <c r="E5227" i="11"/>
  <c r="E5228" i="11"/>
  <c r="E5229" i="11"/>
  <c r="E5230" i="11"/>
  <c r="E5231" i="11"/>
  <c r="E5232" i="11"/>
  <c r="E5233" i="11"/>
  <c r="E5234" i="11"/>
  <c r="E5235" i="11"/>
  <c r="E5236" i="11"/>
  <c r="E5237" i="11"/>
  <c r="E5238" i="11"/>
  <c r="E5239" i="11"/>
  <c r="E5240" i="11"/>
  <c r="E5241" i="11"/>
  <c r="E5242" i="11"/>
  <c r="E5243" i="11"/>
  <c r="E5244" i="11"/>
  <c r="E5245" i="11"/>
  <c r="E5246" i="11"/>
  <c r="E5247" i="11"/>
  <c r="E5248" i="11"/>
  <c r="E5249" i="11"/>
  <c r="E5250" i="11"/>
  <c r="E5251" i="11"/>
  <c r="E5252" i="11"/>
  <c r="E5253" i="11"/>
  <c r="E5254" i="11"/>
  <c r="E5255" i="11"/>
  <c r="E5256" i="11"/>
  <c r="E5257" i="11"/>
  <c r="E5258" i="11"/>
  <c r="E5259" i="11"/>
  <c r="E5260" i="11"/>
  <c r="E5261" i="11"/>
  <c r="E5262" i="11"/>
  <c r="E5263" i="11"/>
  <c r="E5264" i="11"/>
  <c r="E5265" i="11"/>
  <c r="E5266" i="11"/>
  <c r="E5267" i="11"/>
  <c r="E5268" i="11"/>
  <c r="E5269" i="11"/>
  <c r="E5270" i="11"/>
  <c r="E5271" i="11"/>
  <c r="E5272" i="11"/>
  <c r="E5273" i="11"/>
  <c r="E5274" i="11"/>
  <c r="E5275" i="11"/>
  <c r="E5276" i="11"/>
  <c r="E5277" i="11"/>
  <c r="E5278" i="11"/>
  <c r="E5279" i="11"/>
  <c r="E5280" i="11"/>
  <c r="E5281" i="11"/>
  <c r="E5282" i="11"/>
  <c r="E5283" i="11"/>
  <c r="E5284" i="11"/>
  <c r="E5285" i="11"/>
  <c r="E5286" i="11"/>
  <c r="E5287" i="11"/>
  <c r="E5288" i="11"/>
  <c r="E5289" i="11"/>
  <c r="E5290" i="11"/>
  <c r="E5291" i="11"/>
  <c r="E5292" i="11"/>
  <c r="E5293" i="11"/>
  <c r="E5294" i="11"/>
  <c r="E5295" i="11"/>
  <c r="E5296" i="11"/>
  <c r="E5297" i="11"/>
  <c r="E5298" i="11"/>
  <c r="E5299" i="11"/>
  <c r="E5300" i="11"/>
  <c r="E5301" i="11"/>
  <c r="E5302" i="11"/>
  <c r="E5303" i="11"/>
  <c r="E5304" i="11"/>
  <c r="E5305" i="11"/>
  <c r="E5306" i="11"/>
  <c r="E5307" i="11"/>
  <c r="E5308" i="11"/>
  <c r="E5309" i="11"/>
  <c r="E5310" i="11"/>
  <c r="E5311" i="11"/>
  <c r="E5312" i="11"/>
  <c r="E5313" i="11"/>
  <c r="E5314" i="11"/>
  <c r="E5315" i="11"/>
  <c r="E5316" i="11"/>
  <c r="E5317" i="11"/>
  <c r="E5318" i="11"/>
  <c r="E5319" i="11"/>
  <c r="E5320" i="11"/>
  <c r="E5321" i="11"/>
  <c r="E5322" i="11"/>
  <c r="E5323" i="11"/>
  <c r="E5324" i="11"/>
  <c r="E5325" i="11"/>
  <c r="E5326" i="11"/>
  <c r="E5327" i="11"/>
  <c r="E5328" i="11"/>
  <c r="E5329" i="11"/>
  <c r="E5330" i="11"/>
  <c r="E5331" i="11"/>
  <c r="E5332" i="11"/>
  <c r="E5333" i="11"/>
  <c r="E5334" i="11"/>
  <c r="E5335" i="11"/>
  <c r="E5336" i="11"/>
  <c r="E5337" i="11"/>
  <c r="E5338" i="11"/>
  <c r="E5339" i="11"/>
  <c r="E5340" i="11"/>
  <c r="E5341" i="11"/>
  <c r="E5342" i="11"/>
  <c r="E5343" i="11"/>
  <c r="E5344" i="11"/>
  <c r="E5345" i="11"/>
  <c r="E5346" i="11"/>
  <c r="E5347" i="11"/>
  <c r="E5348" i="11"/>
  <c r="E5349" i="11"/>
  <c r="E5350" i="11"/>
  <c r="E5351" i="11"/>
  <c r="E5352" i="11"/>
  <c r="E5353" i="11"/>
  <c r="E5354" i="11"/>
  <c r="E5355" i="11"/>
  <c r="E5356" i="11"/>
  <c r="E5357" i="11"/>
  <c r="E5358" i="11"/>
  <c r="E5359" i="11"/>
  <c r="E5360" i="11"/>
  <c r="E5361" i="11"/>
  <c r="E5362" i="11"/>
  <c r="E5363" i="11"/>
  <c r="E5364" i="11"/>
  <c r="E5365" i="11"/>
  <c r="E5366" i="11"/>
  <c r="E5367" i="11"/>
  <c r="E5368" i="11"/>
  <c r="E5369" i="11"/>
  <c r="E5370" i="11"/>
  <c r="E5371" i="11"/>
  <c r="E5372" i="11"/>
  <c r="E5373" i="11"/>
  <c r="E5374" i="11"/>
  <c r="E5375" i="11"/>
  <c r="E5376" i="11"/>
  <c r="E5377" i="11"/>
  <c r="E5378" i="11"/>
  <c r="E5379" i="11"/>
  <c r="E5380" i="11"/>
  <c r="E5381" i="11"/>
  <c r="E5382" i="11"/>
  <c r="E5383" i="11"/>
  <c r="E5384" i="11"/>
  <c r="E5385" i="11"/>
  <c r="E5386" i="11"/>
  <c r="E5387" i="11"/>
  <c r="E5388" i="11"/>
  <c r="E5389" i="11"/>
  <c r="E5390" i="11"/>
  <c r="E5391" i="11"/>
  <c r="E5392" i="11"/>
  <c r="E5393" i="11"/>
  <c r="E5394" i="11"/>
  <c r="E5395" i="11"/>
  <c r="E5396" i="11"/>
  <c r="E5397" i="11"/>
  <c r="E5398" i="11"/>
  <c r="E5399" i="11"/>
  <c r="E5400" i="11"/>
  <c r="E5401" i="11"/>
  <c r="E5402" i="11"/>
  <c r="E5403" i="11"/>
  <c r="E5404" i="11"/>
  <c r="E5405" i="11"/>
  <c r="E5406" i="11"/>
  <c r="E5407" i="11"/>
  <c r="E5408" i="11"/>
  <c r="E5409" i="11"/>
  <c r="E5410" i="11"/>
  <c r="E5411" i="11"/>
  <c r="E5412" i="11"/>
  <c r="E5413" i="11"/>
  <c r="E5414" i="11"/>
  <c r="E5415" i="11"/>
  <c r="E5416" i="11"/>
  <c r="E5417" i="11"/>
  <c r="E5418" i="11"/>
  <c r="E5419" i="11"/>
  <c r="E5420" i="11"/>
  <c r="E5421" i="11"/>
  <c r="E5422" i="11"/>
  <c r="E5423" i="11"/>
  <c r="E5424" i="11"/>
  <c r="E5425" i="11"/>
  <c r="E5426" i="11"/>
  <c r="E5427" i="11"/>
  <c r="E5428" i="11"/>
  <c r="E5429" i="11"/>
  <c r="E5430" i="11"/>
  <c r="E5431" i="11"/>
  <c r="E5432" i="11"/>
  <c r="E5433" i="11"/>
  <c r="E5434" i="11"/>
  <c r="E5435" i="11"/>
  <c r="E5436" i="11"/>
  <c r="E5437" i="11"/>
  <c r="E5438" i="11"/>
  <c r="E5439" i="11"/>
  <c r="E5440" i="11"/>
  <c r="E5441" i="11"/>
  <c r="E5442" i="11"/>
  <c r="E5443" i="11"/>
  <c r="E5444" i="11"/>
  <c r="E5445" i="11"/>
  <c r="E5446" i="11"/>
  <c r="E5447" i="11"/>
  <c r="E5448" i="11"/>
  <c r="E5449" i="11"/>
  <c r="E5450" i="11"/>
  <c r="E5451" i="11"/>
  <c r="E5452" i="11"/>
  <c r="E5453" i="11"/>
  <c r="E5454" i="11"/>
  <c r="E5455" i="11"/>
  <c r="E5456" i="11"/>
  <c r="E5457" i="11"/>
  <c r="E5458" i="11"/>
  <c r="E5459" i="11"/>
  <c r="E5460" i="11"/>
  <c r="E5461" i="11"/>
  <c r="E5462" i="11"/>
  <c r="E5463" i="11"/>
  <c r="E5464" i="11"/>
  <c r="E5465" i="11"/>
  <c r="E5466" i="11"/>
  <c r="E5467" i="11"/>
  <c r="E5468" i="11"/>
  <c r="E5469" i="11"/>
  <c r="E5470" i="11"/>
  <c r="E5471" i="11"/>
  <c r="E5472" i="11"/>
  <c r="E5473" i="11"/>
  <c r="E5474" i="11"/>
  <c r="E5475" i="11"/>
  <c r="E5476" i="11"/>
  <c r="E5477" i="11"/>
  <c r="E5478" i="11"/>
  <c r="E5479" i="11"/>
  <c r="E5480" i="11"/>
  <c r="E5481" i="11"/>
  <c r="E5482" i="11"/>
  <c r="E5483" i="11"/>
  <c r="E5484" i="11"/>
  <c r="E5485" i="11"/>
  <c r="E5486" i="11"/>
  <c r="E5487" i="11"/>
  <c r="E5488" i="11"/>
  <c r="E5489" i="11"/>
  <c r="E5490" i="11"/>
  <c r="E5491" i="11"/>
  <c r="E5492" i="11"/>
  <c r="E5493" i="11"/>
  <c r="E5494" i="11"/>
  <c r="E5495" i="11"/>
  <c r="E5496" i="11"/>
  <c r="E5497" i="11"/>
  <c r="E5498" i="11"/>
  <c r="E5499" i="11"/>
  <c r="E5500" i="11"/>
  <c r="E5501" i="11"/>
  <c r="E5502" i="11"/>
  <c r="E5503" i="11"/>
  <c r="E5504" i="11"/>
  <c r="E5505" i="11"/>
  <c r="E5506" i="11"/>
  <c r="E5507" i="11"/>
  <c r="E5508" i="11"/>
  <c r="E5509" i="11"/>
  <c r="E5510" i="11"/>
  <c r="E5511" i="11"/>
  <c r="E5512" i="11"/>
  <c r="E5513" i="11"/>
  <c r="E5514" i="11"/>
  <c r="E5515" i="11"/>
  <c r="E5516" i="11"/>
  <c r="E5517" i="11"/>
  <c r="E5518" i="11"/>
  <c r="E5519" i="11"/>
  <c r="E5520" i="11"/>
  <c r="E5521" i="11"/>
  <c r="E5522" i="11"/>
  <c r="E5523" i="11"/>
  <c r="E5524" i="11"/>
  <c r="E5525" i="11"/>
  <c r="E5526" i="11"/>
  <c r="E5527" i="11"/>
  <c r="E5528" i="11"/>
  <c r="E5529" i="11"/>
  <c r="E5530" i="11"/>
  <c r="E5531" i="11"/>
  <c r="E5532" i="11"/>
  <c r="E5533" i="11"/>
  <c r="E5534" i="11"/>
  <c r="E5535" i="11"/>
  <c r="E5536" i="11"/>
  <c r="E5537" i="11"/>
  <c r="E5538" i="11"/>
  <c r="E5539" i="11"/>
  <c r="E5540" i="11"/>
  <c r="E5541" i="11"/>
  <c r="E5542" i="11"/>
  <c r="E5543" i="11"/>
  <c r="E5544" i="11"/>
  <c r="E5545" i="11"/>
  <c r="E5546" i="11"/>
  <c r="E5547" i="11"/>
  <c r="E5548" i="11"/>
  <c r="E5549" i="11"/>
  <c r="E5550" i="11"/>
  <c r="E5551" i="11"/>
  <c r="E5552" i="11"/>
  <c r="E5553" i="11"/>
  <c r="E5554" i="11"/>
  <c r="E5555" i="11"/>
  <c r="E5556" i="11"/>
  <c r="E5557" i="11"/>
  <c r="E5558" i="11"/>
  <c r="E5559" i="11"/>
  <c r="E5560" i="11"/>
  <c r="E5561" i="11"/>
  <c r="E5562" i="11"/>
  <c r="E5563" i="11"/>
  <c r="E5564" i="11"/>
  <c r="E5565" i="11"/>
  <c r="E5566" i="11"/>
  <c r="E5567" i="11"/>
  <c r="E5568" i="11"/>
  <c r="E5569" i="11"/>
  <c r="E5570" i="11"/>
  <c r="E5571" i="11"/>
  <c r="E5572" i="11"/>
  <c r="E5573" i="11"/>
  <c r="E5574" i="11"/>
  <c r="E5575" i="11"/>
  <c r="E5576" i="11"/>
  <c r="E5577" i="11"/>
  <c r="E5578" i="11"/>
  <c r="E5579" i="11"/>
  <c r="E5580" i="11"/>
  <c r="E5581" i="11"/>
  <c r="E5582" i="11"/>
  <c r="E5583" i="11"/>
  <c r="E5584" i="11"/>
  <c r="E5585" i="11"/>
  <c r="E5586" i="11"/>
  <c r="E5587" i="11"/>
  <c r="E5588" i="11"/>
  <c r="E5589" i="11"/>
  <c r="E5590" i="11"/>
  <c r="E5591" i="11"/>
  <c r="E5592" i="11"/>
  <c r="E5593" i="11"/>
  <c r="E5594" i="11"/>
  <c r="E5595" i="11"/>
  <c r="E5596" i="11"/>
  <c r="E5597" i="11"/>
  <c r="E5598" i="11"/>
  <c r="E5599" i="11"/>
  <c r="E5600" i="11"/>
  <c r="E5601" i="11"/>
  <c r="E5602" i="11"/>
  <c r="E5603" i="11"/>
  <c r="E5604" i="11"/>
  <c r="E5605" i="11"/>
  <c r="E5606" i="11"/>
  <c r="E5607" i="11"/>
  <c r="E5608" i="11"/>
  <c r="E5609" i="11"/>
  <c r="E5610" i="11"/>
  <c r="E5611" i="11"/>
  <c r="E5612" i="11"/>
  <c r="E5613" i="11"/>
  <c r="E5614" i="11"/>
  <c r="E5615" i="11"/>
  <c r="E5616" i="11"/>
  <c r="E5617" i="11"/>
  <c r="E5618" i="11"/>
  <c r="E5619" i="11"/>
  <c r="E5620" i="11"/>
  <c r="E5621" i="11"/>
  <c r="E5622" i="11"/>
  <c r="E5623" i="11"/>
  <c r="E5624" i="11"/>
  <c r="E5625" i="11"/>
  <c r="E5626" i="11"/>
  <c r="E5627" i="11"/>
  <c r="E5628" i="11"/>
  <c r="E5629" i="11"/>
  <c r="E5630" i="11"/>
  <c r="E5631" i="11"/>
  <c r="E5632" i="11"/>
  <c r="E5633" i="11"/>
  <c r="E5634" i="11"/>
  <c r="E5635" i="11"/>
  <c r="E5636" i="11"/>
  <c r="E5637" i="11"/>
  <c r="E5638" i="11"/>
  <c r="E5639" i="11"/>
  <c r="E5640" i="11"/>
  <c r="E5641" i="11"/>
  <c r="E5642" i="11"/>
  <c r="E5643" i="11"/>
  <c r="E5644" i="11"/>
  <c r="E5645" i="11"/>
  <c r="E5646" i="11"/>
  <c r="E5647" i="11"/>
  <c r="E5648" i="11"/>
  <c r="E5649" i="11"/>
  <c r="E5650" i="11"/>
  <c r="E5651" i="11"/>
  <c r="E5652" i="11"/>
  <c r="E5653" i="11"/>
  <c r="E5654" i="11"/>
  <c r="E5655" i="11"/>
  <c r="E5656" i="11"/>
  <c r="E5657" i="11"/>
  <c r="E5658" i="11"/>
  <c r="E5659" i="11"/>
  <c r="E5660" i="11"/>
  <c r="E5661" i="11"/>
  <c r="E5662" i="11"/>
  <c r="E5663" i="11"/>
  <c r="E5664" i="11"/>
  <c r="E5665" i="11"/>
  <c r="E5666" i="11"/>
  <c r="E5667" i="11"/>
  <c r="E5668" i="11"/>
  <c r="E5669" i="11"/>
  <c r="E5670" i="11"/>
  <c r="E5671" i="11"/>
  <c r="E5672" i="11"/>
  <c r="E5673" i="11"/>
  <c r="E5674" i="11"/>
  <c r="E5675" i="11"/>
  <c r="E5676" i="11"/>
  <c r="E5677" i="11"/>
  <c r="E5678" i="11"/>
  <c r="E5679" i="11"/>
  <c r="E5680" i="11"/>
  <c r="E5681" i="11"/>
  <c r="E5682" i="11"/>
  <c r="E5683" i="11"/>
  <c r="E5684" i="11"/>
  <c r="E5685" i="11"/>
  <c r="E5686" i="11"/>
  <c r="E5687" i="11"/>
  <c r="E5688" i="11"/>
  <c r="E5689" i="11"/>
  <c r="E5690" i="11"/>
  <c r="E5691" i="11"/>
  <c r="E5692" i="11"/>
  <c r="E5693" i="11"/>
  <c r="E5694" i="11"/>
  <c r="E5695" i="11"/>
  <c r="E5696" i="11"/>
  <c r="E5697" i="11"/>
  <c r="E5698" i="11"/>
  <c r="E5699" i="11"/>
  <c r="E5700" i="11"/>
  <c r="E5701" i="11"/>
  <c r="E5702" i="11"/>
  <c r="E5703" i="11"/>
  <c r="E5704" i="11"/>
  <c r="E5705" i="11"/>
  <c r="E5706" i="11"/>
  <c r="E5707" i="11"/>
  <c r="E5708" i="11"/>
  <c r="E5709" i="11"/>
  <c r="E5710" i="11"/>
  <c r="E5711" i="11"/>
  <c r="E5712" i="11"/>
  <c r="E5713" i="11"/>
  <c r="E5714" i="11"/>
  <c r="E5715" i="11"/>
  <c r="E5716" i="11"/>
  <c r="E5717" i="11"/>
  <c r="E5718" i="11"/>
  <c r="E5719" i="11"/>
  <c r="E5720" i="11"/>
  <c r="E5721" i="11"/>
  <c r="E5722" i="11"/>
  <c r="E5723" i="11"/>
  <c r="E5724" i="11"/>
  <c r="E5725" i="11"/>
  <c r="E5726" i="11"/>
  <c r="E5727" i="11"/>
  <c r="E5728" i="11"/>
  <c r="E5729" i="11"/>
  <c r="E5730" i="11"/>
  <c r="E5731" i="11"/>
  <c r="E5732" i="11"/>
  <c r="E5733" i="11"/>
  <c r="E5734" i="11"/>
  <c r="E5735" i="11"/>
  <c r="E5736" i="11"/>
  <c r="E5737" i="11"/>
  <c r="E5738" i="11"/>
  <c r="E5739" i="11"/>
  <c r="E5740" i="11"/>
  <c r="E5741" i="11"/>
  <c r="E5742" i="11"/>
  <c r="E5743" i="11"/>
  <c r="E5744" i="11"/>
  <c r="E5745" i="11"/>
  <c r="E5746" i="11"/>
  <c r="E5747" i="11"/>
  <c r="E5748" i="11"/>
  <c r="E5749" i="11"/>
  <c r="E5750" i="11"/>
  <c r="E5751" i="11"/>
  <c r="E5752" i="11"/>
  <c r="E5753" i="11"/>
  <c r="E5754" i="11"/>
  <c r="E5755" i="11"/>
  <c r="E5756" i="11"/>
  <c r="E5757" i="11"/>
  <c r="E5758" i="11"/>
  <c r="E5759" i="11"/>
  <c r="E5760" i="11"/>
  <c r="E5761" i="11"/>
  <c r="E5762" i="11"/>
  <c r="E5763" i="11"/>
  <c r="E5764" i="11"/>
  <c r="E5765" i="11"/>
  <c r="E5766" i="11"/>
  <c r="E5767" i="11"/>
  <c r="E5768" i="11"/>
  <c r="E5769" i="11"/>
  <c r="E5770" i="11"/>
  <c r="E5771" i="11"/>
  <c r="E5772" i="11"/>
  <c r="E5773" i="11"/>
  <c r="E5774" i="11"/>
  <c r="E5775" i="11"/>
  <c r="E5776" i="11"/>
  <c r="E5777" i="11"/>
  <c r="E5778" i="11"/>
  <c r="E5779" i="11"/>
  <c r="E5780" i="11"/>
  <c r="E5781" i="11"/>
  <c r="E5782" i="11"/>
  <c r="E5783" i="11"/>
  <c r="E5784" i="11"/>
  <c r="E5785" i="11"/>
  <c r="E5786" i="11"/>
  <c r="E5787" i="11"/>
  <c r="E5788" i="11"/>
  <c r="E5789" i="11"/>
  <c r="E5790" i="11"/>
  <c r="E5791" i="11"/>
  <c r="E5792" i="11"/>
  <c r="E5793" i="11"/>
  <c r="E5794" i="11"/>
  <c r="E5795" i="11"/>
  <c r="E5796" i="11"/>
  <c r="E5797" i="11"/>
  <c r="E5798" i="11"/>
  <c r="E5799" i="11"/>
  <c r="E5800" i="11"/>
  <c r="E5801" i="11"/>
  <c r="E5802" i="11"/>
  <c r="E5803" i="11"/>
  <c r="E5804" i="11"/>
  <c r="E5805" i="11"/>
  <c r="E5806" i="11"/>
  <c r="E5807" i="11"/>
  <c r="E5808" i="11"/>
  <c r="E5809" i="11"/>
  <c r="E5810" i="11"/>
  <c r="E5811" i="11"/>
  <c r="E5812" i="11"/>
  <c r="E5813" i="11"/>
  <c r="E5814" i="11"/>
  <c r="E5815" i="11"/>
  <c r="E5816" i="11"/>
  <c r="E5817" i="11"/>
  <c r="E5818" i="11"/>
  <c r="E5819" i="11"/>
  <c r="E5820" i="11"/>
  <c r="E5821" i="11"/>
  <c r="E5822" i="11"/>
  <c r="E5823" i="11"/>
  <c r="E5824" i="11"/>
  <c r="E5825" i="11"/>
  <c r="E5826" i="11"/>
  <c r="E5827" i="11"/>
  <c r="E5828" i="11"/>
  <c r="E5829" i="11"/>
  <c r="E5830" i="11"/>
  <c r="E5831" i="11"/>
  <c r="E5832" i="11"/>
  <c r="E5833" i="11"/>
  <c r="E5834" i="11"/>
  <c r="E5835" i="11"/>
  <c r="E5836" i="11"/>
  <c r="E5837" i="11"/>
  <c r="E5838" i="11"/>
  <c r="E5839" i="11"/>
  <c r="E5840" i="11"/>
  <c r="E5841" i="11"/>
  <c r="E5842" i="11"/>
  <c r="E5843" i="11"/>
  <c r="E5844" i="11"/>
  <c r="E5845" i="11"/>
  <c r="E5846" i="11"/>
  <c r="E5847" i="11"/>
  <c r="E5848" i="11"/>
  <c r="E5849" i="11"/>
  <c r="E5850" i="11"/>
  <c r="E5851" i="11"/>
  <c r="E5852" i="11"/>
  <c r="E5853" i="11"/>
  <c r="E5854" i="11"/>
  <c r="E5855" i="11"/>
  <c r="E5856" i="11"/>
  <c r="E5857" i="11"/>
  <c r="E5858" i="11"/>
  <c r="E5859" i="11"/>
  <c r="E5860" i="11"/>
  <c r="E5861" i="11"/>
  <c r="E5862" i="11"/>
  <c r="E5863" i="11"/>
  <c r="E5864" i="11"/>
  <c r="E5865" i="11"/>
  <c r="E5866" i="11"/>
  <c r="E5867" i="11"/>
  <c r="E5868" i="11"/>
  <c r="E5869" i="11"/>
  <c r="E5870" i="11"/>
  <c r="E5871" i="11"/>
  <c r="E5872" i="11"/>
  <c r="E5873" i="11"/>
  <c r="E5874" i="11"/>
  <c r="E5875" i="11"/>
  <c r="E5876" i="11"/>
  <c r="E5877" i="11"/>
  <c r="E5878" i="11"/>
  <c r="E5879" i="11"/>
  <c r="E5880" i="11"/>
  <c r="E5881" i="11"/>
  <c r="E5882" i="11"/>
  <c r="E5883" i="11"/>
  <c r="E5884" i="11"/>
  <c r="E5885" i="11"/>
  <c r="E5886" i="11"/>
  <c r="E5887" i="11"/>
  <c r="E5888" i="11"/>
  <c r="E5889" i="11"/>
  <c r="E5890" i="11"/>
  <c r="E5891" i="11"/>
  <c r="E5892" i="11"/>
  <c r="E5893" i="11"/>
  <c r="E5894" i="11"/>
  <c r="E5895" i="11"/>
  <c r="E5896" i="11"/>
  <c r="E5897" i="11"/>
  <c r="E5898" i="11"/>
  <c r="E5899" i="11"/>
  <c r="E5900" i="11"/>
  <c r="E5901" i="11"/>
  <c r="E5902" i="11"/>
  <c r="E5903" i="11"/>
  <c r="E5904" i="11"/>
  <c r="E5905" i="11"/>
  <c r="E5906" i="11"/>
  <c r="E5907" i="11"/>
  <c r="E5908" i="11"/>
  <c r="E5909" i="11"/>
  <c r="E5910" i="11"/>
  <c r="E5911" i="11"/>
  <c r="E5912" i="11"/>
  <c r="E5913" i="11"/>
  <c r="E5914" i="11"/>
  <c r="E5915" i="11"/>
  <c r="E5916" i="11"/>
  <c r="E5917" i="11"/>
  <c r="E5918" i="11"/>
  <c r="E5919" i="11"/>
  <c r="E5920" i="11"/>
  <c r="E5921" i="11"/>
  <c r="E5922" i="11"/>
  <c r="E5923" i="11"/>
  <c r="E5924" i="11"/>
  <c r="E5925" i="11"/>
  <c r="E5926" i="11"/>
  <c r="E5927" i="11"/>
  <c r="E5928" i="11"/>
  <c r="E5929" i="11"/>
  <c r="E5930" i="11"/>
  <c r="E5931" i="11"/>
  <c r="E5932" i="11"/>
  <c r="E5933" i="11"/>
  <c r="E5934" i="11"/>
  <c r="E5935" i="11"/>
  <c r="E5936" i="11"/>
  <c r="E5937" i="11"/>
  <c r="E5938" i="11"/>
  <c r="E5939" i="11"/>
  <c r="E5940" i="11"/>
  <c r="E5941" i="11"/>
  <c r="E5942" i="11"/>
  <c r="E5943" i="11"/>
  <c r="E5944" i="11"/>
  <c r="E5945" i="11"/>
  <c r="E5946" i="11"/>
  <c r="E5947" i="11"/>
  <c r="E5948" i="11"/>
  <c r="E5949" i="11"/>
  <c r="E5950" i="11"/>
  <c r="E5951" i="11"/>
  <c r="E5952" i="11"/>
  <c r="E5953" i="11"/>
  <c r="E5954" i="11"/>
  <c r="E5955" i="11"/>
  <c r="E5956" i="11"/>
  <c r="E5957" i="11"/>
  <c r="E5958" i="11"/>
  <c r="E5959" i="11"/>
  <c r="E5960" i="11"/>
  <c r="E5961" i="11"/>
  <c r="E5962" i="11"/>
  <c r="E5963" i="11"/>
  <c r="E5964" i="11"/>
  <c r="E5965" i="11"/>
  <c r="E5966" i="11"/>
  <c r="E5967" i="11"/>
  <c r="E5968" i="11"/>
  <c r="E5969" i="11"/>
  <c r="E5970" i="11"/>
  <c r="E5971" i="11"/>
  <c r="E5972" i="11"/>
  <c r="E5973" i="11"/>
  <c r="E5974" i="11"/>
  <c r="E5975" i="11"/>
  <c r="E5976" i="11"/>
  <c r="E5977" i="11"/>
  <c r="E5978" i="11"/>
  <c r="E5979" i="11"/>
  <c r="E5980" i="11"/>
  <c r="E5981" i="11"/>
  <c r="E5982" i="11"/>
  <c r="E5983" i="11"/>
  <c r="E5984" i="11"/>
  <c r="E5985" i="11"/>
  <c r="E5986" i="11"/>
  <c r="E5987" i="11"/>
  <c r="E5988" i="11"/>
  <c r="E5989" i="11"/>
  <c r="E5990" i="11"/>
  <c r="E5991" i="11"/>
  <c r="E5992" i="11"/>
  <c r="E5993" i="11"/>
  <c r="E5994" i="11"/>
  <c r="E5995" i="11"/>
  <c r="E5996" i="11"/>
  <c r="E5997" i="11"/>
  <c r="E5998" i="11"/>
  <c r="E5999" i="11"/>
  <c r="E6000" i="11"/>
  <c r="E6001" i="11"/>
  <c r="E6002" i="11"/>
  <c r="E6003" i="11"/>
  <c r="E6004" i="11"/>
  <c r="E6005" i="11"/>
  <c r="E6006" i="11"/>
  <c r="E6007" i="11"/>
  <c r="E6008" i="11"/>
  <c r="E6009" i="11"/>
  <c r="E6010" i="11"/>
  <c r="E6011" i="11"/>
  <c r="E6012" i="11"/>
  <c r="E6013" i="11"/>
  <c r="E6014" i="11"/>
  <c r="E6015" i="11"/>
  <c r="E6016" i="11"/>
  <c r="E6017" i="11"/>
  <c r="E6018" i="11"/>
  <c r="E6019" i="11"/>
  <c r="E6020" i="11"/>
  <c r="E6021" i="11"/>
  <c r="E6022" i="11"/>
  <c r="E6023" i="11"/>
  <c r="E6024" i="11"/>
  <c r="E6025" i="11"/>
  <c r="E6026" i="11"/>
  <c r="E6027" i="11"/>
  <c r="E6028" i="11"/>
  <c r="E6029" i="11"/>
  <c r="E6030" i="11"/>
  <c r="E6031" i="11"/>
  <c r="E6032" i="11"/>
  <c r="E6033" i="11"/>
  <c r="E6034" i="11"/>
  <c r="E6035" i="11"/>
  <c r="E6036" i="11"/>
  <c r="E6037" i="11"/>
  <c r="E6038" i="11"/>
  <c r="E6039" i="11"/>
  <c r="E6040" i="11"/>
  <c r="E6041" i="11"/>
  <c r="E6042" i="11"/>
  <c r="E6043" i="11"/>
  <c r="E6044" i="11"/>
  <c r="E6045" i="11"/>
  <c r="E6046" i="11"/>
  <c r="E6047" i="11"/>
  <c r="E6048" i="11"/>
  <c r="E6049" i="11"/>
  <c r="E6050" i="11"/>
  <c r="E6051" i="11"/>
  <c r="E6052" i="11"/>
  <c r="E6053" i="11"/>
  <c r="E6054" i="11"/>
  <c r="E6055" i="11"/>
  <c r="E6056" i="11"/>
  <c r="E6057" i="11"/>
  <c r="E6058" i="11"/>
  <c r="E6059" i="11"/>
  <c r="E6060" i="11"/>
  <c r="E6061" i="11"/>
  <c r="E6062" i="11"/>
  <c r="E6063" i="11"/>
  <c r="E6064" i="11"/>
  <c r="E6065" i="11"/>
  <c r="E6066" i="11"/>
  <c r="E6067" i="11"/>
  <c r="E6068" i="11"/>
  <c r="E6069" i="11"/>
  <c r="E6070" i="11"/>
  <c r="E6071" i="11"/>
  <c r="E6072" i="11"/>
  <c r="E6073" i="11"/>
  <c r="E6074" i="11"/>
  <c r="E6075" i="11"/>
  <c r="E6076" i="11"/>
  <c r="E6077" i="11"/>
  <c r="E6078" i="11"/>
  <c r="E6079" i="11"/>
  <c r="E6080" i="11"/>
  <c r="E6081" i="11"/>
  <c r="E6082" i="11"/>
  <c r="E6083" i="11"/>
  <c r="E6084" i="11"/>
  <c r="E6085" i="11"/>
  <c r="E6086" i="11"/>
  <c r="E6087" i="11"/>
  <c r="E6088" i="11"/>
  <c r="E6089" i="11"/>
  <c r="E6090" i="11"/>
  <c r="E6091" i="11"/>
  <c r="E6092" i="11"/>
  <c r="E6093" i="11"/>
  <c r="E6094" i="11"/>
  <c r="E6095" i="11"/>
  <c r="E6096" i="11"/>
  <c r="E6097" i="11"/>
  <c r="E6098" i="11"/>
  <c r="E6099" i="11"/>
  <c r="E6100" i="11"/>
  <c r="E6101" i="11"/>
  <c r="E6102" i="11"/>
  <c r="E6103" i="11"/>
  <c r="E6104" i="11"/>
  <c r="E6105" i="11"/>
  <c r="E6106" i="11"/>
  <c r="E6107" i="11"/>
  <c r="E6108" i="11"/>
  <c r="E6109" i="11"/>
  <c r="E6110" i="11"/>
  <c r="E6111" i="11"/>
  <c r="E6112" i="11"/>
  <c r="E6113" i="11"/>
  <c r="E6114" i="11"/>
  <c r="E6115" i="11"/>
  <c r="E6116" i="11"/>
  <c r="E6117" i="11"/>
  <c r="E6118" i="11"/>
  <c r="E6119" i="11"/>
  <c r="E6120" i="11"/>
  <c r="E6121" i="11"/>
  <c r="E6122" i="11"/>
  <c r="E6123" i="11"/>
  <c r="E6124" i="11"/>
  <c r="E6125" i="11"/>
  <c r="E6126" i="11"/>
  <c r="E6127" i="11"/>
  <c r="E6128" i="11"/>
  <c r="E6129" i="11"/>
  <c r="E6130" i="11"/>
  <c r="E6131" i="11"/>
  <c r="E6132" i="11"/>
  <c r="E6133" i="11"/>
  <c r="E6134" i="11"/>
  <c r="E6135" i="11"/>
  <c r="E6136" i="11"/>
  <c r="E6137" i="11"/>
  <c r="E6138" i="11"/>
  <c r="E6139" i="11"/>
  <c r="E6140" i="11"/>
  <c r="E6141" i="11"/>
  <c r="E6142" i="11"/>
  <c r="E6143" i="11"/>
  <c r="E6144" i="11"/>
  <c r="E6145" i="11"/>
  <c r="E6146" i="11"/>
  <c r="E6147" i="11"/>
  <c r="E6148" i="11"/>
  <c r="E6149" i="11"/>
  <c r="E6150" i="11"/>
  <c r="E6151" i="11"/>
  <c r="E6152" i="11"/>
  <c r="E6153" i="11"/>
  <c r="E6154" i="11"/>
  <c r="E6155" i="11"/>
  <c r="E6156" i="11"/>
  <c r="E6157" i="11"/>
  <c r="E6158" i="11"/>
  <c r="E6159" i="11"/>
  <c r="E6160" i="11"/>
  <c r="E6161" i="11"/>
  <c r="E6162" i="11"/>
  <c r="E6163" i="11"/>
  <c r="E6164" i="11"/>
  <c r="E6165" i="11"/>
  <c r="E6166" i="11"/>
  <c r="E6167" i="11"/>
  <c r="E6168" i="11"/>
  <c r="E6169" i="11"/>
  <c r="E6170" i="11"/>
  <c r="E6171" i="11"/>
  <c r="E6172" i="11"/>
  <c r="E6173" i="11"/>
  <c r="E6174" i="11"/>
  <c r="E6175" i="11"/>
  <c r="E6176" i="11"/>
  <c r="E6177" i="11"/>
  <c r="E6178" i="11"/>
  <c r="E6179" i="11"/>
  <c r="E6180" i="11"/>
  <c r="E6181" i="11"/>
  <c r="E6182" i="11"/>
  <c r="E6183" i="11"/>
  <c r="E6184" i="11"/>
  <c r="E6185" i="11"/>
  <c r="E6186" i="11"/>
  <c r="E6187" i="11"/>
  <c r="E6188" i="11"/>
  <c r="E6189" i="11"/>
  <c r="E6190" i="11"/>
  <c r="E6191" i="11"/>
  <c r="E6192" i="11"/>
  <c r="E6193" i="11"/>
  <c r="E6194" i="11"/>
  <c r="E6195" i="11"/>
  <c r="E6196" i="11"/>
  <c r="E6197" i="11"/>
  <c r="E6198" i="11"/>
  <c r="E6199" i="11"/>
  <c r="E6200" i="11"/>
  <c r="E6201" i="11"/>
  <c r="E6202" i="11"/>
  <c r="E6203" i="11"/>
  <c r="E6204" i="11"/>
  <c r="E6205" i="11"/>
  <c r="E6206" i="11"/>
  <c r="E6207" i="11"/>
  <c r="E6208" i="11"/>
  <c r="E6209" i="11"/>
  <c r="E6210" i="11"/>
  <c r="E6211" i="11"/>
  <c r="E6212" i="11"/>
  <c r="E6213" i="11"/>
  <c r="E6214" i="11"/>
  <c r="E6215" i="11"/>
  <c r="E6216" i="11"/>
  <c r="E6217" i="11"/>
  <c r="E6218" i="11"/>
  <c r="E6219" i="11"/>
  <c r="E6220" i="11"/>
  <c r="E6221" i="11"/>
  <c r="E6222" i="11"/>
  <c r="E6223" i="11"/>
  <c r="E6224" i="11"/>
  <c r="E6225" i="11"/>
  <c r="E6226" i="11"/>
  <c r="E6227" i="11"/>
  <c r="E6228" i="11"/>
  <c r="E6229" i="11"/>
  <c r="E6230" i="11"/>
  <c r="E6231" i="11"/>
  <c r="E6232" i="11"/>
  <c r="E6233" i="11"/>
  <c r="E6234" i="11"/>
  <c r="E6235" i="11"/>
  <c r="E6236" i="11"/>
  <c r="E6237" i="11"/>
  <c r="E6238" i="11"/>
  <c r="E6239" i="11"/>
  <c r="E6240" i="11"/>
  <c r="E6241" i="11"/>
  <c r="E6242" i="11"/>
  <c r="E6243" i="11"/>
  <c r="E6244" i="11"/>
  <c r="E6245" i="11"/>
  <c r="E6246" i="11"/>
  <c r="E6247" i="11"/>
  <c r="E6248" i="11"/>
  <c r="E6249" i="11"/>
  <c r="E6250" i="11"/>
  <c r="E6251" i="11"/>
  <c r="E6252" i="11"/>
  <c r="E6253" i="11"/>
  <c r="E6254" i="11"/>
  <c r="E6255" i="11"/>
  <c r="E6256" i="11"/>
  <c r="E6257" i="11"/>
  <c r="E6258" i="11"/>
  <c r="E6259" i="11"/>
  <c r="E6260" i="11"/>
  <c r="E6261" i="11"/>
  <c r="E6262" i="11"/>
  <c r="E6263" i="11"/>
  <c r="E6264" i="11"/>
  <c r="E6265" i="11"/>
  <c r="E6266" i="11"/>
  <c r="E6267" i="11"/>
  <c r="E6268" i="11"/>
  <c r="E6269" i="11"/>
  <c r="E6270" i="11"/>
  <c r="E6271" i="11"/>
  <c r="E6272" i="11"/>
  <c r="E6273" i="11"/>
  <c r="E6274" i="11"/>
  <c r="E6275" i="11"/>
  <c r="E6276" i="11"/>
  <c r="E6277" i="11"/>
  <c r="E6278" i="11"/>
  <c r="E6279" i="11"/>
  <c r="E6280" i="11"/>
  <c r="E6281" i="11"/>
  <c r="E6282" i="11"/>
  <c r="E6283" i="11"/>
  <c r="E6284" i="11"/>
  <c r="E6285" i="11"/>
  <c r="E6286" i="11"/>
  <c r="E6287" i="11"/>
  <c r="E6288" i="11"/>
  <c r="E6289" i="11"/>
  <c r="E6290" i="11"/>
  <c r="E6291" i="11"/>
  <c r="E6292" i="11"/>
  <c r="E6293" i="11"/>
  <c r="E6294" i="11"/>
  <c r="E6295" i="11"/>
  <c r="E6296" i="11"/>
  <c r="E6297" i="11"/>
  <c r="E6298" i="11"/>
  <c r="E6299" i="11"/>
  <c r="E6300" i="11"/>
  <c r="E6301" i="11"/>
  <c r="E6302" i="11"/>
  <c r="E6303" i="11"/>
  <c r="E6304" i="11"/>
  <c r="E6305" i="11"/>
  <c r="E6306" i="11"/>
  <c r="E6307" i="11"/>
  <c r="E6308" i="11"/>
  <c r="E6309" i="11"/>
  <c r="E6310" i="11"/>
  <c r="E6311" i="11"/>
  <c r="E6312" i="11"/>
  <c r="E6313" i="11"/>
  <c r="E6314" i="11"/>
  <c r="E6315" i="11"/>
  <c r="E6316" i="11"/>
  <c r="E6317" i="11"/>
  <c r="E6318" i="11"/>
  <c r="E6319" i="11"/>
  <c r="E6320" i="11"/>
  <c r="E6321" i="11"/>
  <c r="E6322" i="11"/>
  <c r="E6323" i="11"/>
  <c r="E6324" i="11"/>
  <c r="E6325" i="11"/>
  <c r="E6326" i="11"/>
  <c r="E6327" i="11"/>
  <c r="E6328" i="11"/>
  <c r="E6329" i="11"/>
  <c r="E6330" i="11"/>
  <c r="E6331" i="11"/>
  <c r="E6332" i="11"/>
  <c r="E6333" i="11"/>
  <c r="E6334" i="11"/>
  <c r="E6335" i="11"/>
  <c r="E6336" i="11"/>
  <c r="E6337" i="11"/>
  <c r="E6338" i="11"/>
  <c r="E6339" i="11"/>
  <c r="E6340" i="11"/>
  <c r="E6341" i="11"/>
  <c r="E6342" i="11"/>
  <c r="E6343" i="11"/>
  <c r="E6344" i="11"/>
  <c r="E6345" i="11"/>
  <c r="E6346" i="11"/>
  <c r="E6347" i="11"/>
  <c r="E6348" i="11"/>
  <c r="E6349" i="11"/>
  <c r="E6350" i="11"/>
  <c r="E6351" i="11"/>
  <c r="E6352" i="11"/>
  <c r="E6353" i="11"/>
  <c r="E6354" i="11"/>
  <c r="E6355" i="11"/>
  <c r="E6356" i="11"/>
  <c r="E6357" i="11"/>
  <c r="E6358" i="11"/>
  <c r="E6359" i="11"/>
  <c r="E6360" i="11"/>
  <c r="E6361" i="11"/>
  <c r="E6362" i="11"/>
  <c r="E6363" i="11"/>
  <c r="E6364" i="11"/>
  <c r="E6365" i="11"/>
  <c r="E6366" i="11"/>
  <c r="E6367" i="11"/>
  <c r="E6368" i="11"/>
  <c r="E6369" i="11"/>
  <c r="E6370" i="11"/>
  <c r="E6371" i="11"/>
  <c r="E6372" i="11"/>
  <c r="E6373" i="11"/>
  <c r="E6374" i="11"/>
  <c r="E6375" i="11"/>
  <c r="E6376" i="11"/>
  <c r="E6377" i="11"/>
  <c r="E6378" i="11"/>
  <c r="E6379" i="11"/>
  <c r="E6380" i="11"/>
  <c r="E6381" i="11"/>
  <c r="E6382" i="11"/>
  <c r="E6383" i="11"/>
  <c r="E6384" i="11"/>
  <c r="E6385" i="11"/>
  <c r="E6386" i="11"/>
  <c r="E6387" i="11"/>
  <c r="E6388" i="11"/>
  <c r="E6389" i="11"/>
  <c r="E6390" i="11"/>
  <c r="E6391" i="11"/>
  <c r="E6392" i="11"/>
  <c r="E6393" i="11"/>
  <c r="E6394" i="11"/>
  <c r="E6395" i="11"/>
  <c r="E6396" i="11"/>
  <c r="E6397" i="11"/>
  <c r="E6398" i="11"/>
  <c r="E6399" i="11"/>
  <c r="E6400" i="11"/>
  <c r="E6401" i="11"/>
  <c r="E6402" i="11"/>
  <c r="E6403" i="11"/>
  <c r="E6404" i="11"/>
  <c r="E6405" i="11"/>
  <c r="E6406" i="11"/>
  <c r="E6407" i="11"/>
  <c r="E6408" i="11"/>
  <c r="E6409" i="11"/>
  <c r="E6410" i="11"/>
  <c r="E6411" i="11"/>
  <c r="E6412" i="11"/>
  <c r="E6413" i="11"/>
  <c r="E6414" i="11"/>
  <c r="E6415" i="11"/>
  <c r="E6416" i="11"/>
  <c r="E6417" i="11"/>
  <c r="E6418" i="11"/>
  <c r="E6419" i="11"/>
  <c r="E6420" i="11"/>
  <c r="E6421" i="11"/>
  <c r="E6422" i="11"/>
  <c r="E6423" i="11"/>
  <c r="E6424" i="11"/>
  <c r="E6425" i="11"/>
  <c r="E6426" i="11"/>
  <c r="E6427" i="11"/>
  <c r="E6428" i="11"/>
  <c r="E6429" i="11"/>
  <c r="E6430" i="11"/>
  <c r="E6431" i="11"/>
  <c r="E6432" i="11"/>
  <c r="E6433" i="11"/>
  <c r="E6434" i="11"/>
  <c r="E6435" i="11"/>
  <c r="E6436" i="11"/>
  <c r="E6437" i="11"/>
  <c r="E6438" i="11"/>
  <c r="E6439" i="11"/>
  <c r="E6440" i="11"/>
  <c r="E6441" i="11"/>
  <c r="E6442" i="11"/>
  <c r="E6443" i="11"/>
  <c r="E6444" i="11"/>
  <c r="E6445" i="11"/>
  <c r="E6446" i="11"/>
  <c r="E6447" i="11"/>
  <c r="E6448" i="11"/>
  <c r="E6449" i="11"/>
  <c r="E6450" i="11"/>
  <c r="E6451" i="11"/>
  <c r="E6452" i="11"/>
  <c r="E6453" i="11"/>
  <c r="E6454" i="11"/>
  <c r="E6455" i="11"/>
  <c r="E6456" i="11"/>
  <c r="E6457" i="11"/>
  <c r="E6458" i="11"/>
  <c r="E6459" i="11"/>
  <c r="E6460" i="11"/>
  <c r="E6461" i="11"/>
  <c r="E6462" i="11"/>
  <c r="E6463" i="11"/>
  <c r="E6464" i="11"/>
  <c r="E6465" i="11"/>
  <c r="E6466" i="11"/>
  <c r="E6467" i="11"/>
  <c r="E6468" i="11"/>
  <c r="E6469" i="11"/>
  <c r="E6470" i="11"/>
  <c r="E6471" i="11"/>
  <c r="E6472" i="11"/>
  <c r="E6473" i="11"/>
  <c r="E6474" i="11"/>
  <c r="E6475" i="11"/>
  <c r="E6476" i="11"/>
  <c r="E6477" i="11"/>
  <c r="E6478" i="11"/>
  <c r="E6479" i="11"/>
  <c r="E6480" i="11"/>
  <c r="E6481" i="11"/>
  <c r="E6482" i="11"/>
  <c r="E6483" i="11"/>
  <c r="E6484" i="11"/>
  <c r="E6485" i="11"/>
  <c r="E6486" i="11"/>
  <c r="E6487" i="11"/>
  <c r="E6488" i="11"/>
  <c r="E6489" i="11"/>
  <c r="E6490" i="11"/>
  <c r="E6491" i="11"/>
  <c r="E6492" i="11"/>
  <c r="E6493" i="11"/>
  <c r="E6494" i="11"/>
  <c r="E6495" i="11"/>
  <c r="E6496" i="11"/>
  <c r="E6497" i="11"/>
  <c r="E6498" i="11"/>
  <c r="E6499" i="11"/>
  <c r="E6500" i="11"/>
  <c r="E6501" i="11"/>
  <c r="E6502" i="11"/>
  <c r="E6503" i="11"/>
  <c r="E6504" i="11"/>
  <c r="E6505" i="11"/>
  <c r="E6506" i="11"/>
  <c r="E6507" i="11"/>
  <c r="E6508" i="11"/>
  <c r="E6509" i="11"/>
  <c r="E6510" i="11"/>
  <c r="E6511" i="11"/>
  <c r="E6512" i="11"/>
  <c r="E6513" i="11"/>
  <c r="E6514" i="11"/>
  <c r="E6515" i="11"/>
  <c r="E6516" i="11"/>
  <c r="E6517" i="11"/>
  <c r="E6518" i="11"/>
  <c r="E6519" i="11"/>
  <c r="E6520" i="11"/>
  <c r="E6521" i="11"/>
  <c r="E6522" i="11"/>
  <c r="E6523" i="11"/>
  <c r="E6524" i="11"/>
  <c r="E6525" i="11"/>
  <c r="E6526" i="11"/>
  <c r="E6527" i="11"/>
  <c r="E6528" i="11"/>
  <c r="E6529" i="11"/>
  <c r="E6530" i="11"/>
  <c r="E6531" i="11"/>
  <c r="E6532" i="11"/>
  <c r="E6533" i="11"/>
  <c r="E6534" i="11"/>
  <c r="E6535" i="11"/>
  <c r="E6536" i="11"/>
  <c r="E6537" i="11"/>
  <c r="E6538" i="11"/>
  <c r="E6539" i="11"/>
  <c r="E6540" i="11"/>
  <c r="E6541" i="11"/>
  <c r="E6542" i="11"/>
  <c r="E6543" i="11"/>
  <c r="E6544" i="11"/>
  <c r="E6545" i="11"/>
  <c r="E6546" i="11"/>
  <c r="E6547" i="11"/>
  <c r="E6548" i="11"/>
  <c r="E6549" i="11"/>
  <c r="E6550" i="11"/>
  <c r="E6551" i="11"/>
  <c r="E6552" i="11"/>
  <c r="E6553" i="11"/>
  <c r="E6554" i="11"/>
  <c r="E6555" i="11"/>
  <c r="E6556" i="11"/>
  <c r="E6557" i="11"/>
  <c r="E6558" i="11"/>
  <c r="E6559" i="11"/>
  <c r="E6560" i="11"/>
  <c r="E6561" i="11"/>
  <c r="E6562" i="11"/>
  <c r="E6563" i="11"/>
  <c r="E6564" i="11"/>
  <c r="E6565" i="11"/>
  <c r="E6566" i="11"/>
  <c r="E6567" i="11"/>
  <c r="E6568" i="11"/>
  <c r="E6569" i="11"/>
  <c r="E6570" i="11"/>
  <c r="E6571" i="11"/>
  <c r="E6572" i="11"/>
  <c r="E6573" i="11"/>
  <c r="E6574" i="11"/>
  <c r="E6575" i="11"/>
  <c r="E6576" i="11"/>
  <c r="E6577" i="11"/>
  <c r="E6578" i="11"/>
  <c r="E6579" i="11"/>
  <c r="E6580" i="11"/>
  <c r="E6581" i="11"/>
  <c r="E6582" i="11"/>
  <c r="E6583" i="11"/>
  <c r="E6584" i="11"/>
  <c r="E6585" i="11"/>
  <c r="E6586" i="11"/>
  <c r="E6587" i="11"/>
  <c r="E6588" i="11"/>
  <c r="E6589" i="11"/>
  <c r="E6590" i="11"/>
  <c r="E6591" i="11"/>
  <c r="E6592" i="11"/>
  <c r="E6593" i="11"/>
  <c r="E6594" i="11"/>
  <c r="E6595" i="11"/>
  <c r="E6596" i="11"/>
  <c r="E6597" i="11"/>
  <c r="E6598" i="11"/>
  <c r="E6599" i="11"/>
  <c r="E6600" i="11"/>
  <c r="E6601" i="11"/>
  <c r="E6602" i="11"/>
  <c r="E6603" i="11"/>
  <c r="E6604" i="11"/>
  <c r="E6605" i="11"/>
  <c r="E6606" i="11"/>
  <c r="E6607" i="11"/>
  <c r="E6608" i="11"/>
  <c r="E6609" i="11"/>
  <c r="E6610" i="11"/>
  <c r="E6611" i="11"/>
  <c r="E6612" i="11"/>
  <c r="E6613" i="11"/>
  <c r="E6614" i="11"/>
  <c r="E6615" i="11"/>
  <c r="E6616" i="11"/>
  <c r="E6617" i="11"/>
  <c r="E6618" i="11"/>
  <c r="E6619" i="11"/>
  <c r="E6620" i="11"/>
  <c r="E6621" i="11"/>
  <c r="E6622" i="11"/>
  <c r="E6623" i="11"/>
  <c r="E6624" i="11"/>
  <c r="E6625" i="11"/>
  <c r="E6626" i="11"/>
  <c r="E6627" i="11"/>
  <c r="E6628" i="11"/>
  <c r="E6629" i="11"/>
  <c r="E6630" i="11"/>
  <c r="E6631" i="11"/>
  <c r="E6632" i="11"/>
  <c r="E6633" i="11"/>
  <c r="E6634" i="11"/>
  <c r="E6635" i="11"/>
  <c r="E6636" i="11"/>
  <c r="E6637" i="11"/>
  <c r="E6638" i="11"/>
  <c r="E6639" i="11"/>
  <c r="E6640" i="11"/>
  <c r="E6641" i="11"/>
  <c r="E6642" i="11"/>
  <c r="E6643" i="11"/>
  <c r="E6644" i="11"/>
  <c r="E6645" i="11"/>
  <c r="E6646" i="11"/>
  <c r="E6647" i="11"/>
  <c r="E6648" i="11"/>
  <c r="E6649" i="11"/>
  <c r="E6650" i="11"/>
  <c r="E6651" i="11"/>
  <c r="E6652" i="11"/>
  <c r="E6653" i="11"/>
  <c r="E6654" i="11"/>
  <c r="E6655" i="11"/>
  <c r="E6656" i="11"/>
  <c r="E6657" i="11"/>
  <c r="E6658" i="11"/>
  <c r="E6659" i="11"/>
  <c r="E6660" i="11"/>
  <c r="E6661" i="11"/>
  <c r="E6662" i="11"/>
  <c r="E6663" i="11"/>
  <c r="E6664" i="11"/>
  <c r="E6665" i="11"/>
  <c r="E6666" i="11"/>
  <c r="E6667" i="11"/>
  <c r="E6668" i="11"/>
  <c r="E6669" i="11"/>
  <c r="E6670" i="11"/>
  <c r="E6671" i="11"/>
  <c r="E6672" i="11"/>
  <c r="E6673" i="11"/>
  <c r="E6674" i="11"/>
  <c r="E6675" i="11"/>
  <c r="E6676" i="11"/>
  <c r="E6677" i="11"/>
  <c r="E6678" i="11"/>
  <c r="E6679" i="11"/>
  <c r="E6680" i="11"/>
  <c r="E6681" i="11"/>
  <c r="E6682" i="11"/>
  <c r="E6683" i="11"/>
  <c r="E6684" i="11"/>
  <c r="E6685" i="11"/>
  <c r="E6686" i="11"/>
  <c r="E6687" i="11"/>
  <c r="E6688" i="11"/>
  <c r="E6689" i="11"/>
  <c r="E6690" i="11"/>
  <c r="E6691" i="11"/>
  <c r="E6692" i="11"/>
  <c r="E6693" i="11"/>
  <c r="E6694" i="11"/>
  <c r="E6695" i="11"/>
  <c r="E6696" i="11"/>
  <c r="E6697" i="11"/>
  <c r="E6698" i="11"/>
  <c r="E6699" i="11"/>
  <c r="E6700" i="11"/>
  <c r="E6701" i="11"/>
  <c r="E6702" i="11"/>
  <c r="E6703" i="11"/>
  <c r="E6704" i="11"/>
  <c r="E6705" i="11"/>
  <c r="E6706" i="11"/>
  <c r="E6707" i="11"/>
  <c r="E6708" i="11"/>
  <c r="E6709" i="11"/>
  <c r="E6710" i="11"/>
  <c r="E6711" i="11"/>
  <c r="E6712" i="11"/>
  <c r="E6713" i="11"/>
  <c r="E6714" i="11"/>
  <c r="E6715" i="11"/>
  <c r="E6716" i="11"/>
  <c r="E6717" i="11"/>
  <c r="E6718" i="11"/>
  <c r="E6719" i="11"/>
  <c r="E6720" i="11"/>
  <c r="E6721" i="11"/>
  <c r="E6722" i="11"/>
  <c r="E6723" i="11"/>
  <c r="E6724" i="11"/>
  <c r="E6725" i="11"/>
  <c r="E6726" i="11"/>
  <c r="E6727" i="11"/>
  <c r="E6728" i="11"/>
  <c r="E6729" i="11"/>
  <c r="E6730" i="11"/>
  <c r="E6731" i="11"/>
  <c r="E6732" i="11"/>
  <c r="E6733" i="11"/>
  <c r="E6734" i="11"/>
  <c r="E6735" i="11"/>
  <c r="E6736" i="11"/>
  <c r="E6737" i="11"/>
  <c r="E6738" i="11"/>
  <c r="E6739" i="11"/>
  <c r="E6740" i="11"/>
  <c r="E6741" i="11"/>
  <c r="E6742" i="11"/>
  <c r="E6743" i="11"/>
  <c r="E6744" i="11"/>
  <c r="E6745" i="11"/>
  <c r="E6746" i="11"/>
  <c r="E6747" i="11"/>
  <c r="E6748" i="11"/>
  <c r="E6749" i="11"/>
  <c r="E6750" i="11"/>
  <c r="E6751" i="11"/>
  <c r="E6752" i="11"/>
  <c r="E6753" i="11"/>
  <c r="E6754" i="11"/>
  <c r="E6755" i="11"/>
  <c r="E6756" i="11"/>
  <c r="E6757" i="11"/>
  <c r="E6758" i="11"/>
  <c r="E6759" i="11"/>
  <c r="E6760" i="11"/>
  <c r="E6761" i="11"/>
  <c r="E6762" i="11"/>
  <c r="E6763" i="11"/>
  <c r="E6764" i="11"/>
  <c r="E6765" i="11"/>
  <c r="E6766" i="11"/>
  <c r="E6767" i="11"/>
  <c r="E6768" i="11"/>
  <c r="E6769" i="11"/>
  <c r="E6770" i="11"/>
  <c r="E6771" i="11"/>
  <c r="E6772" i="11"/>
  <c r="E6773" i="11"/>
  <c r="E6774" i="11"/>
  <c r="E6775" i="11"/>
  <c r="E6776" i="11"/>
  <c r="E6777" i="11"/>
  <c r="E6778" i="11"/>
  <c r="E6779" i="11"/>
  <c r="E6780" i="11"/>
  <c r="E6781" i="11"/>
  <c r="E6782" i="11"/>
  <c r="E6783" i="11"/>
  <c r="E6784" i="11"/>
  <c r="E6785" i="11"/>
  <c r="E6786" i="11"/>
  <c r="E6787" i="11"/>
  <c r="E6788" i="11"/>
  <c r="E6789" i="11"/>
  <c r="E6790" i="11"/>
  <c r="E6791" i="11"/>
  <c r="E6792" i="11"/>
  <c r="E6793" i="11"/>
  <c r="E6794" i="11"/>
  <c r="E6795" i="11"/>
  <c r="E6796" i="11"/>
  <c r="E6797" i="11"/>
  <c r="E6798" i="11"/>
  <c r="E6799" i="11"/>
  <c r="E6800" i="11"/>
  <c r="E6801" i="11"/>
  <c r="E6802" i="11"/>
  <c r="E6803" i="11"/>
  <c r="E6804" i="11"/>
  <c r="E6805" i="11"/>
  <c r="E6806" i="11"/>
  <c r="E6807" i="11"/>
  <c r="E6808" i="11"/>
  <c r="E6809" i="11"/>
  <c r="E6810" i="11"/>
  <c r="E6811" i="11"/>
  <c r="E6812" i="11"/>
  <c r="E6813" i="11"/>
  <c r="E6814" i="11"/>
  <c r="E6815" i="11"/>
  <c r="E6816" i="11"/>
  <c r="E6817" i="11"/>
  <c r="E6818" i="11"/>
  <c r="E6819" i="11"/>
  <c r="E6820" i="11"/>
  <c r="E6821" i="11"/>
  <c r="E6822" i="11"/>
  <c r="E6823" i="11"/>
  <c r="E6824" i="11"/>
  <c r="E6825" i="11"/>
  <c r="E6826" i="11"/>
  <c r="E6827" i="11"/>
  <c r="E6828" i="11"/>
  <c r="E6829" i="11"/>
  <c r="E6830" i="11"/>
  <c r="E6831" i="11"/>
  <c r="E6832" i="11"/>
  <c r="E6833" i="11"/>
  <c r="E6834" i="11"/>
  <c r="E6835" i="11"/>
  <c r="E6836" i="11"/>
  <c r="E6837" i="11"/>
  <c r="E6838" i="11"/>
  <c r="E6839" i="11"/>
  <c r="E6840" i="11"/>
  <c r="E6841" i="11"/>
  <c r="E6842" i="11"/>
  <c r="E6843" i="11"/>
  <c r="E6844" i="11"/>
  <c r="E6845" i="11"/>
  <c r="E6846" i="11"/>
  <c r="E6847" i="11"/>
  <c r="E6848" i="11"/>
  <c r="E6849" i="11"/>
  <c r="E6850" i="11"/>
  <c r="E6851" i="11"/>
  <c r="E6852" i="11"/>
  <c r="E6853" i="11"/>
  <c r="E6854" i="11"/>
  <c r="E6855" i="11"/>
  <c r="E6856" i="11"/>
  <c r="E6857" i="11"/>
  <c r="E6858" i="11"/>
  <c r="E6859" i="11"/>
  <c r="E6860" i="11"/>
  <c r="E6861" i="11"/>
  <c r="E6862" i="11"/>
  <c r="E6863" i="11"/>
  <c r="E6864" i="11"/>
  <c r="E6865" i="11"/>
  <c r="E6866" i="11"/>
  <c r="E6867" i="11"/>
  <c r="E6868" i="11"/>
  <c r="E6869" i="11"/>
  <c r="E6870" i="11"/>
  <c r="E6871" i="11"/>
  <c r="E6872" i="11"/>
  <c r="E6873" i="11"/>
  <c r="E6874" i="11"/>
  <c r="E6875" i="11"/>
  <c r="E6876" i="11"/>
  <c r="E6877" i="11"/>
  <c r="E6878" i="11"/>
  <c r="E6879" i="11"/>
  <c r="E6880" i="11"/>
  <c r="E6881" i="11"/>
  <c r="E6882" i="11"/>
  <c r="E6883" i="11"/>
  <c r="E6884" i="11"/>
  <c r="E6885" i="11"/>
  <c r="E6886" i="11"/>
  <c r="E6887" i="11"/>
  <c r="E6888" i="11"/>
  <c r="E6889" i="11"/>
  <c r="E6890" i="11"/>
  <c r="E6891" i="11"/>
  <c r="E6892" i="11"/>
  <c r="E6893" i="11"/>
  <c r="E6894" i="11"/>
  <c r="E6895" i="11"/>
  <c r="E6896" i="11"/>
  <c r="E6897" i="11"/>
  <c r="E6898" i="11"/>
  <c r="E6899" i="11"/>
  <c r="E6900" i="11"/>
  <c r="E6901" i="11"/>
  <c r="E6902" i="11"/>
  <c r="E6903" i="11"/>
  <c r="E6904" i="11"/>
  <c r="E6905" i="11"/>
  <c r="E6906" i="11"/>
  <c r="E6907" i="11"/>
  <c r="E6908" i="11"/>
  <c r="E6909" i="11"/>
  <c r="E6910" i="11"/>
  <c r="E6911" i="11"/>
  <c r="E6912" i="11"/>
  <c r="E6913" i="11"/>
  <c r="E6914" i="11"/>
  <c r="E6915" i="11"/>
  <c r="E6916" i="11"/>
  <c r="E6917" i="11"/>
  <c r="E6918" i="11"/>
  <c r="E6919" i="11"/>
  <c r="E6920" i="11"/>
  <c r="E6921" i="11"/>
  <c r="E6922" i="11"/>
  <c r="E6923" i="11"/>
  <c r="E6924" i="11"/>
  <c r="E6925" i="11"/>
  <c r="E6926" i="11"/>
  <c r="E6927" i="11"/>
  <c r="E6928" i="11"/>
  <c r="E6929" i="11"/>
  <c r="E6930" i="11"/>
  <c r="E6931" i="11"/>
  <c r="E6932" i="11"/>
  <c r="E6933" i="11"/>
  <c r="E6934" i="11"/>
  <c r="E6935" i="11"/>
  <c r="E6936" i="11"/>
  <c r="E6937" i="11"/>
  <c r="E6938" i="11"/>
  <c r="E6939" i="11"/>
  <c r="E6940" i="11"/>
  <c r="E6941" i="11"/>
  <c r="E6942" i="11"/>
  <c r="E6943" i="11"/>
  <c r="E6944" i="11"/>
  <c r="E6945" i="11"/>
  <c r="E6946" i="11"/>
  <c r="E6947" i="11"/>
  <c r="E6948" i="11"/>
  <c r="E6949" i="11"/>
  <c r="E6950" i="11"/>
  <c r="E6951" i="11"/>
  <c r="E6952" i="11"/>
  <c r="E6953" i="11"/>
  <c r="E6954" i="11"/>
  <c r="E6955" i="11"/>
  <c r="E6956" i="11"/>
  <c r="E6957" i="11"/>
  <c r="E6958" i="11"/>
  <c r="E6959" i="11"/>
  <c r="E6960" i="11"/>
  <c r="E6961" i="11"/>
  <c r="E6962" i="11"/>
  <c r="E6963" i="11"/>
  <c r="E6964" i="11"/>
  <c r="E6965" i="11"/>
  <c r="E6966" i="11"/>
  <c r="E6967" i="11"/>
  <c r="E6968" i="11"/>
  <c r="E6969" i="11"/>
  <c r="E6970" i="11"/>
  <c r="E6971" i="11"/>
  <c r="E6972" i="11"/>
  <c r="E6973" i="11"/>
  <c r="E6974" i="11"/>
  <c r="E6975" i="11"/>
  <c r="E6976" i="11"/>
  <c r="E6977" i="11"/>
  <c r="E6978" i="11"/>
  <c r="E6979" i="11"/>
  <c r="E6980" i="11"/>
  <c r="E6981" i="11"/>
  <c r="E6982" i="11"/>
  <c r="E6983" i="11"/>
  <c r="E6984" i="11"/>
  <c r="E6985" i="11"/>
  <c r="E6986" i="11"/>
  <c r="E6987" i="11"/>
  <c r="E6988" i="11"/>
  <c r="E6989" i="11"/>
  <c r="E6990" i="11"/>
  <c r="E6991" i="11"/>
  <c r="E6992" i="11"/>
  <c r="E6993" i="11"/>
  <c r="E6994" i="11"/>
  <c r="E6995" i="11"/>
  <c r="E6996" i="11"/>
  <c r="E6997" i="11"/>
  <c r="E6998" i="11"/>
  <c r="E6999" i="11"/>
  <c r="E7000" i="11"/>
  <c r="E7001" i="11"/>
  <c r="E7002" i="11"/>
  <c r="E7003" i="11"/>
  <c r="E7004" i="11"/>
  <c r="E7005" i="11"/>
  <c r="E7006" i="11"/>
  <c r="E7007" i="11"/>
  <c r="E7008" i="11"/>
  <c r="E7009" i="11"/>
  <c r="E7010" i="11"/>
  <c r="E7011" i="11"/>
  <c r="E7012" i="11"/>
  <c r="E7013" i="11"/>
  <c r="E7014" i="11"/>
  <c r="E7015" i="11"/>
  <c r="E7016" i="11"/>
  <c r="E7017" i="11"/>
  <c r="E7018" i="11"/>
  <c r="E7019" i="11"/>
  <c r="E7020" i="11"/>
  <c r="E7021" i="11"/>
  <c r="E7022" i="11"/>
  <c r="E7023" i="11"/>
  <c r="E7024" i="11"/>
  <c r="E7025" i="11"/>
  <c r="E7026" i="11"/>
  <c r="E7027" i="11"/>
  <c r="E7028" i="11"/>
  <c r="E7029" i="11"/>
  <c r="E7030" i="11"/>
  <c r="E7031" i="11"/>
  <c r="E7032" i="11"/>
  <c r="E7033" i="11"/>
  <c r="E7034" i="11"/>
  <c r="E7035" i="11"/>
  <c r="E7036" i="11"/>
  <c r="E7037" i="11"/>
  <c r="E7038" i="11"/>
  <c r="E7039" i="11"/>
  <c r="E7040" i="11"/>
  <c r="E7041" i="11"/>
  <c r="E7042" i="11"/>
  <c r="E7043" i="11"/>
  <c r="E7044" i="11"/>
  <c r="E7045" i="11"/>
  <c r="E7046" i="11"/>
  <c r="E7047" i="11"/>
  <c r="E7048" i="11"/>
  <c r="E7049" i="11"/>
  <c r="E7050" i="11"/>
  <c r="E7051" i="11"/>
  <c r="E7052" i="11"/>
  <c r="E7053" i="11"/>
  <c r="E7054" i="11"/>
  <c r="E7055" i="11"/>
  <c r="E7056" i="11"/>
  <c r="E7057" i="11"/>
  <c r="E7058" i="11"/>
  <c r="E7059" i="11"/>
  <c r="E7060" i="11"/>
  <c r="E7061" i="11"/>
  <c r="E7062" i="11"/>
  <c r="E7063" i="11"/>
  <c r="E7064" i="11"/>
  <c r="E7065" i="11"/>
  <c r="E7066" i="11"/>
  <c r="E7067" i="11"/>
  <c r="E7068" i="11"/>
  <c r="E7069" i="11"/>
  <c r="E7070" i="11"/>
  <c r="E7071" i="11"/>
  <c r="E7072" i="11"/>
  <c r="E7073" i="11"/>
  <c r="E7074" i="11"/>
  <c r="E7075" i="11"/>
  <c r="E7076" i="11"/>
  <c r="E7077" i="11"/>
  <c r="E7078" i="11"/>
  <c r="E7079" i="11"/>
  <c r="E7080" i="11"/>
  <c r="E7081" i="11"/>
  <c r="E7082" i="11"/>
  <c r="E7083" i="11"/>
  <c r="E7084" i="11"/>
  <c r="E7085" i="11"/>
  <c r="E7086" i="11"/>
  <c r="E7087" i="11"/>
  <c r="E7088" i="11"/>
  <c r="E7089" i="11"/>
  <c r="E7090" i="11"/>
  <c r="E7091" i="11"/>
  <c r="E7092" i="11"/>
  <c r="E7093" i="11"/>
  <c r="E7094" i="11"/>
  <c r="E7095" i="11"/>
  <c r="E7096" i="11"/>
  <c r="E7097" i="11"/>
  <c r="E7098" i="11"/>
  <c r="E7099" i="11"/>
  <c r="E7100" i="11"/>
  <c r="E7101" i="11"/>
  <c r="E7102" i="11"/>
  <c r="E7103" i="11"/>
  <c r="E7104" i="11"/>
  <c r="E7105" i="11"/>
  <c r="E7106" i="11"/>
  <c r="E7107" i="11"/>
  <c r="E7108" i="11"/>
  <c r="E7109" i="11"/>
  <c r="E7110" i="11"/>
  <c r="E7111" i="11"/>
  <c r="E7112" i="11"/>
  <c r="E7113" i="11"/>
  <c r="E7114" i="11"/>
  <c r="E7115" i="11"/>
  <c r="E7116" i="11"/>
  <c r="E7117" i="11"/>
  <c r="E7118" i="11"/>
  <c r="E7119" i="11"/>
  <c r="E7120" i="11"/>
  <c r="E7121" i="11"/>
  <c r="E7122" i="11"/>
  <c r="E7123" i="11"/>
  <c r="E7124" i="11"/>
  <c r="E7125" i="11"/>
  <c r="E7126" i="11"/>
  <c r="E7127" i="11"/>
  <c r="E7128" i="11"/>
  <c r="E7129" i="11"/>
  <c r="E7130" i="11"/>
  <c r="E7131" i="11"/>
  <c r="E7132" i="11"/>
  <c r="E7133" i="11"/>
  <c r="E7134" i="11"/>
  <c r="E7135" i="11"/>
  <c r="E7136" i="11"/>
  <c r="E7137" i="11"/>
  <c r="E7138" i="11"/>
  <c r="E7139" i="11"/>
  <c r="E7140" i="11"/>
  <c r="E7141" i="11"/>
  <c r="E7142" i="11"/>
  <c r="E7143" i="11"/>
  <c r="E7144" i="11"/>
  <c r="E7145" i="11"/>
  <c r="E7146" i="11"/>
  <c r="E7147" i="11"/>
  <c r="E7148" i="11"/>
  <c r="E7149" i="11"/>
  <c r="E7150" i="11"/>
  <c r="E7151" i="11"/>
  <c r="E7152" i="11"/>
  <c r="E7153" i="11"/>
  <c r="E7154" i="11"/>
  <c r="E7155" i="11"/>
  <c r="E7156" i="11"/>
  <c r="E7157" i="11"/>
  <c r="E7158" i="11"/>
  <c r="E7159" i="11"/>
  <c r="E7160" i="11"/>
  <c r="E7161" i="11"/>
  <c r="E7162" i="11"/>
  <c r="E7163" i="11"/>
  <c r="E7164" i="11"/>
  <c r="E7165" i="11"/>
  <c r="E7166" i="11"/>
  <c r="E7167" i="11"/>
  <c r="E7168" i="11"/>
  <c r="E7169" i="11"/>
  <c r="E7170" i="11"/>
  <c r="E7171" i="11"/>
  <c r="E7172" i="11"/>
  <c r="E7173" i="11"/>
  <c r="E7174" i="11"/>
  <c r="E7175" i="11"/>
  <c r="E7176" i="11"/>
  <c r="E7177" i="11"/>
  <c r="E7178" i="11"/>
  <c r="E7179" i="11"/>
  <c r="E7180" i="11"/>
  <c r="E7181" i="11"/>
  <c r="E7182" i="11"/>
  <c r="E7183" i="11"/>
  <c r="E7184" i="11"/>
  <c r="E7185" i="11"/>
  <c r="E7186" i="11"/>
  <c r="E7187" i="11"/>
  <c r="E7188" i="11"/>
  <c r="E7189" i="11"/>
  <c r="E7190" i="11"/>
  <c r="E7191" i="11"/>
  <c r="E7192" i="11"/>
  <c r="E7193" i="11"/>
  <c r="E7194" i="11"/>
  <c r="E7195" i="11"/>
  <c r="E7196" i="11"/>
  <c r="E7197" i="11"/>
  <c r="E7198" i="11"/>
  <c r="E7199" i="11"/>
  <c r="E7200" i="11"/>
  <c r="E7201" i="11"/>
  <c r="E7202" i="11"/>
  <c r="E7203" i="11"/>
  <c r="E7204" i="11"/>
  <c r="E7205" i="11"/>
  <c r="E7206" i="11"/>
  <c r="E7207" i="11"/>
  <c r="E7208" i="11"/>
  <c r="E7209" i="11"/>
  <c r="E7210" i="11"/>
  <c r="E7211" i="11"/>
  <c r="E7212" i="11"/>
  <c r="E7213" i="11"/>
  <c r="E7214" i="11"/>
  <c r="E7215" i="11"/>
  <c r="E7216" i="11"/>
  <c r="E7217" i="11"/>
  <c r="E7218" i="11"/>
  <c r="E7219" i="11"/>
  <c r="E7220" i="11"/>
  <c r="E7221" i="11"/>
  <c r="E7222" i="11"/>
  <c r="E7223" i="11"/>
  <c r="E7224" i="11"/>
  <c r="E7225" i="11"/>
  <c r="E7226" i="11"/>
  <c r="E7227" i="11"/>
  <c r="E7228" i="11"/>
  <c r="E7229" i="11"/>
  <c r="E7230" i="11"/>
  <c r="E7231" i="11"/>
  <c r="E7232" i="11"/>
  <c r="E7233" i="11"/>
  <c r="E7234" i="11"/>
  <c r="E7235" i="11"/>
  <c r="E7236" i="11"/>
  <c r="E7237" i="11"/>
  <c r="E7238" i="11"/>
  <c r="E7239" i="11"/>
  <c r="E7240" i="11"/>
  <c r="E7241" i="11"/>
  <c r="E7242" i="11"/>
  <c r="E7243" i="11"/>
  <c r="E7244" i="11"/>
  <c r="E7245" i="11"/>
  <c r="E7246" i="11"/>
  <c r="E7247" i="11"/>
  <c r="E7248" i="11"/>
  <c r="E7249" i="11"/>
  <c r="E7250" i="11"/>
  <c r="E7251" i="11"/>
  <c r="E7252" i="11"/>
  <c r="E7253" i="11"/>
  <c r="E7254" i="11"/>
  <c r="E7255" i="11"/>
  <c r="E7256" i="11"/>
  <c r="E7257" i="11"/>
  <c r="E7258" i="11"/>
  <c r="E7259" i="11"/>
  <c r="E7260" i="11"/>
  <c r="E7261" i="11"/>
  <c r="E7262" i="11"/>
  <c r="E7263" i="11"/>
  <c r="E7264" i="11"/>
  <c r="E7265" i="11"/>
  <c r="E7266" i="11"/>
  <c r="E7267" i="11"/>
  <c r="E7268" i="11"/>
  <c r="E7269" i="11"/>
  <c r="E7270" i="11"/>
  <c r="E7271" i="11"/>
  <c r="E7272" i="11"/>
  <c r="E7273" i="11"/>
  <c r="E7274" i="11"/>
  <c r="E7275" i="11"/>
  <c r="E7276" i="11"/>
  <c r="E7277" i="11"/>
  <c r="E7278" i="11"/>
  <c r="E7279" i="11"/>
  <c r="E7280" i="11"/>
  <c r="E7281" i="11"/>
  <c r="E7282" i="11"/>
  <c r="E7283" i="11"/>
  <c r="E7284" i="11"/>
  <c r="E7285" i="11"/>
  <c r="E7286" i="11"/>
  <c r="E7287" i="11"/>
  <c r="E7288" i="11"/>
  <c r="E7289" i="11"/>
  <c r="E7290" i="11"/>
  <c r="E7291" i="11"/>
  <c r="E7292" i="11"/>
  <c r="E7293" i="11"/>
  <c r="E7294" i="11"/>
  <c r="E7295" i="11"/>
  <c r="E7296" i="11"/>
  <c r="E7297" i="11"/>
  <c r="E7298" i="11"/>
  <c r="E7299" i="11"/>
  <c r="E7300" i="11"/>
  <c r="E7301" i="11"/>
  <c r="E7302" i="11"/>
  <c r="E7303" i="11"/>
  <c r="E7304" i="11"/>
  <c r="E7305" i="11"/>
  <c r="E7306" i="11"/>
  <c r="E7307" i="11"/>
  <c r="E7308" i="11"/>
  <c r="E7309" i="11"/>
  <c r="E7310" i="11"/>
  <c r="E7311" i="11"/>
  <c r="E7312" i="11"/>
  <c r="E7313" i="11"/>
  <c r="E7314" i="11"/>
  <c r="E7315" i="11"/>
  <c r="E7316" i="11"/>
  <c r="E7317" i="11"/>
  <c r="E7318" i="11"/>
  <c r="E7319" i="11"/>
  <c r="E7320" i="11"/>
  <c r="E7321" i="11"/>
  <c r="E7322" i="11"/>
  <c r="E7323" i="11"/>
  <c r="E7324" i="11"/>
  <c r="E7325" i="11"/>
  <c r="E7326" i="11"/>
  <c r="E7327" i="11"/>
  <c r="E7328" i="11"/>
  <c r="E7329" i="11"/>
  <c r="E7330" i="11"/>
  <c r="E7331" i="11"/>
  <c r="E7332" i="11"/>
  <c r="E7333" i="11"/>
  <c r="E7334" i="11"/>
  <c r="E7335" i="11"/>
  <c r="E7336" i="11"/>
  <c r="E7337" i="11"/>
  <c r="E7338" i="11"/>
  <c r="E7339" i="11"/>
  <c r="E7340" i="11"/>
  <c r="E7341" i="11"/>
  <c r="E7342" i="11"/>
  <c r="E7343" i="11"/>
  <c r="E7344" i="11"/>
  <c r="E7345" i="11"/>
  <c r="E7346" i="11"/>
  <c r="E7347" i="11"/>
  <c r="E7348" i="11"/>
  <c r="E7349" i="11"/>
  <c r="E7350" i="11"/>
  <c r="E7351" i="11"/>
  <c r="E7352" i="11"/>
  <c r="E7353" i="11"/>
  <c r="E7354" i="11"/>
  <c r="E7355" i="11"/>
  <c r="E7356" i="11"/>
  <c r="E7357" i="11"/>
  <c r="E7358" i="11"/>
  <c r="E7359" i="11"/>
  <c r="E7360" i="11"/>
  <c r="E7361" i="11"/>
  <c r="E7362" i="11"/>
  <c r="E7363" i="11"/>
  <c r="E7364" i="11"/>
  <c r="E7365" i="11"/>
  <c r="E7366" i="11"/>
  <c r="E7367" i="11"/>
  <c r="E7368" i="11"/>
  <c r="E7369" i="11"/>
  <c r="E7370" i="11"/>
  <c r="E7371" i="11"/>
  <c r="E7372" i="11"/>
  <c r="E7373" i="11"/>
  <c r="E7374" i="11"/>
  <c r="E7375" i="11"/>
  <c r="E7376" i="11"/>
  <c r="E7377" i="11"/>
  <c r="E7378" i="11"/>
  <c r="E7379" i="11"/>
  <c r="E7380" i="11"/>
  <c r="E7381" i="11"/>
  <c r="E7382" i="11"/>
  <c r="E7383" i="11"/>
  <c r="E7384" i="11"/>
  <c r="E7385" i="11"/>
  <c r="E7386" i="11"/>
  <c r="E7387" i="11"/>
  <c r="E7388" i="11"/>
  <c r="E7389" i="11"/>
  <c r="E7390" i="11"/>
  <c r="E7391" i="11"/>
  <c r="E7392" i="11"/>
  <c r="E7393" i="11"/>
  <c r="E7394" i="11"/>
  <c r="E7395" i="11"/>
  <c r="E7396" i="11"/>
  <c r="E7397" i="11"/>
  <c r="E7398" i="11"/>
  <c r="E7399" i="11"/>
  <c r="E7400" i="11"/>
  <c r="E7401" i="11"/>
  <c r="E7402" i="11"/>
  <c r="E7403" i="11"/>
  <c r="E7404" i="11"/>
  <c r="E7405" i="11"/>
  <c r="E7406" i="11"/>
  <c r="E7407" i="11"/>
  <c r="E7408" i="11"/>
  <c r="E7409" i="11"/>
  <c r="E7410" i="11"/>
  <c r="E7411" i="11"/>
  <c r="E7412" i="11"/>
  <c r="E7413" i="11"/>
  <c r="E7414" i="11"/>
  <c r="E7415" i="11"/>
  <c r="E7416" i="11"/>
  <c r="E7417" i="11"/>
  <c r="E7418" i="11"/>
  <c r="E7419" i="11"/>
  <c r="E7420" i="11"/>
  <c r="E7421" i="11"/>
  <c r="E7422" i="11"/>
  <c r="E7423" i="11"/>
  <c r="E7424" i="11"/>
  <c r="E7425" i="11"/>
  <c r="E7426" i="11"/>
  <c r="E7427" i="11"/>
  <c r="E7428" i="11"/>
  <c r="E7429" i="11"/>
  <c r="E7430" i="11"/>
  <c r="E7431" i="11"/>
  <c r="E7432" i="11"/>
  <c r="E7433" i="11"/>
  <c r="E7434" i="11"/>
  <c r="E7435" i="11"/>
  <c r="E7436" i="11"/>
  <c r="E7437" i="11"/>
  <c r="E7438" i="11"/>
  <c r="E7439" i="11"/>
  <c r="E7440" i="11"/>
  <c r="E7441" i="11"/>
  <c r="E7442" i="11"/>
  <c r="E7443" i="11"/>
  <c r="E7444" i="11"/>
  <c r="E7445" i="11"/>
  <c r="E7446" i="11"/>
  <c r="E7447" i="11"/>
  <c r="E7448" i="11"/>
  <c r="E7449" i="11"/>
  <c r="E7450" i="11"/>
  <c r="E7451" i="11"/>
  <c r="E7452" i="11"/>
  <c r="E7453" i="11"/>
  <c r="E7454" i="11"/>
  <c r="E7455" i="11"/>
  <c r="E7456" i="11"/>
  <c r="E7457" i="11"/>
  <c r="E7458" i="11"/>
  <c r="E7459" i="11"/>
  <c r="E7460" i="11"/>
  <c r="E7461" i="11"/>
  <c r="E7462" i="11"/>
  <c r="E7463" i="11"/>
  <c r="E7464" i="11"/>
  <c r="E7465" i="11"/>
  <c r="E7466" i="11"/>
  <c r="E7467" i="11"/>
  <c r="E7468" i="11"/>
  <c r="E7469" i="11"/>
  <c r="E7470" i="11"/>
  <c r="E7471" i="11"/>
  <c r="E7472" i="11"/>
  <c r="E7473" i="11"/>
  <c r="E7474" i="11"/>
  <c r="E7475" i="11"/>
  <c r="E7476" i="11"/>
  <c r="E7477" i="11"/>
  <c r="E7478" i="11"/>
  <c r="E7479" i="11"/>
  <c r="E7480" i="11"/>
  <c r="E7481" i="11"/>
  <c r="E7482" i="11"/>
  <c r="E7483" i="11"/>
  <c r="E7484" i="11"/>
  <c r="E7485" i="11"/>
  <c r="E7486" i="11"/>
  <c r="E7487" i="11"/>
  <c r="E7488" i="11"/>
  <c r="E7489" i="11"/>
  <c r="E7490" i="11"/>
  <c r="E7491" i="11"/>
  <c r="E7492" i="11"/>
  <c r="E7493" i="11"/>
  <c r="E7494" i="11"/>
  <c r="E7495" i="11"/>
  <c r="E7496" i="11"/>
  <c r="E7497" i="11"/>
  <c r="E7498" i="11"/>
  <c r="E7499" i="11"/>
  <c r="E7500" i="11"/>
  <c r="E7501" i="11"/>
  <c r="E7502" i="11"/>
  <c r="E7503" i="11"/>
  <c r="E7504" i="11"/>
  <c r="E7505" i="11"/>
  <c r="E7506" i="11"/>
  <c r="E7507" i="11"/>
  <c r="E7508" i="11"/>
  <c r="E7509" i="11"/>
  <c r="E7510" i="11"/>
  <c r="E7511" i="11"/>
  <c r="E7512" i="11"/>
  <c r="E7513" i="11"/>
  <c r="E7514" i="11"/>
  <c r="E7515" i="11"/>
  <c r="E7516" i="11"/>
  <c r="E7517" i="11"/>
  <c r="E7518" i="11"/>
  <c r="E7519" i="11"/>
  <c r="E7520" i="11"/>
  <c r="E7521" i="11"/>
  <c r="E7522" i="11"/>
  <c r="E7523" i="11"/>
  <c r="E7524" i="11"/>
  <c r="E7525" i="11"/>
  <c r="E7526" i="11"/>
  <c r="E7527" i="11"/>
  <c r="E7528" i="11"/>
  <c r="E7529" i="11"/>
  <c r="E7530" i="11"/>
  <c r="E7531" i="11"/>
  <c r="E7532" i="11"/>
  <c r="E7533" i="11"/>
  <c r="E7534" i="11"/>
  <c r="E7535" i="11"/>
  <c r="E7536" i="11"/>
  <c r="E7537" i="11"/>
  <c r="E7538" i="11"/>
  <c r="E7539" i="11"/>
  <c r="E7540" i="11"/>
  <c r="E7541" i="11"/>
  <c r="E7542" i="11"/>
  <c r="E7543" i="11"/>
  <c r="E7544" i="11"/>
  <c r="E7545" i="11"/>
  <c r="E7546" i="11"/>
  <c r="E7547" i="11"/>
  <c r="E7548" i="11"/>
  <c r="E7549" i="11"/>
  <c r="E7550" i="11"/>
  <c r="E7551" i="11"/>
  <c r="E7552" i="11"/>
  <c r="E7553" i="11"/>
  <c r="E7554" i="11"/>
  <c r="E7555" i="11"/>
  <c r="E7556" i="11"/>
  <c r="E7557" i="11"/>
  <c r="E7558" i="11"/>
  <c r="E7559" i="11"/>
  <c r="E7560" i="11"/>
  <c r="E7561" i="11"/>
  <c r="E7562" i="11"/>
  <c r="E7563" i="11"/>
  <c r="E7564" i="11"/>
  <c r="E7565" i="11"/>
  <c r="E7566" i="11"/>
  <c r="E7567" i="11"/>
  <c r="E7568" i="11"/>
  <c r="E7569" i="11"/>
  <c r="E7570" i="11"/>
  <c r="E7571" i="11"/>
  <c r="E7572" i="11"/>
  <c r="E7573" i="11"/>
  <c r="E7574" i="11"/>
  <c r="E7575" i="11"/>
  <c r="E7576" i="11"/>
  <c r="E7577" i="11"/>
  <c r="E7578" i="11"/>
  <c r="E7579" i="11"/>
  <c r="E7580" i="11"/>
  <c r="E7581" i="11"/>
  <c r="E7582" i="11"/>
  <c r="E7583" i="11"/>
  <c r="E7584" i="11"/>
  <c r="E7585" i="11"/>
  <c r="E7586" i="11"/>
  <c r="E7587" i="11"/>
  <c r="E7588" i="11"/>
  <c r="E7589" i="11"/>
  <c r="E7590" i="11"/>
  <c r="E7591" i="11"/>
  <c r="E7592" i="11"/>
  <c r="E7593" i="11"/>
  <c r="E7594" i="11"/>
  <c r="E7595" i="11"/>
  <c r="E7596" i="11"/>
  <c r="E7597" i="11"/>
  <c r="E7598" i="11"/>
  <c r="E7599" i="11"/>
  <c r="E7600" i="11"/>
  <c r="E7601" i="11"/>
  <c r="E7602" i="11"/>
  <c r="E7603" i="11"/>
  <c r="E7604" i="11"/>
  <c r="E7605" i="11"/>
  <c r="E7606" i="11"/>
  <c r="E7607" i="11"/>
  <c r="E7608" i="11"/>
  <c r="E7609" i="11"/>
  <c r="E7610" i="11"/>
  <c r="E7611" i="11"/>
  <c r="E7612" i="11"/>
  <c r="E7613" i="11"/>
  <c r="E7614" i="11"/>
  <c r="E7615" i="11"/>
  <c r="E7616" i="11"/>
  <c r="E7617" i="11"/>
  <c r="E7618" i="11"/>
  <c r="E7619" i="11"/>
  <c r="E7620" i="11"/>
  <c r="E7621" i="11"/>
  <c r="E7622" i="11"/>
  <c r="E7623" i="11"/>
  <c r="E7624" i="11"/>
  <c r="E7625" i="11"/>
  <c r="E7626" i="11"/>
  <c r="E7627" i="11"/>
  <c r="E7628" i="11"/>
  <c r="E7629" i="11"/>
  <c r="E7630" i="11"/>
  <c r="E7631" i="11"/>
  <c r="E7632" i="11"/>
  <c r="E7633" i="11"/>
  <c r="E7634" i="11"/>
  <c r="E7635" i="11"/>
  <c r="E7636" i="11"/>
  <c r="E7637" i="11"/>
  <c r="E7638" i="11"/>
  <c r="E7639" i="11"/>
  <c r="E7640" i="11"/>
  <c r="E7641" i="11"/>
  <c r="E7642" i="11"/>
  <c r="E7643" i="11"/>
  <c r="E7644" i="11"/>
  <c r="E7645" i="11"/>
  <c r="E7646" i="11"/>
  <c r="E7647" i="11"/>
  <c r="E7648" i="11"/>
  <c r="E7649" i="11"/>
  <c r="E7650" i="11"/>
  <c r="E7651" i="11"/>
  <c r="E7652" i="11"/>
  <c r="E7653" i="11"/>
  <c r="E7654" i="11"/>
  <c r="E7655" i="11"/>
  <c r="E7656" i="11"/>
  <c r="E7657" i="11"/>
  <c r="E7658" i="11"/>
  <c r="E7659" i="11"/>
  <c r="E7660" i="11"/>
  <c r="E7661" i="11"/>
  <c r="E7662" i="11"/>
  <c r="E7663" i="11"/>
  <c r="E7664" i="11"/>
  <c r="E7665" i="11"/>
  <c r="E7666" i="11"/>
  <c r="E7667" i="11"/>
  <c r="E7668" i="11"/>
  <c r="E7669" i="11"/>
  <c r="E7670" i="11"/>
  <c r="E7671" i="11"/>
  <c r="E7672" i="11"/>
  <c r="E7673" i="11"/>
  <c r="E7674" i="11"/>
  <c r="E7675" i="11"/>
  <c r="E7676" i="11"/>
  <c r="E7677" i="11"/>
  <c r="E7678" i="11"/>
  <c r="E7679" i="11"/>
  <c r="E7680" i="11"/>
  <c r="E7681" i="11"/>
  <c r="E7682" i="11"/>
  <c r="E7683" i="11"/>
  <c r="E7684" i="11"/>
  <c r="E7685" i="11"/>
  <c r="E7686" i="11"/>
  <c r="E7687" i="11"/>
  <c r="E7688" i="11"/>
  <c r="E7689" i="11"/>
  <c r="E7690" i="11"/>
  <c r="E7691" i="11"/>
  <c r="E7692" i="11"/>
  <c r="E7693" i="11"/>
  <c r="E7694" i="11"/>
  <c r="E7695" i="11"/>
  <c r="E7696" i="11"/>
  <c r="E7697" i="11"/>
  <c r="E7698" i="11"/>
  <c r="E7699" i="11"/>
  <c r="E7700" i="11"/>
  <c r="E7701" i="11"/>
  <c r="E7702" i="11"/>
  <c r="E7703" i="11"/>
  <c r="E7704" i="11"/>
  <c r="E7705" i="11"/>
  <c r="E7706" i="11"/>
  <c r="E7707" i="11"/>
  <c r="E7708" i="11"/>
  <c r="E7709" i="11"/>
  <c r="E7710" i="11"/>
  <c r="E7711" i="11"/>
  <c r="E7712" i="11"/>
  <c r="E7713" i="11"/>
  <c r="E7714" i="11"/>
  <c r="E7715" i="11"/>
  <c r="E7716" i="11"/>
  <c r="E7717" i="11"/>
  <c r="E7718" i="11"/>
  <c r="E7719" i="11"/>
  <c r="E7720" i="11"/>
  <c r="E7721" i="11"/>
  <c r="E7722" i="11"/>
  <c r="E7723" i="11"/>
  <c r="E7724" i="11"/>
  <c r="E7725" i="11"/>
  <c r="E7726" i="11"/>
  <c r="E7727" i="11"/>
  <c r="E7728" i="11"/>
  <c r="E7729" i="11"/>
  <c r="E7730" i="11"/>
  <c r="E7731" i="11"/>
  <c r="E7732" i="11"/>
  <c r="E7733" i="11"/>
  <c r="E7734" i="11"/>
  <c r="E7735" i="11"/>
  <c r="E7736" i="11"/>
  <c r="E7737" i="11"/>
  <c r="E7738" i="11"/>
  <c r="E7739" i="11"/>
  <c r="E7740" i="11"/>
  <c r="E7741" i="11"/>
  <c r="E7742" i="11"/>
  <c r="E7743" i="11"/>
  <c r="E7744" i="11"/>
  <c r="E7745" i="11"/>
  <c r="E7746" i="11"/>
  <c r="E7747" i="11"/>
  <c r="E7748" i="11"/>
  <c r="E7749" i="11"/>
  <c r="E7750" i="11"/>
  <c r="E7751" i="11"/>
  <c r="E7752" i="11"/>
  <c r="E7753" i="11"/>
  <c r="E7754" i="11"/>
  <c r="E7755" i="11"/>
  <c r="E7756" i="11"/>
  <c r="E7757" i="11"/>
  <c r="E7758" i="11"/>
  <c r="E7759" i="11"/>
  <c r="E7760" i="11"/>
  <c r="E7761" i="11"/>
  <c r="E7762" i="11"/>
  <c r="E7763" i="11"/>
  <c r="E7764" i="11"/>
  <c r="E7765" i="11"/>
  <c r="E7766" i="11"/>
  <c r="E7767" i="11"/>
  <c r="E7768" i="11"/>
  <c r="E7769" i="11"/>
  <c r="E7770" i="11"/>
  <c r="E7771" i="11"/>
  <c r="E7772" i="11"/>
  <c r="E7773" i="11"/>
  <c r="E7774" i="11"/>
  <c r="E7775" i="11"/>
  <c r="E7776" i="11"/>
  <c r="E7777" i="11"/>
  <c r="E7778" i="11"/>
  <c r="E7779" i="11"/>
  <c r="E7780" i="11"/>
  <c r="E7781" i="11"/>
  <c r="E7782" i="11"/>
  <c r="E7783" i="11"/>
  <c r="E7784" i="11"/>
  <c r="E7785" i="11"/>
  <c r="E7786" i="11"/>
  <c r="E7787" i="11"/>
  <c r="E7788" i="11"/>
  <c r="E7789" i="11"/>
  <c r="E7790" i="11"/>
  <c r="E7791" i="11"/>
  <c r="E7792" i="11"/>
  <c r="E7793" i="11"/>
  <c r="E7794" i="11"/>
  <c r="E7795" i="11"/>
  <c r="E7796" i="11"/>
  <c r="E7797" i="11"/>
  <c r="E7798" i="11"/>
  <c r="E7799" i="11"/>
  <c r="E7800" i="11"/>
  <c r="E7801" i="11"/>
  <c r="E7802" i="11"/>
  <c r="E7803" i="11"/>
  <c r="E7804" i="11"/>
  <c r="E7805" i="11"/>
  <c r="E7806" i="11"/>
  <c r="E7807" i="11"/>
  <c r="E7808" i="11"/>
  <c r="E7809" i="11"/>
  <c r="E7810" i="11"/>
  <c r="E7811" i="11"/>
  <c r="E7812" i="11"/>
  <c r="E7813" i="11"/>
  <c r="E7814" i="11"/>
  <c r="E7815" i="11"/>
  <c r="E7816" i="11"/>
  <c r="E7817" i="11"/>
  <c r="E7818" i="11"/>
  <c r="E7819" i="11"/>
  <c r="E7820" i="11"/>
  <c r="E7821" i="11"/>
  <c r="E7822" i="11"/>
  <c r="E7823" i="11"/>
  <c r="E7824" i="11"/>
  <c r="E7825" i="11"/>
  <c r="E7826" i="11"/>
  <c r="E7827" i="11"/>
  <c r="E7828" i="11"/>
  <c r="E7829" i="11"/>
  <c r="E7830" i="11"/>
  <c r="E7831" i="11"/>
  <c r="E7832" i="11"/>
  <c r="E7833" i="11"/>
  <c r="E7834" i="11"/>
  <c r="E7835" i="11"/>
  <c r="E7836" i="11"/>
  <c r="E7837" i="11"/>
  <c r="E7838" i="11"/>
  <c r="E7839" i="11"/>
  <c r="E7840" i="11"/>
  <c r="E7841" i="11"/>
  <c r="E7842" i="11"/>
  <c r="E7843" i="11"/>
  <c r="E7844" i="11"/>
  <c r="E7845" i="11"/>
  <c r="E7846" i="11"/>
  <c r="E7847" i="11"/>
  <c r="E7848" i="11"/>
  <c r="E7849" i="11"/>
  <c r="E7850" i="11"/>
  <c r="E7851" i="11"/>
  <c r="E7852" i="11"/>
  <c r="E7853" i="11"/>
  <c r="E7854" i="11"/>
  <c r="E7855" i="11"/>
  <c r="E7856" i="11"/>
  <c r="E7857" i="11"/>
  <c r="E7858" i="11"/>
  <c r="E7859" i="11"/>
  <c r="E7860" i="11"/>
  <c r="E7861" i="11"/>
  <c r="E7862" i="11"/>
  <c r="E7863" i="11"/>
  <c r="E7864" i="11"/>
  <c r="E7865" i="11"/>
  <c r="E7866" i="11"/>
  <c r="E7867" i="11"/>
  <c r="E7868" i="11"/>
  <c r="E7869" i="11"/>
  <c r="E7870" i="11"/>
  <c r="E7871" i="11"/>
  <c r="E7872" i="11"/>
  <c r="E7873" i="11"/>
  <c r="E7874" i="11"/>
  <c r="E7875" i="11"/>
  <c r="E7876" i="11"/>
  <c r="E7877" i="11"/>
  <c r="E7878" i="11"/>
  <c r="E7879" i="11"/>
  <c r="E7880" i="11"/>
  <c r="E7881" i="11"/>
  <c r="E7882" i="11"/>
  <c r="E7883" i="11"/>
  <c r="E7884" i="11"/>
  <c r="E7885" i="11"/>
  <c r="E7886" i="11"/>
  <c r="E7887" i="11"/>
  <c r="E7888" i="11"/>
  <c r="E7889" i="11"/>
  <c r="E7890" i="11"/>
  <c r="E7891" i="11"/>
  <c r="E7892" i="11"/>
  <c r="E7893" i="11"/>
  <c r="E7894" i="11"/>
  <c r="E7895" i="11"/>
  <c r="E7896" i="11"/>
  <c r="E7897" i="11"/>
  <c r="E7898" i="11"/>
  <c r="E7899" i="11"/>
  <c r="E7900" i="11"/>
  <c r="E7901" i="11"/>
  <c r="E7902" i="11"/>
  <c r="E7903" i="11"/>
  <c r="E7904" i="11"/>
  <c r="E7905" i="11"/>
  <c r="E7906" i="11"/>
  <c r="E7907" i="11"/>
  <c r="E7908" i="11"/>
  <c r="E7909" i="11"/>
  <c r="E7910" i="11"/>
  <c r="E7911" i="11"/>
  <c r="E7912" i="11"/>
  <c r="E7913" i="11"/>
  <c r="E7914" i="11"/>
  <c r="E7915" i="11"/>
  <c r="E7916" i="11"/>
  <c r="E7917" i="11"/>
  <c r="E7918" i="11"/>
  <c r="E7919" i="11"/>
  <c r="E7920" i="11"/>
  <c r="E7921" i="11"/>
  <c r="E7922" i="11"/>
  <c r="E7923" i="11"/>
  <c r="E7924" i="11"/>
  <c r="E7925" i="11"/>
  <c r="E7926" i="11"/>
  <c r="E7927" i="11"/>
  <c r="E7928" i="11"/>
  <c r="E7929" i="11"/>
  <c r="E7930" i="11"/>
  <c r="E7931" i="11"/>
  <c r="E7932" i="11"/>
  <c r="E7933" i="11"/>
  <c r="E7934" i="11"/>
  <c r="E7935" i="11"/>
  <c r="E7936" i="11"/>
  <c r="E7937" i="11"/>
  <c r="E7938" i="11"/>
  <c r="E7939" i="11"/>
  <c r="E7940" i="11"/>
  <c r="E7941" i="11"/>
  <c r="E7942" i="11"/>
  <c r="E7943" i="11"/>
  <c r="E7944" i="11"/>
  <c r="E7945" i="11"/>
  <c r="E7946" i="11"/>
  <c r="E7947" i="11"/>
  <c r="E7948" i="11"/>
  <c r="E7949" i="11"/>
  <c r="E7950" i="11"/>
  <c r="E7951" i="11"/>
  <c r="E7952" i="11"/>
  <c r="E7953" i="11"/>
  <c r="E7954" i="11"/>
  <c r="E7955" i="11"/>
  <c r="E7956" i="11"/>
  <c r="E7957" i="11"/>
  <c r="E7958" i="11"/>
  <c r="E7959" i="11"/>
  <c r="E7960" i="11"/>
  <c r="E7961" i="11"/>
  <c r="E7962" i="11"/>
  <c r="E7963" i="11"/>
  <c r="E7964" i="11"/>
  <c r="E7965" i="11"/>
  <c r="E7966" i="11"/>
  <c r="E7967" i="11"/>
  <c r="E7968" i="11"/>
  <c r="E7969" i="11"/>
  <c r="E7970" i="11"/>
  <c r="E7971" i="11"/>
  <c r="E7972" i="11"/>
  <c r="E7973" i="11"/>
  <c r="E7974" i="11"/>
  <c r="E7975" i="11"/>
  <c r="E7976" i="11"/>
  <c r="E7977" i="11"/>
  <c r="E7978" i="11"/>
  <c r="E7979" i="11"/>
  <c r="E7980" i="11"/>
  <c r="E7981" i="11"/>
  <c r="E7982" i="11"/>
  <c r="E7983" i="11"/>
  <c r="E7984" i="11"/>
  <c r="E7985" i="11"/>
  <c r="E7986" i="11"/>
  <c r="E7987" i="11"/>
  <c r="E7988" i="11"/>
  <c r="E7989" i="11"/>
  <c r="E7990" i="11"/>
  <c r="E7991" i="11"/>
  <c r="E7992" i="11"/>
  <c r="E7993" i="11"/>
  <c r="E7994" i="11"/>
  <c r="E7995" i="11"/>
  <c r="E7996" i="11"/>
  <c r="E7997" i="11"/>
  <c r="E7998" i="11"/>
  <c r="E7999" i="11"/>
  <c r="E8000" i="11"/>
  <c r="E8001" i="11"/>
  <c r="E8002" i="11"/>
  <c r="E8003" i="11"/>
  <c r="E8004" i="11"/>
  <c r="E8005" i="11"/>
  <c r="E8006" i="11"/>
  <c r="E8007" i="11"/>
  <c r="E8008" i="11"/>
  <c r="E8009" i="11"/>
  <c r="E8010" i="11"/>
  <c r="E8011" i="11"/>
  <c r="E8012" i="11"/>
  <c r="E8013" i="11"/>
  <c r="E8014" i="11"/>
  <c r="E8015" i="11"/>
  <c r="E8016" i="11"/>
  <c r="E8017" i="11"/>
  <c r="E8018" i="11"/>
  <c r="E8019" i="11"/>
  <c r="E8020" i="11"/>
  <c r="E8021" i="11"/>
  <c r="E8022" i="11"/>
  <c r="E8023" i="11"/>
  <c r="E8024" i="11"/>
  <c r="E8025" i="11"/>
  <c r="E8026" i="11"/>
  <c r="E8027" i="11"/>
  <c r="E8028" i="11"/>
  <c r="E8029" i="11"/>
  <c r="E8030" i="11"/>
  <c r="E8031" i="11"/>
  <c r="E8032" i="11"/>
  <c r="E8033" i="11"/>
  <c r="E8034" i="11"/>
  <c r="E8035" i="11"/>
  <c r="E8036" i="11"/>
  <c r="E8037" i="11"/>
  <c r="E8038" i="11"/>
  <c r="E8039" i="11"/>
  <c r="E8040" i="11"/>
  <c r="E8041" i="11"/>
  <c r="E8042" i="11"/>
  <c r="E8043" i="11"/>
  <c r="E8044" i="11"/>
  <c r="E8045" i="11"/>
  <c r="E8046" i="11"/>
  <c r="E8047" i="11"/>
  <c r="E8048" i="11"/>
  <c r="E8049" i="11"/>
  <c r="E8050" i="11"/>
  <c r="E8051" i="11"/>
  <c r="E8052" i="11"/>
  <c r="E8053" i="11"/>
  <c r="E8054" i="11"/>
  <c r="E8055" i="11"/>
  <c r="E8056" i="11"/>
  <c r="E8057" i="11"/>
  <c r="E8058" i="11"/>
  <c r="E8059" i="11"/>
  <c r="E8060" i="11"/>
  <c r="E8061" i="11"/>
  <c r="E8062" i="11"/>
  <c r="E8063" i="11"/>
  <c r="E8064" i="11"/>
  <c r="E8065" i="11"/>
  <c r="E8066" i="11"/>
  <c r="E8067" i="11"/>
  <c r="E8068" i="11"/>
  <c r="E8069" i="11"/>
  <c r="E8070" i="11"/>
  <c r="E8071" i="11"/>
  <c r="E8072" i="11"/>
  <c r="E8073" i="11"/>
  <c r="E8074" i="11"/>
  <c r="E8075" i="11"/>
  <c r="E8076" i="11"/>
  <c r="E8077" i="11"/>
  <c r="E8078" i="11"/>
  <c r="E8079" i="11"/>
  <c r="E8080" i="11"/>
  <c r="E8081" i="11"/>
  <c r="E8082" i="11"/>
  <c r="E8083" i="11"/>
  <c r="E8084" i="11"/>
  <c r="E8085" i="11"/>
  <c r="E8086" i="11"/>
  <c r="E8087" i="11"/>
  <c r="E8088" i="11"/>
  <c r="E8089" i="11"/>
  <c r="E8090" i="11"/>
  <c r="E8091" i="11"/>
  <c r="E8092" i="11"/>
  <c r="E8093" i="11"/>
  <c r="E8094" i="11"/>
  <c r="E8095" i="11"/>
  <c r="E8096" i="11"/>
  <c r="E8097" i="11"/>
  <c r="E8098" i="11"/>
  <c r="E8099" i="11"/>
  <c r="E8100" i="11"/>
  <c r="E8101" i="11"/>
  <c r="E8102" i="11"/>
  <c r="E8103" i="11"/>
  <c r="E8104" i="11"/>
  <c r="E8105" i="11"/>
  <c r="E8106" i="11"/>
  <c r="E8107" i="11"/>
  <c r="E8108" i="11"/>
  <c r="E8109" i="11"/>
  <c r="E8110" i="11"/>
  <c r="E8111" i="11"/>
  <c r="E8112" i="11"/>
  <c r="E8113" i="11"/>
  <c r="E8114" i="11"/>
  <c r="E8115" i="11"/>
  <c r="E8116" i="11"/>
  <c r="E8117" i="11"/>
  <c r="E8118" i="11"/>
  <c r="E8119" i="11"/>
  <c r="E8120" i="11"/>
  <c r="E8121" i="11"/>
  <c r="E8122" i="11"/>
  <c r="E8123" i="11"/>
  <c r="E8124" i="11"/>
  <c r="E8125" i="11"/>
  <c r="E8126" i="11"/>
  <c r="E8127" i="11"/>
  <c r="E8128" i="11"/>
  <c r="E8129" i="11"/>
  <c r="E8130" i="11"/>
  <c r="E8131" i="11"/>
  <c r="E8132" i="11"/>
  <c r="E8133" i="11"/>
  <c r="E8134" i="11"/>
  <c r="E8135" i="11"/>
  <c r="E8136" i="11"/>
  <c r="E8137" i="11"/>
  <c r="E8138" i="11"/>
  <c r="E8139" i="11"/>
  <c r="E8140" i="11"/>
  <c r="E8141" i="11"/>
  <c r="E8142" i="11"/>
  <c r="E8143" i="11"/>
  <c r="E8144" i="11"/>
  <c r="E8145" i="11"/>
  <c r="E8146" i="11"/>
  <c r="E8147" i="11"/>
  <c r="E8148" i="11"/>
  <c r="E8149" i="11"/>
  <c r="E8150" i="11"/>
  <c r="E8151" i="11"/>
  <c r="E8152" i="11"/>
  <c r="E8153" i="11"/>
  <c r="E8154" i="11"/>
  <c r="E8155" i="11"/>
  <c r="E8156" i="11"/>
  <c r="E8157" i="11"/>
  <c r="E8158" i="11"/>
  <c r="E8159" i="11"/>
  <c r="E8160" i="11"/>
  <c r="E8161" i="11"/>
  <c r="E8162" i="11"/>
  <c r="E8163" i="11"/>
  <c r="E8164" i="11"/>
  <c r="E8165" i="11"/>
  <c r="E8166" i="11"/>
  <c r="E8167" i="11"/>
  <c r="E8168" i="11"/>
  <c r="E8169" i="11"/>
  <c r="E8170" i="11"/>
  <c r="E8171" i="11"/>
  <c r="E8172" i="11"/>
  <c r="E8173" i="11"/>
  <c r="E8174" i="11"/>
  <c r="E8175" i="11"/>
  <c r="E8176" i="11"/>
  <c r="E8177" i="11"/>
  <c r="E8178" i="11"/>
  <c r="E8179" i="11"/>
  <c r="E8180" i="11"/>
  <c r="E8181" i="11"/>
  <c r="E8182" i="11"/>
  <c r="E8183" i="11"/>
  <c r="E8184" i="11"/>
  <c r="E8185" i="11"/>
  <c r="E8186" i="11"/>
  <c r="E8187" i="11"/>
  <c r="E8188" i="11"/>
  <c r="E8189" i="11"/>
  <c r="E8190" i="11"/>
  <c r="E8191" i="11"/>
  <c r="E8192" i="11"/>
  <c r="E8193" i="11"/>
  <c r="E8194" i="11"/>
  <c r="E8195" i="11"/>
  <c r="E8196" i="11"/>
  <c r="E8197" i="11"/>
  <c r="E8198" i="11"/>
  <c r="E8199" i="11"/>
  <c r="E8200" i="11"/>
  <c r="E8201" i="11"/>
  <c r="E8202" i="11"/>
  <c r="E8203" i="11"/>
  <c r="E8204" i="11"/>
  <c r="E8205" i="11"/>
  <c r="E8206" i="11"/>
  <c r="E8207" i="11"/>
  <c r="E8208" i="11"/>
  <c r="E8209" i="11"/>
  <c r="E8210" i="11"/>
  <c r="E8211" i="11"/>
  <c r="E8212" i="11"/>
  <c r="E8213" i="11"/>
  <c r="E8214" i="11"/>
  <c r="E8215" i="11"/>
  <c r="E8216" i="11"/>
  <c r="E8217" i="11"/>
  <c r="E8218" i="11"/>
  <c r="E8219" i="11"/>
  <c r="E8220" i="11"/>
  <c r="E8221" i="11"/>
  <c r="E8222" i="11"/>
  <c r="E8223" i="11"/>
  <c r="E8224" i="11"/>
  <c r="E8225" i="11"/>
  <c r="E8226" i="11"/>
  <c r="E8227" i="11"/>
  <c r="E8228" i="11"/>
  <c r="E8229" i="11"/>
  <c r="E8230" i="11"/>
  <c r="E8231" i="11"/>
  <c r="E8232" i="11"/>
  <c r="E8233" i="11"/>
  <c r="E8234" i="11"/>
  <c r="E8235" i="11"/>
  <c r="E8236" i="11"/>
  <c r="E8237" i="11"/>
  <c r="E8238" i="11"/>
  <c r="E8239" i="11"/>
  <c r="E8240" i="11"/>
  <c r="E8241" i="11"/>
  <c r="E8242" i="11"/>
  <c r="E8243" i="11"/>
  <c r="E8244" i="11"/>
  <c r="E8245" i="11"/>
  <c r="E8246" i="11"/>
  <c r="E8247" i="11"/>
  <c r="E8248" i="11"/>
  <c r="E8249" i="11"/>
  <c r="E8250" i="11"/>
  <c r="E8251" i="11"/>
  <c r="E8252" i="11"/>
  <c r="E8253" i="11"/>
  <c r="E8254" i="11"/>
  <c r="E8255" i="11"/>
  <c r="E8256" i="11"/>
  <c r="E8257" i="11"/>
  <c r="E8258" i="11"/>
  <c r="E8259" i="11"/>
  <c r="E8260" i="11"/>
  <c r="E8261" i="11"/>
  <c r="E8262" i="11"/>
  <c r="E8263" i="11"/>
  <c r="E8264" i="11"/>
  <c r="E8265" i="11"/>
  <c r="E8266" i="11"/>
  <c r="E8267" i="11"/>
  <c r="E8268" i="11"/>
  <c r="E8269" i="11"/>
  <c r="E8270" i="11"/>
  <c r="E8271" i="11"/>
  <c r="E8272" i="11"/>
  <c r="E8273" i="11"/>
  <c r="E8274" i="11"/>
  <c r="E8275" i="11"/>
  <c r="E8276" i="11"/>
  <c r="E8277" i="11"/>
  <c r="E8278" i="11"/>
  <c r="E8279" i="11"/>
  <c r="E8280" i="11"/>
  <c r="E8281" i="11"/>
  <c r="E8282" i="11"/>
  <c r="E8283" i="11"/>
  <c r="E8284" i="11"/>
  <c r="E8285" i="11"/>
  <c r="E8286" i="11"/>
  <c r="E8287" i="11"/>
  <c r="E8288" i="11"/>
  <c r="E8289" i="11"/>
  <c r="E8290" i="11"/>
  <c r="E8291" i="11"/>
  <c r="E8292" i="11"/>
  <c r="E8293" i="11"/>
  <c r="E8294" i="11"/>
  <c r="E8295" i="11"/>
  <c r="E8296" i="11"/>
  <c r="E8297" i="11"/>
  <c r="E8298" i="11"/>
  <c r="E8299" i="11"/>
  <c r="E8300" i="11"/>
  <c r="E8301" i="11"/>
  <c r="E8302" i="11"/>
  <c r="E8303" i="11"/>
  <c r="E8304" i="11"/>
  <c r="E8305" i="11"/>
  <c r="E8306" i="11"/>
  <c r="E8307" i="11"/>
  <c r="E8308" i="11"/>
  <c r="E8309" i="11"/>
  <c r="E8310" i="11"/>
  <c r="E8311" i="11"/>
  <c r="E8312" i="11"/>
  <c r="E8313" i="11"/>
  <c r="E8314" i="11"/>
  <c r="E8315" i="11"/>
  <c r="E8316" i="11"/>
  <c r="E8317" i="11"/>
  <c r="E8318" i="11"/>
  <c r="E8319" i="11"/>
  <c r="E8320" i="11"/>
  <c r="E8321" i="11"/>
  <c r="E8322" i="11"/>
  <c r="E8323" i="11"/>
  <c r="E8324" i="11"/>
  <c r="E8325" i="11"/>
  <c r="E8326" i="11"/>
  <c r="E8327" i="11"/>
  <c r="E8328" i="11"/>
  <c r="E8329" i="11"/>
  <c r="E8330" i="11"/>
  <c r="E8331" i="11"/>
  <c r="E8332" i="11"/>
  <c r="E8333" i="11"/>
  <c r="E8334" i="11"/>
  <c r="E8335" i="11"/>
  <c r="E8336" i="11"/>
  <c r="E8337" i="11"/>
  <c r="E8338" i="11"/>
  <c r="E8339" i="11"/>
  <c r="E8340" i="11"/>
  <c r="E8341" i="11"/>
  <c r="E8342" i="11"/>
  <c r="E8343" i="11"/>
  <c r="E8344" i="11"/>
  <c r="E8345" i="11"/>
  <c r="E8346" i="11"/>
  <c r="E8347" i="11"/>
  <c r="E8348" i="11"/>
  <c r="E8349" i="11"/>
  <c r="E8350" i="11"/>
  <c r="E8351" i="11"/>
  <c r="E8352" i="11"/>
  <c r="E8353" i="11"/>
  <c r="E8354" i="11"/>
  <c r="E8355" i="11"/>
  <c r="E8356" i="11"/>
  <c r="E8357" i="11"/>
  <c r="E8358" i="11"/>
  <c r="E8359" i="11"/>
  <c r="E8360" i="11"/>
  <c r="E8361" i="11"/>
  <c r="E8362" i="11"/>
  <c r="E8363" i="11"/>
  <c r="E8364" i="11"/>
  <c r="E8365" i="11"/>
  <c r="E8366" i="11"/>
  <c r="E8367" i="11"/>
  <c r="E8368" i="11"/>
  <c r="E8369" i="11"/>
  <c r="E8370" i="11"/>
  <c r="E8371" i="11"/>
  <c r="E8372" i="11"/>
  <c r="E8373" i="11"/>
  <c r="E8374" i="11"/>
  <c r="E8375" i="11"/>
  <c r="E8376" i="11"/>
  <c r="E8377" i="11"/>
  <c r="E8378" i="11"/>
  <c r="E8379" i="11"/>
  <c r="E8380" i="11"/>
  <c r="E8381" i="11"/>
  <c r="E8382" i="11"/>
  <c r="E8383" i="11"/>
  <c r="E8384" i="11"/>
  <c r="E8385" i="11"/>
  <c r="E8386" i="11"/>
  <c r="E8387" i="11"/>
  <c r="E8388" i="11"/>
  <c r="E8389" i="11"/>
  <c r="E8390" i="11"/>
  <c r="E8391" i="11"/>
  <c r="E8392" i="11"/>
  <c r="E8393" i="11"/>
  <c r="E8394" i="11"/>
  <c r="E8395" i="11"/>
  <c r="E8396" i="11"/>
  <c r="E8397" i="11"/>
  <c r="E8398" i="11"/>
  <c r="E8399" i="11"/>
  <c r="E8400" i="11"/>
  <c r="E8401" i="11"/>
  <c r="E8402" i="11"/>
  <c r="E8403" i="11"/>
  <c r="E8404" i="11"/>
  <c r="E8405" i="11"/>
  <c r="E8406" i="11"/>
  <c r="E8407" i="11"/>
  <c r="E8408" i="11"/>
  <c r="E8409" i="11"/>
  <c r="E8410" i="11"/>
  <c r="E8411" i="11"/>
  <c r="E8412" i="11"/>
  <c r="E8413" i="11"/>
  <c r="E8414" i="11"/>
  <c r="E8415" i="11"/>
  <c r="E8416" i="11"/>
  <c r="E8417" i="11"/>
  <c r="E8418" i="11"/>
  <c r="E8419" i="11"/>
  <c r="E8420" i="11"/>
  <c r="E8421" i="11"/>
  <c r="E8422" i="11"/>
  <c r="E8423" i="11"/>
  <c r="E8424" i="11"/>
  <c r="E8425" i="11"/>
  <c r="E8426" i="11"/>
  <c r="E8427" i="11"/>
  <c r="E8428" i="11"/>
  <c r="E8429" i="11"/>
  <c r="E8430" i="11"/>
  <c r="E8431" i="11"/>
  <c r="E8432" i="11"/>
  <c r="E8433" i="11"/>
  <c r="E8434" i="11"/>
  <c r="E8435" i="11"/>
  <c r="E8436" i="11"/>
  <c r="E8437" i="11"/>
  <c r="E8438" i="11"/>
  <c r="E8439" i="11"/>
  <c r="E8440" i="11"/>
  <c r="E8441" i="11"/>
  <c r="E8442" i="11"/>
  <c r="E8443" i="11"/>
  <c r="E8444" i="11"/>
  <c r="E8445" i="11"/>
  <c r="E8446" i="11"/>
  <c r="E8447" i="11"/>
  <c r="E8448" i="11"/>
  <c r="E8449" i="11"/>
  <c r="E8450" i="11"/>
  <c r="E8451" i="11"/>
  <c r="E8452" i="11"/>
  <c r="E8453" i="11"/>
  <c r="E8454" i="11"/>
  <c r="E8455" i="11"/>
  <c r="E8456" i="11"/>
  <c r="E8457" i="11"/>
  <c r="E8458" i="11"/>
  <c r="E8459" i="11"/>
  <c r="E8460" i="11"/>
  <c r="E8461" i="11"/>
  <c r="E8462" i="11"/>
  <c r="E8463" i="11"/>
  <c r="E8464" i="11"/>
  <c r="E8465" i="11"/>
  <c r="E8466" i="11"/>
  <c r="E8467" i="11"/>
  <c r="E8468" i="11"/>
  <c r="E8469" i="11"/>
  <c r="E8470" i="11"/>
  <c r="E8471" i="11"/>
  <c r="E8472" i="11"/>
  <c r="E8473" i="11"/>
  <c r="E8474" i="11"/>
  <c r="E8475" i="11"/>
  <c r="E8476" i="11"/>
  <c r="E8477" i="11"/>
  <c r="E8478" i="11"/>
  <c r="E8479" i="11"/>
  <c r="E8480" i="11"/>
  <c r="E8481" i="11"/>
  <c r="E8482" i="11"/>
  <c r="E8483" i="11"/>
  <c r="E8484" i="11"/>
  <c r="E8485" i="11"/>
  <c r="E8486" i="11"/>
  <c r="E8487" i="11"/>
  <c r="E8488" i="11"/>
  <c r="E8489" i="11"/>
  <c r="E8490" i="11"/>
  <c r="E8491" i="11"/>
  <c r="E8492" i="11"/>
  <c r="E8493" i="11"/>
  <c r="E8494" i="11"/>
  <c r="E8495" i="11"/>
  <c r="E8496" i="11"/>
  <c r="E8497" i="11"/>
  <c r="E8498" i="11"/>
  <c r="E8499" i="11"/>
  <c r="E8500" i="11"/>
  <c r="E8501" i="11"/>
  <c r="E8502" i="11"/>
  <c r="E8503" i="11"/>
  <c r="E8504" i="11"/>
  <c r="E8505" i="11"/>
  <c r="E8506" i="11"/>
  <c r="E8507" i="11"/>
  <c r="E8508" i="11"/>
  <c r="E8509" i="11"/>
  <c r="E8510" i="11"/>
  <c r="E8511" i="11"/>
  <c r="E8512" i="11"/>
  <c r="E8513" i="11"/>
  <c r="E8514" i="11"/>
  <c r="E8515" i="11"/>
  <c r="E8516" i="11"/>
  <c r="E8517" i="11"/>
  <c r="E8518" i="11"/>
  <c r="E8519" i="11"/>
  <c r="E8520" i="11"/>
  <c r="E8521" i="11"/>
  <c r="E8522" i="11"/>
  <c r="E8523" i="11"/>
  <c r="E8524" i="11"/>
  <c r="E8525" i="11"/>
  <c r="E8526" i="11"/>
  <c r="E8527" i="11"/>
  <c r="E8528" i="11"/>
  <c r="E8529" i="11"/>
  <c r="E8530" i="11"/>
  <c r="E8531" i="11"/>
  <c r="E8532" i="11"/>
  <c r="E8533" i="11"/>
  <c r="E8534" i="11"/>
  <c r="E8535" i="11"/>
  <c r="E8536" i="11"/>
  <c r="E8537" i="11"/>
  <c r="E8538" i="11"/>
  <c r="E8539" i="11"/>
  <c r="E8540" i="11"/>
  <c r="E8541" i="11"/>
  <c r="E8542" i="11"/>
  <c r="E8543" i="11"/>
  <c r="E8544" i="11"/>
  <c r="E8545" i="11"/>
  <c r="E8546" i="11"/>
  <c r="E8547" i="11"/>
  <c r="E8548" i="11"/>
  <c r="E8549" i="11"/>
  <c r="E8550" i="11"/>
  <c r="E8551" i="11"/>
  <c r="E8552" i="11"/>
  <c r="E8553" i="11"/>
  <c r="E8554" i="11"/>
  <c r="E8555" i="11"/>
  <c r="E8556" i="11"/>
  <c r="E8557" i="11"/>
  <c r="E8558" i="11"/>
  <c r="E8559" i="11"/>
  <c r="E8560" i="11"/>
  <c r="E8561" i="11"/>
  <c r="E8562" i="11"/>
  <c r="E8563" i="11"/>
  <c r="E8564" i="11"/>
  <c r="E8565" i="11"/>
  <c r="E8566" i="11"/>
  <c r="E8567" i="11"/>
  <c r="E8568" i="11"/>
  <c r="E8569" i="11"/>
  <c r="E8570" i="11"/>
  <c r="E8571" i="11"/>
  <c r="E8572" i="11"/>
  <c r="E8573" i="11"/>
  <c r="E8574" i="11"/>
  <c r="E8575" i="11"/>
  <c r="E8576" i="11"/>
  <c r="E8577" i="11"/>
  <c r="E8578" i="11"/>
  <c r="E8579" i="11"/>
  <c r="E8580" i="11"/>
  <c r="E8581" i="11"/>
  <c r="E8582" i="11"/>
  <c r="E8583" i="11"/>
  <c r="E8584" i="11"/>
  <c r="E8585" i="11"/>
  <c r="E8586" i="11"/>
  <c r="E8587" i="11"/>
  <c r="E8588" i="11"/>
  <c r="E8589" i="11"/>
  <c r="E8590" i="11"/>
  <c r="E8591" i="11"/>
  <c r="E8592" i="11"/>
  <c r="E8593" i="11"/>
  <c r="E8594" i="11"/>
  <c r="E8595" i="11"/>
  <c r="E8596" i="11"/>
  <c r="E8597" i="11"/>
  <c r="E8598" i="11"/>
  <c r="E8599" i="11"/>
  <c r="E8600" i="11"/>
  <c r="E8601" i="11"/>
  <c r="E8602" i="11"/>
  <c r="E8603" i="11"/>
  <c r="E8604" i="11"/>
  <c r="E8605" i="11"/>
  <c r="E8606" i="11"/>
  <c r="E8607" i="11"/>
  <c r="E8608" i="11"/>
  <c r="E8609" i="11"/>
  <c r="E8610" i="11"/>
  <c r="E8611" i="11"/>
  <c r="E8612" i="11"/>
  <c r="E8613" i="11"/>
  <c r="E8614" i="11"/>
  <c r="E8615" i="11"/>
  <c r="E8616" i="11"/>
  <c r="E8617" i="11"/>
  <c r="E8618" i="11"/>
  <c r="E8619" i="11"/>
  <c r="E8620" i="11"/>
  <c r="E8621" i="11"/>
  <c r="E8622" i="11"/>
  <c r="E8623" i="11"/>
  <c r="E8624" i="11"/>
  <c r="E8625" i="11"/>
  <c r="E8626" i="11"/>
  <c r="E8627" i="11"/>
  <c r="E8628" i="11"/>
  <c r="E8629" i="11"/>
  <c r="E8630" i="11"/>
  <c r="E8631" i="11"/>
  <c r="E8632" i="11"/>
  <c r="E8633" i="11"/>
  <c r="E8634" i="11"/>
  <c r="E8635" i="11"/>
  <c r="E8636" i="11"/>
  <c r="E8637" i="11"/>
  <c r="E8638" i="11"/>
  <c r="E8639" i="11"/>
  <c r="E8640" i="11"/>
  <c r="E8641" i="11"/>
  <c r="E8642" i="11"/>
  <c r="E8643" i="11"/>
  <c r="E8644" i="11"/>
  <c r="E8645" i="11"/>
  <c r="E8646" i="11"/>
  <c r="E8647" i="11"/>
  <c r="E8648" i="11"/>
  <c r="E8649" i="11"/>
  <c r="E8650" i="11"/>
  <c r="E8651" i="11"/>
  <c r="E8652" i="11"/>
  <c r="E8653" i="11"/>
  <c r="E8654" i="11"/>
  <c r="E8655" i="11"/>
  <c r="E8656" i="11"/>
  <c r="E8657" i="11"/>
  <c r="E8658" i="11"/>
  <c r="E8659" i="11"/>
  <c r="E8660" i="11"/>
  <c r="E8661" i="11"/>
  <c r="E8662" i="11"/>
  <c r="E8663" i="11"/>
  <c r="E8664" i="11"/>
  <c r="E8665" i="11"/>
  <c r="E8666" i="11"/>
  <c r="E8667" i="11"/>
  <c r="E8668" i="11"/>
  <c r="E8669" i="11"/>
  <c r="E8670" i="11"/>
  <c r="E8671" i="11"/>
  <c r="E8672" i="11"/>
  <c r="E8673" i="11"/>
  <c r="E8674" i="11"/>
  <c r="E8675" i="11"/>
  <c r="E8676" i="11"/>
  <c r="E8677" i="11"/>
  <c r="E8678" i="11"/>
  <c r="E8679" i="11"/>
  <c r="E8680" i="11"/>
  <c r="E8681" i="11"/>
  <c r="E8682" i="11"/>
  <c r="E8683" i="11"/>
  <c r="E8684" i="11"/>
  <c r="E8685" i="11"/>
  <c r="E8686" i="11"/>
  <c r="E8687" i="11"/>
  <c r="E8688" i="11"/>
  <c r="E8689" i="11"/>
  <c r="E8690" i="11"/>
  <c r="E8691" i="11"/>
  <c r="E8692" i="11"/>
  <c r="E8693" i="11"/>
  <c r="E8694" i="11"/>
  <c r="E8695" i="11"/>
  <c r="E8696" i="11"/>
  <c r="E8697" i="11"/>
  <c r="E8698" i="11"/>
  <c r="E8699" i="11"/>
  <c r="E8700" i="11"/>
  <c r="E8701" i="11"/>
  <c r="E8702" i="11"/>
  <c r="E8703" i="11"/>
  <c r="E8704" i="11"/>
  <c r="E8705" i="11"/>
  <c r="E8706" i="11"/>
  <c r="E8707" i="11"/>
  <c r="E8708" i="11"/>
  <c r="E8709" i="11"/>
  <c r="E8710" i="11"/>
  <c r="E8711" i="11"/>
  <c r="E8712" i="11"/>
  <c r="E8713" i="11"/>
  <c r="E8714" i="11"/>
  <c r="E8715" i="11"/>
  <c r="E8716" i="11"/>
  <c r="E8717" i="11"/>
  <c r="E8718" i="11"/>
  <c r="E8719" i="11"/>
  <c r="E8720" i="11"/>
  <c r="E8721" i="11"/>
  <c r="E8722" i="11"/>
  <c r="E8723" i="11"/>
  <c r="E8724" i="11"/>
  <c r="E8725" i="11"/>
  <c r="E8726" i="11"/>
  <c r="E8727" i="11"/>
  <c r="E8728" i="11"/>
  <c r="E8729" i="11"/>
  <c r="E8730" i="11"/>
  <c r="E8731" i="11"/>
  <c r="E8732" i="11"/>
  <c r="E8733" i="11"/>
  <c r="E8734" i="11"/>
  <c r="E8735" i="11"/>
  <c r="E8736" i="11"/>
  <c r="E8737" i="11"/>
  <c r="E8738" i="11"/>
  <c r="E8739" i="11"/>
  <c r="E8740" i="11"/>
  <c r="E8741" i="11"/>
  <c r="E8742" i="11"/>
  <c r="E8743" i="11"/>
  <c r="E8744" i="11"/>
  <c r="E8745" i="11"/>
  <c r="E8746" i="11"/>
  <c r="E8747" i="11"/>
  <c r="E8748" i="11"/>
  <c r="E8749" i="11"/>
  <c r="E8750" i="11"/>
  <c r="E8751" i="11"/>
  <c r="E8752" i="11"/>
  <c r="E8753" i="11"/>
  <c r="E8754" i="11"/>
  <c r="E8755" i="11"/>
  <c r="E8756" i="11"/>
  <c r="E8757" i="11"/>
  <c r="E8758" i="11"/>
  <c r="E8759" i="11"/>
  <c r="E8760" i="11"/>
  <c r="E8761" i="11"/>
  <c r="E8762" i="11"/>
  <c r="E8763" i="11"/>
  <c r="E8764" i="11"/>
  <c r="E8765" i="11"/>
  <c r="E8766" i="11"/>
  <c r="E8767" i="11"/>
  <c r="E8768" i="11"/>
  <c r="E8769" i="11"/>
  <c r="E8770" i="11"/>
  <c r="E8771" i="11"/>
  <c r="E8772" i="11"/>
  <c r="E8773" i="11"/>
  <c r="E8774" i="11"/>
  <c r="E8775" i="11"/>
  <c r="E8776" i="11"/>
  <c r="E8777" i="11"/>
  <c r="E8778" i="11"/>
  <c r="E8779" i="11"/>
  <c r="E8780" i="11"/>
  <c r="E8781" i="11"/>
  <c r="E8782" i="11"/>
  <c r="E8783" i="11"/>
  <c r="E8784" i="11"/>
  <c r="E8785" i="11"/>
  <c r="E8786" i="11"/>
  <c r="E8787" i="11"/>
  <c r="E8788" i="11"/>
  <c r="E8789" i="11"/>
  <c r="E8790" i="11"/>
  <c r="E8791" i="11"/>
  <c r="E8792" i="11"/>
  <c r="E8793" i="11"/>
  <c r="E8794" i="11"/>
  <c r="E8795" i="11"/>
  <c r="E8796" i="11"/>
  <c r="E8797" i="11"/>
  <c r="E8798" i="11"/>
  <c r="E8799" i="11"/>
  <c r="E8800" i="11"/>
  <c r="E8801" i="11"/>
  <c r="E8802" i="11"/>
  <c r="E8803" i="11"/>
  <c r="E8804" i="11"/>
  <c r="E8805" i="11"/>
  <c r="E8806" i="11"/>
  <c r="E8807" i="11"/>
  <c r="E8808" i="11"/>
  <c r="E8809" i="11"/>
  <c r="E8810" i="11"/>
  <c r="E8811" i="11"/>
  <c r="E8812" i="11"/>
  <c r="E8813" i="11"/>
  <c r="E8814" i="11"/>
  <c r="E8815" i="11"/>
  <c r="E8816" i="11"/>
  <c r="E8817" i="11"/>
  <c r="E8818" i="11"/>
  <c r="E8819" i="11"/>
  <c r="E8820" i="11"/>
  <c r="E8821" i="11"/>
  <c r="E8822" i="11"/>
  <c r="E8823" i="11"/>
  <c r="E8824" i="11"/>
  <c r="E8825" i="11"/>
  <c r="E8826" i="11"/>
  <c r="E8827" i="11"/>
  <c r="E8828" i="11"/>
  <c r="E8829" i="11"/>
  <c r="E8830" i="11"/>
  <c r="E8831" i="11"/>
  <c r="E8832" i="11"/>
  <c r="E8833" i="11"/>
  <c r="E8834" i="11"/>
  <c r="E8835" i="11"/>
  <c r="E8836" i="11"/>
  <c r="E8837" i="11"/>
  <c r="E8838" i="11"/>
  <c r="E8839" i="11"/>
  <c r="E8840" i="11"/>
  <c r="E8841" i="11"/>
  <c r="E8842" i="11"/>
  <c r="E8843" i="11"/>
  <c r="E8844" i="11"/>
  <c r="E8845" i="11"/>
  <c r="E8846" i="11"/>
  <c r="E8847" i="11"/>
  <c r="E8848" i="11"/>
  <c r="E8849" i="11"/>
  <c r="E8850" i="11"/>
  <c r="E8851" i="11"/>
  <c r="E8852" i="11"/>
  <c r="E8853" i="11"/>
  <c r="E8854" i="11"/>
  <c r="E8855" i="11"/>
  <c r="E8856" i="11"/>
  <c r="E8857" i="11"/>
  <c r="E8858" i="11"/>
  <c r="E8859" i="11"/>
  <c r="E8860" i="11"/>
  <c r="E8861" i="11"/>
  <c r="E8862" i="11"/>
  <c r="E8863" i="11"/>
  <c r="E8864" i="11"/>
  <c r="E8865" i="11"/>
  <c r="E8866" i="11"/>
  <c r="E8867" i="11"/>
  <c r="E8868" i="11"/>
  <c r="E8869" i="11"/>
  <c r="E8870" i="11"/>
  <c r="E8871" i="11"/>
  <c r="E8872" i="11"/>
  <c r="E8873" i="11"/>
  <c r="E8874" i="11"/>
  <c r="E8875" i="11"/>
  <c r="E8876" i="11"/>
  <c r="E8877" i="11"/>
  <c r="E8878" i="11"/>
  <c r="E8879" i="11"/>
  <c r="E8880" i="11"/>
  <c r="E8881" i="11"/>
  <c r="E8882" i="11"/>
  <c r="E8883" i="11"/>
  <c r="E8884" i="11"/>
  <c r="E8885" i="11"/>
  <c r="E8886" i="11"/>
  <c r="E8887" i="11"/>
  <c r="E8888" i="11"/>
  <c r="E8889" i="11"/>
  <c r="E8890" i="11"/>
  <c r="E8891" i="11"/>
  <c r="E8892" i="11"/>
  <c r="E8893" i="11"/>
  <c r="E8894" i="11"/>
  <c r="E8895" i="11"/>
  <c r="E8896" i="11"/>
  <c r="E8897" i="11"/>
  <c r="E8898" i="11"/>
  <c r="E8899" i="11"/>
  <c r="E8900" i="11"/>
  <c r="E8901" i="11"/>
  <c r="E8902" i="11"/>
  <c r="E8903" i="11"/>
  <c r="E8904" i="11"/>
  <c r="E8905" i="11"/>
  <c r="E8906" i="11"/>
  <c r="E8907" i="11"/>
  <c r="E8908" i="11"/>
  <c r="E8909" i="11"/>
  <c r="E8910" i="11"/>
  <c r="E8911" i="11"/>
  <c r="E8912" i="11"/>
  <c r="E8913" i="11"/>
  <c r="E8914" i="11"/>
  <c r="E8915" i="11"/>
  <c r="E8916" i="11"/>
  <c r="E8917" i="11"/>
  <c r="E8918" i="11"/>
  <c r="E8919" i="11"/>
  <c r="E8920" i="11"/>
  <c r="E8921" i="11"/>
  <c r="E8922" i="11"/>
  <c r="E8923" i="11"/>
  <c r="E8924" i="11"/>
  <c r="E8925" i="11"/>
  <c r="E8926" i="11"/>
  <c r="E8927" i="11"/>
  <c r="E8928" i="11"/>
  <c r="E8929" i="11"/>
  <c r="E8930" i="11"/>
  <c r="E8931" i="11"/>
  <c r="E8932" i="11"/>
  <c r="E8933" i="11"/>
  <c r="E8934" i="11"/>
  <c r="E8935" i="11"/>
  <c r="E8936" i="11"/>
  <c r="E8937" i="11"/>
  <c r="E8938" i="11"/>
  <c r="E8939" i="11"/>
  <c r="E8940" i="11"/>
  <c r="E8941" i="11"/>
  <c r="E8942" i="11"/>
  <c r="E8943" i="11"/>
  <c r="E8944" i="11"/>
  <c r="E8945" i="11"/>
  <c r="E8946" i="11"/>
  <c r="E8947" i="11"/>
  <c r="E8948" i="11"/>
  <c r="E8949" i="11"/>
  <c r="E8950" i="11"/>
  <c r="E8951" i="11"/>
  <c r="E8952" i="11"/>
  <c r="E8953" i="11"/>
  <c r="E8954" i="11"/>
  <c r="E8955" i="11"/>
  <c r="E8956" i="11"/>
  <c r="E8957" i="11"/>
  <c r="E8958" i="11"/>
  <c r="E8959" i="11"/>
  <c r="E8960" i="11"/>
  <c r="E8961" i="11"/>
  <c r="E8962" i="11"/>
  <c r="E8963" i="11"/>
  <c r="E8964" i="11"/>
  <c r="E8965" i="11"/>
  <c r="E8966" i="11"/>
  <c r="E8967" i="11"/>
  <c r="E8968" i="11"/>
  <c r="E8969" i="11"/>
  <c r="E8970" i="11"/>
  <c r="E8971" i="11"/>
  <c r="E8972" i="11"/>
  <c r="E8973" i="11"/>
  <c r="E8974" i="11"/>
  <c r="E8975" i="11"/>
  <c r="E8976" i="11"/>
  <c r="E8977" i="11"/>
  <c r="E8978" i="11"/>
  <c r="E8979" i="11"/>
  <c r="E8980" i="11"/>
  <c r="E8981" i="11"/>
  <c r="E8982" i="11"/>
  <c r="E8983" i="11"/>
  <c r="E8984" i="11"/>
  <c r="E8985" i="11"/>
  <c r="E8986" i="11"/>
  <c r="E8987" i="11"/>
  <c r="E8988" i="11"/>
  <c r="E8989" i="11"/>
  <c r="E8990" i="11"/>
  <c r="E8991" i="11"/>
  <c r="E8992" i="11"/>
  <c r="E8993" i="11"/>
  <c r="E8994" i="11"/>
  <c r="E8995" i="11"/>
  <c r="E8996" i="11"/>
  <c r="E8997" i="11"/>
  <c r="E8998" i="11"/>
  <c r="E8999" i="11"/>
  <c r="E9000" i="11"/>
  <c r="E9001" i="11"/>
  <c r="E9002" i="11"/>
  <c r="E9003" i="11"/>
  <c r="E9004" i="11"/>
  <c r="E9005" i="11"/>
  <c r="E9006" i="11"/>
  <c r="E9007" i="11"/>
  <c r="E9008" i="11"/>
  <c r="E9009" i="11"/>
  <c r="E9010" i="11"/>
  <c r="E9011" i="11"/>
  <c r="E9012" i="11"/>
  <c r="E9013" i="11"/>
  <c r="E9014" i="11"/>
  <c r="E9015" i="11"/>
  <c r="E9016" i="11"/>
  <c r="E9017" i="11"/>
  <c r="E9018" i="11"/>
  <c r="E9019" i="11"/>
  <c r="E9020" i="11"/>
  <c r="E9021" i="11"/>
  <c r="E9022" i="11"/>
  <c r="E9023" i="11"/>
  <c r="E9024" i="11"/>
  <c r="E9025" i="11"/>
  <c r="E9026" i="11"/>
  <c r="E9027" i="11"/>
  <c r="E9028" i="11"/>
  <c r="E9029" i="11"/>
  <c r="E9030" i="11"/>
  <c r="E9031" i="11"/>
  <c r="E9032" i="11"/>
  <c r="E9033" i="11"/>
  <c r="E9034" i="11"/>
  <c r="E9035" i="11"/>
  <c r="E9036" i="11"/>
  <c r="E9037" i="11"/>
  <c r="E9038" i="11"/>
  <c r="E9039" i="11"/>
  <c r="E9040" i="11"/>
  <c r="E9041" i="11"/>
  <c r="E9042" i="11"/>
  <c r="E9043" i="11"/>
  <c r="E9044" i="11"/>
  <c r="E9045" i="11"/>
  <c r="E9046" i="11"/>
  <c r="E9047" i="11"/>
  <c r="E9048" i="11"/>
  <c r="E9049" i="11"/>
  <c r="E9050" i="11"/>
  <c r="E9051" i="11"/>
  <c r="E9052" i="11"/>
  <c r="E9053" i="11"/>
  <c r="E9054" i="11"/>
  <c r="E9055" i="11"/>
  <c r="E9056" i="11"/>
  <c r="E9057" i="11"/>
  <c r="E9058" i="11"/>
  <c r="E9059" i="11"/>
  <c r="E9060" i="11"/>
  <c r="E9061" i="11"/>
  <c r="E9062" i="11"/>
  <c r="E9063" i="11"/>
  <c r="E9064" i="11"/>
  <c r="E9065" i="11"/>
  <c r="E9066" i="11"/>
  <c r="E9067" i="11"/>
  <c r="E9068" i="11"/>
  <c r="E9069" i="11"/>
  <c r="E9070" i="11"/>
  <c r="E9071" i="11"/>
  <c r="E9072" i="11"/>
  <c r="E9073" i="11"/>
  <c r="E9074" i="11"/>
  <c r="E9075" i="11"/>
  <c r="E9076" i="11"/>
  <c r="E9077" i="11"/>
  <c r="E9078" i="11"/>
  <c r="E9079" i="11"/>
  <c r="E9080" i="11"/>
  <c r="E9081" i="11"/>
  <c r="E9082" i="11"/>
  <c r="E9083" i="11"/>
  <c r="E9084" i="11"/>
  <c r="E9085" i="11"/>
  <c r="E9086" i="11"/>
  <c r="E9087" i="11"/>
  <c r="E9088" i="11"/>
  <c r="E9089" i="11"/>
  <c r="E9090" i="11"/>
  <c r="E9091" i="11"/>
  <c r="E9092" i="11"/>
  <c r="E9093" i="11"/>
  <c r="E9094" i="11"/>
  <c r="E9095" i="11"/>
  <c r="E9096" i="11"/>
  <c r="E9097" i="11"/>
  <c r="E9098" i="11"/>
  <c r="E9099" i="11"/>
  <c r="E9100" i="11"/>
  <c r="E9101" i="11"/>
  <c r="E9102" i="11"/>
  <c r="E9103" i="11"/>
  <c r="E9104" i="11"/>
  <c r="E9105" i="11"/>
  <c r="E9106" i="11"/>
  <c r="E9107" i="11"/>
  <c r="E9108" i="11"/>
  <c r="E9109" i="11"/>
  <c r="E9110" i="11"/>
  <c r="E9111" i="11"/>
  <c r="E9112" i="11"/>
  <c r="E9113" i="11"/>
  <c r="E9114" i="11"/>
  <c r="E9115" i="11"/>
  <c r="E9116" i="11"/>
  <c r="E9117" i="11"/>
  <c r="E9118" i="11"/>
  <c r="E9119" i="11"/>
  <c r="E9120" i="11"/>
  <c r="E9121" i="11"/>
  <c r="E9122" i="11"/>
  <c r="E9123" i="11"/>
  <c r="E9124" i="11"/>
  <c r="E9125" i="11"/>
  <c r="E9126" i="11"/>
  <c r="E9127" i="11"/>
  <c r="E9128" i="11"/>
  <c r="E9129" i="11"/>
  <c r="E9130" i="11"/>
  <c r="E9131" i="11"/>
  <c r="E9132" i="11"/>
  <c r="E9133" i="11"/>
  <c r="E9134" i="11"/>
  <c r="E9135" i="11"/>
  <c r="E9136" i="11"/>
  <c r="E9137" i="11"/>
  <c r="E9138" i="11"/>
  <c r="E9139" i="11"/>
  <c r="E9140" i="11"/>
  <c r="E9141" i="11"/>
  <c r="E9142" i="11"/>
  <c r="E9143" i="11"/>
  <c r="E9144" i="11"/>
  <c r="E9145" i="11"/>
  <c r="E9146" i="11"/>
  <c r="E9147" i="11"/>
  <c r="E9148" i="11"/>
  <c r="E9149" i="11"/>
  <c r="E9150" i="11"/>
  <c r="E9151" i="11"/>
  <c r="E9152" i="11"/>
  <c r="E9153" i="11"/>
  <c r="E9154" i="11"/>
  <c r="E9155" i="11"/>
  <c r="E9156" i="11"/>
  <c r="E9157" i="11"/>
  <c r="E9158" i="11"/>
  <c r="E9159" i="11"/>
  <c r="E9160" i="11"/>
  <c r="E9161" i="11"/>
  <c r="E9162" i="11"/>
  <c r="E9163" i="11"/>
  <c r="E9164" i="11"/>
  <c r="E9165" i="11"/>
  <c r="E9166" i="11"/>
  <c r="E9167" i="11"/>
  <c r="E9168" i="11"/>
  <c r="E9169" i="11"/>
  <c r="E9170" i="11"/>
  <c r="E9171" i="11"/>
  <c r="E9172" i="11"/>
  <c r="E9173" i="11"/>
  <c r="E9174" i="11"/>
  <c r="E9175" i="11"/>
  <c r="E9176" i="11"/>
  <c r="E9177" i="11"/>
  <c r="E9178" i="11"/>
  <c r="E9179" i="11"/>
  <c r="E9180" i="11"/>
  <c r="E9181" i="11"/>
  <c r="E9182" i="11"/>
  <c r="E9183" i="11"/>
  <c r="E9184" i="11"/>
  <c r="E9185" i="11"/>
  <c r="E9186" i="11"/>
  <c r="E9187" i="11"/>
  <c r="E9188" i="11"/>
  <c r="E9189" i="11"/>
  <c r="E9190" i="11"/>
  <c r="E9191" i="11"/>
  <c r="E9192" i="11"/>
  <c r="E9193" i="11"/>
  <c r="E9194" i="11"/>
  <c r="E9195" i="11"/>
  <c r="E9196" i="11"/>
  <c r="E9197" i="11"/>
  <c r="E9198" i="11"/>
  <c r="E9199" i="11"/>
  <c r="E9200" i="11"/>
  <c r="E9201" i="11"/>
  <c r="E9202" i="11"/>
  <c r="E9203" i="11"/>
  <c r="E9204" i="11"/>
  <c r="E9205" i="11"/>
  <c r="E9206" i="11"/>
  <c r="E9207" i="11"/>
  <c r="E9208" i="11"/>
  <c r="E9209" i="11"/>
  <c r="E9210" i="11"/>
  <c r="E9211" i="11"/>
  <c r="E9212" i="11"/>
  <c r="E9213" i="11"/>
  <c r="E9214" i="11"/>
  <c r="E9215" i="11"/>
  <c r="E9216" i="11"/>
  <c r="E9217" i="11"/>
  <c r="E9218" i="11"/>
  <c r="E9219" i="11"/>
  <c r="E9220" i="11"/>
  <c r="E9221" i="11"/>
  <c r="E9222" i="11"/>
  <c r="E9223" i="11"/>
  <c r="E9224" i="11"/>
  <c r="E9225" i="11"/>
  <c r="E9226" i="11"/>
  <c r="E9227" i="11"/>
  <c r="E9228" i="11"/>
  <c r="E9229" i="11"/>
  <c r="E9230" i="11"/>
  <c r="E9231" i="11"/>
  <c r="E9232" i="11"/>
  <c r="E9233" i="11"/>
  <c r="E9234" i="11"/>
  <c r="E9235" i="11"/>
  <c r="E9236" i="11"/>
  <c r="E9237" i="11"/>
  <c r="E9238" i="11"/>
  <c r="E9239" i="11"/>
  <c r="E9240" i="11"/>
  <c r="E9241" i="11"/>
  <c r="E9242" i="11"/>
  <c r="E9243" i="11"/>
  <c r="E9244" i="11"/>
  <c r="E9245" i="11"/>
  <c r="E9246" i="11"/>
  <c r="E9247" i="11"/>
  <c r="E9248" i="11"/>
  <c r="E9249" i="11"/>
  <c r="E9250" i="11"/>
  <c r="E9251" i="11"/>
  <c r="E9252" i="11"/>
  <c r="E9253" i="11"/>
  <c r="E9254" i="11"/>
  <c r="E9255" i="11"/>
  <c r="E9256" i="11"/>
  <c r="E9257" i="11"/>
  <c r="E9258" i="11"/>
  <c r="E9259" i="11"/>
  <c r="E9260" i="11"/>
  <c r="E9261" i="11"/>
  <c r="E9262" i="11"/>
  <c r="E9263" i="11"/>
  <c r="E9264" i="11"/>
  <c r="E9265" i="11"/>
  <c r="E9266" i="11"/>
  <c r="E9267" i="11"/>
  <c r="E9268" i="11"/>
  <c r="E9269" i="11"/>
  <c r="E9270" i="11"/>
  <c r="E9271" i="11"/>
  <c r="E9272" i="11"/>
  <c r="E9273" i="11"/>
  <c r="E9274" i="11"/>
  <c r="E9275" i="11"/>
  <c r="E9276" i="11"/>
  <c r="E9277" i="11"/>
  <c r="E9278" i="11"/>
  <c r="E9279" i="11"/>
  <c r="E9280" i="11"/>
  <c r="E9281" i="11"/>
  <c r="E9282" i="11"/>
  <c r="E9283" i="11"/>
  <c r="E9284" i="11"/>
  <c r="E9285" i="11"/>
  <c r="E9286" i="11"/>
  <c r="E9287" i="11"/>
  <c r="E9288" i="11"/>
  <c r="E9289" i="11"/>
  <c r="E9290" i="11"/>
  <c r="E9291" i="11"/>
  <c r="E9292" i="11"/>
  <c r="E9293" i="11"/>
  <c r="E9294" i="11"/>
  <c r="E9295" i="11"/>
  <c r="E9296" i="11"/>
  <c r="E9297" i="11"/>
  <c r="E9298" i="11"/>
  <c r="E9299" i="11"/>
  <c r="E9300" i="11"/>
  <c r="E9301" i="11"/>
  <c r="E9302" i="11"/>
  <c r="E9303" i="11"/>
  <c r="E9304" i="11"/>
  <c r="E9305" i="11"/>
  <c r="E9306" i="11"/>
  <c r="E9307" i="11"/>
  <c r="E9308" i="11"/>
  <c r="E9309" i="11"/>
  <c r="E9310" i="11"/>
  <c r="E9311" i="11"/>
  <c r="E9312" i="11"/>
  <c r="E9313" i="11"/>
  <c r="E9314" i="11"/>
  <c r="E9315" i="11"/>
  <c r="E9316" i="11"/>
  <c r="E9317" i="11"/>
  <c r="E9318" i="11"/>
  <c r="E9319" i="11"/>
  <c r="E9320" i="11"/>
  <c r="E9321" i="11"/>
  <c r="E9322" i="11"/>
  <c r="E9323" i="11"/>
  <c r="E9324" i="11"/>
  <c r="E9325" i="11"/>
  <c r="E9326" i="11"/>
  <c r="E9327" i="11"/>
  <c r="E9328" i="11"/>
  <c r="E9329" i="11"/>
  <c r="E9330" i="11"/>
  <c r="E9331" i="11"/>
  <c r="E9332" i="11"/>
  <c r="E9333" i="11"/>
  <c r="E9334" i="11"/>
  <c r="E9335" i="11"/>
  <c r="E9336" i="11"/>
  <c r="E9337" i="11"/>
  <c r="E9338" i="11"/>
  <c r="E9339" i="11"/>
  <c r="E9340" i="11"/>
  <c r="E9341" i="11"/>
  <c r="E9342" i="11"/>
  <c r="E9343" i="11"/>
  <c r="E9344" i="11"/>
  <c r="E9345" i="11"/>
  <c r="E9346" i="11"/>
  <c r="E9347" i="11"/>
  <c r="E9348" i="11"/>
  <c r="E9349" i="11"/>
  <c r="E9350" i="11"/>
  <c r="E9351" i="11"/>
  <c r="E9352" i="11"/>
  <c r="E9353" i="11"/>
  <c r="E9354" i="11"/>
  <c r="E9355" i="11"/>
  <c r="E9356" i="11"/>
  <c r="E9357" i="11"/>
  <c r="E9358" i="11"/>
  <c r="E9359" i="11"/>
  <c r="E9360" i="11"/>
  <c r="E9361" i="11"/>
  <c r="E9362" i="11"/>
  <c r="E9363" i="11"/>
  <c r="E9364" i="11"/>
  <c r="E9365" i="11"/>
  <c r="E9366" i="11"/>
  <c r="E9367" i="11"/>
  <c r="E9368" i="11"/>
  <c r="E9369" i="11"/>
  <c r="E9370" i="11"/>
  <c r="E9371" i="11"/>
  <c r="E9372" i="11"/>
  <c r="E9373" i="11"/>
  <c r="E9374" i="11"/>
  <c r="E9375" i="11"/>
  <c r="E9376" i="11"/>
  <c r="E9377" i="11"/>
  <c r="E9378" i="11"/>
  <c r="E9379" i="11"/>
  <c r="E9380" i="11"/>
  <c r="E9381" i="11"/>
  <c r="E9382" i="11"/>
  <c r="E9383" i="11"/>
  <c r="E9384" i="11"/>
  <c r="E9385" i="11"/>
  <c r="E9386" i="11"/>
  <c r="E9387" i="11"/>
  <c r="E9388" i="11"/>
  <c r="E9389" i="11"/>
  <c r="E9390" i="11"/>
  <c r="E9391" i="11"/>
  <c r="E9392" i="11"/>
  <c r="E9393" i="11"/>
  <c r="E9394" i="11"/>
  <c r="E9395" i="11"/>
  <c r="E9396" i="11"/>
  <c r="E9397" i="11"/>
  <c r="E9398" i="11"/>
  <c r="E9399" i="11"/>
  <c r="E9400" i="11"/>
  <c r="E9401" i="11"/>
  <c r="E9402" i="11"/>
  <c r="E9403" i="11"/>
  <c r="E9404" i="11"/>
  <c r="E9405" i="11"/>
  <c r="E9406" i="11"/>
  <c r="E9407" i="11"/>
  <c r="E9408" i="11"/>
  <c r="E9409" i="11"/>
  <c r="E9410" i="11"/>
  <c r="E9411" i="11"/>
  <c r="E9412" i="11"/>
  <c r="E9413" i="11"/>
  <c r="E9414" i="11"/>
  <c r="E9415" i="11"/>
  <c r="E9416" i="11"/>
  <c r="E9417" i="11"/>
  <c r="E9418" i="11"/>
  <c r="E9419" i="11"/>
  <c r="E9420" i="11"/>
  <c r="E9421" i="11"/>
  <c r="E9422" i="11"/>
  <c r="E9423" i="11"/>
  <c r="E9424" i="11"/>
  <c r="E9425" i="11"/>
  <c r="E9426" i="11"/>
  <c r="E9427" i="11"/>
  <c r="E9428" i="11"/>
  <c r="E9429" i="11"/>
  <c r="E9430" i="11"/>
  <c r="E9431" i="11"/>
  <c r="E9432" i="11"/>
  <c r="E9433" i="11"/>
  <c r="E9434" i="11"/>
  <c r="E9435" i="11"/>
  <c r="E9436" i="11"/>
  <c r="E9437" i="11"/>
  <c r="E9438" i="11"/>
  <c r="E9439" i="11"/>
  <c r="E9440" i="11"/>
  <c r="E9441" i="11"/>
  <c r="E9442" i="11"/>
  <c r="E9443" i="11"/>
  <c r="E9444" i="11"/>
  <c r="E9445" i="11"/>
  <c r="E9446" i="11"/>
  <c r="E9447" i="11"/>
  <c r="E9448" i="11"/>
  <c r="E9449" i="11"/>
  <c r="E9450" i="11"/>
  <c r="E9451" i="11"/>
  <c r="E9452" i="11"/>
  <c r="E9453" i="11"/>
  <c r="E9454" i="11"/>
  <c r="E9455" i="11"/>
  <c r="E9456" i="11"/>
  <c r="E9457" i="11"/>
  <c r="E9458" i="11"/>
  <c r="E9459" i="11"/>
  <c r="E9460" i="11"/>
  <c r="E9461" i="11"/>
  <c r="E9462" i="11"/>
  <c r="E9463" i="11"/>
  <c r="E9464" i="11"/>
  <c r="E9465" i="11"/>
  <c r="E9466" i="11"/>
  <c r="E9467" i="11"/>
  <c r="E9468" i="11"/>
  <c r="E9469" i="11"/>
  <c r="E9470" i="11"/>
  <c r="E9471" i="11"/>
  <c r="E9472" i="11"/>
  <c r="E9473" i="11"/>
  <c r="E9474" i="11"/>
  <c r="E9475" i="11"/>
  <c r="E9476" i="11"/>
  <c r="E9477" i="11"/>
  <c r="E9478" i="11"/>
  <c r="E9479" i="11"/>
  <c r="E9480" i="11"/>
  <c r="E9481" i="11"/>
  <c r="E9482" i="11"/>
  <c r="E9483" i="11"/>
  <c r="E9484" i="11"/>
  <c r="E9485" i="11"/>
  <c r="E9486" i="11"/>
  <c r="E9487" i="11"/>
  <c r="E9488" i="11"/>
  <c r="E9489" i="11"/>
  <c r="E9490" i="11"/>
  <c r="E9491" i="11"/>
  <c r="E9492" i="11"/>
  <c r="E9493" i="11"/>
  <c r="E9494" i="11"/>
  <c r="E9495" i="11"/>
  <c r="E9496" i="11"/>
  <c r="E9497" i="11"/>
  <c r="E9498" i="11"/>
  <c r="E9499" i="11"/>
  <c r="E9500" i="11"/>
  <c r="E9501" i="11"/>
  <c r="E9502" i="11"/>
  <c r="E9503" i="11"/>
  <c r="E9504" i="11"/>
  <c r="E9505" i="11"/>
  <c r="E9506" i="11"/>
  <c r="E9507" i="11"/>
  <c r="E9508" i="11"/>
  <c r="E9509" i="11"/>
  <c r="E9510" i="11"/>
  <c r="E9511" i="11"/>
  <c r="E9512" i="11"/>
  <c r="E9513" i="11"/>
  <c r="E9514" i="11"/>
  <c r="E9515" i="11"/>
  <c r="E9516" i="11"/>
  <c r="E9517" i="11"/>
  <c r="E9518" i="11"/>
  <c r="E9519" i="11"/>
  <c r="E9520" i="11"/>
  <c r="E9521" i="11"/>
  <c r="E9522" i="11"/>
  <c r="E9523" i="11"/>
  <c r="E9524" i="11"/>
  <c r="E9525" i="11"/>
  <c r="E9526" i="11"/>
  <c r="E9527" i="11"/>
  <c r="E9528" i="11"/>
  <c r="E9529" i="11"/>
  <c r="E9530" i="11"/>
  <c r="E9531" i="11"/>
  <c r="E9532" i="11"/>
  <c r="E9533" i="11"/>
  <c r="E9534" i="11"/>
  <c r="E9535" i="11"/>
  <c r="E9536" i="11"/>
  <c r="E9537" i="11"/>
  <c r="E9538" i="11"/>
  <c r="E9539" i="11"/>
  <c r="E9540" i="11"/>
  <c r="E9541" i="11"/>
  <c r="E9542" i="11"/>
  <c r="E9543" i="11"/>
  <c r="E9544" i="11"/>
  <c r="E9545" i="11"/>
  <c r="E9546" i="11"/>
  <c r="E9547" i="11"/>
  <c r="E9548" i="11"/>
  <c r="E9549" i="11"/>
  <c r="E9550" i="11"/>
  <c r="E9551" i="11"/>
  <c r="E9552" i="11"/>
  <c r="E9553" i="11"/>
  <c r="E9554" i="11"/>
  <c r="E9555" i="11"/>
  <c r="E9556" i="11"/>
  <c r="E9557" i="11"/>
  <c r="E9558" i="11"/>
  <c r="E9559" i="11"/>
  <c r="E9560" i="11"/>
  <c r="E9561" i="11"/>
  <c r="E9562" i="11"/>
  <c r="E9563" i="11"/>
  <c r="E9564" i="11"/>
  <c r="E9565" i="11"/>
  <c r="E9566" i="11"/>
  <c r="E9567" i="11"/>
  <c r="E9568" i="11"/>
  <c r="E9569" i="11"/>
  <c r="E9570" i="11"/>
  <c r="E9571" i="11"/>
  <c r="E9572" i="11"/>
  <c r="E9573" i="11"/>
  <c r="E9574" i="11"/>
  <c r="E9575" i="11"/>
  <c r="E9576" i="11"/>
  <c r="E9577" i="11"/>
  <c r="E9578" i="11"/>
  <c r="E9579" i="11"/>
  <c r="E9580" i="11"/>
  <c r="E9581" i="11"/>
  <c r="E9582" i="11"/>
  <c r="E9583" i="11"/>
  <c r="E9584" i="11"/>
  <c r="E9585" i="11"/>
  <c r="E9586" i="11"/>
  <c r="E9587" i="11"/>
  <c r="E9588" i="11"/>
  <c r="E9589" i="11"/>
  <c r="E9590" i="11"/>
  <c r="E9591" i="11"/>
  <c r="E9592" i="11"/>
  <c r="E9593" i="11"/>
  <c r="E9594" i="11"/>
  <c r="E9595" i="11"/>
  <c r="E9596" i="11"/>
  <c r="E9597" i="11"/>
  <c r="E9598" i="11"/>
  <c r="E9599" i="11"/>
  <c r="E9600" i="11"/>
  <c r="E9601" i="11"/>
  <c r="E9602" i="11"/>
  <c r="E9603" i="11"/>
  <c r="E9604" i="11"/>
  <c r="E9605" i="11"/>
  <c r="E9606" i="11"/>
  <c r="E9607" i="11"/>
  <c r="E9608" i="11"/>
  <c r="E9609" i="11"/>
  <c r="E9610" i="11"/>
  <c r="E9611" i="11"/>
  <c r="E9612" i="11"/>
  <c r="E9613" i="11"/>
  <c r="E9614" i="11"/>
  <c r="E9615" i="11"/>
  <c r="E9616" i="11"/>
  <c r="E9617" i="11"/>
  <c r="E9618" i="11"/>
  <c r="E9619" i="11"/>
  <c r="E9620" i="11"/>
  <c r="E9621" i="11"/>
  <c r="E9622" i="11"/>
  <c r="E9623" i="11"/>
  <c r="E9624" i="11"/>
  <c r="E9625" i="11"/>
  <c r="E9626" i="11"/>
  <c r="E9627" i="11"/>
  <c r="E9628" i="11"/>
  <c r="E9629" i="11"/>
  <c r="E9630" i="11"/>
  <c r="E9631" i="11"/>
  <c r="E9632" i="11"/>
  <c r="E9633" i="11"/>
  <c r="E9634" i="11"/>
  <c r="E9635" i="11"/>
  <c r="E9636" i="11"/>
  <c r="E9637" i="11"/>
  <c r="E9638" i="11"/>
  <c r="E9639" i="11"/>
  <c r="E9640" i="11"/>
  <c r="E9641" i="11"/>
  <c r="E9642" i="11"/>
  <c r="E9643" i="11"/>
  <c r="E9644" i="11"/>
  <c r="E9645" i="11"/>
  <c r="E9646" i="11"/>
  <c r="E9647" i="11"/>
  <c r="E9648" i="11"/>
  <c r="E9649" i="11"/>
  <c r="E9650" i="11"/>
  <c r="E9651" i="11"/>
  <c r="E9652" i="11"/>
  <c r="E9653" i="11"/>
  <c r="E9654" i="11"/>
  <c r="E9655" i="11"/>
  <c r="E9656" i="11"/>
  <c r="E9657" i="11"/>
  <c r="E9658" i="11"/>
  <c r="E9659" i="11"/>
  <c r="E9660" i="11"/>
  <c r="E9661" i="11"/>
  <c r="E9662" i="11"/>
  <c r="E9663" i="11"/>
  <c r="E9664" i="11"/>
  <c r="E9665" i="11"/>
  <c r="E9666" i="11"/>
  <c r="E9667" i="11"/>
  <c r="E9668" i="11"/>
  <c r="E9669" i="11"/>
  <c r="E9670" i="11"/>
  <c r="E9671" i="11"/>
  <c r="E9672" i="11"/>
  <c r="E9673" i="11"/>
  <c r="E9674" i="11"/>
  <c r="E9675" i="11"/>
  <c r="E9676" i="11"/>
  <c r="E9677" i="11"/>
  <c r="E9678" i="11"/>
  <c r="E9679" i="11"/>
  <c r="E9680" i="11"/>
  <c r="E9681" i="11"/>
  <c r="E9682" i="11"/>
  <c r="E9683" i="11"/>
  <c r="E9684" i="11"/>
  <c r="E9685" i="11"/>
  <c r="E9686" i="11"/>
  <c r="E9687" i="11"/>
  <c r="E9688" i="11"/>
  <c r="E9689" i="11"/>
  <c r="E9690" i="11"/>
  <c r="E9691" i="11"/>
  <c r="E9692" i="11"/>
  <c r="E9693" i="11"/>
  <c r="E9694" i="11"/>
  <c r="E9695" i="11"/>
  <c r="E9696" i="11"/>
  <c r="E9697" i="11"/>
  <c r="E9698" i="11"/>
  <c r="E9699" i="11"/>
  <c r="E9700" i="11"/>
  <c r="E9701" i="11"/>
  <c r="E9702" i="11"/>
  <c r="E9703" i="11"/>
  <c r="E9704" i="11"/>
  <c r="E9705" i="11"/>
  <c r="E9706" i="11"/>
  <c r="E9707" i="11"/>
  <c r="E9708" i="11"/>
  <c r="E9709" i="11"/>
  <c r="E9710" i="11"/>
  <c r="E9711" i="11"/>
  <c r="E9712" i="11"/>
  <c r="E9713" i="11"/>
  <c r="E9714" i="11"/>
  <c r="E9715" i="11"/>
  <c r="E9716" i="11"/>
  <c r="E9717" i="11"/>
  <c r="E9718" i="11"/>
  <c r="E9719" i="11"/>
  <c r="E9720" i="11"/>
  <c r="E9721" i="11"/>
  <c r="E9722" i="11"/>
  <c r="E9723" i="11"/>
  <c r="E9724" i="11"/>
  <c r="E9725" i="11"/>
  <c r="E9726" i="11"/>
  <c r="E9727" i="11"/>
  <c r="E9728" i="11"/>
  <c r="E9729" i="11"/>
  <c r="E9730" i="11"/>
  <c r="E9731" i="11"/>
  <c r="E9732" i="11"/>
  <c r="E9733" i="11"/>
  <c r="E9734" i="11"/>
  <c r="E9735" i="11"/>
  <c r="E9736" i="11"/>
  <c r="E9737" i="11"/>
  <c r="E9738" i="11"/>
  <c r="E9739" i="11"/>
  <c r="E9740" i="11"/>
  <c r="E9741" i="11"/>
  <c r="E9742" i="11"/>
  <c r="E9743" i="11"/>
  <c r="E9744" i="11"/>
  <c r="E9745" i="11"/>
  <c r="E9746" i="11"/>
  <c r="E9747" i="11"/>
  <c r="E9748" i="11"/>
  <c r="E9749" i="11"/>
  <c r="E9750" i="11"/>
  <c r="E9751" i="11"/>
  <c r="E9752" i="11"/>
  <c r="E9753" i="11"/>
  <c r="E9754" i="11"/>
  <c r="E9755" i="11"/>
  <c r="E9756" i="11"/>
  <c r="E9757" i="11"/>
  <c r="E9758" i="11"/>
  <c r="E9759" i="11"/>
  <c r="E9760" i="11"/>
  <c r="E9761" i="11"/>
  <c r="E9762" i="11"/>
  <c r="E9763" i="11"/>
  <c r="E9764" i="11"/>
  <c r="E9765" i="11"/>
  <c r="E9766" i="11"/>
  <c r="E9767" i="11"/>
  <c r="E9768" i="11"/>
  <c r="E9769" i="11"/>
  <c r="E9770" i="11"/>
  <c r="E9771" i="11"/>
  <c r="E9772" i="11"/>
  <c r="E9773" i="11"/>
  <c r="E9774" i="11"/>
  <c r="E9775" i="11"/>
  <c r="E9776" i="11"/>
  <c r="E9777" i="11"/>
  <c r="E9778" i="11"/>
  <c r="E9779" i="11"/>
  <c r="E9780" i="11"/>
  <c r="E9781" i="11"/>
  <c r="E9782" i="11"/>
  <c r="E9783" i="11"/>
  <c r="E9784" i="11"/>
  <c r="E9785" i="11"/>
  <c r="E9786" i="11"/>
  <c r="E9787" i="11"/>
  <c r="E9788" i="11"/>
  <c r="E9789" i="11"/>
  <c r="E9790" i="11"/>
  <c r="E9791" i="11"/>
  <c r="E9792" i="11"/>
  <c r="E9793" i="11"/>
  <c r="E9794" i="11"/>
  <c r="E9795" i="11"/>
  <c r="E9796" i="11"/>
  <c r="E9797" i="11"/>
  <c r="E9798" i="11"/>
  <c r="E9799" i="11"/>
  <c r="E9800" i="11"/>
  <c r="E9801" i="11"/>
  <c r="E9802" i="11"/>
  <c r="E9803" i="11"/>
  <c r="E9804" i="11"/>
  <c r="E9805" i="11"/>
  <c r="E9806" i="11"/>
  <c r="E9807" i="11"/>
  <c r="E9808" i="11"/>
  <c r="E9809" i="11"/>
  <c r="E9810" i="11"/>
  <c r="E9811" i="11"/>
  <c r="E9812" i="11"/>
  <c r="E9813" i="11"/>
  <c r="E9814" i="11"/>
  <c r="E9815" i="11"/>
  <c r="E9816" i="11"/>
  <c r="E9817" i="11"/>
  <c r="E9818" i="11"/>
  <c r="E9819" i="11"/>
  <c r="E9820" i="11"/>
  <c r="E9821" i="11"/>
  <c r="E9822" i="11"/>
  <c r="E9823" i="11"/>
  <c r="E9824" i="11"/>
  <c r="E9825" i="11"/>
  <c r="E9826" i="11"/>
  <c r="E9827" i="11"/>
  <c r="E9828" i="11"/>
  <c r="E9829" i="11"/>
  <c r="E9830" i="11"/>
  <c r="E9831" i="11"/>
  <c r="E9832" i="11"/>
  <c r="E9833" i="11"/>
  <c r="E9834" i="11"/>
  <c r="E9835" i="11"/>
  <c r="E9836" i="11"/>
  <c r="E9837" i="11"/>
  <c r="E9838" i="11"/>
  <c r="E9839" i="11"/>
  <c r="E9840" i="11"/>
  <c r="E9841" i="11"/>
  <c r="E9842" i="11"/>
  <c r="E9843" i="11"/>
  <c r="E9844" i="11"/>
  <c r="E9845" i="11"/>
  <c r="E9846" i="11"/>
  <c r="E9847" i="11"/>
  <c r="E9848" i="11"/>
  <c r="E9849" i="11"/>
  <c r="E9850" i="11"/>
  <c r="E9851" i="11"/>
  <c r="E9852" i="11"/>
  <c r="E9853" i="11"/>
  <c r="E9854" i="11"/>
  <c r="E9855" i="11"/>
  <c r="E9856" i="11"/>
  <c r="E9857" i="11"/>
  <c r="E9858" i="11"/>
  <c r="E9859" i="11"/>
  <c r="E9860" i="11"/>
  <c r="E9861" i="11"/>
  <c r="E9862" i="11"/>
  <c r="E9863" i="11"/>
  <c r="E9864" i="11"/>
  <c r="E9865" i="11"/>
  <c r="E9866" i="11"/>
  <c r="E9867" i="11"/>
  <c r="E9868" i="11"/>
  <c r="E9869" i="11"/>
  <c r="E9870" i="11"/>
  <c r="E9871" i="11"/>
  <c r="E9872" i="11"/>
  <c r="E9873" i="11"/>
  <c r="E9874" i="11"/>
  <c r="E9875" i="11"/>
  <c r="E9876" i="11"/>
  <c r="E9877" i="11"/>
  <c r="E9878" i="11"/>
  <c r="E9879" i="11"/>
  <c r="E9880" i="11"/>
  <c r="E9881" i="11"/>
  <c r="E9882" i="11"/>
  <c r="E9883" i="11"/>
  <c r="E9884" i="11"/>
  <c r="E9885" i="11"/>
  <c r="E9886" i="11"/>
  <c r="E9887" i="11"/>
  <c r="E9888" i="11"/>
  <c r="E9889" i="11"/>
  <c r="E9890" i="11"/>
  <c r="E9891" i="11"/>
  <c r="E9892" i="11"/>
  <c r="E9893" i="11"/>
  <c r="E9894" i="11"/>
  <c r="E9895" i="11"/>
  <c r="E9896" i="11"/>
  <c r="E9897" i="11"/>
  <c r="E9898" i="11"/>
  <c r="E9899" i="11"/>
  <c r="E9900" i="11"/>
  <c r="E9901" i="11"/>
  <c r="E9902" i="11"/>
  <c r="E9903" i="11"/>
  <c r="E9904" i="11"/>
  <c r="E9905" i="11"/>
  <c r="E9906" i="11"/>
  <c r="E9907" i="11"/>
  <c r="E9908" i="11"/>
  <c r="E9909" i="11"/>
  <c r="E9910" i="11"/>
  <c r="E9911" i="11"/>
  <c r="E9912" i="11"/>
  <c r="E9913" i="11"/>
  <c r="E9914" i="11"/>
  <c r="E9915" i="11"/>
  <c r="E9916" i="11"/>
  <c r="E9917" i="11"/>
  <c r="E9918" i="11"/>
  <c r="E9919" i="11"/>
  <c r="E9920" i="11"/>
  <c r="E9921" i="11"/>
  <c r="E9922" i="11"/>
  <c r="E9923" i="11"/>
  <c r="E9924" i="11"/>
  <c r="E9925" i="11"/>
  <c r="E9926" i="11"/>
  <c r="E9927" i="11"/>
  <c r="E9928" i="11"/>
  <c r="E9929" i="11"/>
  <c r="E9930" i="11"/>
  <c r="E9931" i="11"/>
  <c r="E9932" i="11"/>
  <c r="E9933" i="11"/>
  <c r="E9934" i="11"/>
  <c r="E9935" i="11"/>
  <c r="E9936" i="11"/>
  <c r="E9937" i="11"/>
  <c r="E9938" i="11"/>
  <c r="E9939" i="11"/>
  <c r="E9940" i="11"/>
  <c r="E9941" i="11"/>
  <c r="E9942" i="11"/>
  <c r="E9943" i="11"/>
  <c r="E9944" i="11"/>
  <c r="E9945" i="11"/>
  <c r="E9946" i="11"/>
  <c r="E9947" i="11"/>
  <c r="E9948" i="11"/>
  <c r="E9949" i="11"/>
  <c r="E9950" i="11"/>
  <c r="E9951" i="11"/>
  <c r="E9952" i="11"/>
  <c r="E9953" i="11"/>
  <c r="E9954" i="11"/>
  <c r="E9955" i="11"/>
  <c r="E9956" i="11"/>
  <c r="E9957" i="11"/>
  <c r="E9958" i="11"/>
  <c r="E9959" i="11"/>
  <c r="E9960" i="11"/>
  <c r="E9961" i="11"/>
  <c r="E9962" i="11"/>
  <c r="E9963" i="11"/>
  <c r="E9964" i="11"/>
  <c r="E9965" i="11"/>
  <c r="E9966" i="11"/>
  <c r="E9967" i="11"/>
  <c r="E9968" i="11"/>
  <c r="E9969" i="11"/>
  <c r="E9970" i="11"/>
  <c r="E9971" i="11"/>
  <c r="E9972" i="11"/>
  <c r="E9973" i="11"/>
  <c r="E9974" i="11"/>
  <c r="E9975" i="11"/>
  <c r="E9976" i="11"/>
  <c r="E9977" i="11"/>
  <c r="E9978" i="11"/>
  <c r="E9979" i="11"/>
  <c r="E9980" i="11"/>
  <c r="E9981" i="11"/>
  <c r="E9982" i="11"/>
  <c r="E9983" i="11"/>
  <c r="E9984" i="11"/>
  <c r="E9985" i="11"/>
  <c r="E9986" i="11"/>
  <c r="E9987" i="11"/>
  <c r="E9988" i="11"/>
  <c r="E9989" i="11"/>
  <c r="E9990" i="11"/>
  <c r="E9991" i="11"/>
  <c r="E9992" i="11"/>
  <c r="E9993" i="11"/>
  <c r="E9994" i="11"/>
  <c r="E9995" i="11"/>
  <c r="E9996" i="11"/>
  <c r="E9997" i="11"/>
  <c r="E9998" i="11"/>
  <c r="E9999" i="11"/>
  <c r="E10000" i="11"/>
  <c r="E10001" i="11"/>
  <c r="E10002" i="11"/>
  <c r="E10003" i="11"/>
  <c r="E10004" i="11"/>
  <c r="E10005" i="11"/>
  <c r="E10006" i="11"/>
  <c r="E10007" i="11"/>
  <c r="E10008" i="11"/>
  <c r="E10009" i="11"/>
  <c r="E10010" i="11"/>
  <c r="E10011" i="11"/>
  <c r="E10012" i="11"/>
  <c r="E10013" i="11"/>
  <c r="E10014" i="11"/>
  <c r="E10015" i="11"/>
  <c r="E10016" i="11"/>
  <c r="E10017" i="11"/>
  <c r="E10018" i="11"/>
  <c r="E10019" i="11"/>
  <c r="E10020" i="11"/>
  <c r="E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8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0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2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4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6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8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D1410" i="11"/>
  <c r="D1411" i="11"/>
  <c r="D1412" i="11"/>
  <c r="D1413" i="11"/>
  <c r="D1414" i="11"/>
  <c r="D1415" i="11"/>
  <c r="D1416" i="11"/>
  <c r="D1417" i="11"/>
  <c r="D1418" i="11"/>
  <c r="D1419" i="11"/>
  <c r="D1420" i="11"/>
  <c r="D1421" i="11"/>
  <c r="D1422" i="11"/>
  <c r="D1423" i="11"/>
  <c r="D1424" i="11"/>
  <c r="D1425" i="11"/>
  <c r="D1426" i="11"/>
  <c r="D1427" i="11"/>
  <c r="D1428" i="11"/>
  <c r="D1429" i="11"/>
  <c r="D1430" i="11"/>
  <c r="D1431" i="11"/>
  <c r="D1432" i="11"/>
  <c r="D1433" i="11"/>
  <c r="D1434" i="11"/>
  <c r="D1435" i="11"/>
  <c r="D1436" i="11"/>
  <c r="D1437" i="11"/>
  <c r="D1438" i="11"/>
  <c r="D1439" i="11"/>
  <c r="D1440" i="11"/>
  <c r="D1441" i="11"/>
  <c r="D1442" i="11"/>
  <c r="D1443" i="11"/>
  <c r="D1444" i="11"/>
  <c r="D1445" i="11"/>
  <c r="D1446" i="11"/>
  <c r="D1447" i="11"/>
  <c r="D1448" i="11"/>
  <c r="D1449" i="11"/>
  <c r="D1450" i="11"/>
  <c r="D1451" i="11"/>
  <c r="D1452" i="11"/>
  <c r="D1453" i="11"/>
  <c r="D1454" i="11"/>
  <c r="D1455" i="11"/>
  <c r="D1456" i="11"/>
  <c r="D1457" i="11"/>
  <c r="D1458" i="11"/>
  <c r="D1459" i="11"/>
  <c r="D1460" i="11"/>
  <c r="D1461" i="11"/>
  <c r="D1462" i="11"/>
  <c r="D1463" i="11"/>
  <c r="D1464" i="11"/>
  <c r="D1465" i="11"/>
  <c r="D1466" i="11"/>
  <c r="D1467" i="11"/>
  <c r="D1468" i="11"/>
  <c r="D1469" i="11"/>
  <c r="D1470" i="11"/>
  <c r="D1471" i="11"/>
  <c r="D1472" i="11"/>
  <c r="D1473" i="11"/>
  <c r="D1474" i="11"/>
  <c r="D1475" i="11"/>
  <c r="D1476" i="11"/>
  <c r="D1477" i="11"/>
  <c r="D1478" i="11"/>
  <c r="D1479" i="11"/>
  <c r="D1480" i="11"/>
  <c r="D1481" i="11"/>
  <c r="D1482" i="11"/>
  <c r="D1483" i="11"/>
  <c r="D1484" i="11"/>
  <c r="D1485" i="11"/>
  <c r="D1486" i="11"/>
  <c r="D1487" i="11"/>
  <c r="D1488" i="11"/>
  <c r="D1489" i="11"/>
  <c r="D1490" i="11"/>
  <c r="D1491" i="11"/>
  <c r="D1492" i="11"/>
  <c r="D1493" i="11"/>
  <c r="D1494" i="11"/>
  <c r="D1495" i="11"/>
  <c r="D1496" i="11"/>
  <c r="D1497" i="11"/>
  <c r="D1498" i="11"/>
  <c r="D1499" i="11"/>
  <c r="D1500" i="11"/>
  <c r="D1501" i="11"/>
  <c r="D1502" i="11"/>
  <c r="D1503" i="11"/>
  <c r="D1504" i="11"/>
  <c r="D1505" i="11"/>
  <c r="D1506" i="11"/>
  <c r="D1507" i="11"/>
  <c r="D1508" i="11"/>
  <c r="D1509" i="11"/>
  <c r="D1510" i="11"/>
  <c r="D1511" i="11"/>
  <c r="D1512" i="11"/>
  <c r="D1513" i="11"/>
  <c r="D1514" i="11"/>
  <c r="D1515" i="11"/>
  <c r="D1516" i="11"/>
  <c r="D1517" i="11"/>
  <c r="D1518" i="11"/>
  <c r="D1519" i="11"/>
  <c r="D1520" i="11"/>
  <c r="D1521" i="11"/>
  <c r="D1522" i="11"/>
  <c r="D1523" i="11"/>
  <c r="D1524" i="11"/>
  <c r="D1525" i="11"/>
  <c r="D1526" i="11"/>
  <c r="D1527" i="11"/>
  <c r="D1528" i="11"/>
  <c r="D1529" i="11"/>
  <c r="D1530" i="11"/>
  <c r="D1531" i="11"/>
  <c r="D1532" i="11"/>
  <c r="D1533" i="11"/>
  <c r="D1534" i="11"/>
  <c r="D1535" i="11"/>
  <c r="D1536" i="11"/>
  <c r="D1537" i="11"/>
  <c r="D1538" i="11"/>
  <c r="D1539" i="11"/>
  <c r="D1540" i="11"/>
  <c r="D1541" i="11"/>
  <c r="D1542" i="11"/>
  <c r="D1543" i="11"/>
  <c r="D1544" i="11"/>
  <c r="D1545" i="11"/>
  <c r="D1546" i="11"/>
  <c r="D1547" i="11"/>
  <c r="D1548" i="11"/>
  <c r="D1549" i="11"/>
  <c r="D1550" i="11"/>
  <c r="D1551" i="11"/>
  <c r="D1552" i="11"/>
  <c r="D1553" i="11"/>
  <c r="D1554" i="11"/>
  <c r="D1555" i="11"/>
  <c r="D1556" i="11"/>
  <c r="D1557" i="11"/>
  <c r="D1558" i="11"/>
  <c r="D1559" i="11"/>
  <c r="D1560" i="11"/>
  <c r="D1561" i="11"/>
  <c r="D1562" i="11"/>
  <c r="D1563" i="11"/>
  <c r="D1564" i="11"/>
  <c r="D1565" i="11"/>
  <c r="D1566" i="11"/>
  <c r="D1567" i="11"/>
  <c r="D1568" i="11"/>
  <c r="D1569" i="11"/>
  <c r="D1570" i="11"/>
  <c r="D1571" i="11"/>
  <c r="D1572" i="11"/>
  <c r="D1573" i="11"/>
  <c r="D1574" i="11"/>
  <c r="D1575" i="11"/>
  <c r="D1576" i="11"/>
  <c r="D1577" i="11"/>
  <c r="D1578" i="11"/>
  <c r="D1579" i="11"/>
  <c r="D1580" i="11"/>
  <c r="D1581" i="11"/>
  <c r="D1582" i="11"/>
  <c r="D1583" i="11"/>
  <c r="D1584" i="11"/>
  <c r="D1585" i="11"/>
  <c r="D1586" i="11"/>
  <c r="D1587" i="11"/>
  <c r="D1588" i="11"/>
  <c r="D1589" i="11"/>
  <c r="D1590" i="11"/>
  <c r="D1591" i="11"/>
  <c r="D1592" i="11"/>
  <c r="D1593" i="11"/>
  <c r="D1594" i="11"/>
  <c r="D1595" i="11"/>
  <c r="D1596" i="11"/>
  <c r="D1597" i="11"/>
  <c r="D1598" i="11"/>
  <c r="D1599" i="11"/>
  <c r="D1600" i="11"/>
  <c r="D1601" i="11"/>
  <c r="D1602" i="11"/>
  <c r="D1603" i="11"/>
  <c r="D1604" i="11"/>
  <c r="D1605" i="11"/>
  <c r="D1606" i="11"/>
  <c r="D1607" i="11"/>
  <c r="D1608" i="11"/>
  <c r="D1609" i="11"/>
  <c r="D1610" i="11"/>
  <c r="D1611" i="11"/>
  <c r="D1612" i="11"/>
  <c r="D1613" i="11"/>
  <c r="D1614" i="11"/>
  <c r="D1615" i="11"/>
  <c r="D1616" i="11"/>
  <c r="D1617" i="11"/>
  <c r="D1618" i="11"/>
  <c r="D1619" i="11"/>
  <c r="D1620" i="11"/>
  <c r="D1621" i="11"/>
  <c r="D1622" i="11"/>
  <c r="D1623" i="11"/>
  <c r="D1624" i="11"/>
  <c r="D1625" i="11"/>
  <c r="D1626" i="11"/>
  <c r="D1627" i="11"/>
  <c r="D1628" i="11"/>
  <c r="D1629" i="11"/>
  <c r="D1630" i="11"/>
  <c r="D1631" i="11"/>
  <c r="D1632" i="11"/>
  <c r="D1633" i="11"/>
  <c r="D1634" i="11"/>
  <c r="D1635" i="11"/>
  <c r="D1636" i="11"/>
  <c r="D1637" i="11"/>
  <c r="D1638" i="11"/>
  <c r="D1639" i="11"/>
  <c r="D1640" i="11"/>
  <c r="D1641" i="11"/>
  <c r="D1642" i="11"/>
  <c r="D1643" i="11"/>
  <c r="D1644" i="11"/>
  <c r="D1645" i="11"/>
  <c r="D1646" i="11"/>
  <c r="D1647" i="11"/>
  <c r="D1648" i="11"/>
  <c r="D1649" i="11"/>
  <c r="D1650" i="11"/>
  <c r="D1651" i="11"/>
  <c r="D1652" i="11"/>
  <c r="D1653" i="11"/>
  <c r="D1654" i="11"/>
  <c r="D1655" i="11"/>
  <c r="D1656" i="11"/>
  <c r="D1657" i="11"/>
  <c r="D1658" i="11"/>
  <c r="D1659" i="11"/>
  <c r="D1660" i="11"/>
  <c r="D1661" i="11"/>
  <c r="D1662" i="11"/>
  <c r="D1663" i="11"/>
  <c r="D1664" i="11"/>
  <c r="D1665" i="11"/>
  <c r="D1666" i="11"/>
  <c r="D1667" i="11"/>
  <c r="D1668" i="11"/>
  <c r="D1669" i="11"/>
  <c r="D1670" i="11"/>
  <c r="D1671" i="11"/>
  <c r="D1672" i="11"/>
  <c r="D1673" i="11"/>
  <c r="D1674" i="11"/>
  <c r="D1675" i="11"/>
  <c r="D1676" i="11"/>
  <c r="D1677" i="11"/>
  <c r="D1678" i="11"/>
  <c r="D1679" i="11"/>
  <c r="D1680" i="11"/>
  <c r="D1681" i="11"/>
  <c r="D1682" i="11"/>
  <c r="D1683" i="11"/>
  <c r="D1684" i="11"/>
  <c r="D1685" i="11"/>
  <c r="D1686" i="11"/>
  <c r="D1687" i="11"/>
  <c r="D1688" i="11"/>
  <c r="D1689" i="11"/>
  <c r="D1690" i="11"/>
  <c r="D1691" i="11"/>
  <c r="D1692" i="11"/>
  <c r="D1693" i="11"/>
  <c r="D1694" i="11"/>
  <c r="D1695" i="11"/>
  <c r="D1696" i="11"/>
  <c r="D1697" i="11"/>
  <c r="D1698" i="11"/>
  <c r="D1699" i="11"/>
  <c r="D1700" i="11"/>
  <c r="D1701" i="11"/>
  <c r="D1702" i="11"/>
  <c r="D1703" i="11"/>
  <c r="D1704" i="11"/>
  <c r="D1705" i="11"/>
  <c r="D1706" i="11"/>
  <c r="D1707" i="11"/>
  <c r="D1708" i="11"/>
  <c r="D1709" i="11"/>
  <c r="D1710" i="11"/>
  <c r="D1711" i="11"/>
  <c r="D1712" i="11"/>
  <c r="D1713" i="11"/>
  <c r="D1714" i="11"/>
  <c r="D1715" i="11"/>
  <c r="D1716" i="11"/>
  <c r="D1717" i="11"/>
  <c r="D1718" i="11"/>
  <c r="D1719" i="11"/>
  <c r="D1720" i="11"/>
  <c r="D1721" i="11"/>
  <c r="D1722" i="11"/>
  <c r="D1723" i="11"/>
  <c r="D1724" i="11"/>
  <c r="D1725" i="11"/>
  <c r="D1726" i="11"/>
  <c r="D1727" i="11"/>
  <c r="D1728" i="11"/>
  <c r="D1729" i="11"/>
  <c r="D1730" i="11"/>
  <c r="D1731" i="11"/>
  <c r="D1732" i="11"/>
  <c r="D1733" i="11"/>
  <c r="D1734" i="11"/>
  <c r="D1735" i="11"/>
  <c r="D1736" i="11"/>
  <c r="D1737" i="11"/>
  <c r="D1738" i="11"/>
  <c r="D1739" i="11"/>
  <c r="D1740" i="11"/>
  <c r="D1741" i="11"/>
  <c r="D1742" i="11"/>
  <c r="D1743" i="11"/>
  <c r="D1744" i="11"/>
  <c r="D1745" i="11"/>
  <c r="D1746" i="11"/>
  <c r="D1747" i="11"/>
  <c r="D1748" i="11"/>
  <c r="D1749" i="11"/>
  <c r="D1750" i="11"/>
  <c r="D1751" i="11"/>
  <c r="D1752" i="11"/>
  <c r="D1753" i="11"/>
  <c r="D1754" i="11"/>
  <c r="D1755" i="11"/>
  <c r="D1756" i="11"/>
  <c r="D1757" i="11"/>
  <c r="D1758" i="11"/>
  <c r="D1759" i="11"/>
  <c r="D1760" i="11"/>
  <c r="D1761" i="11"/>
  <c r="D1762" i="11"/>
  <c r="D1763" i="11"/>
  <c r="D1764" i="11"/>
  <c r="D1765" i="11"/>
  <c r="D1766" i="11"/>
  <c r="D1767" i="11"/>
  <c r="D1768" i="11"/>
  <c r="D1769" i="11"/>
  <c r="D1770" i="11"/>
  <c r="D1771" i="11"/>
  <c r="D1772" i="11"/>
  <c r="D1773" i="11"/>
  <c r="D1774" i="11"/>
  <c r="D1775" i="11"/>
  <c r="D1776" i="11"/>
  <c r="D1777" i="11"/>
  <c r="D1778" i="11"/>
  <c r="D1779" i="11"/>
  <c r="D1780" i="11"/>
  <c r="D1781" i="11"/>
  <c r="D1782" i="11"/>
  <c r="D1783" i="11"/>
  <c r="D1784" i="11"/>
  <c r="D1785" i="11"/>
  <c r="D1786" i="11"/>
  <c r="D1787" i="11"/>
  <c r="D1788" i="11"/>
  <c r="D1789" i="11"/>
  <c r="D1790" i="11"/>
  <c r="D1791" i="11"/>
  <c r="D1792" i="11"/>
  <c r="D1793" i="11"/>
  <c r="D1794" i="11"/>
  <c r="D1795" i="11"/>
  <c r="D1796" i="11"/>
  <c r="D1797" i="11"/>
  <c r="D1798" i="11"/>
  <c r="D1799" i="11"/>
  <c r="D1800" i="11"/>
  <c r="D1801" i="11"/>
  <c r="D1802" i="11"/>
  <c r="D1803" i="11"/>
  <c r="D1804" i="11"/>
  <c r="D1805" i="11"/>
  <c r="D1806" i="11"/>
  <c r="D1807" i="11"/>
  <c r="D1808" i="11"/>
  <c r="D1809" i="11"/>
  <c r="D1810" i="11"/>
  <c r="D1811" i="11"/>
  <c r="D1812" i="11"/>
  <c r="D1813" i="11"/>
  <c r="D1814" i="11"/>
  <c r="D1815" i="11"/>
  <c r="D1816" i="11"/>
  <c r="D1817" i="11"/>
  <c r="D1818" i="11"/>
  <c r="D1819" i="11"/>
  <c r="D1820" i="11"/>
  <c r="D1821" i="11"/>
  <c r="D1822" i="11"/>
  <c r="D1823" i="11"/>
  <c r="D1824" i="11"/>
  <c r="D1825" i="11"/>
  <c r="D1826" i="11"/>
  <c r="D1827" i="11"/>
  <c r="D1828" i="11"/>
  <c r="D1829" i="11"/>
  <c r="D1830" i="11"/>
  <c r="D1831" i="11"/>
  <c r="D1832" i="11"/>
  <c r="D1833" i="11"/>
  <c r="D1834" i="11"/>
  <c r="D1835" i="11"/>
  <c r="D1836" i="11"/>
  <c r="D1837" i="11"/>
  <c r="D1838" i="11"/>
  <c r="D1839" i="11"/>
  <c r="D1840" i="11"/>
  <c r="D1841" i="11"/>
  <c r="D1842" i="11"/>
  <c r="D1843" i="11"/>
  <c r="D1844" i="11"/>
  <c r="D1845" i="11"/>
  <c r="D1846" i="11"/>
  <c r="D1847" i="11"/>
  <c r="D1848" i="11"/>
  <c r="D1849" i="11"/>
  <c r="D1850" i="11"/>
  <c r="D1851" i="11"/>
  <c r="D1852" i="11"/>
  <c r="D1853" i="11"/>
  <c r="D1854" i="11"/>
  <c r="D1855" i="11"/>
  <c r="D1856" i="11"/>
  <c r="D1857" i="11"/>
  <c r="D1858" i="11"/>
  <c r="D1859" i="11"/>
  <c r="D1860" i="11"/>
  <c r="D1861" i="11"/>
  <c r="D1862" i="11"/>
  <c r="D1863" i="11"/>
  <c r="D1864" i="11"/>
  <c r="D1865" i="11"/>
  <c r="D1866" i="11"/>
  <c r="D1867" i="11"/>
  <c r="D1868" i="11"/>
  <c r="D1869" i="11"/>
  <c r="D1870" i="11"/>
  <c r="D1871" i="11"/>
  <c r="D1872" i="11"/>
  <c r="D1873" i="11"/>
  <c r="D1874" i="11"/>
  <c r="D1875" i="11"/>
  <c r="D1876" i="11"/>
  <c r="D1877" i="11"/>
  <c r="D1878" i="11"/>
  <c r="D1879" i="11"/>
  <c r="D1880" i="11"/>
  <c r="D1881" i="11"/>
  <c r="D1882" i="11"/>
  <c r="D1883" i="11"/>
  <c r="D1884" i="11"/>
  <c r="D1885" i="11"/>
  <c r="D1886" i="11"/>
  <c r="D1887" i="11"/>
  <c r="D1888" i="11"/>
  <c r="D1889" i="11"/>
  <c r="D1890" i="11"/>
  <c r="D1891" i="11"/>
  <c r="D1892" i="11"/>
  <c r="D1893" i="11"/>
  <c r="D1894" i="11"/>
  <c r="D1895" i="11"/>
  <c r="D1896" i="11"/>
  <c r="D1897" i="11"/>
  <c r="D1898" i="11"/>
  <c r="D1899" i="11"/>
  <c r="D1900" i="11"/>
  <c r="D1901" i="11"/>
  <c r="D1902" i="11"/>
  <c r="D1903" i="11"/>
  <c r="D1904" i="11"/>
  <c r="D1905" i="11"/>
  <c r="D1906" i="11"/>
  <c r="D1907" i="11"/>
  <c r="D1908" i="11"/>
  <c r="D1909" i="11"/>
  <c r="D1910" i="11"/>
  <c r="D1911" i="11"/>
  <c r="D1912" i="11"/>
  <c r="D1913" i="11"/>
  <c r="D1914" i="11"/>
  <c r="D1915" i="11"/>
  <c r="D1916" i="11"/>
  <c r="D1917" i="11"/>
  <c r="D1918" i="11"/>
  <c r="D1919" i="11"/>
  <c r="D1920" i="11"/>
  <c r="D1921" i="11"/>
  <c r="D1922" i="11"/>
  <c r="D1923" i="11"/>
  <c r="D1924" i="11"/>
  <c r="D1925" i="11"/>
  <c r="D1926" i="11"/>
  <c r="D1927" i="11"/>
  <c r="D1928" i="11"/>
  <c r="D1929" i="11"/>
  <c r="D1930" i="11"/>
  <c r="D1931" i="11"/>
  <c r="D1932" i="11"/>
  <c r="D1933" i="11"/>
  <c r="D1934" i="11"/>
  <c r="D1935" i="11"/>
  <c r="D1936" i="11"/>
  <c r="D1937" i="11"/>
  <c r="D1938" i="11"/>
  <c r="D1939" i="11"/>
  <c r="D1940" i="11"/>
  <c r="D1941" i="11"/>
  <c r="D1942" i="11"/>
  <c r="D1943" i="11"/>
  <c r="D1944" i="11"/>
  <c r="D1945" i="11"/>
  <c r="D1946" i="11"/>
  <c r="D1947" i="11"/>
  <c r="D1948" i="11"/>
  <c r="D1949" i="11"/>
  <c r="D1950" i="11"/>
  <c r="D1951" i="11"/>
  <c r="D1952" i="11"/>
  <c r="D1953" i="11"/>
  <c r="D1954" i="11"/>
  <c r="D1955" i="11"/>
  <c r="D1956" i="11"/>
  <c r="D1957" i="11"/>
  <c r="D1958" i="11"/>
  <c r="D1959" i="11"/>
  <c r="D1960" i="11"/>
  <c r="D1961" i="11"/>
  <c r="D1962" i="11"/>
  <c r="D1963" i="11"/>
  <c r="D1964" i="11"/>
  <c r="D1965" i="11"/>
  <c r="D1966" i="11"/>
  <c r="D1967" i="11"/>
  <c r="D1968" i="11"/>
  <c r="D1969" i="11"/>
  <c r="D1970" i="11"/>
  <c r="D1971" i="11"/>
  <c r="D1972" i="11"/>
  <c r="D1973" i="11"/>
  <c r="D1974" i="11"/>
  <c r="D1975" i="11"/>
  <c r="D1976" i="11"/>
  <c r="D1977" i="11"/>
  <c r="D1978" i="11"/>
  <c r="D1979" i="11"/>
  <c r="D1980" i="11"/>
  <c r="D1981" i="11"/>
  <c r="D1982" i="11"/>
  <c r="D1983" i="11"/>
  <c r="D1984" i="11"/>
  <c r="D1985" i="11"/>
  <c r="D1986" i="11"/>
  <c r="D1987" i="11"/>
  <c r="D1988" i="11"/>
  <c r="D1989" i="11"/>
  <c r="D1990" i="11"/>
  <c r="D1991" i="11"/>
  <c r="D1992" i="11"/>
  <c r="D1993" i="11"/>
  <c r="D1994" i="11"/>
  <c r="D1995" i="11"/>
  <c r="D1996" i="11"/>
  <c r="D1997" i="11"/>
  <c r="D1998" i="11"/>
  <c r="D1999" i="11"/>
  <c r="D2000" i="11"/>
  <c r="D2001" i="11"/>
  <c r="D2002" i="11"/>
  <c r="D2003" i="11"/>
  <c r="D2004" i="11"/>
  <c r="D2005" i="11"/>
  <c r="D2006" i="11"/>
  <c r="D2007" i="11"/>
  <c r="D2008" i="11"/>
  <c r="D2009" i="11"/>
  <c r="D2010" i="11"/>
  <c r="D2011" i="11"/>
  <c r="D2012" i="11"/>
  <c r="D2013" i="11"/>
  <c r="D2014" i="11"/>
  <c r="D2015" i="11"/>
  <c r="D2016" i="11"/>
  <c r="D2017" i="11"/>
  <c r="D2018" i="11"/>
  <c r="D2019" i="11"/>
  <c r="D2020" i="11"/>
  <c r="D2021" i="11"/>
  <c r="D2022" i="11"/>
  <c r="D2023" i="11"/>
  <c r="D2024" i="11"/>
  <c r="D2025" i="11"/>
  <c r="D2026" i="11"/>
  <c r="D2027" i="11"/>
  <c r="D2028" i="11"/>
  <c r="D2029" i="11"/>
  <c r="D2030" i="11"/>
  <c r="D2031" i="11"/>
  <c r="D2032" i="11"/>
  <c r="D2033" i="11"/>
  <c r="D2034" i="11"/>
  <c r="D2035" i="11"/>
  <c r="D2036" i="11"/>
  <c r="D2037" i="11"/>
  <c r="D2038" i="11"/>
  <c r="D2039" i="11"/>
  <c r="D2040" i="11"/>
  <c r="D2041" i="11"/>
  <c r="D2042" i="11"/>
  <c r="D2043" i="11"/>
  <c r="D2044" i="11"/>
  <c r="D2045" i="11"/>
  <c r="D2046" i="11"/>
  <c r="D2047" i="11"/>
  <c r="D2048" i="11"/>
  <c r="D2049" i="11"/>
  <c r="D2050" i="11"/>
  <c r="D2051" i="11"/>
  <c r="D2052" i="11"/>
  <c r="D2053" i="11"/>
  <c r="D2054" i="11"/>
  <c r="D2055" i="11"/>
  <c r="D2056" i="11"/>
  <c r="D2057" i="11"/>
  <c r="D2058" i="11"/>
  <c r="D2059" i="11"/>
  <c r="D2060" i="11"/>
  <c r="D2061" i="11"/>
  <c r="D2062" i="11"/>
  <c r="D2063" i="11"/>
  <c r="D2064" i="11"/>
  <c r="D2065" i="11"/>
  <c r="D2066" i="11"/>
  <c r="D2067" i="11"/>
  <c r="D2068" i="11"/>
  <c r="D2069" i="11"/>
  <c r="D2070" i="11"/>
  <c r="D2071" i="11"/>
  <c r="D2072" i="11"/>
  <c r="D2073" i="11"/>
  <c r="D2074" i="11"/>
  <c r="D2075" i="11"/>
  <c r="D2076" i="11"/>
  <c r="D2077" i="11"/>
  <c r="D2078" i="11"/>
  <c r="D2079" i="11"/>
  <c r="D2080" i="11"/>
  <c r="D2081" i="11"/>
  <c r="D2082" i="11"/>
  <c r="D2083" i="11"/>
  <c r="D2084" i="11"/>
  <c r="D2085" i="11"/>
  <c r="D2086" i="11"/>
  <c r="D2087" i="11"/>
  <c r="D2088" i="11"/>
  <c r="D2089" i="11"/>
  <c r="D2090" i="11"/>
  <c r="D2091" i="11"/>
  <c r="D2092" i="11"/>
  <c r="D2093" i="11"/>
  <c r="D2094" i="11"/>
  <c r="D2095" i="11"/>
  <c r="D2096" i="11"/>
  <c r="D2097" i="11"/>
  <c r="D2098" i="11"/>
  <c r="D2099" i="11"/>
  <c r="D2100" i="11"/>
  <c r="D2101" i="11"/>
  <c r="D2102" i="11"/>
  <c r="D2103" i="11"/>
  <c r="D2104" i="11"/>
  <c r="D2105" i="11"/>
  <c r="D2106" i="11"/>
  <c r="D2107" i="11"/>
  <c r="D2108" i="11"/>
  <c r="D2109" i="11"/>
  <c r="D2110" i="11"/>
  <c r="D2111" i="11"/>
  <c r="D2112" i="11"/>
  <c r="D2113" i="11"/>
  <c r="D2114" i="11"/>
  <c r="D2115" i="11"/>
  <c r="D2116" i="11"/>
  <c r="D2117" i="11"/>
  <c r="D2118" i="11"/>
  <c r="D2119" i="11"/>
  <c r="D2120" i="11"/>
  <c r="D2121" i="11"/>
  <c r="D2122" i="11"/>
  <c r="D2123" i="11"/>
  <c r="D2124" i="11"/>
  <c r="D2125" i="11"/>
  <c r="D2126" i="11"/>
  <c r="D2127" i="11"/>
  <c r="D2128" i="11"/>
  <c r="D2129" i="11"/>
  <c r="D2130" i="11"/>
  <c r="D2131" i="11"/>
  <c r="D2132" i="11"/>
  <c r="D2133" i="11"/>
  <c r="D2134" i="11"/>
  <c r="D2135" i="11"/>
  <c r="D2136" i="11"/>
  <c r="D2137" i="11"/>
  <c r="D2138" i="11"/>
  <c r="D2139" i="11"/>
  <c r="D2140" i="11"/>
  <c r="D2141" i="11"/>
  <c r="D2142" i="11"/>
  <c r="D2143" i="11"/>
  <c r="D2144" i="11"/>
  <c r="D2145" i="11"/>
  <c r="D2146" i="11"/>
  <c r="D2147" i="11"/>
  <c r="D2148" i="11"/>
  <c r="D2149" i="11"/>
  <c r="D2150" i="11"/>
  <c r="D2151" i="11"/>
  <c r="D2152" i="11"/>
  <c r="D2153" i="11"/>
  <c r="D2154" i="11"/>
  <c r="D2155" i="11"/>
  <c r="D2156" i="11"/>
  <c r="D2157" i="11"/>
  <c r="D2158" i="11"/>
  <c r="D2159" i="11"/>
  <c r="D2160" i="11"/>
  <c r="D2161" i="11"/>
  <c r="D2162" i="11"/>
  <c r="D2163" i="11"/>
  <c r="D2164" i="11"/>
  <c r="D2165" i="11"/>
  <c r="D2166" i="11"/>
  <c r="D2167" i="11"/>
  <c r="D2168" i="11"/>
  <c r="D2169" i="11"/>
  <c r="D2170" i="11"/>
  <c r="D2171" i="11"/>
  <c r="D2172" i="11"/>
  <c r="D2173" i="11"/>
  <c r="D2174" i="11"/>
  <c r="D2175" i="11"/>
  <c r="D2176" i="11"/>
  <c r="D2177" i="11"/>
  <c r="D2178" i="11"/>
  <c r="D2179" i="11"/>
  <c r="D2180" i="11"/>
  <c r="D2181" i="11"/>
  <c r="D2182" i="11"/>
  <c r="D2183" i="11"/>
  <c r="D2184" i="11"/>
  <c r="D2185" i="11"/>
  <c r="D2186" i="11"/>
  <c r="D2187" i="11"/>
  <c r="D2188" i="11"/>
  <c r="D2189" i="11"/>
  <c r="D2190" i="11"/>
  <c r="D2191" i="11"/>
  <c r="D2192" i="11"/>
  <c r="D2193" i="11"/>
  <c r="D2194" i="11"/>
  <c r="D2195" i="11"/>
  <c r="D2196" i="11"/>
  <c r="D2197" i="11"/>
  <c r="D2198" i="11"/>
  <c r="D2199" i="11"/>
  <c r="D2200" i="11"/>
  <c r="D2201" i="11"/>
  <c r="D2202" i="11"/>
  <c r="D2203" i="11"/>
  <c r="D2204" i="11"/>
  <c r="D2205" i="11"/>
  <c r="D2206" i="11"/>
  <c r="D2207" i="11"/>
  <c r="D2208" i="11"/>
  <c r="D2209" i="11"/>
  <c r="D2210" i="11"/>
  <c r="D2211" i="11"/>
  <c r="D2212" i="11"/>
  <c r="D2213" i="11"/>
  <c r="D2214" i="11"/>
  <c r="D2215" i="11"/>
  <c r="D2216" i="11"/>
  <c r="D2217" i="11"/>
  <c r="D2218" i="11"/>
  <c r="D2219" i="11"/>
  <c r="D2220" i="11"/>
  <c r="D2221" i="11"/>
  <c r="D2222" i="11"/>
  <c r="D2223" i="11"/>
  <c r="D2224" i="11"/>
  <c r="D2225" i="11"/>
  <c r="D2226" i="11"/>
  <c r="D2227" i="11"/>
  <c r="D2228" i="11"/>
  <c r="D2229" i="11"/>
  <c r="D2230" i="11"/>
  <c r="D2231" i="11"/>
  <c r="D2232" i="11"/>
  <c r="D2233" i="11"/>
  <c r="D2234" i="11"/>
  <c r="D2235" i="11"/>
  <c r="D2236" i="11"/>
  <c r="D2237" i="11"/>
  <c r="D2238" i="11"/>
  <c r="D2239" i="11"/>
  <c r="D2240" i="11"/>
  <c r="D2241" i="11"/>
  <c r="D2242" i="11"/>
  <c r="D2243" i="11"/>
  <c r="D2244" i="11"/>
  <c r="D2245" i="11"/>
  <c r="D2246" i="11"/>
  <c r="D2247" i="11"/>
  <c r="D2248" i="11"/>
  <c r="D2249" i="11"/>
  <c r="D2250" i="11"/>
  <c r="D2251" i="11"/>
  <c r="D2252" i="11"/>
  <c r="D2253" i="11"/>
  <c r="D2254" i="11"/>
  <c r="D2255" i="11"/>
  <c r="D2256" i="11"/>
  <c r="D2257" i="11"/>
  <c r="D2258" i="11"/>
  <c r="D2259" i="11"/>
  <c r="D2260" i="11"/>
  <c r="D2261" i="11"/>
  <c r="D2262" i="11"/>
  <c r="D2263" i="11"/>
  <c r="D2264" i="11"/>
  <c r="D2265" i="11"/>
  <c r="D2266" i="11"/>
  <c r="D2267" i="11"/>
  <c r="D2268" i="11"/>
  <c r="D2269" i="11"/>
  <c r="D2270" i="11"/>
  <c r="D2271" i="11"/>
  <c r="D2272" i="11"/>
  <c r="D2273" i="11"/>
  <c r="D2274" i="11"/>
  <c r="D2275" i="11"/>
  <c r="D2276" i="11"/>
  <c r="D2277" i="11"/>
  <c r="D2278" i="11"/>
  <c r="D2279" i="11"/>
  <c r="D2280" i="11"/>
  <c r="D2281" i="11"/>
  <c r="D2282" i="11"/>
  <c r="D2283" i="11"/>
  <c r="D2284" i="11"/>
  <c r="D2285" i="11"/>
  <c r="D2286" i="11"/>
  <c r="D2287" i="11"/>
  <c r="D2288" i="11"/>
  <c r="D2289" i="11"/>
  <c r="D2290" i="11"/>
  <c r="D2291" i="11"/>
  <c r="D2292" i="11"/>
  <c r="D2293" i="11"/>
  <c r="D2294" i="11"/>
  <c r="D2295" i="11"/>
  <c r="D2296" i="11"/>
  <c r="D2297" i="11"/>
  <c r="D2298" i="11"/>
  <c r="D2299" i="11"/>
  <c r="D2300" i="11"/>
  <c r="D2301" i="11"/>
  <c r="D2302" i="11"/>
  <c r="D2303" i="11"/>
  <c r="D2304" i="11"/>
  <c r="D2305" i="11"/>
  <c r="D2306" i="11"/>
  <c r="D2307" i="11"/>
  <c r="D2308" i="11"/>
  <c r="D2309" i="11"/>
  <c r="D2310" i="11"/>
  <c r="D2311" i="11"/>
  <c r="D2312" i="11"/>
  <c r="D2313" i="11"/>
  <c r="D2314" i="11"/>
  <c r="D2315" i="11"/>
  <c r="D2316" i="11"/>
  <c r="D2317" i="11"/>
  <c r="D2318" i="11"/>
  <c r="D2319" i="11"/>
  <c r="D2320" i="11"/>
  <c r="D2321" i="11"/>
  <c r="D2322" i="11"/>
  <c r="D2323" i="11"/>
  <c r="D2324" i="11"/>
  <c r="D2325" i="11"/>
  <c r="D2326" i="11"/>
  <c r="D2327" i="11"/>
  <c r="D2328" i="11"/>
  <c r="D2329" i="11"/>
  <c r="D2330" i="11"/>
  <c r="D2331" i="11"/>
  <c r="D2332" i="11"/>
  <c r="D2333" i="11"/>
  <c r="D2334" i="11"/>
  <c r="D2335" i="11"/>
  <c r="D2336" i="11"/>
  <c r="D2337" i="11"/>
  <c r="D2338" i="11"/>
  <c r="D2339" i="11"/>
  <c r="D2340" i="11"/>
  <c r="D2341" i="11"/>
  <c r="D2342" i="11"/>
  <c r="D2343" i="11"/>
  <c r="D2344" i="11"/>
  <c r="D2345" i="11"/>
  <c r="D2346" i="11"/>
  <c r="D2347" i="11"/>
  <c r="D2348" i="11"/>
  <c r="D2349" i="11"/>
  <c r="D2350" i="11"/>
  <c r="D2351" i="11"/>
  <c r="D2352" i="11"/>
  <c r="D2353" i="11"/>
  <c r="D2354" i="11"/>
  <c r="D2355" i="11"/>
  <c r="D2356" i="11"/>
  <c r="D2357" i="11"/>
  <c r="D2358" i="11"/>
  <c r="D2359" i="11"/>
  <c r="D2360" i="11"/>
  <c r="D2361" i="11"/>
  <c r="D2362" i="11"/>
  <c r="D2363" i="11"/>
  <c r="D2364" i="11"/>
  <c r="D2365" i="11"/>
  <c r="D2366" i="11"/>
  <c r="D2367" i="11"/>
  <c r="D2368" i="11"/>
  <c r="D2369" i="11"/>
  <c r="D2370" i="11"/>
  <c r="D2371" i="11"/>
  <c r="D2372" i="11"/>
  <c r="D2373" i="11"/>
  <c r="D2374" i="11"/>
  <c r="D2375" i="11"/>
  <c r="D2376" i="11"/>
  <c r="D2377" i="11"/>
  <c r="D2378" i="11"/>
  <c r="D2379" i="11"/>
  <c r="D2380" i="11"/>
  <c r="D2381" i="11"/>
  <c r="D2382" i="11"/>
  <c r="D2383" i="11"/>
  <c r="D2384" i="11"/>
  <c r="D2385" i="11"/>
  <c r="D2386" i="11"/>
  <c r="D2387" i="11"/>
  <c r="D2388" i="11"/>
  <c r="D2389" i="11"/>
  <c r="D2390" i="11"/>
  <c r="D2391" i="11"/>
  <c r="D2392" i="11"/>
  <c r="D2393" i="11"/>
  <c r="D2394" i="11"/>
  <c r="D2395" i="11"/>
  <c r="D2396" i="11"/>
  <c r="D2397" i="11"/>
  <c r="D2398" i="11"/>
  <c r="D2399" i="11"/>
  <c r="D2400" i="11"/>
  <c r="D2401" i="11"/>
  <c r="D2402" i="11"/>
  <c r="D2403" i="11"/>
  <c r="D2404" i="11"/>
  <c r="D2405" i="11"/>
  <c r="D2406" i="11"/>
  <c r="D2407" i="11"/>
  <c r="D2408" i="11"/>
  <c r="D2409" i="11"/>
  <c r="D2410" i="11"/>
  <c r="D2411" i="11"/>
  <c r="D2412" i="11"/>
  <c r="D2413" i="11"/>
  <c r="D2414" i="11"/>
  <c r="D2415" i="11"/>
  <c r="D2416" i="11"/>
  <c r="D2417" i="11"/>
  <c r="D2418" i="11"/>
  <c r="D2419" i="11"/>
  <c r="D2420" i="11"/>
  <c r="D2421" i="11"/>
  <c r="D2422" i="11"/>
  <c r="D2423" i="11"/>
  <c r="D2424" i="11"/>
  <c r="D2425" i="11"/>
  <c r="D2426" i="11"/>
  <c r="D2427" i="11"/>
  <c r="D2428" i="11"/>
  <c r="D2429" i="11"/>
  <c r="D2430" i="11"/>
  <c r="D2431" i="11"/>
  <c r="D2432" i="11"/>
  <c r="D2433" i="11"/>
  <c r="D2434" i="11"/>
  <c r="D2435" i="11"/>
  <c r="D2436" i="11"/>
  <c r="D2437" i="11"/>
  <c r="D2438" i="11"/>
  <c r="D2439" i="11"/>
  <c r="D2440" i="11"/>
  <c r="D2441" i="11"/>
  <c r="D2442" i="11"/>
  <c r="D2443" i="11"/>
  <c r="D2444" i="11"/>
  <c r="D2445" i="11"/>
  <c r="D2446" i="11"/>
  <c r="D2447" i="11"/>
  <c r="D2448" i="11"/>
  <c r="D2449" i="11"/>
  <c r="D2450" i="11"/>
  <c r="D2451" i="11"/>
  <c r="D2452" i="11"/>
  <c r="D2453" i="11"/>
  <c r="D2454" i="11"/>
  <c r="D2455" i="11"/>
  <c r="D2456" i="11"/>
  <c r="D2457" i="11"/>
  <c r="D2458" i="11"/>
  <c r="D2459" i="11"/>
  <c r="D2460" i="11"/>
  <c r="D2461" i="11"/>
  <c r="D2462" i="11"/>
  <c r="D2463" i="11"/>
  <c r="D2464" i="11"/>
  <c r="D2465" i="11"/>
  <c r="D2466" i="11"/>
  <c r="D2467" i="11"/>
  <c r="D2468" i="11"/>
  <c r="D2469" i="11"/>
  <c r="D2470" i="11"/>
  <c r="D2471" i="11"/>
  <c r="D2472" i="11"/>
  <c r="D2473" i="11"/>
  <c r="D2474" i="11"/>
  <c r="D2475" i="11"/>
  <c r="D2476" i="11"/>
  <c r="D2477" i="11"/>
  <c r="D2478" i="11"/>
  <c r="D2479" i="11"/>
  <c r="D2480" i="11"/>
  <c r="D2481" i="11"/>
  <c r="D2482" i="11"/>
  <c r="D2483" i="11"/>
  <c r="D2484" i="11"/>
  <c r="D2485" i="11"/>
  <c r="D2486" i="11"/>
  <c r="D2487" i="11"/>
  <c r="D2488" i="11"/>
  <c r="D2489" i="11"/>
  <c r="D2490" i="11"/>
  <c r="D2491" i="11"/>
  <c r="D2492" i="11"/>
  <c r="D2493" i="11"/>
  <c r="D2494" i="11"/>
  <c r="D2495" i="11"/>
  <c r="D2496" i="11"/>
  <c r="D2497" i="11"/>
  <c r="D2498" i="11"/>
  <c r="D2499" i="11"/>
  <c r="D2500" i="11"/>
  <c r="D2501" i="11"/>
  <c r="D2502" i="11"/>
  <c r="D2503" i="11"/>
  <c r="D2504" i="11"/>
  <c r="D2505" i="11"/>
  <c r="D2506" i="11"/>
  <c r="D2507" i="11"/>
  <c r="D2508" i="11"/>
  <c r="D2509" i="11"/>
  <c r="D2510" i="11"/>
  <c r="D2511" i="11"/>
  <c r="D2512" i="11"/>
  <c r="D2513" i="11"/>
  <c r="D2514" i="11"/>
  <c r="D2515" i="11"/>
  <c r="D2516" i="11"/>
  <c r="D2517" i="11"/>
  <c r="D2518" i="11"/>
  <c r="D2519" i="11"/>
  <c r="D2520" i="11"/>
  <c r="D2521" i="11"/>
  <c r="D2522" i="11"/>
  <c r="D2523" i="11"/>
  <c r="D2524" i="11"/>
  <c r="D2525" i="11"/>
  <c r="D2526" i="11"/>
  <c r="D2527" i="11"/>
  <c r="D2528" i="11"/>
  <c r="D2529" i="11"/>
  <c r="D2530" i="11"/>
  <c r="D2531" i="11"/>
  <c r="D2532" i="11"/>
  <c r="D2533" i="11"/>
  <c r="D2534" i="11"/>
  <c r="D2535" i="11"/>
  <c r="D2536" i="11"/>
  <c r="D2537" i="11"/>
  <c r="D2538" i="11"/>
  <c r="D2539" i="11"/>
  <c r="D2540" i="11"/>
  <c r="D2541" i="11"/>
  <c r="D2542" i="11"/>
  <c r="D2543" i="11"/>
  <c r="D2544" i="11"/>
  <c r="D2545" i="11"/>
  <c r="D2546" i="11"/>
  <c r="D2547" i="11"/>
  <c r="D2548" i="11"/>
  <c r="D2549" i="11"/>
  <c r="D2550" i="11"/>
  <c r="D2551" i="11"/>
  <c r="D2552" i="11"/>
  <c r="D2553" i="11"/>
  <c r="D2554" i="11"/>
  <c r="D2555" i="11"/>
  <c r="D2556" i="11"/>
  <c r="D2557" i="11"/>
  <c r="D2558" i="11"/>
  <c r="D2559" i="11"/>
  <c r="D2560" i="11"/>
  <c r="D2561" i="11"/>
  <c r="D2562" i="11"/>
  <c r="D2563" i="11"/>
  <c r="D2564" i="11"/>
  <c r="D2565" i="11"/>
  <c r="D2566" i="11"/>
  <c r="D2567" i="11"/>
  <c r="D2568" i="11"/>
  <c r="D2569" i="11"/>
  <c r="D2570" i="11"/>
  <c r="D2571" i="11"/>
  <c r="D2572" i="11"/>
  <c r="D2573" i="11"/>
  <c r="D2574" i="11"/>
  <c r="D2575" i="11"/>
  <c r="D2576" i="11"/>
  <c r="D2577" i="11"/>
  <c r="D2578" i="11"/>
  <c r="D2579" i="11"/>
  <c r="D2580" i="11"/>
  <c r="D2581" i="11"/>
  <c r="D2582" i="11"/>
  <c r="D2583" i="11"/>
  <c r="D2584" i="11"/>
  <c r="D2585" i="11"/>
  <c r="D2586" i="11"/>
  <c r="D2587" i="11"/>
  <c r="D2588" i="11"/>
  <c r="D2589" i="11"/>
  <c r="D2590" i="11"/>
  <c r="D2591" i="11"/>
  <c r="D2592" i="11"/>
  <c r="D2593" i="11"/>
  <c r="D2594" i="11"/>
  <c r="D2595" i="11"/>
  <c r="D2596" i="11"/>
  <c r="D2597" i="11"/>
  <c r="D2598" i="11"/>
  <c r="D2599" i="11"/>
  <c r="D2600" i="11"/>
  <c r="D2601" i="11"/>
  <c r="D2602" i="11"/>
  <c r="D2603" i="11"/>
  <c r="D2604" i="11"/>
  <c r="D2605" i="11"/>
  <c r="D2606" i="11"/>
  <c r="D2607" i="11"/>
  <c r="D2608" i="11"/>
  <c r="D2609" i="11"/>
  <c r="D2610" i="11"/>
  <c r="D2611" i="11"/>
  <c r="D2612" i="11"/>
  <c r="D2613" i="11"/>
  <c r="D2614" i="11"/>
  <c r="D2615" i="11"/>
  <c r="D2616" i="11"/>
  <c r="D2617" i="11"/>
  <c r="D2618" i="11"/>
  <c r="D2619" i="11"/>
  <c r="D2620" i="11"/>
  <c r="D2621" i="11"/>
  <c r="D2622" i="11"/>
  <c r="D2623" i="11"/>
  <c r="D2624" i="11"/>
  <c r="D2625" i="11"/>
  <c r="D2626" i="11"/>
  <c r="D2627" i="11"/>
  <c r="D2628" i="11"/>
  <c r="D2629" i="11"/>
  <c r="D2630" i="11"/>
  <c r="D2631" i="11"/>
  <c r="D2632" i="11"/>
  <c r="D2633" i="11"/>
  <c r="D2634" i="11"/>
  <c r="D2635" i="11"/>
  <c r="D2636" i="11"/>
  <c r="D2637" i="11"/>
  <c r="D2638" i="11"/>
  <c r="D2639" i="11"/>
  <c r="D2640" i="11"/>
  <c r="D2641" i="11"/>
  <c r="D2642" i="11"/>
  <c r="D2643" i="11"/>
  <c r="D2644" i="11"/>
  <c r="D2645" i="11"/>
  <c r="D2646" i="11"/>
  <c r="D2647" i="11"/>
  <c r="D2648" i="11"/>
  <c r="D2649" i="11"/>
  <c r="D2650" i="11"/>
  <c r="D2651" i="11"/>
  <c r="D2652" i="11"/>
  <c r="D2653" i="11"/>
  <c r="D2654" i="11"/>
  <c r="D2655" i="11"/>
  <c r="D2656" i="11"/>
  <c r="D2657" i="11"/>
  <c r="D2658" i="11"/>
  <c r="D2659" i="11"/>
  <c r="D2660" i="11"/>
  <c r="D2661" i="11"/>
  <c r="D2662" i="11"/>
  <c r="D2663" i="11"/>
  <c r="D2664" i="11"/>
  <c r="D2665" i="11"/>
  <c r="D2666" i="11"/>
  <c r="D2667" i="11"/>
  <c r="D2668" i="11"/>
  <c r="D2669" i="11"/>
  <c r="D2670" i="11"/>
  <c r="D2671" i="11"/>
  <c r="D2672" i="11"/>
  <c r="D2673" i="11"/>
  <c r="D2674" i="11"/>
  <c r="D2675" i="11"/>
  <c r="D2676" i="11"/>
  <c r="D2677" i="11"/>
  <c r="D2678" i="11"/>
  <c r="D2679" i="11"/>
  <c r="D2680" i="11"/>
  <c r="D2681" i="11"/>
  <c r="D2682" i="11"/>
  <c r="D2683" i="11"/>
  <c r="D2684" i="11"/>
  <c r="D2685" i="11"/>
  <c r="D2686" i="11"/>
  <c r="D2687" i="11"/>
  <c r="D2688" i="11"/>
  <c r="D2689" i="11"/>
  <c r="D2690" i="11"/>
  <c r="D2691" i="11"/>
  <c r="D2692" i="11"/>
  <c r="D2693" i="11"/>
  <c r="D2694" i="11"/>
  <c r="D2695" i="11"/>
  <c r="D2696" i="11"/>
  <c r="D2697" i="11"/>
  <c r="D2698" i="11"/>
  <c r="D2699" i="11"/>
  <c r="D2700" i="11"/>
  <c r="D2701" i="11"/>
  <c r="D2702" i="11"/>
  <c r="D2703" i="11"/>
  <c r="D2704" i="11"/>
  <c r="D2705" i="11"/>
  <c r="D2706" i="11"/>
  <c r="D2707" i="11"/>
  <c r="D2708" i="11"/>
  <c r="D2709" i="11"/>
  <c r="D2710" i="11"/>
  <c r="D2711" i="11"/>
  <c r="D2712" i="11"/>
  <c r="D2713" i="11"/>
  <c r="D2714" i="11"/>
  <c r="D2715" i="11"/>
  <c r="D2716" i="11"/>
  <c r="D2717" i="11"/>
  <c r="D2718" i="11"/>
  <c r="D2719" i="11"/>
  <c r="D2720" i="11"/>
  <c r="D2721" i="11"/>
  <c r="D2722" i="11"/>
  <c r="D2723" i="11"/>
  <c r="D2724" i="11"/>
  <c r="D2725" i="11"/>
  <c r="D2726" i="11"/>
  <c r="D2727" i="11"/>
  <c r="D2728" i="11"/>
  <c r="D2729" i="11"/>
  <c r="D2730" i="11"/>
  <c r="D2731" i="11"/>
  <c r="D2732" i="11"/>
  <c r="D2733" i="11"/>
  <c r="D2734" i="11"/>
  <c r="D2735" i="11"/>
  <c r="D2736" i="11"/>
  <c r="D2737" i="11"/>
  <c r="D2738" i="11"/>
  <c r="D2739" i="11"/>
  <c r="D2740" i="11"/>
  <c r="D2741" i="11"/>
  <c r="D2742" i="11"/>
  <c r="D2743" i="11"/>
  <c r="D2744" i="11"/>
  <c r="D2745" i="11"/>
  <c r="D2746" i="11"/>
  <c r="D2747" i="11"/>
  <c r="D2748" i="11"/>
  <c r="D2749" i="11"/>
  <c r="D2750" i="11"/>
  <c r="D2751" i="11"/>
  <c r="D2752" i="11"/>
  <c r="D2753" i="11"/>
  <c r="D2754" i="11"/>
  <c r="D2755" i="11"/>
  <c r="D2756" i="11"/>
  <c r="D2757" i="11"/>
  <c r="D2758" i="11"/>
  <c r="D2759" i="11"/>
  <c r="D2760" i="11"/>
  <c r="D2761" i="11"/>
  <c r="D2762" i="11"/>
  <c r="D2763" i="11"/>
  <c r="D2764" i="11"/>
  <c r="D2765" i="11"/>
  <c r="D2766" i="11"/>
  <c r="D2767" i="11"/>
  <c r="D2768" i="11"/>
  <c r="D2769" i="11"/>
  <c r="D2770" i="11"/>
  <c r="D2771" i="11"/>
  <c r="D2772" i="11"/>
  <c r="D2773" i="11"/>
  <c r="D2774" i="11"/>
  <c r="D2775" i="11"/>
  <c r="D2776" i="11"/>
  <c r="D2777" i="11"/>
  <c r="D2778" i="11"/>
  <c r="D2779" i="11"/>
  <c r="D2780" i="11"/>
  <c r="D2781" i="11"/>
  <c r="D2782" i="11"/>
  <c r="D2783" i="11"/>
  <c r="D2784" i="11"/>
  <c r="D2785" i="11"/>
  <c r="D2786" i="11"/>
  <c r="D2787" i="11"/>
  <c r="D2788" i="11"/>
  <c r="D2789" i="11"/>
  <c r="D2790" i="11"/>
  <c r="D2791" i="11"/>
  <c r="D2792" i="11"/>
  <c r="D2793" i="11"/>
  <c r="D2794" i="11"/>
  <c r="D2795" i="11"/>
  <c r="D2796" i="11"/>
  <c r="D2797" i="11"/>
  <c r="D2798" i="11"/>
  <c r="D2799" i="11"/>
  <c r="D2800" i="11"/>
  <c r="D2801" i="11"/>
  <c r="D2802" i="11"/>
  <c r="D2803" i="11"/>
  <c r="D2804" i="11"/>
  <c r="D2805" i="11"/>
  <c r="D2806" i="11"/>
  <c r="D2807" i="11"/>
  <c r="D2808" i="11"/>
  <c r="D2809" i="11"/>
  <c r="D2810" i="11"/>
  <c r="D2811" i="11"/>
  <c r="D2812" i="11"/>
  <c r="D2813" i="11"/>
  <c r="D2814" i="11"/>
  <c r="D2815" i="11"/>
  <c r="D2816" i="11"/>
  <c r="D2817" i="11"/>
  <c r="D2818" i="11"/>
  <c r="D2819" i="11"/>
  <c r="D2820" i="11"/>
  <c r="D2821" i="11"/>
  <c r="D2822" i="11"/>
  <c r="D2823" i="11"/>
  <c r="D2824" i="11"/>
  <c r="D2825" i="11"/>
  <c r="D2826" i="11"/>
  <c r="D2827" i="11"/>
  <c r="D2828" i="11"/>
  <c r="D2829" i="11"/>
  <c r="D2830" i="11"/>
  <c r="D2831" i="11"/>
  <c r="D2832" i="11"/>
  <c r="D2833" i="11"/>
  <c r="D2834" i="11"/>
  <c r="D2835" i="11"/>
  <c r="D2836" i="11"/>
  <c r="D2837" i="11"/>
  <c r="D2838" i="11"/>
  <c r="D2839" i="11"/>
  <c r="D2840" i="11"/>
  <c r="D2841" i="11"/>
  <c r="D2842" i="11"/>
  <c r="D2843" i="11"/>
  <c r="D2844" i="11"/>
  <c r="D2845" i="11"/>
  <c r="D2846" i="11"/>
  <c r="D2847" i="11"/>
  <c r="D2848" i="11"/>
  <c r="D2849" i="11"/>
  <c r="D2850" i="11"/>
  <c r="D2851" i="11"/>
  <c r="D2852" i="11"/>
  <c r="D2853" i="11"/>
  <c r="D2854" i="11"/>
  <c r="D2855" i="11"/>
  <c r="D2856" i="11"/>
  <c r="D2857" i="11"/>
  <c r="D2858" i="11"/>
  <c r="D2859" i="11"/>
  <c r="D2860" i="11"/>
  <c r="D2861" i="11"/>
  <c r="D2862" i="11"/>
  <c r="D2863" i="11"/>
  <c r="D2864" i="11"/>
  <c r="D2865" i="11"/>
  <c r="D2866" i="11"/>
  <c r="D2867" i="11"/>
  <c r="D2868" i="11"/>
  <c r="D2869" i="11"/>
  <c r="D2870" i="11"/>
  <c r="D2871" i="11"/>
  <c r="D2872" i="11"/>
  <c r="D2873" i="11"/>
  <c r="D2874" i="11"/>
  <c r="D2875" i="11"/>
  <c r="D2876" i="11"/>
  <c r="D2877" i="11"/>
  <c r="D2878" i="11"/>
  <c r="D2879" i="11"/>
  <c r="D2880" i="11"/>
  <c r="D2881" i="11"/>
  <c r="D2882" i="11"/>
  <c r="D2883" i="11"/>
  <c r="D2884" i="11"/>
  <c r="D2885" i="11"/>
  <c r="D2886" i="11"/>
  <c r="D2887" i="11"/>
  <c r="D2888" i="11"/>
  <c r="D2889" i="11"/>
  <c r="D2890" i="11"/>
  <c r="D2891" i="11"/>
  <c r="D2892" i="11"/>
  <c r="D2893" i="11"/>
  <c r="D2894" i="11"/>
  <c r="D2895" i="11"/>
  <c r="D2896" i="11"/>
  <c r="D2897" i="11"/>
  <c r="D2898" i="11"/>
  <c r="D2899" i="11"/>
  <c r="D2900" i="11"/>
  <c r="D2901" i="11"/>
  <c r="D2902" i="11"/>
  <c r="D2903" i="11"/>
  <c r="D2904" i="11"/>
  <c r="D2905" i="11"/>
  <c r="D2906" i="11"/>
  <c r="D2907" i="11"/>
  <c r="D2908" i="11"/>
  <c r="D2909" i="11"/>
  <c r="D2910" i="11"/>
  <c r="D2911" i="11"/>
  <c r="D2912" i="11"/>
  <c r="D2913" i="11"/>
  <c r="D2914" i="11"/>
  <c r="D2915" i="11"/>
  <c r="D2916" i="11"/>
  <c r="D2917" i="11"/>
  <c r="D2918" i="11"/>
  <c r="D2919" i="11"/>
  <c r="D2920" i="11"/>
  <c r="D2921" i="11"/>
  <c r="D2922" i="11"/>
  <c r="D2923" i="11"/>
  <c r="D2924" i="11"/>
  <c r="D2925" i="11"/>
  <c r="D2926" i="11"/>
  <c r="D2927" i="11"/>
  <c r="D2928" i="11"/>
  <c r="D2929" i="11"/>
  <c r="D2930" i="11"/>
  <c r="D2931" i="11"/>
  <c r="D2932" i="11"/>
  <c r="D2933" i="11"/>
  <c r="D2934" i="11"/>
  <c r="D2935" i="11"/>
  <c r="D2936" i="11"/>
  <c r="D2937" i="11"/>
  <c r="D2938" i="11"/>
  <c r="D2939" i="11"/>
  <c r="D2940" i="11"/>
  <c r="D2941" i="11"/>
  <c r="D2942" i="11"/>
  <c r="D2943" i="11"/>
  <c r="D2944" i="11"/>
  <c r="D2945" i="11"/>
  <c r="D2946" i="11"/>
  <c r="D2947" i="11"/>
  <c r="D2948" i="11"/>
  <c r="D2949" i="11"/>
  <c r="D2950" i="11"/>
  <c r="D2951" i="11"/>
  <c r="D2952" i="11"/>
  <c r="D2953" i="11"/>
  <c r="D2954" i="11"/>
  <c r="D2955" i="11"/>
  <c r="D2956" i="11"/>
  <c r="D2957" i="11"/>
  <c r="D2958" i="11"/>
  <c r="D2959" i="11"/>
  <c r="D2960" i="11"/>
  <c r="D2961" i="11"/>
  <c r="D2962" i="11"/>
  <c r="D2963" i="11"/>
  <c r="D2964" i="11"/>
  <c r="D2965" i="11"/>
  <c r="D2966" i="11"/>
  <c r="D2967" i="11"/>
  <c r="D2968" i="11"/>
  <c r="D2969" i="11"/>
  <c r="D2970" i="11"/>
  <c r="D2971" i="11"/>
  <c r="D2972" i="11"/>
  <c r="D2973" i="11"/>
  <c r="D2974" i="11"/>
  <c r="D2975" i="11"/>
  <c r="D2976" i="11"/>
  <c r="D2977" i="11"/>
  <c r="D2978" i="11"/>
  <c r="D2979" i="11"/>
  <c r="D2980" i="11"/>
  <c r="D2981" i="11"/>
  <c r="D2982" i="11"/>
  <c r="D2983" i="11"/>
  <c r="D2984" i="11"/>
  <c r="D2985" i="11"/>
  <c r="D2986" i="11"/>
  <c r="D2987" i="11"/>
  <c r="D2988" i="11"/>
  <c r="D2989" i="11"/>
  <c r="D2990" i="11"/>
  <c r="D2991" i="11"/>
  <c r="D2992" i="11"/>
  <c r="D2993" i="11"/>
  <c r="D2994" i="11"/>
  <c r="D2995" i="11"/>
  <c r="D2996" i="11"/>
  <c r="D2997" i="11"/>
  <c r="D2998" i="11"/>
  <c r="D2999" i="11"/>
  <c r="D3000" i="11"/>
  <c r="D3001" i="11"/>
  <c r="D3002" i="11"/>
  <c r="D3003" i="11"/>
  <c r="D3004" i="11"/>
  <c r="D3005" i="11"/>
  <c r="D3006" i="11"/>
  <c r="D3007" i="11"/>
  <c r="D3008" i="11"/>
  <c r="D3009" i="11"/>
  <c r="D3010" i="11"/>
  <c r="D3011" i="11"/>
  <c r="D3012" i="11"/>
  <c r="D3013" i="11"/>
  <c r="D3014" i="11"/>
  <c r="D3015" i="11"/>
  <c r="D3016" i="11"/>
  <c r="D3017" i="11"/>
  <c r="D3018" i="11"/>
  <c r="D3019" i="11"/>
  <c r="D3020" i="11"/>
  <c r="D3021" i="11"/>
  <c r="D3022" i="11"/>
  <c r="D3023" i="11"/>
  <c r="D3024" i="11"/>
  <c r="D3025" i="11"/>
  <c r="D3026" i="11"/>
  <c r="D3027" i="11"/>
  <c r="D3028" i="11"/>
  <c r="D3029" i="11"/>
  <c r="D3030" i="11"/>
  <c r="D3031" i="11"/>
  <c r="D3032" i="11"/>
  <c r="D3033" i="11"/>
  <c r="D3034" i="11"/>
  <c r="D3035" i="11"/>
  <c r="D3036" i="11"/>
  <c r="D3037" i="11"/>
  <c r="D3038" i="11"/>
  <c r="D3039" i="11"/>
  <c r="D3040" i="11"/>
  <c r="D3041" i="11"/>
  <c r="D3042" i="11"/>
  <c r="D3043" i="11"/>
  <c r="D3044" i="11"/>
  <c r="D3045" i="11"/>
  <c r="D3046" i="11"/>
  <c r="D3047" i="11"/>
  <c r="D3048" i="11"/>
  <c r="D3049" i="11"/>
  <c r="D3050" i="11"/>
  <c r="D3051" i="11"/>
  <c r="D3052" i="11"/>
  <c r="D3053" i="11"/>
  <c r="D3054" i="11"/>
  <c r="D3055" i="11"/>
  <c r="D3056" i="11"/>
  <c r="D3057" i="11"/>
  <c r="D3058" i="11"/>
  <c r="D3059" i="11"/>
  <c r="D3060" i="11"/>
  <c r="D3061" i="11"/>
  <c r="D3062" i="11"/>
  <c r="D3063" i="11"/>
  <c r="D3064" i="11"/>
  <c r="D3065" i="11"/>
  <c r="D3066" i="11"/>
  <c r="D3067" i="11"/>
  <c r="D3068" i="11"/>
  <c r="D3069" i="11"/>
  <c r="D3070" i="11"/>
  <c r="D3071" i="11"/>
  <c r="D3072" i="11"/>
  <c r="D3073" i="11"/>
  <c r="D3074" i="11"/>
  <c r="D3075" i="11"/>
  <c r="D3076" i="11"/>
  <c r="D3077" i="11"/>
  <c r="D3078" i="11"/>
  <c r="D3079" i="11"/>
  <c r="D3080" i="11"/>
  <c r="D3081" i="11"/>
  <c r="D3082" i="11"/>
  <c r="D3083" i="11"/>
  <c r="D3084" i="11"/>
  <c r="D3085" i="11"/>
  <c r="D3086" i="11"/>
  <c r="D3087" i="11"/>
  <c r="D3088" i="11"/>
  <c r="D3089" i="11"/>
  <c r="D3090" i="11"/>
  <c r="D3091" i="11"/>
  <c r="D3092" i="11"/>
  <c r="D3093" i="11"/>
  <c r="D3094" i="11"/>
  <c r="D3095" i="11"/>
  <c r="D3096" i="11"/>
  <c r="D3097" i="11"/>
  <c r="D3098" i="11"/>
  <c r="D3099" i="11"/>
  <c r="D3100" i="11"/>
  <c r="D3101" i="11"/>
  <c r="D3102" i="11"/>
  <c r="D3103" i="11"/>
  <c r="D3104" i="11"/>
  <c r="D3105" i="11"/>
  <c r="D3106" i="11"/>
  <c r="D3107" i="11"/>
  <c r="D3108" i="11"/>
  <c r="D3109" i="11"/>
  <c r="D3110" i="11"/>
  <c r="D3111" i="11"/>
  <c r="D3112" i="11"/>
  <c r="D3113" i="11"/>
  <c r="D3114" i="11"/>
  <c r="D3115" i="11"/>
  <c r="D3116" i="11"/>
  <c r="D3117" i="11"/>
  <c r="D3118" i="11"/>
  <c r="D3119" i="11"/>
  <c r="D3120" i="11"/>
  <c r="D3121" i="11"/>
  <c r="D3122" i="11"/>
  <c r="D3123" i="11"/>
  <c r="D3124" i="11"/>
  <c r="D3125" i="11"/>
  <c r="D3126" i="11"/>
  <c r="D3127" i="11"/>
  <c r="D3128" i="11"/>
  <c r="D3129" i="11"/>
  <c r="D3130" i="11"/>
  <c r="D3131" i="11"/>
  <c r="D3132" i="11"/>
  <c r="D3133" i="11"/>
  <c r="D3134" i="11"/>
  <c r="D3135" i="11"/>
  <c r="D3136" i="11"/>
  <c r="D3137" i="11"/>
  <c r="D3138" i="11"/>
  <c r="D3139" i="11"/>
  <c r="D3140" i="11"/>
  <c r="D3141" i="11"/>
  <c r="D3142" i="11"/>
  <c r="D3143" i="11"/>
  <c r="D3144" i="11"/>
  <c r="D3145" i="11"/>
  <c r="D3146" i="11"/>
  <c r="D3147" i="11"/>
  <c r="D3148" i="11"/>
  <c r="D3149" i="11"/>
  <c r="D3150" i="11"/>
  <c r="D3151" i="11"/>
  <c r="D3152" i="11"/>
  <c r="D3153" i="11"/>
  <c r="D3154" i="11"/>
  <c r="D3155" i="11"/>
  <c r="D3156" i="11"/>
  <c r="D3157" i="11"/>
  <c r="D3158" i="11"/>
  <c r="D3159" i="11"/>
  <c r="D3160" i="11"/>
  <c r="D3161" i="11"/>
  <c r="D3162" i="11"/>
  <c r="D3163" i="11"/>
  <c r="D3164" i="11"/>
  <c r="D3165" i="11"/>
  <c r="D3166" i="11"/>
  <c r="D3167" i="11"/>
  <c r="D3168" i="11"/>
  <c r="D3169" i="11"/>
  <c r="D3170" i="11"/>
  <c r="D3171" i="11"/>
  <c r="D3172" i="11"/>
  <c r="D3173" i="11"/>
  <c r="D3174" i="11"/>
  <c r="D3175" i="11"/>
  <c r="D3176" i="11"/>
  <c r="D3177" i="11"/>
  <c r="D3178" i="11"/>
  <c r="D3179" i="11"/>
  <c r="D3180" i="11"/>
  <c r="D3181" i="11"/>
  <c r="D3182" i="11"/>
  <c r="D3183" i="11"/>
  <c r="D3184" i="11"/>
  <c r="D3185" i="11"/>
  <c r="D3186" i="11"/>
  <c r="D3187" i="11"/>
  <c r="D3188" i="11"/>
  <c r="D3189" i="11"/>
  <c r="D3190" i="11"/>
  <c r="D3191" i="11"/>
  <c r="D3192" i="11"/>
  <c r="D3193" i="11"/>
  <c r="D3194" i="11"/>
  <c r="D3195" i="11"/>
  <c r="D3196" i="11"/>
  <c r="D3197" i="11"/>
  <c r="D3198" i="11"/>
  <c r="D3199" i="11"/>
  <c r="D3200" i="11"/>
  <c r="D3201" i="11"/>
  <c r="D3202" i="11"/>
  <c r="D3203" i="11"/>
  <c r="D3204" i="11"/>
  <c r="D3205" i="11"/>
  <c r="D3206" i="11"/>
  <c r="D3207" i="11"/>
  <c r="D3208" i="11"/>
  <c r="D3209" i="11"/>
  <c r="D3210" i="11"/>
  <c r="D3211" i="11"/>
  <c r="D3212" i="11"/>
  <c r="D3213" i="11"/>
  <c r="D3214" i="11"/>
  <c r="D3215" i="11"/>
  <c r="D3216" i="11"/>
  <c r="D3217" i="11"/>
  <c r="D3218" i="11"/>
  <c r="D3219" i="11"/>
  <c r="D3220" i="11"/>
  <c r="D3221" i="11"/>
  <c r="D3222" i="11"/>
  <c r="D3223" i="11"/>
  <c r="D3224" i="11"/>
  <c r="D3225" i="11"/>
  <c r="D3226" i="11"/>
  <c r="D3227" i="11"/>
  <c r="D3228" i="11"/>
  <c r="D3229" i="11"/>
  <c r="D3230" i="11"/>
  <c r="D3231" i="11"/>
  <c r="D3232" i="11"/>
  <c r="D3233" i="11"/>
  <c r="D3234" i="11"/>
  <c r="D3235" i="11"/>
  <c r="D3236" i="11"/>
  <c r="D3237" i="11"/>
  <c r="D3238" i="11"/>
  <c r="D3239" i="11"/>
  <c r="D3240" i="11"/>
  <c r="D3241" i="11"/>
  <c r="D3242" i="11"/>
  <c r="D3243" i="11"/>
  <c r="D3244" i="11"/>
  <c r="D3245" i="11"/>
  <c r="D3246" i="11"/>
  <c r="D3247" i="11"/>
  <c r="D3248" i="11"/>
  <c r="D3249" i="11"/>
  <c r="D3250" i="11"/>
  <c r="D3251" i="11"/>
  <c r="D3252" i="11"/>
  <c r="D3253" i="11"/>
  <c r="D3254" i="11"/>
  <c r="D3255" i="11"/>
  <c r="D3256" i="11"/>
  <c r="D3257" i="11"/>
  <c r="D3258" i="11"/>
  <c r="D3259" i="11"/>
  <c r="D3260" i="11"/>
  <c r="D3261" i="11"/>
  <c r="D3262" i="11"/>
  <c r="D3263" i="11"/>
  <c r="D3264" i="11"/>
  <c r="D3265" i="11"/>
  <c r="D3266" i="11"/>
  <c r="D3267" i="11"/>
  <c r="D3268" i="11"/>
  <c r="D3269" i="11"/>
  <c r="D3270" i="11"/>
  <c r="D3271" i="11"/>
  <c r="D3272" i="11"/>
  <c r="D3273" i="11"/>
  <c r="D3274" i="11"/>
  <c r="D3275" i="11"/>
  <c r="D3276" i="11"/>
  <c r="D3277" i="11"/>
  <c r="D3278" i="11"/>
  <c r="D3279" i="11"/>
  <c r="D3280" i="11"/>
  <c r="D3281" i="11"/>
  <c r="D3282" i="11"/>
  <c r="D3283" i="11"/>
  <c r="D3284" i="11"/>
  <c r="D3285" i="11"/>
  <c r="D3286" i="11"/>
  <c r="D3287" i="11"/>
  <c r="D3288" i="11"/>
  <c r="D3289" i="11"/>
  <c r="D3290" i="11"/>
  <c r="D3291" i="11"/>
  <c r="D3292" i="11"/>
  <c r="D3293" i="11"/>
  <c r="D3294" i="11"/>
  <c r="D3295" i="11"/>
  <c r="D3296" i="11"/>
  <c r="D3297" i="11"/>
  <c r="D3298" i="11"/>
  <c r="D3299" i="11"/>
  <c r="D3300" i="11"/>
  <c r="D3301" i="11"/>
  <c r="D3302" i="11"/>
  <c r="D3303" i="11"/>
  <c r="D3304" i="11"/>
  <c r="D3305" i="11"/>
  <c r="D3306" i="11"/>
  <c r="D3307" i="11"/>
  <c r="D3308" i="11"/>
  <c r="D3309" i="11"/>
  <c r="D3310" i="11"/>
  <c r="D3311" i="11"/>
  <c r="D3312" i="11"/>
  <c r="D3313" i="11"/>
  <c r="D3314" i="11"/>
  <c r="D3315" i="11"/>
  <c r="D3316" i="11"/>
  <c r="D3317" i="11"/>
  <c r="D3318" i="11"/>
  <c r="D3319" i="11"/>
  <c r="D3320" i="11"/>
  <c r="D3321" i="11"/>
  <c r="D3322" i="11"/>
  <c r="D3323" i="11"/>
  <c r="D3324" i="11"/>
  <c r="D3325" i="11"/>
  <c r="D3326" i="11"/>
  <c r="D3327" i="11"/>
  <c r="D3328" i="11"/>
  <c r="D3329" i="11"/>
  <c r="D3330" i="11"/>
  <c r="D3331" i="11"/>
  <c r="D3332" i="11"/>
  <c r="D3333" i="11"/>
  <c r="D3334" i="11"/>
  <c r="D3335" i="11"/>
  <c r="D3336" i="11"/>
  <c r="D3337" i="11"/>
  <c r="D3338" i="11"/>
  <c r="D3339" i="11"/>
  <c r="D3340" i="11"/>
  <c r="D3341" i="11"/>
  <c r="D3342" i="11"/>
  <c r="D3343" i="11"/>
  <c r="D3344" i="11"/>
  <c r="D3345" i="11"/>
  <c r="D3346" i="11"/>
  <c r="D3347" i="11"/>
  <c r="D3348" i="11"/>
  <c r="D3349" i="11"/>
  <c r="D3350" i="11"/>
  <c r="D3351" i="11"/>
  <c r="D3352" i="11"/>
  <c r="D3353" i="11"/>
  <c r="D3354" i="11"/>
  <c r="D3355" i="11"/>
  <c r="D3356" i="11"/>
  <c r="D3357" i="11"/>
  <c r="D3358" i="11"/>
  <c r="D3359" i="11"/>
  <c r="D3360" i="11"/>
  <c r="D3361" i="11"/>
  <c r="D3362" i="11"/>
  <c r="D3363" i="11"/>
  <c r="D3364" i="11"/>
  <c r="D3365" i="11"/>
  <c r="D3366" i="11"/>
  <c r="D3367" i="11"/>
  <c r="D3368" i="11"/>
  <c r="D3369" i="11"/>
  <c r="D3370" i="11"/>
  <c r="D3371" i="11"/>
  <c r="D3372" i="11"/>
  <c r="D3373" i="11"/>
  <c r="D3374" i="11"/>
  <c r="D3375" i="11"/>
  <c r="D3376" i="11"/>
  <c r="D3377" i="11"/>
  <c r="D3378" i="11"/>
  <c r="D3379" i="11"/>
  <c r="D3380" i="11"/>
  <c r="D3381" i="11"/>
  <c r="D3382" i="11"/>
  <c r="D3383" i="11"/>
  <c r="D3384" i="11"/>
  <c r="D3385" i="11"/>
  <c r="D3386" i="11"/>
  <c r="D3387" i="11"/>
  <c r="D3388" i="11"/>
  <c r="D3389" i="11"/>
  <c r="D3390" i="11"/>
  <c r="D3391" i="11"/>
  <c r="D3392" i="11"/>
  <c r="D3393" i="11"/>
  <c r="D3394" i="11"/>
  <c r="D3395" i="11"/>
  <c r="D3396" i="11"/>
  <c r="D3397" i="11"/>
  <c r="D3398" i="11"/>
  <c r="D3399" i="11"/>
  <c r="D3400" i="11"/>
  <c r="D3401" i="11"/>
  <c r="D3402" i="11"/>
  <c r="D3403" i="11"/>
  <c r="D3404" i="11"/>
  <c r="D3405" i="11"/>
  <c r="D3406" i="11"/>
  <c r="D3407" i="11"/>
  <c r="D3408" i="11"/>
  <c r="D3409" i="11"/>
  <c r="D3410" i="11"/>
  <c r="D3411" i="11"/>
  <c r="D3412" i="11"/>
  <c r="D3413" i="11"/>
  <c r="D3414" i="11"/>
  <c r="D3415" i="11"/>
  <c r="D3416" i="11"/>
  <c r="D3417" i="11"/>
  <c r="D3418" i="11"/>
  <c r="D3419" i="11"/>
  <c r="D3420" i="11"/>
  <c r="D3421" i="11"/>
  <c r="D3422" i="11"/>
  <c r="D3423" i="11"/>
  <c r="D3424" i="11"/>
  <c r="D3425" i="11"/>
  <c r="D3426" i="11"/>
  <c r="D3427" i="11"/>
  <c r="D3428" i="11"/>
  <c r="D3429" i="11"/>
  <c r="D3430" i="11"/>
  <c r="D3431" i="11"/>
  <c r="D3432" i="11"/>
  <c r="D3433" i="11"/>
  <c r="D3434" i="11"/>
  <c r="D3435" i="11"/>
  <c r="D3436" i="11"/>
  <c r="D3437" i="11"/>
  <c r="D3438" i="11"/>
  <c r="D3439" i="11"/>
  <c r="D3440" i="11"/>
  <c r="D3441" i="11"/>
  <c r="D3442" i="11"/>
  <c r="D3443" i="11"/>
  <c r="D3444" i="11"/>
  <c r="D3445" i="11"/>
  <c r="D3446" i="11"/>
  <c r="D3447" i="11"/>
  <c r="D3448" i="11"/>
  <c r="D3449" i="11"/>
  <c r="D3450" i="11"/>
  <c r="D3451" i="11"/>
  <c r="D3452" i="11"/>
  <c r="D3453" i="11"/>
  <c r="D3454" i="11"/>
  <c r="D3455" i="11"/>
  <c r="D3456" i="11"/>
  <c r="D3457" i="11"/>
  <c r="D3458" i="11"/>
  <c r="D3459" i="11"/>
  <c r="D3460" i="11"/>
  <c r="D3461" i="11"/>
  <c r="D3462" i="11"/>
  <c r="D3463" i="11"/>
  <c r="D3464" i="11"/>
  <c r="D3465" i="11"/>
  <c r="D3466" i="11"/>
  <c r="D3467" i="11"/>
  <c r="D3468" i="11"/>
  <c r="D3469" i="11"/>
  <c r="D3470" i="11"/>
  <c r="D3471" i="11"/>
  <c r="D3472" i="11"/>
  <c r="D3473" i="11"/>
  <c r="D3474" i="11"/>
  <c r="D3475" i="11"/>
  <c r="D3476" i="11"/>
  <c r="D3477" i="11"/>
  <c r="D3478" i="11"/>
  <c r="D3479" i="11"/>
  <c r="D3480" i="11"/>
  <c r="D3481" i="11"/>
  <c r="D3482" i="11"/>
  <c r="D3483" i="11"/>
  <c r="D3484" i="11"/>
  <c r="D3485" i="11"/>
  <c r="D3486" i="11"/>
  <c r="D3487" i="11"/>
  <c r="D3488" i="11"/>
  <c r="D3489" i="11"/>
  <c r="D3490" i="11"/>
  <c r="D3491" i="11"/>
  <c r="D3492" i="11"/>
  <c r="D3493" i="11"/>
  <c r="D3494" i="11"/>
  <c r="D3495" i="11"/>
  <c r="D3496" i="11"/>
  <c r="D3497" i="11"/>
  <c r="D3498" i="11"/>
  <c r="D3499" i="11"/>
  <c r="D3500" i="11"/>
  <c r="D3501" i="11"/>
  <c r="D3502" i="11"/>
  <c r="D3503" i="11"/>
  <c r="D3504" i="11"/>
  <c r="D3505" i="11"/>
  <c r="D3506" i="11"/>
  <c r="D3507" i="11"/>
  <c r="D3508" i="11"/>
  <c r="D3509" i="11"/>
  <c r="D3510" i="11"/>
  <c r="D3511" i="11"/>
  <c r="D3512" i="11"/>
  <c r="D3513" i="11"/>
  <c r="D3514" i="11"/>
  <c r="D3515" i="11"/>
  <c r="D3516" i="11"/>
  <c r="D3517" i="11"/>
  <c r="D3518" i="11"/>
  <c r="D3519" i="11"/>
  <c r="D3520" i="11"/>
  <c r="D3521" i="11"/>
  <c r="D3522" i="11"/>
  <c r="D3523" i="11"/>
  <c r="D3524" i="11"/>
  <c r="D3525" i="11"/>
  <c r="D3526" i="11"/>
  <c r="D3527" i="11"/>
  <c r="D3528" i="11"/>
  <c r="D3529" i="11"/>
  <c r="D3530" i="11"/>
  <c r="D3531" i="11"/>
  <c r="D3532" i="11"/>
  <c r="D3533" i="11"/>
  <c r="D3534" i="11"/>
  <c r="D3535" i="11"/>
  <c r="D3536" i="11"/>
  <c r="D3537" i="11"/>
  <c r="D3538" i="11"/>
  <c r="D3539" i="11"/>
  <c r="D3540" i="11"/>
  <c r="D3541" i="11"/>
  <c r="D3542" i="11"/>
  <c r="D3543" i="11"/>
  <c r="D3544" i="11"/>
  <c r="D3545" i="11"/>
  <c r="D3546" i="11"/>
  <c r="D3547" i="11"/>
  <c r="D3548" i="11"/>
  <c r="D3549" i="11"/>
  <c r="D3550" i="11"/>
  <c r="D3551" i="11"/>
  <c r="D3552" i="11"/>
  <c r="D3553" i="11"/>
  <c r="D3554" i="11"/>
  <c r="D3555" i="11"/>
  <c r="D3556" i="11"/>
  <c r="D3557" i="11"/>
  <c r="D3558" i="11"/>
  <c r="D3559" i="11"/>
  <c r="D3560" i="11"/>
  <c r="D3561" i="11"/>
  <c r="D3562" i="11"/>
  <c r="D3563" i="11"/>
  <c r="D3564" i="11"/>
  <c r="D3565" i="11"/>
  <c r="D3566" i="11"/>
  <c r="D3567" i="11"/>
  <c r="D3568" i="11"/>
  <c r="D3569" i="11"/>
  <c r="D3570" i="11"/>
  <c r="D3571" i="11"/>
  <c r="D3572" i="11"/>
  <c r="D3573" i="11"/>
  <c r="D3574" i="11"/>
  <c r="D3575" i="11"/>
  <c r="D3576" i="11"/>
  <c r="D3577" i="11"/>
  <c r="D3578" i="11"/>
  <c r="D3579" i="11"/>
  <c r="D3580" i="11"/>
  <c r="D3581" i="11"/>
  <c r="D3582" i="11"/>
  <c r="D3583" i="11"/>
  <c r="D3584" i="11"/>
  <c r="D3585" i="11"/>
  <c r="D3586" i="11"/>
  <c r="D3587" i="11"/>
  <c r="D3588" i="11"/>
  <c r="D3589" i="11"/>
  <c r="D3590" i="11"/>
  <c r="D3591" i="11"/>
  <c r="D3592" i="11"/>
  <c r="D3593" i="11"/>
  <c r="D3594" i="11"/>
  <c r="D3595" i="11"/>
  <c r="D3596" i="11"/>
  <c r="D3597" i="11"/>
  <c r="D3598" i="11"/>
  <c r="D3599" i="11"/>
  <c r="D3600" i="11"/>
  <c r="D3601" i="11"/>
  <c r="D3602" i="11"/>
  <c r="D3603" i="11"/>
  <c r="D3604" i="11"/>
  <c r="D3605" i="11"/>
  <c r="D3606" i="11"/>
  <c r="D3607" i="11"/>
  <c r="D3608" i="11"/>
  <c r="D3609" i="11"/>
  <c r="D3610" i="11"/>
  <c r="D3611" i="11"/>
  <c r="D3612" i="11"/>
  <c r="D3613" i="11"/>
  <c r="D3614" i="11"/>
  <c r="D3615" i="11"/>
  <c r="D3616" i="11"/>
  <c r="D3617" i="11"/>
  <c r="D3618" i="11"/>
  <c r="D3619" i="11"/>
  <c r="D3620" i="11"/>
  <c r="D3621" i="11"/>
  <c r="D3622" i="11"/>
  <c r="D3623" i="11"/>
  <c r="D3624" i="11"/>
  <c r="D3625" i="11"/>
  <c r="D3626" i="11"/>
  <c r="D3627" i="11"/>
  <c r="D3628" i="11"/>
  <c r="D3629" i="11"/>
  <c r="D3630" i="11"/>
  <c r="D3631" i="11"/>
  <c r="D3632" i="11"/>
  <c r="D3633" i="11"/>
  <c r="D3634" i="11"/>
  <c r="D3635" i="11"/>
  <c r="D3636" i="11"/>
  <c r="D3637" i="11"/>
  <c r="D3638" i="11"/>
  <c r="D3639" i="11"/>
  <c r="D3640" i="11"/>
  <c r="D3641" i="11"/>
  <c r="D3642" i="11"/>
  <c r="D3643" i="11"/>
  <c r="D3644" i="11"/>
  <c r="D3645" i="11"/>
  <c r="D3646" i="11"/>
  <c r="D3647" i="11"/>
  <c r="D3648" i="11"/>
  <c r="D3649" i="11"/>
  <c r="D3650" i="11"/>
  <c r="D3651" i="11"/>
  <c r="D3652" i="11"/>
  <c r="D3653" i="11"/>
  <c r="D3654" i="11"/>
  <c r="D3655" i="11"/>
  <c r="D3656" i="11"/>
  <c r="D3657" i="11"/>
  <c r="D3658" i="11"/>
  <c r="D3659" i="11"/>
  <c r="D3660" i="11"/>
  <c r="D3661" i="11"/>
  <c r="D3662" i="11"/>
  <c r="D3663" i="11"/>
  <c r="D3664" i="11"/>
  <c r="D3665" i="11"/>
  <c r="D3666" i="11"/>
  <c r="D3667" i="11"/>
  <c r="D3668" i="11"/>
  <c r="D3669" i="11"/>
  <c r="D3670" i="11"/>
  <c r="D3671" i="11"/>
  <c r="D3672" i="11"/>
  <c r="D3673" i="11"/>
  <c r="D3674" i="11"/>
  <c r="D3675" i="11"/>
  <c r="D3676" i="11"/>
  <c r="D3677" i="11"/>
  <c r="D3678" i="11"/>
  <c r="D3679" i="11"/>
  <c r="D3680" i="11"/>
  <c r="D3681" i="11"/>
  <c r="D3682" i="11"/>
  <c r="D3683" i="11"/>
  <c r="D3684" i="11"/>
  <c r="D3685" i="11"/>
  <c r="D3686" i="11"/>
  <c r="D3687" i="11"/>
  <c r="D3688" i="11"/>
  <c r="D3689" i="11"/>
  <c r="D3690" i="11"/>
  <c r="D3691" i="11"/>
  <c r="D3692" i="11"/>
  <c r="D3693" i="11"/>
  <c r="D3694" i="11"/>
  <c r="D3695" i="11"/>
  <c r="D3696" i="11"/>
  <c r="D3697" i="11"/>
  <c r="D3698" i="11"/>
  <c r="D3699" i="11"/>
  <c r="D3700" i="11"/>
  <c r="D3701" i="11"/>
  <c r="D3702" i="11"/>
  <c r="D3703" i="11"/>
  <c r="D3704" i="11"/>
  <c r="D3705" i="11"/>
  <c r="D3706" i="11"/>
  <c r="D3707" i="11"/>
  <c r="D3708" i="11"/>
  <c r="D3709" i="11"/>
  <c r="D3710" i="11"/>
  <c r="D3711" i="11"/>
  <c r="D3712" i="11"/>
  <c r="D3713" i="11"/>
  <c r="D3714" i="11"/>
  <c r="D3715" i="11"/>
  <c r="D3716" i="11"/>
  <c r="D3717" i="11"/>
  <c r="D3718" i="11"/>
  <c r="D3719" i="11"/>
  <c r="D3720" i="11"/>
  <c r="D3721" i="11"/>
  <c r="D3722" i="11"/>
  <c r="D3723" i="11"/>
  <c r="D3724" i="11"/>
  <c r="D3725" i="11"/>
  <c r="D3726" i="11"/>
  <c r="D3727" i="11"/>
  <c r="D3728" i="11"/>
  <c r="D3729" i="11"/>
  <c r="D3730" i="11"/>
  <c r="D3731" i="11"/>
  <c r="D3732" i="11"/>
  <c r="D3733" i="11"/>
  <c r="D3734" i="11"/>
  <c r="D3735" i="11"/>
  <c r="D3736" i="11"/>
  <c r="D3737" i="11"/>
  <c r="D3738" i="11"/>
  <c r="D3739" i="11"/>
  <c r="D3740" i="11"/>
  <c r="D3741" i="11"/>
  <c r="D3742" i="11"/>
  <c r="D3743" i="11"/>
  <c r="D3744" i="11"/>
  <c r="D3745" i="11"/>
  <c r="D3746" i="11"/>
  <c r="D3747" i="11"/>
  <c r="D3748" i="11"/>
  <c r="D3749" i="11"/>
  <c r="D3750" i="11"/>
  <c r="D3751" i="11"/>
  <c r="D3752" i="11"/>
  <c r="D3753" i="11"/>
  <c r="D3754" i="11"/>
  <c r="D3755" i="11"/>
  <c r="D3756" i="11"/>
  <c r="D3757" i="11"/>
  <c r="D3758" i="11"/>
  <c r="D3759" i="11"/>
  <c r="D3760" i="11"/>
  <c r="D3761" i="11"/>
  <c r="D3762" i="11"/>
  <c r="D3763" i="11"/>
  <c r="D3764" i="11"/>
  <c r="D3765" i="11"/>
  <c r="D3766" i="11"/>
  <c r="D3767" i="11"/>
  <c r="D3768" i="11"/>
  <c r="D3769" i="11"/>
  <c r="D3770" i="11"/>
  <c r="D3771" i="11"/>
  <c r="D3772" i="11"/>
  <c r="D3773" i="11"/>
  <c r="D3774" i="11"/>
  <c r="D3775" i="11"/>
  <c r="D3776" i="11"/>
  <c r="D3777" i="11"/>
  <c r="D3778" i="11"/>
  <c r="D3779" i="11"/>
  <c r="D3780" i="11"/>
  <c r="D3781" i="11"/>
  <c r="D3782" i="11"/>
  <c r="D3783" i="11"/>
  <c r="D3784" i="11"/>
  <c r="D3785" i="11"/>
  <c r="D3786" i="11"/>
  <c r="D3787" i="11"/>
  <c r="D3788" i="11"/>
  <c r="D3789" i="11"/>
  <c r="D3790" i="11"/>
  <c r="D3791" i="11"/>
  <c r="D3792" i="11"/>
  <c r="D3793" i="11"/>
  <c r="D3794" i="11"/>
  <c r="D3795" i="11"/>
  <c r="D3796" i="11"/>
  <c r="D3797" i="11"/>
  <c r="D3798" i="11"/>
  <c r="D3799" i="11"/>
  <c r="D3800" i="11"/>
  <c r="D3801" i="11"/>
  <c r="D3802" i="11"/>
  <c r="D3803" i="11"/>
  <c r="D3804" i="11"/>
  <c r="D3805" i="11"/>
  <c r="D3806" i="11"/>
  <c r="D3807" i="11"/>
  <c r="D3808" i="11"/>
  <c r="D3809" i="11"/>
  <c r="D3810" i="11"/>
  <c r="D3811" i="11"/>
  <c r="D3812" i="11"/>
  <c r="D3813" i="11"/>
  <c r="D3814" i="11"/>
  <c r="D3815" i="11"/>
  <c r="D3816" i="11"/>
  <c r="D3817" i="11"/>
  <c r="D3818" i="11"/>
  <c r="D3819" i="11"/>
  <c r="D3820" i="11"/>
  <c r="D3821" i="11"/>
  <c r="D3822" i="11"/>
  <c r="D3823" i="11"/>
  <c r="D3824" i="11"/>
  <c r="D3825" i="11"/>
  <c r="D3826" i="11"/>
  <c r="D3827" i="11"/>
  <c r="D3828" i="11"/>
  <c r="D3829" i="11"/>
  <c r="D3830" i="11"/>
  <c r="D3831" i="11"/>
  <c r="D3832" i="11"/>
  <c r="D3833" i="11"/>
  <c r="D3834" i="11"/>
  <c r="D3835" i="11"/>
  <c r="D3836" i="11"/>
  <c r="D3837" i="11"/>
  <c r="D3838" i="11"/>
  <c r="D3839" i="11"/>
  <c r="D3840" i="11"/>
  <c r="D3841" i="11"/>
  <c r="D3842" i="11"/>
  <c r="D3843" i="11"/>
  <c r="D3844" i="11"/>
  <c r="D3845" i="11"/>
  <c r="D3846" i="11"/>
  <c r="D3847" i="11"/>
  <c r="D3848" i="11"/>
  <c r="D3849" i="11"/>
  <c r="D3850" i="11"/>
  <c r="D3851" i="11"/>
  <c r="D3852" i="11"/>
  <c r="D3853" i="11"/>
  <c r="D3854" i="11"/>
  <c r="D3855" i="11"/>
  <c r="D3856" i="11"/>
  <c r="D3857" i="11"/>
  <c r="D3858" i="11"/>
  <c r="D3859" i="11"/>
  <c r="D3860" i="11"/>
  <c r="D3861" i="11"/>
  <c r="D3862" i="11"/>
  <c r="D3863" i="11"/>
  <c r="D3864" i="11"/>
  <c r="D3865" i="11"/>
  <c r="D3866" i="11"/>
  <c r="D3867" i="11"/>
  <c r="D3868" i="11"/>
  <c r="D3869" i="11"/>
  <c r="D3870" i="11"/>
  <c r="D3871" i="11"/>
  <c r="D3872" i="11"/>
  <c r="D3873" i="11"/>
  <c r="D3874" i="11"/>
  <c r="D3875" i="11"/>
  <c r="D3876" i="11"/>
  <c r="D3877" i="11"/>
  <c r="D3878" i="11"/>
  <c r="D3879" i="11"/>
  <c r="D3880" i="11"/>
  <c r="D3881" i="11"/>
  <c r="D3882" i="11"/>
  <c r="D3883" i="11"/>
  <c r="D3884" i="11"/>
  <c r="D3885" i="11"/>
  <c r="D3886" i="11"/>
  <c r="D3887" i="11"/>
  <c r="D3888" i="11"/>
  <c r="D3889" i="11"/>
  <c r="D3890" i="11"/>
  <c r="D3891" i="11"/>
  <c r="D3892" i="11"/>
  <c r="D3893" i="11"/>
  <c r="D3894" i="11"/>
  <c r="D3895" i="11"/>
  <c r="D3896" i="11"/>
  <c r="D3897" i="11"/>
  <c r="D3898" i="11"/>
  <c r="D3899" i="11"/>
  <c r="D3900" i="11"/>
  <c r="D3901" i="11"/>
  <c r="D3902" i="11"/>
  <c r="D3903" i="11"/>
  <c r="D3904" i="11"/>
  <c r="D3905" i="11"/>
  <c r="D3906" i="11"/>
  <c r="D3907" i="11"/>
  <c r="D3908" i="11"/>
  <c r="D3909" i="11"/>
  <c r="D3910" i="11"/>
  <c r="D3911" i="11"/>
  <c r="D3912" i="11"/>
  <c r="D3913" i="11"/>
  <c r="D3914" i="11"/>
  <c r="D3915" i="11"/>
  <c r="D3916" i="11"/>
  <c r="D3917" i="11"/>
  <c r="D3918" i="11"/>
  <c r="D3919" i="11"/>
  <c r="D3920" i="11"/>
  <c r="D3921" i="11"/>
  <c r="D3922" i="11"/>
  <c r="D3923" i="11"/>
  <c r="D3924" i="11"/>
  <c r="D3925" i="11"/>
  <c r="D3926" i="11"/>
  <c r="D3927" i="11"/>
  <c r="D3928" i="11"/>
  <c r="D3929" i="11"/>
  <c r="D3930" i="11"/>
  <c r="D3931" i="11"/>
  <c r="D3932" i="11"/>
  <c r="D3933" i="11"/>
  <c r="D3934" i="11"/>
  <c r="D3935" i="11"/>
  <c r="D3936" i="11"/>
  <c r="D3937" i="11"/>
  <c r="D3938" i="11"/>
  <c r="D3939" i="11"/>
  <c r="D3940" i="11"/>
  <c r="D3941" i="11"/>
  <c r="D3942" i="11"/>
  <c r="D3943" i="11"/>
  <c r="D3944" i="11"/>
  <c r="D3945" i="11"/>
  <c r="D3946" i="11"/>
  <c r="D3947" i="11"/>
  <c r="D3948" i="11"/>
  <c r="D3949" i="11"/>
  <c r="D3950" i="11"/>
  <c r="D3951" i="11"/>
  <c r="D3952" i="11"/>
  <c r="D3953" i="11"/>
  <c r="D3954" i="11"/>
  <c r="D3955" i="11"/>
  <c r="D3956" i="11"/>
  <c r="D3957" i="11"/>
  <c r="D3958" i="11"/>
  <c r="D3959" i="11"/>
  <c r="D3960" i="11"/>
  <c r="D3961" i="11"/>
  <c r="D3962" i="11"/>
  <c r="D3963" i="11"/>
  <c r="D3964" i="11"/>
  <c r="D3965" i="11"/>
  <c r="D3966" i="11"/>
  <c r="D3967" i="11"/>
  <c r="D3968" i="11"/>
  <c r="D3969" i="11"/>
  <c r="D3970" i="11"/>
  <c r="D3971" i="11"/>
  <c r="D3972" i="11"/>
  <c r="D3973" i="11"/>
  <c r="D3974" i="11"/>
  <c r="D3975" i="11"/>
  <c r="D3976" i="11"/>
  <c r="D3977" i="11"/>
  <c r="D3978" i="11"/>
  <c r="D3979" i="11"/>
  <c r="D3980" i="11"/>
  <c r="D3981" i="11"/>
  <c r="D3982" i="11"/>
  <c r="D3983" i="11"/>
  <c r="D3984" i="11"/>
  <c r="D3985" i="11"/>
  <c r="D3986" i="11"/>
  <c r="D3987" i="11"/>
  <c r="D3988" i="11"/>
  <c r="D3989" i="11"/>
  <c r="D3990" i="11"/>
  <c r="D3991" i="11"/>
  <c r="D3992" i="11"/>
  <c r="D3993" i="11"/>
  <c r="D3994" i="11"/>
  <c r="D3995" i="11"/>
  <c r="D3996" i="11"/>
  <c r="D3997" i="11"/>
  <c r="D3998" i="11"/>
  <c r="D3999" i="11"/>
  <c r="D4000" i="11"/>
  <c r="D4001" i="11"/>
  <c r="D4002" i="11"/>
  <c r="D4003" i="11"/>
  <c r="D4004" i="11"/>
  <c r="D4005" i="11"/>
  <c r="D4006" i="11"/>
  <c r="D4007" i="11"/>
  <c r="D4008" i="11"/>
  <c r="D4009" i="11"/>
  <c r="D4010" i="11"/>
  <c r="D4011" i="11"/>
  <c r="D4012" i="11"/>
  <c r="D4013" i="11"/>
  <c r="D4014" i="11"/>
  <c r="D4015" i="11"/>
  <c r="D4016" i="11"/>
  <c r="D4017" i="11"/>
  <c r="D4018" i="11"/>
  <c r="D4019" i="11"/>
  <c r="D4020" i="11"/>
  <c r="D4021" i="11"/>
  <c r="D4022" i="11"/>
  <c r="D4023" i="11"/>
  <c r="D4024" i="11"/>
  <c r="D4025" i="11"/>
  <c r="D4026" i="11"/>
  <c r="D4027" i="11"/>
  <c r="D4028" i="11"/>
  <c r="D4029" i="11"/>
  <c r="D4030" i="11"/>
  <c r="D4031" i="11"/>
  <c r="D4032" i="11"/>
  <c r="D4033" i="11"/>
  <c r="D4034" i="11"/>
  <c r="D4035" i="11"/>
  <c r="D4036" i="11"/>
  <c r="D4037" i="11"/>
  <c r="D4038" i="11"/>
  <c r="D4039" i="11"/>
  <c r="D4040" i="11"/>
  <c r="D4041" i="11"/>
  <c r="D4042" i="11"/>
  <c r="D4043" i="11"/>
  <c r="D4044" i="11"/>
  <c r="D4045" i="11"/>
  <c r="D4046" i="11"/>
  <c r="D4047" i="11"/>
  <c r="D4048" i="11"/>
  <c r="D4049" i="11"/>
  <c r="D4050" i="11"/>
  <c r="D4051" i="11"/>
  <c r="D4052" i="11"/>
  <c r="D4053" i="11"/>
  <c r="D4054" i="11"/>
  <c r="D4055" i="11"/>
  <c r="D4056" i="11"/>
  <c r="D4057" i="11"/>
  <c r="D4058" i="11"/>
  <c r="D4059" i="11"/>
  <c r="D4060" i="11"/>
  <c r="D4061" i="11"/>
  <c r="D4062" i="11"/>
  <c r="D4063" i="11"/>
  <c r="D4064" i="11"/>
  <c r="D4065" i="11"/>
  <c r="D4066" i="11"/>
  <c r="D4067" i="11"/>
  <c r="D4068" i="11"/>
  <c r="D4069" i="11"/>
  <c r="D4070" i="11"/>
  <c r="D4071" i="11"/>
  <c r="D4072" i="11"/>
  <c r="D4073" i="11"/>
  <c r="D4074" i="11"/>
  <c r="D4075" i="11"/>
  <c r="D4076" i="11"/>
  <c r="D4077" i="11"/>
  <c r="D4078" i="11"/>
  <c r="D4079" i="11"/>
  <c r="D4080" i="11"/>
  <c r="D4081" i="11"/>
  <c r="D4082" i="11"/>
  <c r="D4083" i="11"/>
  <c r="D4084" i="11"/>
  <c r="D4085" i="11"/>
  <c r="D4086" i="11"/>
  <c r="D4087" i="11"/>
  <c r="D4088" i="11"/>
  <c r="D4089" i="11"/>
  <c r="D4090" i="11"/>
  <c r="D4091" i="11"/>
  <c r="D4092" i="11"/>
  <c r="D4093" i="11"/>
  <c r="D4094" i="11"/>
  <c r="D4095" i="11"/>
  <c r="D4096" i="11"/>
  <c r="D4097" i="11"/>
  <c r="D4098" i="11"/>
  <c r="D4099" i="11"/>
  <c r="D4100" i="11"/>
  <c r="D4101" i="11"/>
  <c r="D4102" i="11"/>
  <c r="D4103" i="11"/>
  <c r="D4104" i="11"/>
  <c r="D4105" i="11"/>
  <c r="D4106" i="11"/>
  <c r="D4107" i="11"/>
  <c r="D4108" i="11"/>
  <c r="D4109" i="11"/>
  <c r="D4110" i="11"/>
  <c r="D4111" i="11"/>
  <c r="D4112" i="11"/>
  <c r="D4113" i="11"/>
  <c r="D4114" i="11"/>
  <c r="D4115" i="11"/>
  <c r="D4116" i="11"/>
  <c r="D4117" i="11"/>
  <c r="D4118" i="11"/>
  <c r="D4119" i="11"/>
  <c r="D4120" i="11"/>
  <c r="D4121" i="11"/>
  <c r="D4122" i="11"/>
  <c r="D4123" i="11"/>
  <c r="D4124" i="11"/>
  <c r="D4125" i="11"/>
  <c r="D4126" i="11"/>
  <c r="D4127" i="11"/>
  <c r="D4128" i="11"/>
  <c r="D4129" i="11"/>
  <c r="D4130" i="11"/>
  <c r="D4131" i="11"/>
  <c r="D4132" i="11"/>
  <c r="D4133" i="11"/>
  <c r="D4134" i="11"/>
  <c r="D4135" i="11"/>
  <c r="D4136" i="11"/>
  <c r="D4137" i="11"/>
  <c r="D4138" i="11"/>
  <c r="D4139" i="11"/>
  <c r="D4140" i="11"/>
  <c r="D4141" i="11"/>
  <c r="D4142" i="11"/>
  <c r="D4143" i="11"/>
  <c r="D4144" i="11"/>
  <c r="D4145" i="11"/>
  <c r="D4146" i="11"/>
  <c r="D4147" i="11"/>
  <c r="D4148" i="11"/>
  <c r="D4149" i="11"/>
  <c r="D4150" i="11"/>
  <c r="D4151" i="11"/>
  <c r="D4152" i="11"/>
  <c r="D4153" i="11"/>
  <c r="D4154" i="11"/>
  <c r="D4155" i="11"/>
  <c r="D4156" i="11"/>
  <c r="D4157" i="11"/>
  <c r="D4158" i="11"/>
  <c r="D4159" i="11"/>
  <c r="D4160" i="11"/>
  <c r="D4161" i="11"/>
  <c r="D4162" i="11"/>
  <c r="D4163" i="11"/>
  <c r="D4164" i="11"/>
  <c r="D4165" i="11"/>
  <c r="D4166" i="11"/>
  <c r="D4167" i="11"/>
  <c r="D4168" i="11"/>
  <c r="D4169" i="11"/>
  <c r="D4170" i="11"/>
  <c r="D4171" i="11"/>
  <c r="D4172" i="11"/>
  <c r="D4173" i="11"/>
  <c r="D4174" i="11"/>
  <c r="D4175" i="11"/>
  <c r="D4176" i="11"/>
  <c r="D4177" i="11"/>
  <c r="D4178" i="11"/>
  <c r="D4179" i="11"/>
  <c r="D4180" i="11"/>
  <c r="D4181" i="11"/>
  <c r="D4182" i="11"/>
  <c r="D4183" i="11"/>
  <c r="D4184" i="11"/>
  <c r="D4185" i="11"/>
  <c r="D4186" i="11"/>
  <c r="D4187" i="11"/>
  <c r="D4188" i="11"/>
  <c r="D4189" i="11"/>
  <c r="D4190" i="11"/>
  <c r="D4191" i="11"/>
  <c r="D4192" i="11"/>
  <c r="D4193" i="11"/>
  <c r="D4194" i="11"/>
  <c r="D4195" i="11"/>
  <c r="D4196" i="11"/>
  <c r="D4197" i="11"/>
  <c r="D4198" i="11"/>
  <c r="D4199" i="11"/>
  <c r="D4200" i="11"/>
  <c r="D4201" i="11"/>
  <c r="D4202" i="11"/>
  <c r="D4203" i="11"/>
  <c r="D4204" i="11"/>
  <c r="D4205" i="11"/>
  <c r="D4206" i="11"/>
  <c r="D4207" i="11"/>
  <c r="D4208" i="11"/>
  <c r="D4209" i="11"/>
  <c r="D4210" i="11"/>
  <c r="D4211" i="11"/>
  <c r="D4212" i="11"/>
  <c r="D4213" i="11"/>
  <c r="D4214" i="11"/>
  <c r="D4215" i="11"/>
  <c r="D4216" i="11"/>
  <c r="D4217" i="11"/>
  <c r="D4218" i="11"/>
  <c r="D4219" i="11"/>
  <c r="D4220" i="11"/>
  <c r="D4221" i="11"/>
  <c r="D4222" i="11"/>
  <c r="D4223" i="11"/>
  <c r="D4224" i="11"/>
  <c r="D4225" i="11"/>
  <c r="D4226" i="11"/>
  <c r="D4227" i="11"/>
  <c r="D4228" i="11"/>
  <c r="D4229" i="11"/>
  <c r="D4230" i="11"/>
  <c r="D4231" i="11"/>
  <c r="D4232" i="11"/>
  <c r="D4233" i="11"/>
  <c r="D4234" i="11"/>
  <c r="D4235" i="11"/>
  <c r="D4236" i="11"/>
  <c r="D4237" i="11"/>
  <c r="D4238" i="11"/>
  <c r="D4239" i="11"/>
  <c r="D4240" i="11"/>
  <c r="D4241" i="11"/>
  <c r="D4242" i="11"/>
  <c r="D4243" i="11"/>
  <c r="D4244" i="11"/>
  <c r="D4245" i="11"/>
  <c r="D4246" i="11"/>
  <c r="D4247" i="11"/>
  <c r="D4248" i="11"/>
  <c r="D4249" i="11"/>
  <c r="D4250" i="11"/>
  <c r="D4251" i="11"/>
  <c r="D4252" i="11"/>
  <c r="D4253" i="11"/>
  <c r="D4254" i="11"/>
  <c r="D4255" i="11"/>
  <c r="D4256" i="11"/>
  <c r="D4257" i="11"/>
  <c r="D4258" i="11"/>
  <c r="D4259" i="11"/>
  <c r="D4260" i="11"/>
  <c r="D4261" i="11"/>
  <c r="D4262" i="11"/>
  <c r="D4263" i="11"/>
  <c r="D4264" i="11"/>
  <c r="D4265" i="11"/>
  <c r="D4266" i="11"/>
  <c r="D4267" i="11"/>
  <c r="D4268" i="11"/>
  <c r="D4269" i="11"/>
  <c r="D4270" i="11"/>
  <c r="D4271" i="11"/>
  <c r="D4272" i="11"/>
  <c r="D4273" i="11"/>
  <c r="D4274" i="11"/>
  <c r="D4275" i="11"/>
  <c r="D4276" i="11"/>
  <c r="D4277" i="11"/>
  <c r="D4278" i="11"/>
  <c r="D4279" i="11"/>
  <c r="D4280" i="11"/>
  <c r="D4281" i="11"/>
  <c r="D4282" i="11"/>
  <c r="D4283" i="11"/>
  <c r="D4284" i="11"/>
  <c r="D4285" i="11"/>
  <c r="D4286" i="11"/>
  <c r="D4287" i="11"/>
  <c r="D4288" i="11"/>
  <c r="D4289" i="11"/>
  <c r="D4290" i="11"/>
  <c r="D4291" i="11"/>
  <c r="D4292" i="11"/>
  <c r="D4293" i="11"/>
  <c r="D4294" i="11"/>
  <c r="D4295" i="11"/>
  <c r="D4296" i="11"/>
  <c r="D4297" i="11"/>
  <c r="D4298" i="11"/>
  <c r="D4299" i="11"/>
  <c r="D4300" i="11"/>
  <c r="D4301" i="11"/>
  <c r="D4302" i="11"/>
  <c r="D4303" i="11"/>
  <c r="D4304" i="11"/>
  <c r="D4305" i="11"/>
  <c r="D4306" i="11"/>
  <c r="D4307" i="11"/>
  <c r="D4308" i="11"/>
  <c r="D4309" i="11"/>
  <c r="D4310" i="11"/>
  <c r="D4311" i="11"/>
  <c r="D4312" i="11"/>
  <c r="D4313" i="11"/>
  <c r="D4314" i="11"/>
  <c r="D4315" i="11"/>
  <c r="D4316" i="11"/>
  <c r="D4317" i="11"/>
  <c r="D4318" i="11"/>
  <c r="D4319" i="11"/>
  <c r="D4320" i="11"/>
  <c r="D4321" i="11"/>
  <c r="D4322" i="11"/>
  <c r="D4323" i="11"/>
  <c r="D4324" i="11"/>
  <c r="D4325" i="11"/>
  <c r="D4326" i="11"/>
  <c r="D4327" i="11"/>
  <c r="D4328" i="11"/>
  <c r="D4329" i="11"/>
  <c r="D4330" i="11"/>
  <c r="D4331" i="11"/>
  <c r="D4332" i="11"/>
  <c r="D4333" i="11"/>
  <c r="D4334" i="11"/>
  <c r="D4335" i="11"/>
  <c r="D4336" i="11"/>
  <c r="D4337" i="11"/>
  <c r="D4338" i="11"/>
  <c r="D4339" i="11"/>
  <c r="D4340" i="11"/>
  <c r="D4341" i="11"/>
  <c r="D4342" i="11"/>
  <c r="D4343" i="11"/>
  <c r="D4344" i="11"/>
  <c r="D4345" i="11"/>
  <c r="D4346" i="11"/>
  <c r="D4347" i="11"/>
  <c r="D4348" i="11"/>
  <c r="D4349" i="11"/>
  <c r="D4350" i="11"/>
  <c r="D4351" i="11"/>
  <c r="D4352" i="11"/>
  <c r="D4353" i="11"/>
  <c r="D4354" i="11"/>
  <c r="D4355" i="11"/>
  <c r="D4356" i="11"/>
  <c r="D4357" i="11"/>
  <c r="D4358" i="11"/>
  <c r="D4359" i="11"/>
  <c r="D4360" i="11"/>
  <c r="D4361" i="11"/>
  <c r="D4362" i="11"/>
  <c r="D4363" i="11"/>
  <c r="D4364" i="11"/>
  <c r="D4365" i="11"/>
  <c r="D4366" i="11"/>
  <c r="D4367" i="11"/>
  <c r="D4368" i="11"/>
  <c r="D4369" i="11"/>
  <c r="D4370" i="11"/>
  <c r="D4371" i="11"/>
  <c r="D4372" i="11"/>
  <c r="D4373" i="11"/>
  <c r="D4374" i="11"/>
  <c r="D4375" i="11"/>
  <c r="D4376" i="11"/>
  <c r="D4377" i="11"/>
  <c r="D4378" i="11"/>
  <c r="D4379" i="11"/>
  <c r="D4380" i="11"/>
  <c r="D4381" i="11"/>
  <c r="D4382" i="11"/>
  <c r="D4383" i="11"/>
  <c r="D4384" i="11"/>
  <c r="D4385" i="11"/>
  <c r="D4386" i="11"/>
  <c r="D4387" i="11"/>
  <c r="D4388" i="11"/>
  <c r="D4389" i="11"/>
  <c r="D4390" i="11"/>
  <c r="D4391" i="11"/>
  <c r="D4392" i="11"/>
  <c r="D4393" i="11"/>
  <c r="D4394" i="11"/>
  <c r="D4395" i="11"/>
  <c r="D4396" i="11"/>
  <c r="D4397" i="11"/>
  <c r="D4398" i="11"/>
  <c r="D4399" i="11"/>
  <c r="D4400" i="11"/>
  <c r="D4401" i="11"/>
  <c r="D4402" i="11"/>
  <c r="D4403" i="11"/>
  <c r="D4404" i="11"/>
  <c r="D4405" i="11"/>
  <c r="D4406" i="11"/>
  <c r="D4407" i="11"/>
  <c r="D4408" i="11"/>
  <c r="D4409" i="11"/>
  <c r="D4410" i="11"/>
  <c r="D4411" i="11"/>
  <c r="D4412" i="11"/>
  <c r="D4413" i="11"/>
  <c r="D4414" i="11"/>
  <c r="D4415" i="11"/>
  <c r="D4416" i="11"/>
  <c r="D4417" i="11"/>
  <c r="D4418" i="11"/>
  <c r="D4419" i="11"/>
  <c r="D4420" i="11"/>
  <c r="D4421" i="11"/>
  <c r="D4422" i="11"/>
  <c r="D4423" i="11"/>
  <c r="D4424" i="11"/>
  <c r="D4425" i="11"/>
  <c r="D4426" i="11"/>
  <c r="D4427" i="11"/>
  <c r="D4428" i="11"/>
  <c r="D4429" i="11"/>
  <c r="D4430" i="11"/>
  <c r="D4431" i="11"/>
  <c r="D4432" i="11"/>
  <c r="D4433" i="11"/>
  <c r="D4434" i="11"/>
  <c r="D4435" i="11"/>
  <c r="D4436" i="11"/>
  <c r="D4437" i="11"/>
  <c r="D4438" i="11"/>
  <c r="D4439" i="11"/>
  <c r="D4440" i="11"/>
  <c r="D4441" i="11"/>
  <c r="D4442" i="11"/>
  <c r="D4443" i="11"/>
  <c r="D4444" i="11"/>
  <c r="D4445" i="11"/>
  <c r="D4446" i="11"/>
  <c r="D4447" i="11"/>
  <c r="D4448" i="11"/>
  <c r="D4449" i="11"/>
  <c r="D4450" i="11"/>
  <c r="D4451" i="11"/>
  <c r="D4452" i="11"/>
  <c r="D4453" i="11"/>
  <c r="D4454" i="11"/>
  <c r="D4455" i="11"/>
  <c r="D4456" i="11"/>
  <c r="D4457" i="11"/>
  <c r="D4458" i="11"/>
  <c r="D4459" i="11"/>
  <c r="D4460" i="11"/>
  <c r="D4461" i="11"/>
  <c r="D4462" i="11"/>
  <c r="D4463" i="11"/>
  <c r="D4464" i="11"/>
  <c r="D4465" i="11"/>
  <c r="D4466" i="11"/>
  <c r="D4467" i="11"/>
  <c r="D4468" i="11"/>
  <c r="D4469" i="11"/>
  <c r="D4470" i="11"/>
  <c r="D4471" i="11"/>
  <c r="D4472" i="11"/>
  <c r="D4473" i="11"/>
  <c r="D4474" i="11"/>
  <c r="D4475" i="11"/>
  <c r="D4476" i="11"/>
  <c r="D4477" i="11"/>
  <c r="D4478" i="11"/>
  <c r="D4479" i="11"/>
  <c r="D4480" i="11"/>
  <c r="D4481" i="11"/>
  <c r="D4482" i="11"/>
  <c r="D4483" i="11"/>
  <c r="D4484" i="11"/>
  <c r="D4485" i="11"/>
  <c r="D4486" i="11"/>
  <c r="D4487" i="11"/>
  <c r="D4488" i="11"/>
  <c r="D4489" i="11"/>
  <c r="D4490" i="11"/>
  <c r="D4491" i="11"/>
  <c r="D4492" i="11"/>
  <c r="D4493" i="11"/>
  <c r="D4494" i="11"/>
  <c r="D4495" i="11"/>
  <c r="D4496" i="11"/>
  <c r="D4497" i="11"/>
  <c r="D4498" i="11"/>
  <c r="D4499" i="11"/>
  <c r="D4500" i="11"/>
  <c r="D4501" i="11"/>
  <c r="D4502" i="11"/>
  <c r="D4503" i="11"/>
  <c r="D4504" i="11"/>
  <c r="D4505" i="11"/>
  <c r="D4506" i="11"/>
  <c r="D4507" i="11"/>
  <c r="D4508" i="11"/>
  <c r="D4509" i="11"/>
  <c r="D4510" i="11"/>
  <c r="D4511" i="11"/>
  <c r="D4512" i="11"/>
  <c r="D4513" i="11"/>
  <c r="D4514" i="11"/>
  <c r="D4515" i="11"/>
  <c r="D4516" i="11"/>
  <c r="D4517" i="11"/>
  <c r="D4518" i="11"/>
  <c r="D4519" i="11"/>
  <c r="D4520" i="11"/>
  <c r="D4521" i="11"/>
  <c r="D4522" i="11"/>
  <c r="D4523" i="11"/>
  <c r="D4524" i="11"/>
  <c r="D4525" i="11"/>
  <c r="D4526" i="11"/>
  <c r="D4527" i="11"/>
  <c r="D4528" i="11"/>
  <c r="D4529" i="11"/>
  <c r="D4530" i="11"/>
  <c r="D4531" i="11"/>
  <c r="D4532" i="11"/>
  <c r="D4533" i="11"/>
  <c r="D4534" i="11"/>
  <c r="D4535" i="11"/>
  <c r="D4536" i="11"/>
  <c r="D4537" i="11"/>
  <c r="D4538" i="11"/>
  <c r="D4539" i="11"/>
  <c r="D4540" i="11"/>
  <c r="D4541" i="11"/>
  <c r="D4542" i="11"/>
  <c r="D4543" i="11"/>
  <c r="D4544" i="11"/>
  <c r="D4545" i="11"/>
  <c r="D4546" i="11"/>
  <c r="D4547" i="11"/>
  <c r="D4548" i="11"/>
  <c r="D4549" i="11"/>
  <c r="D4550" i="11"/>
  <c r="D4551" i="11"/>
  <c r="D4552" i="11"/>
  <c r="D4553" i="11"/>
  <c r="D4554" i="11"/>
  <c r="D4555" i="11"/>
  <c r="D4556" i="11"/>
  <c r="D4557" i="11"/>
  <c r="D4558" i="11"/>
  <c r="D4559" i="11"/>
  <c r="D4560" i="11"/>
  <c r="D4561" i="11"/>
  <c r="D4562" i="11"/>
  <c r="D4563" i="11"/>
  <c r="D4564" i="11"/>
  <c r="D4565" i="11"/>
  <c r="D4566" i="11"/>
  <c r="D4567" i="11"/>
  <c r="D4568" i="11"/>
  <c r="D4569" i="11"/>
  <c r="D4570" i="11"/>
  <c r="D4571" i="11"/>
  <c r="D4572" i="11"/>
  <c r="D4573" i="11"/>
  <c r="D4574" i="11"/>
  <c r="D4575" i="11"/>
  <c r="D4576" i="11"/>
  <c r="D4577" i="11"/>
  <c r="D4578" i="11"/>
  <c r="D4579" i="11"/>
  <c r="D4580" i="11"/>
  <c r="D4581" i="11"/>
  <c r="D4582" i="11"/>
  <c r="D4583" i="11"/>
  <c r="D4584" i="11"/>
  <c r="D4585" i="11"/>
  <c r="D4586" i="11"/>
  <c r="D4587" i="11"/>
  <c r="D4588" i="11"/>
  <c r="D4589" i="11"/>
  <c r="D4590" i="11"/>
  <c r="D4591" i="11"/>
  <c r="D4592" i="11"/>
  <c r="D4593" i="11"/>
  <c r="D4594" i="11"/>
  <c r="D4595" i="11"/>
  <c r="D4596" i="11"/>
  <c r="D4597" i="11"/>
  <c r="D4598" i="11"/>
  <c r="D4599" i="11"/>
  <c r="D4600" i="11"/>
  <c r="D4601" i="11"/>
  <c r="D4602" i="11"/>
  <c r="D4603" i="11"/>
  <c r="D4604" i="11"/>
  <c r="D4605" i="11"/>
  <c r="D4606" i="11"/>
  <c r="D4607" i="11"/>
  <c r="D4608" i="11"/>
  <c r="D4609" i="11"/>
  <c r="D4610" i="11"/>
  <c r="D4611" i="11"/>
  <c r="D4612" i="11"/>
  <c r="D4613" i="11"/>
  <c r="D4614" i="11"/>
  <c r="D4615" i="11"/>
  <c r="D4616" i="11"/>
  <c r="D4617" i="11"/>
  <c r="D4618" i="11"/>
  <c r="D4619" i="11"/>
  <c r="D4620" i="11"/>
  <c r="D4621" i="11"/>
  <c r="D4622" i="11"/>
  <c r="D4623" i="11"/>
  <c r="D4624" i="11"/>
  <c r="D4625" i="11"/>
  <c r="D4626" i="11"/>
  <c r="D4627" i="11"/>
  <c r="D4628" i="11"/>
  <c r="D4629" i="11"/>
  <c r="D4630" i="11"/>
  <c r="D4631" i="11"/>
  <c r="D4632" i="11"/>
  <c r="D4633" i="11"/>
  <c r="D4634" i="11"/>
  <c r="D4635" i="11"/>
  <c r="D4636" i="11"/>
  <c r="D4637" i="11"/>
  <c r="D4638" i="11"/>
  <c r="D4639" i="11"/>
  <c r="D4640" i="11"/>
  <c r="D4641" i="11"/>
  <c r="D4642" i="11"/>
  <c r="D4643" i="11"/>
  <c r="D4644" i="11"/>
  <c r="D4645" i="11"/>
  <c r="D4646" i="11"/>
  <c r="D4647" i="11"/>
  <c r="D4648" i="11"/>
  <c r="D4649" i="11"/>
  <c r="D4650" i="11"/>
  <c r="D4651" i="11"/>
  <c r="D4652" i="11"/>
  <c r="D4653" i="11"/>
  <c r="D4654" i="11"/>
  <c r="D4655" i="11"/>
  <c r="D4656" i="11"/>
  <c r="D4657" i="11"/>
  <c r="D4658" i="11"/>
  <c r="D4659" i="11"/>
  <c r="D4660" i="11"/>
  <c r="D4661" i="11"/>
  <c r="D4662" i="11"/>
  <c r="D4663" i="11"/>
  <c r="D4664" i="11"/>
  <c r="D4665" i="11"/>
  <c r="D4666" i="11"/>
  <c r="D4667" i="11"/>
  <c r="D4668" i="11"/>
  <c r="D4669" i="11"/>
  <c r="D4670" i="11"/>
  <c r="D4671" i="11"/>
  <c r="D4672" i="11"/>
  <c r="D4673" i="11"/>
  <c r="D4674" i="11"/>
  <c r="D4675" i="11"/>
  <c r="D4676" i="11"/>
  <c r="D4677" i="11"/>
  <c r="D4678" i="11"/>
  <c r="D4679" i="11"/>
  <c r="D4680" i="11"/>
  <c r="D4681" i="11"/>
  <c r="D4682" i="11"/>
  <c r="D4683" i="11"/>
  <c r="D4684" i="11"/>
  <c r="D4685" i="11"/>
  <c r="D4686" i="11"/>
  <c r="D4687" i="11"/>
  <c r="D4688" i="11"/>
  <c r="D4689" i="11"/>
  <c r="D4690" i="11"/>
  <c r="D4691" i="11"/>
  <c r="D4692" i="11"/>
  <c r="D4693" i="11"/>
  <c r="D4694" i="11"/>
  <c r="D4695" i="11"/>
  <c r="D4696" i="11"/>
  <c r="D4697" i="11"/>
  <c r="D4698" i="11"/>
  <c r="D4699" i="11"/>
  <c r="D4700" i="11"/>
  <c r="D4701" i="11"/>
  <c r="D4702" i="11"/>
  <c r="D4703" i="11"/>
  <c r="D4704" i="11"/>
  <c r="D4705" i="11"/>
  <c r="D4706" i="11"/>
  <c r="D4707" i="11"/>
  <c r="D4708" i="11"/>
  <c r="D4709" i="11"/>
  <c r="D4710" i="11"/>
  <c r="D4711" i="11"/>
  <c r="D4712" i="11"/>
  <c r="D4713" i="11"/>
  <c r="D4714" i="11"/>
  <c r="D4715" i="11"/>
  <c r="D4716" i="11"/>
  <c r="D4717" i="11"/>
  <c r="D4718" i="11"/>
  <c r="D4719" i="11"/>
  <c r="D4720" i="11"/>
  <c r="D4721" i="11"/>
  <c r="D4722" i="11"/>
  <c r="D4723" i="11"/>
  <c r="D4724" i="11"/>
  <c r="D4725" i="11"/>
  <c r="D4726" i="11"/>
  <c r="D4727" i="11"/>
  <c r="D4728" i="11"/>
  <c r="D4729" i="11"/>
  <c r="D4730" i="11"/>
  <c r="D4731" i="11"/>
  <c r="D4732" i="11"/>
  <c r="D4733" i="11"/>
  <c r="D4734" i="11"/>
  <c r="D4735" i="11"/>
  <c r="D4736" i="11"/>
  <c r="D4737" i="11"/>
  <c r="D4738" i="11"/>
  <c r="D4739" i="11"/>
  <c r="D4740" i="11"/>
  <c r="D4741" i="11"/>
  <c r="D4742" i="11"/>
  <c r="D4743" i="11"/>
  <c r="D4744" i="11"/>
  <c r="D4745" i="11"/>
  <c r="D4746" i="11"/>
  <c r="D4747" i="11"/>
  <c r="D4748" i="11"/>
  <c r="D4749" i="11"/>
  <c r="D4750" i="11"/>
  <c r="D4751" i="11"/>
  <c r="D4752" i="11"/>
  <c r="D4753" i="11"/>
  <c r="D4754" i="11"/>
  <c r="D4755" i="11"/>
  <c r="D4756" i="11"/>
  <c r="D4757" i="11"/>
  <c r="D4758" i="11"/>
  <c r="D4759" i="11"/>
  <c r="D4760" i="11"/>
  <c r="D4761" i="11"/>
  <c r="D4762" i="11"/>
  <c r="D4763" i="11"/>
  <c r="D4764" i="11"/>
  <c r="D4765" i="11"/>
  <c r="D4766" i="11"/>
  <c r="D4767" i="11"/>
  <c r="D4768" i="11"/>
  <c r="D4769" i="11"/>
  <c r="D4770" i="11"/>
  <c r="D4771" i="11"/>
  <c r="D4772" i="11"/>
  <c r="D4773" i="11"/>
  <c r="D4774" i="11"/>
  <c r="D4775" i="11"/>
  <c r="D4776" i="11"/>
  <c r="D4777" i="11"/>
  <c r="D4778" i="11"/>
  <c r="D4779" i="11"/>
  <c r="D4780" i="11"/>
  <c r="D4781" i="11"/>
  <c r="D4782" i="11"/>
  <c r="D4783" i="11"/>
  <c r="D4784" i="11"/>
  <c r="D4785" i="11"/>
  <c r="D4786" i="11"/>
  <c r="D4787" i="11"/>
  <c r="D4788" i="11"/>
  <c r="D4789" i="11"/>
  <c r="D4790" i="11"/>
  <c r="D4791" i="11"/>
  <c r="D4792" i="11"/>
  <c r="D4793" i="11"/>
  <c r="D4794" i="11"/>
  <c r="D4795" i="11"/>
  <c r="D4796" i="11"/>
  <c r="D4797" i="11"/>
  <c r="D4798" i="11"/>
  <c r="D4799" i="11"/>
  <c r="D4800" i="11"/>
  <c r="D4801" i="11"/>
  <c r="D4802" i="11"/>
  <c r="D4803" i="11"/>
  <c r="D4804" i="11"/>
  <c r="D4805" i="11"/>
  <c r="D4806" i="11"/>
  <c r="D4807" i="11"/>
  <c r="D4808" i="11"/>
  <c r="D4809" i="11"/>
  <c r="D4810" i="11"/>
  <c r="D4811" i="11"/>
  <c r="D4812" i="11"/>
  <c r="D4813" i="11"/>
  <c r="D4814" i="11"/>
  <c r="D4815" i="11"/>
  <c r="D4816" i="11"/>
  <c r="D4817" i="11"/>
  <c r="D4818" i="11"/>
  <c r="D4819" i="11"/>
  <c r="D4820" i="11"/>
  <c r="D4821" i="11"/>
  <c r="D4822" i="11"/>
  <c r="D4823" i="11"/>
  <c r="D4824" i="11"/>
  <c r="D4825" i="11"/>
  <c r="D4826" i="11"/>
  <c r="D4827" i="11"/>
  <c r="D4828" i="11"/>
  <c r="D4829" i="11"/>
  <c r="D4830" i="11"/>
  <c r="D4831" i="11"/>
  <c r="D4832" i="11"/>
  <c r="D4833" i="11"/>
  <c r="D4834" i="11"/>
  <c r="D4835" i="11"/>
  <c r="D4836" i="11"/>
  <c r="D4837" i="11"/>
  <c r="D4838" i="11"/>
  <c r="D4839" i="11"/>
  <c r="D4840" i="11"/>
  <c r="D4841" i="11"/>
  <c r="D4842" i="11"/>
  <c r="D4843" i="11"/>
  <c r="D4844" i="11"/>
  <c r="D4845" i="11"/>
  <c r="D4846" i="11"/>
  <c r="D4847" i="11"/>
  <c r="D4848" i="11"/>
  <c r="D4849" i="11"/>
  <c r="D4850" i="11"/>
  <c r="D4851" i="11"/>
  <c r="D4852" i="11"/>
  <c r="D4853" i="11"/>
  <c r="D4854" i="11"/>
  <c r="D4855" i="11"/>
  <c r="D4856" i="11"/>
  <c r="D4857" i="11"/>
  <c r="D4858" i="11"/>
  <c r="D4859" i="11"/>
  <c r="D4860" i="11"/>
  <c r="D4861" i="11"/>
  <c r="D4862" i="11"/>
  <c r="D4863" i="11"/>
  <c r="D4864" i="11"/>
  <c r="D4865" i="11"/>
  <c r="D4866" i="11"/>
  <c r="D4867" i="11"/>
  <c r="D4868" i="11"/>
  <c r="D4869" i="11"/>
  <c r="D4870" i="11"/>
  <c r="D4871" i="11"/>
  <c r="D4872" i="11"/>
  <c r="D4873" i="11"/>
  <c r="D4874" i="11"/>
  <c r="D4875" i="11"/>
  <c r="D4876" i="11"/>
  <c r="D4877" i="11"/>
  <c r="D4878" i="11"/>
  <c r="D4879" i="11"/>
  <c r="D4880" i="11"/>
  <c r="D4881" i="11"/>
  <c r="D4882" i="11"/>
  <c r="D4883" i="11"/>
  <c r="D4884" i="11"/>
  <c r="D4885" i="11"/>
  <c r="D4886" i="11"/>
  <c r="D4887" i="11"/>
  <c r="D4888" i="11"/>
  <c r="D4889" i="11"/>
  <c r="D4890" i="11"/>
  <c r="D4891" i="11"/>
  <c r="D4892" i="11"/>
  <c r="D4893" i="11"/>
  <c r="D4894" i="11"/>
  <c r="D4895" i="11"/>
  <c r="D4896" i="11"/>
  <c r="D4897" i="11"/>
  <c r="D4898" i="11"/>
  <c r="D4899" i="11"/>
  <c r="D4900" i="11"/>
  <c r="D4901" i="11"/>
  <c r="D4902" i="11"/>
  <c r="D4903" i="11"/>
  <c r="D4904" i="11"/>
  <c r="D4905" i="11"/>
  <c r="D4906" i="11"/>
  <c r="D4907" i="11"/>
  <c r="D4908" i="11"/>
  <c r="D4909" i="11"/>
  <c r="D4910" i="11"/>
  <c r="D4911" i="11"/>
  <c r="D4912" i="11"/>
  <c r="D4913" i="11"/>
  <c r="D4914" i="11"/>
  <c r="D4915" i="11"/>
  <c r="D4916" i="11"/>
  <c r="D4917" i="11"/>
  <c r="D4918" i="11"/>
  <c r="D4919" i="11"/>
  <c r="D4920" i="11"/>
  <c r="D4921" i="11"/>
  <c r="D4922" i="11"/>
  <c r="D4923" i="11"/>
  <c r="D4924" i="11"/>
  <c r="D4925" i="11"/>
  <c r="D4926" i="11"/>
  <c r="D4927" i="11"/>
  <c r="D4928" i="11"/>
  <c r="D4929" i="11"/>
  <c r="D4930" i="11"/>
  <c r="D4931" i="11"/>
  <c r="D4932" i="11"/>
  <c r="D4933" i="11"/>
  <c r="D4934" i="11"/>
  <c r="D4935" i="11"/>
  <c r="D4936" i="11"/>
  <c r="D4937" i="11"/>
  <c r="D4938" i="11"/>
  <c r="D4939" i="11"/>
  <c r="D4940" i="11"/>
  <c r="D4941" i="11"/>
  <c r="D4942" i="11"/>
  <c r="D4943" i="11"/>
  <c r="D4944" i="11"/>
  <c r="D4945" i="11"/>
  <c r="D4946" i="11"/>
  <c r="D4947" i="11"/>
  <c r="D4948" i="11"/>
  <c r="D4949" i="11"/>
  <c r="D4950" i="11"/>
  <c r="D4951" i="11"/>
  <c r="D4952" i="11"/>
  <c r="D4953" i="11"/>
  <c r="D4954" i="11"/>
  <c r="D4955" i="11"/>
  <c r="D4956" i="11"/>
  <c r="D4957" i="11"/>
  <c r="D4958" i="11"/>
  <c r="D4959" i="11"/>
  <c r="D4960" i="11"/>
  <c r="D4961" i="11"/>
  <c r="D4962" i="11"/>
  <c r="D4963" i="11"/>
  <c r="D4964" i="11"/>
  <c r="D4965" i="11"/>
  <c r="D4966" i="11"/>
  <c r="D4967" i="11"/>
  <c r="D4968" i="11"/>
  <c r="D4969" i="11"/>
  <c r="D4970" i="11"/>
  <c r="D4971" i="11"/>
  <c r="D4972" i="11"/>
  <c r="D4973" i="11"/>
  <c r="D4974" i="11"/>
  <c r="D4975" i="11"/>
  <c r="D4976" i="11"/>
  <c r="D4977" i="11"/>
  <c r="D4978" i="11"/>
  <c r="D4979" i="11"/>
  <c r="D4980" i="11"/>
  <c r="D4981" i="11"/>
  <c r="D4982" i="11"/>
  <c r="D4983" i="11"/>
  <c r="D4984" i="11"/>
  <c r="D4985" i="11"/>
  <c r="D4986" i="11"/>
  <c r="D4987" i="11"/>
  <c r="D4988" i="11"/>
  <c r="D4989" i="11"/>
  <c r="D4990" i="11"/>
  <c r="D4991" i="11"/>
  <c r="D4992" i="11"/>
  <c r="D4993" i="11"/>
  <c r="D4994" i="11"/>
  <c r="D4995" i="11"/>
  <c r="D4996" i="11"/>
  <c r="D4997" i="11"/>
  <c r="D4998" i="11"/>
  <c r="D4999" i="11"/>
  <c r="D5000" i="11"/>
  <c r="D5001" i="11"/>
  <c r="D5002" i="11"/>
  <c r="D5003" i="11"/>
  <c r="D5004" i="11"/>
  <c r="D5005" i="11"/>
  <c r="D5006" i="11"/>
  <c r="D5007" i="11"/>
  <c r="D5008" i="11"/>
  <c r="D5009" i="11"/>
  <c r="D5010" i="11"/>
  <c r="D5011" i="11"/>
  <c r="D5012" i="11"/>
  <c r="D5013" i="11"/>
  <c r="D5014" i="11"/>
  <c r="D5015" i="11"/>
  <c r="D5016" i="11"/>
  <c r="D5017" i="11"/>
  <c r="D5018" i="11"/>
  <c r="D5019" i="11"/>
  <c r="D5020" i="11"/>
  <c r="D5021" i="11"/>
  <c r="D5022" i="11"/>
  <c r="D5023" i="11"/>
  <c r="D5024" i="11"/>
  <c r="D5025" i="11"/>
  <c r="D5026" i="11"/>
  <c r="D5027" i="11"/>
  <c r="D5028" i="11"/>
  <c r="D5029" i="11"/>
  <c r="D5030" i="11"/>
  <c r="D5031" i="11"/>
  <c r="D5032" i="11"/>
  <c r="D5033" i="11"/>
  <c r="D5034" i="11"/>
  <c r="D5035" i="11"/>
  <c r="D5036" i="11"/>
  <c r="D5037" i="11"/>
  <c r="D5038" i="11"/>
  <c r="D5039" i="11"/>
  <c r="D5040" i="11"/>
  <c r="D5041" i="11"/>
  <c r="D5042" i="11"/>
  <c r="D5043" i="11"/>
  <c r="D5044" i="11"/>
  <c r="D5045" i="11"/>
  <c r="D5046" i="11"/>
  <c r="D5047" i="11"/>
  <c r="D5048" i="11"/>
  <c r="D5049" i="11"/>
  <c r="D5050" i="11"/>
  <c r="D5051" i="11"/>
  <c r="D5052" i="11"/>
  <c r="D5053" i="11"/>
  <c r="D5054" i="11"/>
  <c r="D5055" i="11"/>
  <c r="D5056" i="11"/>
  <c r="D5057" i="11"/>
  <c r="D5058" i="11"/>
  <c r="D5059" i="11"/>
  <c r="D5060" i="11"/>
  <c r="D5061" i="11"/>
  <c r="D5062" i="11"/>
  <c r="D5063" i="11"/>
  <c r="D5064" i="11"/>
  <c r="D5065" i="11"/>
  <c r="D5066" i="11"/>
  <c r="D5067" i="11"/>
  <c r="D5068" i="11"/>
  <c r="D5069" i="11"/>
  <c r="D5070" i="11"/>
  <c r="D5071" i="11"/>
  <c r="D5072" i="11"/>
  <c r="D5073" i="11"/>
  <c r="D5074" i="11"/>
  <c r="D5075" i="11"/>
  <c r="D5076" i="11"/>
  <c r="D5077" i="11"/>
  <c r="D5078" i="11"/>
  <c r="D5079" i="11"/>
  <c r="D5080" i="11"/>
  <c r="D5081" i="11"/>
  <c r="D5082" i="11"/>
  <c r="D5083" i="11"/>
  <c r="D5084" i="11"/>
  <c r="D5085" i="11"/>
  <c r="D5086" i="11"/>
  <c r="D5087" i="11"/>
  <c r="D5088" i="11"/>
  <c r="D5089" i="11"/>
  <c r="D5090" i="11"/>
  <c r="D5091" i="11"/>
  <c r="D5092" i="11"/>
  <c r="D5093" i="11"/>
  <c r="D5094" i="11"/>
  <c r="D5095" i="11"/>
  <c r="D5096" i="11"/>
  <c r="D5097" i="11"/>
  <c r="D5098" i="11"/>
  <c r="D5099" i="11"/>
  <c r="D5100" i="11"/>
  <c r="D5101" i="11"/>
  <c r="D5102" i="11"/>
  <c r="D5103" i="11"/>
  <c r="D5104" i="11"/>
  <c r="D5105" i="11"/>
  <c r="D5106" i="11"/>
  <c r="D5107" i="11"/>
  <c r="D5108" i="11"/>
  <c r="D5109" i="11"/>
  <c r="D5110" i="11"/>
  <c r="D5111" i="11"/>
  <c r="D5112" i="11"/>
  <c r="D5113" i="11"/>
  <c r="D5114" i="11"/>
  <c r="D5115" i="11"/>
  <c r="D5116" i="11"/>
  <c r="D5117" i="11"/>
  <c r="D5118" i="11"/>
  <c r="D5119" i="11"/>
  <c r="D5120" i="11"/>
  <c r="D5121" i="11"/>
  <c r="D5122" i="11"/>
  <c r="D5123" i="11"/>
  <c r="D5124" i="11"/>
  <c r="D5125" i="11"/>
  <c r="D5126" i="11"/>
  <c r="D5127" i="11"/>
  <c r="D5128" i="11"/>
  <c r="D5129" i="11"/>
  <c r="D5130" i="11"/>
  <c r="D5131" i="11"/>
  <c r="D5132" i="11"/>
  <c r="D5133" i="11"/>
  <c r="D5134" i="11"/>
  <c r="D5135" i="11"/>
  <c r="D5136" i="11"/>
  <c r="D5137" i="11"/>
  <c r="D5138" i="11"/>
  <c r="D5139" i="11"/>
  <c r="D5140" i="11"/>
  <c r="D5141" i="11"/>
  <c r="D5142" i="11"/>
  <c r="D5143" i="11"/>
  <c r="D5144" i="11"/>
  <c r="D5145" i="11"/>
  <c r="D5146" i="11"/>
  <c r="D5147" i="11"/>
  <c r="D5148" i="11"/>
  <c r="D5149" i="11"/>
  <c r="D5150" i="11"/>
  <c r="D5151" i="11"/>
  <c r="D5152" i="11"/>
  <c r="D5153" i="11"/>
  <c r="D5154" i="11"/>
  <c r="D5155" i="11"/>
  <c r="D5156" i="11"/>
  <c r="D5157" i="11"/>
  <c r="D5158" i="11"/>
  <c r="D5159" i="11"/>
  <c r="D5160" i="11"/>
  <c r="D5161" i="11"/>
  <c r="D5162" i="11"/>
  <c r="D5163" i="11"/>
  <c r="D5164" i="11"/>
  <c r="D5165" i="11"/>
  <c r="D5166" i="11"/>
  <c r="D5167" i="11"/>
  <c r="D5168" i="11"/>
  <c r="D5169" i="11"/>
  <c r="D5170" i="11"/>
  <c r="D5171" i="11"/>
  <c r="D5172" i="11"/>
  <c r="D5173" i="11"/>
  <c r="D5174" i="11"/>
  <c r="D5175" i="11"/>
  <c r="D5176" i="11"/>
  <c r="D5177" i="11"/>
  <c r="D5178" i="11"/>
  <c r="D5179" i="11"/>
  <c r="D5180" i="11"/>
  <c r="D5181" i="11"/>
  <c r="D5182" i="11"/>
  <c r="D5183" i="11"/>
  <c r="D5184" i="11"/>
  <c r="D5185" i="11"/>
  <c r="D5186" i="11"/>
  <c r="D5187" i="11"/>
  <c r="D5188" i="11"/>
  <c r="D5189" i="11"/>
  <c r="D5190" i="11"/>
  <c r="D5191" i="11"/>
  <c r="D5192" i="11"/>
  <c r="D5193" i="11"/>
  <c r="D5194" i="11"/>
  <c r="D5195" i="11"/>
  <c r="D5196" i="11"/>
  <c r="D5197" i="11"/>
  <c r="D5198" i="11"/>
  <c r="D5199" i="11"/>
  <c r="D5200" i="11"/>
  <c r="D5201" i="11"/>
  <c r="D5202" i="11"/>
  <c r="D5203" i="11"/>
  <c r="D5204" i="11"/>
  <c r="D5205" i="11"/>
  <c r="D5206" i="11"/>
  <c r="D5207" i="11"/>
  <c r="D5208" i="11"/>
  <c r="D5209" i="11"/>
  <c r="D5210" i="11"/>
  <c r="D5211" i="11"/>
  <c r="D5212" i="11"/>
  <c r="D5213" i="11"/>
  <c r="D5214" i="11"/>
  <c r="D5215" i="11"/>
  <c r="D5216" i="11"/>
  <c r="D5217" i="11"/>
  <c r="D5218" i="11"/>
  <c r="D5219" i="11"/>
  <c r="D5220" i="11"/>
  <c r="D5221" i="11"/>
  <c r="D5222" i="11"/>
  <c r="D5223" i="11"/>
  <c r="D5224" i="11"/>
  <c r="D5225" i="11"/>
  <c r="D5226" i="11"/>
  <c r="D5227" i="11"/>
  <c r="D5228" i="11"/>
  <c r="D5229" i="11"/>
  <c r="D5230" i="11"/>
  <c r="D5231" i="11"/>
  <c r="D5232" i="11"/>
  <c r="D5233" i="11"/>
  <c r="D5234" i="11"/>
  <c r="D5235" i="11"/>
  <c r="D5236" i="11"/>
  <c r="D5237" i="11"/>
  <c r="D5238" i="11"/>
  <c r="D5239" i="11"/>
  <c r="D5240" i="11"/>
  <c r="D5241" i="11"/>
  <c r="D5242" i="11"/>
  <c r="D5243" i="11"/>
  <c r="D5244" i="11"/>
  <c r="D5245" i="11"/>
  <c r="D5246" i="11"/>
  <c r="D5247" i="11"/>
  <c r="D5248" i="11"/>
  <c r="D5249" i="11"/>
  <c r="D5250" i="11"/>
  <c r="D5251" i="11"/>
  <c r="D5252" i="11"/>
  <c r="D5253" i="11"/>
  <c r="D5254" i="11"/>
  <c r="D5255" i="11"/>
  <c r="D5256" i="11"/>
  <c r="D5257" i="11"/>
  <c r="D5258" i="11"/>
  <c r="D5259" i="11"/>
  <c r="D5260" i="11"/>
  <c r="D5261" i="11"/>
  <c r="D5262" i="11"/>
  <c r="D5263" i="11"/>
  <c r="D5264" i="11"/>
  <c r="D5265" i="11"/>
  <c r="D5266" i="11"/>
  <c r="D5267" i="11"/>
  <c r="D5268" i="11"/>
  <c r="D5269" i="11"/>
  <c r="D5270" i="11"/>
  <c r="D5271" i="11"/>
  <c r="D5272" i="11"/>
  <c r="D5273" i="11"/>
  <c r="D5274" i="11"/>
  <c r="D5275" i="11"/>
  <c r="D5276" i="11"/>
  <c r="D5277" i="11"/>
  <c r="D5278" i="11"/>
  <c r="D5279" i="11"/>
  <c r="D5280" i="11"/>
  <c r="D5281" i="11"/>
  <c r="D5282" i="11"/>
  <c r="D5283" i="11"/>
  <c r="D5284" i="11"/>
  <c r="D5285" i="11"/>
  <c r="D5286" i="11"/>
  <c r="D5287" i="11"/>
  <c r="D5288" i="11"/>
  <c r="D5289" i="11"/>
  <c r="D5290" i="11"/>
  <c r="D5291" i="11"/>
  <c r="D5292" i="11"/>
  <c r="D5293" i="11"/>
  <c r="D5294" i="11"/>
  <c r="D5295" i="11"/>
  <c r="D5296" i="11"/>
  <c r="D5297" i="11"/>
  <c r="D5298" i="11"/>
  <c r="D5299" i="11"/>
  <c r="D5300" i="11"/>
  <c r="D5301" i="11"/>
  <c r="D5302" i="11"/>
  <c r="D5303" i="11"/>
  <c r="D5304" i="11"/>
  <c r="D5305" i="11"/>
  <c r="D5306" i="11"/>
  <c r="D5307" i="11"/>
  <c r="D5308" i="11"/>
  <c r="D5309" i="11"/>
  <c r="D5310" i="11"/>
  <c r="D5311" i="11"/>
  <c r="D5312" i="11"/>
  <c r="D5313" i="11"/>
  <c r="D5314" i="11"/>
  <c r="D5315" i="11"/>
  <c r="D5316" i="11"/>
  <c r="D5317" i="11"/>
  <c r="D5318" i="11"/>
  <c r="D5319" i="11"/>
  <c r="D5320" i="11"/>
  <c r="D5321" i="11"/>
  <c r="D5322" i="11"/>
  <c r="D5323" i="11"/>
  <c r="D5324" i="11"/>
  <c r="D5325" i="11"/>
  <c r="D5326" i="11"/>
  <c r="D5327" i="11"/>
  <c r="D5328" i="11"/>
  <c r="D5329" i="11"/>
  <c r="D5330" i="11"/>
  <c r="D5331" i="11"/>
  <c r="D5332" i="11"/>
  <c r="D5333" i="11"/>
  <c r="D5334" i="11"/>
  <c r="D5335" i="11"/>
  <c r="D5336" i="11"/>
  <c r="D5337" i="11"/>
  <c r="D5338" i="11"/>
  <c r="D5339" i="11"/>
  <c r="D5340" i="11"/>
  <c r="D5341" i="11"/>
  <c r="D5342" i="11"/>
  <c r="D5343" i="11"/>
  <c r="D5344" i="11"/>
  <c r="D5345" i="11"/>
  <c r="D5346" i="11"/>
  <c r="D5347" i="11"/>
  <c r="D5348" i="11"/>
  <c r="D5349" i="11"/>
  <c r="D5350" i="11"/>
  <c r="D5351" i="11"/>
  <c r="D5352" i="11"/>
  <c r="D5353" i="11"/>
  <c r="D5354" i="11"/>
  <c r="D5355" i="11"/>
  <c r="D5356" i="11"/>
  <c r="D5357" i="11"/>
  <c r="D5358" i="11"/>
  <c r="D5359" i="11"/>
  <c r="D5360" i="11"/>
  <c r="D5361" i="11"/>
  <c r="D5362" i="11"/>
  <c r="D5363" i="11"/>
  <c r="D5364" i="11"/>
  <c r="D5365" i="11"/>
  <c r="D5366" i="11"/>
  <c r="D5367" i="11"/>
  <c r="D5368" i="11"/>
  <c r="D5369" i="11"/>
  <c r="D5370" i="11"/>
  <c r="D5371" i="11"/>
  <c r="D5372" i="11"/>
  <c r="D5373" i="11"/>
  <c r="D5374" i="11"/>
  <c r="D5375" i="11"/>
  <c r="D5376" i="11"/>
  <c r="D5377" i="11"/>
  <c r="D5378" i="11"/>
  <c r="D5379" i="11"/>
  <c r="D5380" i="11"/>
  <c r="D5381" i="11"/>
  <c r="D5382" i="11"/>
  <c r="D5383" i="11"/>
  <c r="D5384" i="11"/>
  <c r="D5385" i="11"/>
  <c r="D5386" i="11"/>
  <c r="D5387" i="11"/>
  <c r="D5388" i="11"/>
  <c r="D5389" i="11"/>
  <c r="D5390" i="11"/>
  <c r="D5391" i="11"/>
  <c r="D5392" i="11"/>
  <c r="D5393" i="11"/>
  <c r="D5394" i="11"/>
  <c r="D5395" i="11"/>
  <c r="D5396" i="11"/>
  <c r="D5397" i="11"/>
  <c r="D5398" i="11"/>
  <c r="D5399" i="11"/>
  <c r="D5400" i="11"/>
  <c r="D5401" i="11"/>
  <c r="D5402" i="11"/>
  <c r="D5403" i="11"/>
  <c r="D5404" i="11"/>
  <c r="D5405" i="11"/>
  <c r="D5406" i="11"/>
  <c r="D5407" i="11"/>
  <c r="D5408" i="11"/>
  <c r="D5409" i="11"/>
  <c r="D5410" i="11"/>
  <c r="D5411" i="11"/>
  <c r="D5412" i="11"/>
  <c r="D5413" i="11"/>
  <c r="D5414" i="11"/>
  <c r="D5415" i="11"/>
  <c r="D5416" i="11"/>
  <c r="D5417" i="11"/>
  <c r="D5418" i="11"/>
  <c r="D5419" i="11"/>
  <c r="D5420" i="11"/>
  <c r="D5421" i="11"/>
  <c r="D5422" i="11"/>
  <c r="D5423" i="11"/>
  <c r="D5424" i="11"/>
  <c r="D5425" i="11"/>
  <c r="D5426" i="11"/>
  <c r="D5427" i="11"/>
  <c r="D5428" i="11"/>
  <c r="D5429" i="11"/>
  <c r="D5430" i="11"/>
  <c r="D5431" i="11"/>
  <c r="D5432" i="11"/>
  <c r="D5433" i="11"/>
  <c r="D5434" i="11"/>
  <c r="D5435" i="11"/>
  <c r="D5436" i="11"/>
  <c r="D5437" i="11"/>
  <c r="D5438" i="11"/>
  <c r="D5439" i="11"/>
  <c r="D5440" i="11"/>
  <c r="D5441" i="11"/>
  <c r="D5442" i="11"/>
  <c r="D5443" i="11"/>
  <c r="D5444" i="11"/>
  <c r="D5445" i="11"/>
  <c r="D5446" i="11"/>
  <c r="D5447" i="11"/>
  <c r="D5448" i="11"/>
  <c r="D5449" i="11"/>
  <c r="D5450" i="11"/>
  <c r="D5451" i="11"/>
  <c r="D5452" i="11"/>
  <c r="D5453" i="11"/>
  <c r="D5454" i="11"/>
  <c r="D5455" i="11"/>
  <c r="D5456" i="11"/>
  <c r="D5457" i="11"/>
  <c r="D5458" i="11"/>
  <c r="D5459" i="11"/>
  <c r="D5460" i="11"/>
  <c r="D5461" i="11"/>
  <c r="D5462" i="11"/>
  <c r="D5463" i="11"/>
  <c r="D5464" i="11"/>
  <c r="D5465" i="11"/>
  <c r="D5466" i="11"/>
  <c r="D5467" i="11"/>
  <c r="D5468" i="11"/>
  <c r="D5469" i="11"/>
  <c r="D5470" i="11"/>
  <c r="D5471" i="11"/>
  <c r="D5472" i="11"/>
  <c r="D5473" i="11"/>
  <c r="D5474" i="11"/>
  <c r="D5475" i="11"/>
  <c r="D5476" i="11"/>
  <c r="D5477" i="11"/>
  <c r="D5478" i="11"/>
  <c r="D5479" i="11"/>
  <c r="D5480" i="11"/>
  <c r="D5481" i="11"/>
  <c r="D5482" i="11"/>
  <c r="D5483" i="11"/>
  <c r="D5484" i="11"/>
  <c r="D5485" i="11"/>
  <c r="D5486" i="11"/>
  <c r="D5487" i="11"/>
  <c r="D5488" i="11"/>
  <c r="D5489" i="11"/>
  <c r="D5490" i="11"/>
  <c r="D5491" i="11"/>
  <c r="D5492" i="11"/>
  <c r="D5493" i="11"/>
  <c r="D5494" i="11"/>
  <c r="D5495" i="11"/>
  <c r="D5496" i="11"/>
  <c r="D5497" i="11"/>
  <c r="D5498" i="11"/>
  <c r="D5499" i="11"/>
  <c r="D5500" i="11"/>
  <c r="D5501" i="11"/>
  <c r="D5502" i="11"/>
  <c r="D5503" i="11"/>
  <c r="D5504" i="11"/>
  <c r="D5505" i="11"/>
  <c r="D5506" i="11"/>
  <c r="D5507" i="11"/>
  <c r="D5508" i="11"/>
  <c r="D5509" i="11"/>
  <c r="D5510" i="11"/>
  <c r="D5511" i="11"/>
  <c r="D5512" i="11"/>
  <c r="D5513" i="11"/>
  <c r="D5514" i="11"/>
  <c r="D5515" i="11"/>
  <c r="D5516" i="11"/>
  <c r="D5517" i="11"/>
  <c r="D5518" i="11"/>
  <c r="D5519" i="11"/>
  <c r="D5520" i="11"/>
  <c r="D5521" i="11"/>
  <c r="D5522" i="11"/>
  <c r="D5523" i="11"/>
  <c r="D5524" i="11"/>
  <c r="D5525" i="11"/>
  <c r="D5526" i="11"/>
  <c r="D5527" i="11"/>
  <c r="D5528" i="11"/>
  <c r="D5529" i="11"/>
  <c r="D5530" i="11"/>
  <c r="D5531" i="11"/>
  <c r="D5532" i="11"/>
  <c r="D5533" i="11"/>
  <c r="D5534" i="11"/>
  <c r="D5535" i="11"/>
  <c r="D5536" i="11"/>
  <c r="D5537" i="11"/>
  <c r="D5538" i="11"/>
  <c r="D5539" i="11"/>
  <c r="D5540" i="11"/>
  <c r="D5541" i="11"/>
  <c r="D5542" i="11"/>
  <c r="D5543" i="11"/>
  <c r="D5544" i="11"/>
  <c r="D5545" i="11"/>
  <c r="D5546" i="11"/>
  <c r="D5547" i="11"/>
  <c r="D5548" i="11"/>
  <c r="D5549" i="11"/>
  <c r="D5550" i="11"/>
  <c r="D5551" i="11"/>
  <c r="D5552" i="11"/>
  <c r="D5553" i="11"/>
  <c r="D5554" i="11"/>
  <c r="D5555" i="11"/>
  <c r="D5556" i="11"/>
  <c r="D5557" i="11"/>
  <c r="D5558" i="11"/>
  <c r="D5559" i="11"/>
  <c r="D5560" i="11"/>
  <c r="D5561" i="11"/>
  <c r="D5562" i="11"/>
  <c r="D5563" i="11"/>
  <c r="D5564" i="11"/>
  <c r="D5565" i="11"/>
  <c r="D5566" i="11"/>
  <c r="D5567" i="11"/>
  <c r="D5568" i="11"/>
  <c r="D5569" i="11"/>
  <c r="D5570" i="11"/>
  <c r="D5571" i="11"/>
  <c r="D5572" i="11"/>
  <c r="D5573" i="11"/>
  <c r="D5574" i="11"/>
  <c r="D5575" i="11"/>
  <c r="D5576" i="11"/>
  <c r="D5577" i="11"/>
  <c r="D5578" i="11"/>
  <c r="D5579" i="11"/>
  <c r="D5580" i="11"/>
  <c r="D5581" i="11"/>
  <c r="D5582" i="11"/>
  <c r="D5583" i="11"/>
  <c r="D5584" i="11"/>
  <c r="D5585" i="11"/>
  <c r="D5586" i="11"/>
  <c r="D5587" i="11"/>
  <c r="D5588" i="11"/>
  <c r="D5589" i="11"/>
  <c r="D5590" i="11"/>
  <c r="D5591" i="11"/>
  <c r="D5592" i="11"/>
  <c r="D5593" i="11"/>
  <c r="D5594" i="11"/>
  <c r="D5595" i="11"/>
  <c r="D5596" i="11"/>
  <c r="D5597" i="11"/>
  <c r="D5598" i="11"/>
  <c r="D5599" i="11"/>
  <c r="D5600" i="11"/>
  <c r="D5601" i="11"/>
  <c r="D5602" i="11"/>
  <c r="D5603" i="11"/>
  <c r="D5604" i="11"/>
  <c r="D5605" i="11"/>
  <c r="D5606" i="11"/>
  <c r="D5607" i="11"/>
  <c r="D5608" i="11"/>
  <c r="D5609" i="11"/>
  <c r="D5610" i="11"/>
  <c r="D5611" i="11"/>
  <c r="D5612" i="11"/>
  <c r="D5613" i="11"/>
  <c r="D5614" i="11"/>
  <c r="D5615" i="11"/>
  <c r="D5616" i="11"/>
  <c r="D5617" i="11"/>
  <c r="D5618" i="11"/>
  <c r="D5619" i="11"/>
  <c r="D5620" i="11"/>
  <c r="D5621" i="11"/>
  <c r="D5622" i="11"/>
  <c r="D5623" i="11"/>
  <c r="D5624" i="11"/>
  <c r="D5625" i="11"/>
  <c r="D5626" i="11"/>
  <c r="D5627" i="11"/>
  <c r="D5628" i="11"/>
  <c r="D5629" i="11"/>
  <c r="D5630" i="11"/>
  <c r="D5631" i="11"/>
  <c r="D5632" i="11"/>
  <c r="D5633" i="11"/>
  <c r="D5634" i="11"/>
  <c r="D5635" i="11"/>
  <c r="D5636" i="11"/>
  <c r="D5637" i="11"/>
  <c r="D5638" i="11"/>
  <c r="D5639" i="11"/>
  <c r="D5640" i="11"/>
  <c r="D5641" i="11"/>
  <c r="D5642" i="11"/>
  <c r="D5643" i="11"/>
  <c r="D5644" i="11"/>
  <c r="D5645" i="11"/>
  <c r="D5646" i="11"/>
  <c r="D5647" i="11"/>
  <c r="D5648" i="11"/>
  <c r="D5649" i="11"/>
  <c r="D5650" i="11"/>
  <c r="D5651" i="11"/>
  <c r="D5652" i="11"/>
  <c r="D5653" i="11"/>
  <c r="D5654" i="11"/>
  <c r="D5655" i="11"/>
  <c r="D5656" i="11"/>
  <c r="D5657" i="11"/>
  <c r="D5658" i="11"/>
  <c r="D5659" i="11"/>
  <c r="D5660" i="11"/>
  <c r="D5661" i="11"/>
  <c r="D5662" i="11"/>
  <c r="D5663" i="11"/>
  <c r="D5664" i="11"/>
  <c r="D5665" i="11"/>
  <c r="D5666" i="11"/>
  <c r="D5667" i="11"/>
  <c r="D5668" i="11"/>
  <c r="D5669" i="11"/>
  <c r="D5670" i="11"/>
  <c r="D5671" i="11"/>
  <c r="D5672" i="11"/>
  <c r="D5673" i="11"/>
  <c r="D5674" i="11"/>
  <c r="D5675" i="11"/>
  <c r="D5676" i="11"/>
  <c r="D5677" i="11"/>
  <c r="D5678" i="11"/>
  <c r="D5679" i="11"/>
  <c r="D5680" i="11"/>
  <c r="D5681" i="11"/>
  <c r="D5682" i="11"/>
  <c r="D5683" i="11"/>
  <c r="D5684" i="11"/>
  <c r="D5685" i="11"/>
  <c r="D5686" i="11"/>
  <c r="D5687" i="11"/>
  <c r="D5688" i="11"/>
  <c r="D5689" i="11"/>
  <c r="D5690" i="11"/>
  <c r="D5691" i="11"/>
  <c r="D5692" i="11"/>
  <c r="D5693" i="11"/>
  <c r="D5694" i="11"/>
  <c r="D5695" i="11"/>
  <c r="D5696" i="11"/>
  <c r="D5697" i="11"/>
  <c r="D5698" i="11"/>
  <c r="D5699" i="11"/>
  <c r="D5700" i="11"/>
  <c r="D5701" i="11"/>
  <c r="D5702" i="11"/>
  <c r="D5703" i="11"/>
  <c r="D5704" i="11"/>
  <c r="D5705" i="11"/>
  <c r="D5706" i="11"/>
  <c r="D5707" i="11"/>
  <c r="D5708" i="11"/>
  <c r="D5709" i="11"/>
  <c r="D5710" i="11"/>
  <c r="D5711" i="11"/>
  <c r="D5712" i="11"/>
  <c r="D5713" i="11"/>
  <c r="D5714" i="11"/>
  <c r="D5715" i="11"/>
  <c r="D5716" i="11"/>
  <c r="D5717" i="11"/>
  <c r="D5718" i="11"/>
  <c r="D5719" i="11"/>
  <c r="D5720" i="11"/>
  <c r="D5721" i="11"/>
  <c r="D5722" i="11"/>
  <c r="D5723" i="11"/>
  <c r="D5724" i="11"/>
  <c r="D5725" i="11"/>
  <c r="D5726" i="11"/>
  <c r="D5727" i="11"/>
  <c r="D5728" i="11"/>
  <c r="D5729" i="11"/>
  <c r="D5730" i="11"/>
  <c r="D5731" i="11"/>
  <c r="D5732" i="11"/>
  <c r="D5733" i="11"/>
  <c r="D5734" i="11"/>
  <c r="D5735" i="11"/>
  <c r="D5736" i="11"/>
  <c r="D5737" i="11"/>
  <c r="D5738" i="11"/>
  <c r="D5739" i="11"/>
  <c r="D5740" i="11"/>
  <c r="D5741" i="11"/>
  <c r="D5742" i="11"/>
  <c r="D5743" i="11"/>
  <c r="D5744" i="11"/>
  <c r="D5745" i="11"/>
  <c r="D5746" i="11"/>
  <c r="D5747" i="11"/>
  <c r="D5748" i="11"/>
  <c r="D5749" i="11"/>
  <c r="D5750" i="11"/>
  <c r="D5751" i="11"/>
  <c r="D5752" i="11"/>
  <c r="D5753" i="11"/>
  <c r="D5754" i="11"/>
  <c r="D5755" i="11"/>
  <c r="D5756" i="11"/>
  <c r="D5757" i="11"/>
  <c r="D5758" i="11"/>
  <c r="D5759" i="11"/>
  <c r="D5760" i="11"/>
  <c r="D5761" i="11"/>
  <c r="D5762" i="11"/>
  <c r="D5763" i="11"/>
  <c r="D5764" i="11"/>
  <c r="D5765" i="11"/>
  <c r="D5766" i="11"/>
  <c r="D5767" i="11"/>
  <c r="D5768" i="11"/>
  <c r="D5769" i="11"/>
  <c r="D5770" i="11"/>
  <c r="D5771" i="11"/>
  <c r="D5772" i="11"/>
  <c r="D5773" i="11"/>
  <c r="D5774" i="11"/>
  <c r="D5775" i="11"/>
  <c r="D5776" i="11"/>
  <c r="D5777" i="11"/>
  <c r="D5778" i="11"/>
  <c r="D5779" i="11"/>
  <c r="D5780" i="11"/>
  <c r="D5781" i="11"/>
  <c r="D5782" i="11"/>
  <c r="D5783" i="11"/>
  <c r="D5784" i="11"/>
  <c r="D5785" i="11"/>
  <c r="D5786" i="11"/>
  <c r="D5787" i="11"/>
  <c r="D5788" i="11"/>
  <c r="D5789" i="11"/>
  <c r="D5790" i="11"/>
  <c r="D5791" i="11"/>
  <c r="D5792" i="11"/>
  <c r="D5793" i="11"/>
  <c r="D5794" i="11"/>
  <c r="D5795" i="11"/>
  <c r="D5796" i="11"/>
  <c r="D5797" i="11"/>
  <c r="D5798" i="11"/>
  <c r="D5799" i="11"/>
  <c r="D5800" i="11"/>
  <c r="D5801" i="11"/>
  <c r="D5802" i="11"/>
  <c r="D5803" i="11"/>
  <c r="D5804" i="11"/>
  <c r="D5805" i="11"/>
  <c r="D5806" i="11"/>
  <c r="D5807" i="11"/>
  <c r="D5808" i="11"/>
  <c r="D5809" i="11"/>
  <c r="D5810" i="11"/>
  <c r="D5811" i="11"/>
  <c r="D5812" i="11"/>
  <c r="D5813" i="11"/>
  <c r="D5814" i="11"/>
  <c r="D5815" i="11"/>
  <c r="D5816" i="11"/>
  <c r="D5817" i="11"/>
  <c r="D5818" i="11"/>
  <c r="D5819" i="11"/>
  <c r="D5820" i="11"/>
  <c r="D5821" i="11"/>
  <c r="D5822" i="11"/>
  <c r="D5823" i="11"/>
  <c r="D5824" i="11"/>
  <c r="D5825" i="11"/>
  <c r="D5826" i="11"/>
  <c r="D5827" i="11"/>
  <c r="D5828" i="11"/>
  <c r="D5829" i="11"/>
  <c r="D5830" i="11"/>
  <c r="D5831" i="11"/>
  <c r="D5832" i="11"/>
  <c r="D5833" i="11"/>
  <c r="D5834" i="11"/>
  <c r="D5835" i="11"/>
  <c r="D5836" i="11"/>
  <c r="D5837" i="11"/>
  <c r="D5838" i="11"/>
  <c r="D5839" i="11"/>
  <c r="D5840" i="11"/>
  <c r="D5841" i="11"/>
  <c r="D5842" i="11"/>
  <c r="D5843" i="11"/>
  <c r="D5844" i="11"/>
  <c r="D5845" i="11"/>
  <c r="D5846" i="11"/>
  <c r="D5847" i="11"/>
  <c r="D5848" i="11"/>
  <c r="D5849" i="11"/>
  <c r="D5850" i="11"/>
  <c r="D5851" i="11"/>
  <c r="D5852" i="11"/>
  <c r="D5853" i="11"/>
  <c r="D5854" i="11"/>
  <c r="D5855" i="11"/>
  <c r="D5856" i="11"/>
  <c r="D5857" i="11"/>
  <c r="D5858" i="11"/>
  <c r="D5859" i="11"/>
  <c r="D5860" i="11"/>
  <c r="D5861" i="11"/>
  <c r="D5862" i="11"/>
  <c r="D5863" i="11"/>
  <c r="D5864" i="11"/>
  <c r="D5865" i="11"/>
  <c r="D5866" i="11"/>
  <c r="D5867" i="11"/>
  <c r="D5868" i="11"/>
  <c r="D5869" i="11"/>
  <c r="D5870" i="11"/>
  <c r="D5871" i="11"/>
  <c r="D5872" i="11"/>
  <c r="D5873" i="11"/>
  <c r="D5874" i="11"/>
  <c r="D5875" i="11"/>
  <c r="D5876" i="11"/>
  <c r="D5877" i="11"/>
  <c r="D5878" i="11"/>
  <c r="D5879" i="11"/>
  <c r="D5880" i="11"/>
  <c r="D5881" i="11"/>
  <c r="D5882" i="11"/>
  <c r="D5883" i="11"/>
  <c r="D5884" i="11"/>
  <c r="D5885" i="11"/>
  <c r="D5886" i="11"/>
  <c r="D5887" i="11"/>
  <c r="D5888" i="11"/>
  <c r="D5889" i="11"/>
  <c r="D5890" i="11"/>
  <c r="D5891" i="11"/>
  <c r="D5892" i="11"/>
  <c r="D5893" i="11"/>
  <c r="D5894" i="11"/>
  <c r="D5895" i="11"/>
  <c r="D5896" i="11"/>
  <c r="D5897" i="11"/>
  <c r="D5898" i="11"/>
  <c r="D5899" i="11"/>
  <c r="D5900" i="11"/>
  <c r="D5901" i="11"/>
  <c r="D5902" i="11"/>
  <c r="D5903" i="11"/>
  <c r="D5904" i="11"/>
  <c r="D5905" i="11"/>
  <c r="D5906" i="11"/>
  <c r="D5907" i="11"/>
  <c r="D5908" i="11"/>
  <c r="D5909" i="11"/>
  <c r="D5910" i="11"/>
  <c r="D5911" i="11"/>
  <c r="D5912" i="11"/>
  <c r="D5913" i="11"/>
  <c r="D5914" i="11"/>
  <c r="D5915" i="11"/>
  <c r="D5916" i="11"/>
  <c r="D5917" i="11"/>
  <c r="D5918" i="11"/>
  <c r="D5919" i="11"/>
  <c r="D5920" i="11"/>
  <c r="D5921" i="11"/>
  <c r="D5922" i="11"/>
  <c r="D5923" i="11"/>
  <c r="D5924" i="11"/>
  <c r="D5925" i="11"/>
  <c r="D5926" i="11"/>
  <c r="D5927" i="11"/>
  <c r="D5928" i="11"/>
  <c r="D5929" i="11"/>
  <c r="D5930" i="11"/>
  <c r="D5931" i="11"/>
  <c r="D5932" i="11"/>
  <c r="D5933" i="11"/>
  <c r="D5934" i="11"/>
  <c r="D5935" i="11"/>
  <c r="D5936" i="11"/>
  <c r="D5937" i="11"/>
  <c r="D5938" i="11"/>
  <c r="D5939" i="11"/>
  <c r="D5940" i="11"/>
  <c r="D5941" i="11"/>
  <c r="D5942" i="11"/>
  <c r="D5943" i="11"/>
  <c r="D5944" i="11"/>
  <c r="D5945" i="11"/>
  <c r="D5946" i="11"/>
  <c r="D5947" i="11"/>
  <c r="D5948" i="11"/>
  <c r="D5949" i="11"/>
  <c r="D5950" i="11"/>
  <c r="D5951" i="11"/>
  <c r="D5952" i="11"/>
  <c r="D5953" i="11"/>
  <c r="D5954" i="11"/>
  <c r="D5955" i="11"/>
  <c r="D5956" i="11"/>
  <c r="D5957" i="11"/>
  <c r="D5958" i="11"/>
  <c r="D5959" i="11"/>
  <c r="D5960" i="11"/>
  <c r="D5961" i="11"/>
  <c r="D5962" i="11"/>
  <c r="D5963" i="11"/>
  <c r="D5964" i="11"/>
  <c r="D5965" i="11"/>
  <c r="D5966" i="11"/>
  <c r="D5967" i="11"/>
  <c r="D5968" i="11"/>
  <c r="D5969" i="11"/>
  <c r="D5970" i="11"/>
  <c r="D5971" i="11"/>
  <c r="D5972" i="11"/>
  <c r="D5973" i="11"/>
  <c r="D5974" i="11"/>
  <c r="D5975" i="11"/>
  <c r="D5976" i="11"/>
  <c r="D5977" i="11"/>
  <c r="D5978" i="11"/>
  <c r="D5979" i="11"/>
  <c r="D5980" i="11"/>
  <c r="D5981" i="11"/>
  <c r="D5982" i="11"/>
  <c r="D5983" i="11"/>
  <c r="D5984" i="11"/>
  <c r="D5985" i="11"/>
  <c r="D5986" i="11"/>
  <c r="D5987" i="11"/>
  <c r="D5988" i="11"/>
  <c r="D5989" i="11"/>
  <c r="D5990" i="11"/>
  <c r="D5991" i="11"/>
  <c r="D5992" i="11"/>
  <c r="D5993" i="11"/>
  <c r="D5994" i="11"/>
  <c r="D5995" i="11"/>
  <c r="D5996" i="11"/>
  <c r="D5997" i="11"/>
  <c r="D5998" i="11"/>
  <c r="D5999" i="11"/>
  <c r="D6000" i="11"/>
  <c r="D6001" i="11"/>
  <c r="D6002" i="11"/>
  <c r="D6003" i="11"/>
  <c r="D6004" i="11"/>
  <c r="D6005" i="11"/>
  <c r="D6006" i="11"/>
  <c r="D6007" i="11"/>
  <c r="D6008" i="11"/>
  <c r="D6009" i="11"/>
  <c r="D6010" i="11"/>
  <c r="D6011" i="11"/>
  <c r="D6012" i="11"/>
  <c r="D6013" i="11"/>
  <c r="D6014" i="11"/>
  <c r="D6015" i="11"/>
  <c r="D6016" i="11"/>
  <c r="D6017" i="11"/>
  <c r="D6018" i="11"/>
  <c r="D6019" i="11"/>
  <c r="D6020" i="11"/>
  <c r="D6021" i="11"/>
  <c r="D6022" i="11"/>
  <c r="D6023" i="11"/>
  <c r="D6024" i="11"/>
  <c r="D6025" i="11"/>
  <c r="D6026" i="11"/>
  <c r="D6027" i="11"/>
  <c r="D6028" i="11"/>
  <c r="D6029" i="11"/>
  <c r="D6030" i="11"/>
  <c r="D6031" i="11"/>
  <c r="D6032" i="11"/>
  <c r="D6033" i="11"/>
  <c r="D6034" i="11"/>
  <c r="D6035" i="11"/>
  <c r="D6036" i="11"/>
  <c r="D6037" i="11"/>
  <c r="D6038" i="11"/>
  <c r="D6039" i="11"/>
  <c r="D6040" i="11"/>
  <c r="D6041" i="11"/>
  <c r="D6042" i="11"/>
  <c r="D6043" i="11"/>
  <c r="D6044" i="11"/>
  <c r="D6045" i="11"/>
  <c r="D6046" i="11"/>
  <c r="D6047" i="11"/>
  <c r="D6048" i="11"/>
  <c r="D6049" i="11"/>
  <c r="D6050" i="11"/>
  <c r="D6051" i="11"/>
  <c r="D6052" i="11"/>
  <c r="D6053" i="11"/>
  <c r="D6054" i="11"/>
  <c r="D6055" i="11"/>
  <c r="D6056" i="11"/>
  <c r="D6057" i="11"/>
  <c r="D6058" i="11"/>
  <c r="D6059" i="11"/>
  <c r="D6060" i="11"/>
  <c r="D6061" i="11"/>
  <c r="D6062" i="11"/>
  <c r="D6063" i="11"/>
  <c r="D6064" i="11"/>
  <c r="D6065" i="11"/>
  <c r="D6066" i="11"/>
  <c r="D6067" i="11"/>
  <c r="D6068" i="11"/>
  <c r="D6069" i="11"/>
  <c r="D6070" i="11"/>
  <c r="D6071" i="11"/>
  <c r="D6072" i="11"/>
  <c r="D6073" i="11"/>
  <c r="D6074" i="11"/>
  <c r="D6075" i="11"/>
  <c r="D6076" i="11"/>
  <c r="D6077" i="11"/>
  <c r="D6078" i="11"/>
  <c r="D6079" i="11"/>
  <c r="D6080" i="11"/>
  <c r="D6081" i="11"/>
  <c r="D6082" i="11"/>
  <c r="D6083" i="11"/>
  <c r="D6084" i="11"/>
  <c r="D6085" i="11"/>
  <c r="D6086" i="11"/>
  <c r="D6087" i="11"/>
  <c r="D6088" i="11"/>
  <c r="D6089" i="11"/>
  <c r="D6090" i="11"/>
  <c r="D6091" i="11"/>
  <c r="D6092" i="11"/>
  <c r="D6093" i="11"/>
  <c r="D6094" i="11"/>
  <c r="D6095" i="11"/>
  <c r="D6096" i="11"/>
  <c r="D6097" i="11"/>
  <c r="D6098" i="11"/>
  <c r="D6099" i="11"/>
  <c r="D6100" i="11"/>
  <c r="D6101" i="11"/>
  <c r="D6102" i="11"/>
  <c r="D6103" i="11"/>
  <c r="D6104" i="11"/>
  <c r="D6105" i="11"/>
  <c r="D6106" i="11"/>
  <c r="D6107" i="11"/>
  <c r="D6108" i="11"/>
  <c r="D6109" i="11"/>
  <c r="D6110" i="11"/>
  <c r="D6111" i="11"/>
  <c r="D6112" i="11"/>
  <c r="D6113" i="11"/>
  <c r="D6114" i="11"/>
  <c r="D6115" i="11"/>
  <c r="D6116" i="11"/>
  <c r="D6117" i="11"/>
  <c r="D6118" i="11"/>
  <c r="D6119" i="11"/>
  <c r="D6120" i="11"/>
  <c r="D6121" i="11"/>
  <c r="D6122" i="11"/>
  <c r="D6123" i="11"/>
  <c r="D6124" i="11"/>
  <c r="D6125" i="11"/>
  <c r="D6126" i="11"/>
  <c r="D6127" i="11"/>
  <c r="D6128" i="11"/>
  <c r="D6129" i="11"/>
  <c r="D6130" i="11"/>
  <c r="D6131" i="11"/>
  <c r="D6132" i="11"/>
  <c r="D6133" i="11"/>
  <c r="D6134" i="11"/>
  <c r="D6135" i="11"/>
  <c r="D6136" i="11"/>
  <c r="D6137" i="11"/>
  <c r="D6138" i="11"/>
  <c r="D6139" i="11"/>
  <c r="D6140" i="11"/>
  <c r="D6141" i="11"/>
  <c r="D6142" i="11"/>
  <c r="D6143" i="11"/>
  <c r="D6144" i="11"/>
  <c r="D6145" i="11"/>
  <c r="D6146" i="11"/>
  <c r="D6147" i="11"/>
  <c r="D6148" i="11"/>
  <c r="D6149" i="11"/>
  <c r="D6150" i="11"/>
  <c r="D6151" i="11"/>
  <c r="D6152" i="11"/>
  <c r="D6153" i="11"/>
  <c r="D6154" i="11"/>
  <c r="D6155" i="11"/>
  <c r="D6156" i="11"/>
  <c r="D6157" i="11"/>
  <c r="D6158" i="11"/>
  <c r="D6159" i="11"/>
  <c r="D6160" i="11"/>
  <c r="D6161" i="11"/>
  <c r="D6162" i="11"/>
  <c r="D6163" i="11"/>
  <c r="D6164" i="11"/>
  <c r="D6165" i="11"/>
  <c r="D6166" i="11"/>
  <c r="D6167" i="11"/>
  <c r="D6168" i="11"/>
  <c r="D6169" i="11"/>
  <c r="D6170" i="11"/>
  <c r="D6171" i="11"/>
  <c r="D6172" i="11"/>
  <c r="D6173" i="11"/>
  <c r="D6174" i="11"/>
  <c r="D6175" i="11"/>
  <c r="D6176" i="11"/>
  <c r="D6177" i="11"/>
  <c r="D6178" i="11"/>
  <c r="D6179" i="11"/>
  <c r="D6180" i="11"/>
  <c r="D6181" i="11"/>
  <c r="D6182" i="11"/>
  <c r="D6183" i="11"/>
  <c r="D6184" i="11"/>
  <c r="D6185" i="11"/>
  <c r="D6186" i="11"/>
  <c r="D6187" i="11"/>
  <c r="D6188" i="11"/>
  <c r="D6189" i="11"/>
  <c r="D6190" i="11"/>
  <c r="D6191" i="11"/>
  <c r="D6192" i="11"/>
  <c r="D6193" i="11"/>
  <c r="D6194" i="11"/>
  <c r="D6195" i="11"/>
  <c r="D6196" i="11"/>
  <c r="D6197" i="11"/>
  <c r="D6198" i="11"/>
  <c r="D6199" i="11"/>
  <c r="D6200" i="11"/>
  <c r="D6201" i="11"/>
  <c r="D6202" i="11"/>
  <c r="D6203" i="11"/>
  <c r="D6204" i="11"/>
  <c r="D6205" i="11"/>
  <c r="D6206" i="11"/>
  <c r="D6207" i="11"/>
  <c r="D6208" i="11"/>
  <c r="D6209" i="11"/>
  <c r="D6210" i="11"/>
  <c r="D6211" i="11"/>
  <c r="D6212" i="11"/>
  <c r="D6213" i="11"/>
  <c r="D6214" i="11"/>
  <c r="D6215" i="11"/>
  <c r="D6216" i="11"/>
  <c r="D6217" i="11"/>
  <c r="D6218" i="11"/>
  <c r="D6219" i="11"/>
  <c r="D6220" i="11"/>
  <c r="D6221" i="11"/>
  <c r="D6222" i="11"/>
  <c r="D6223" i="11"/>
  <c r="D6224" i="11"/>
  <c r="D6225" i="11"/>
  <c r="D6226" i="11"/>
  <c r="D6227" i="11"/>
  <c r="D6228" i="11"/>
  <c r="D6229" i="11"/>
  <c r="D6230" i="11"/>
  <c r="D6231" i="11"/>
  <c r="D6232" i="11"/>
  <c r="D6233" i="11"/>
  <c r="D6234" i="11"/>
  <c r="D6235" i="11"/>
  <c r="D6236" i="11"/>
  <c r="D6237" i="11"/>
  <c r="D6238" i="11"/>
  <c r="D6239" i="11"/>
  <c r="D6240" i="11"/>
  <c r="D6241" i="11"/>
  <c r="D6242" i="11"/>
  <c r="D6243" i="11"/>
  <c r="D6244" i="11"/>
  <c r="D6245" i="11"/>
  <c r="D6246" i="11"/>
  <c r="D6247" i="11"/>
  <c r="D6248" i="11"/>
  <c r="D6249" i="11"/>
  <c r="D6250" i="11"/>
  <c r="D6251" i="11"/>
  <c r="D6252" i="11"/>
  <c r="D6253" i="11"/>
  <c r="D6254" i="11"/>
  <c r="D6255" i="11"/>
  <c r="D6256" i="11"/>
  <c r="D6257" i="11"/>
  <c r="D6258" i="11"/>
  <c r="D6259" i="11"/>
  <c r="D6260" i="11"/>
  <c r="D6261" i="11"/>
  <c r="D6262" i="11"/>
  <c r="D6263" i="11"/>
  <c r="D6264" i="11"/>
  <c r="D6265" i="11"/>
  <c r="D6266" i="11"/>
  <c r="D6267" i="11"/>
  <c r="D6268" i="11"/>
  <c r="D6269" i="11"/>
  <c r="D6270" i="11"/>
  <c r="D6271" i="11"/>
  <c r="D6272" i="11"/>
  <c r="D6273" i="11"/>
  <c r="D6274" i="11"/>
  <c r="D6275" i="11"/>
  <c r="D6276" i="11"/>
  <c r="D6277" i="11"/>
  <c r="D6278" i="11"/>
  <c r="D6279" i="11"/>
  <c r="D6280" i="11"/>
  <c r="D6281" i="11"/>
  <c r="D6282" i="11"/>
  <c r="D6283" i="11"/>
  <c r="D6284" i="11"/>
  <c r="D6285" i="11"/>
  <c r="D6286" i="11"/>
  <c r="D6287" i="11"/>
  <c r="D6288" i="11"/>
  <c r="D6289" i="11"/>
  <c r="D6290" i="11"/>
  <c r="D6291" i="11"/>
  <c r="D6292" i="11"/>
  <c r="D6293" i="11"/>
  <c r="D6294" i="11"/>
  <c r="D6295" i="11"/>
  <c r="D6296" i="11"/>
  <c r="D6297" i="11"/>
  <c r="D6298" i="11"/>
  <c r="D6299" i="11"/>
  <c r="D6300" i="11"/>
  <c r="D6301" i="11"/>
  <c r="D6302" i="11"/>
  <c r="D6303" i="11"/>
  <c r="D6304" i="11"/>
  <c r="D6305" i="11"/>
  <c r="D6306" i="11"/>
  <c r="D6307" i="11"/>
  <c r="D6308" i="11"/>
  <c r="D6309" i="11"/>
  <c r="D6310" i="11"/>
  <c r="D6311" i="11"/>
  <c r="D6312" i="11"/>
  <c r="D6313" i="11"/>
  <c r="D6314" i="11"/>
  <c r="D6315" i="11"/>
  <c r="D6316" i="11"/>
  <c r="D6317" i="11"/>
  <c r="D6318" i="11"/>
  <c r="D6319" i="11"/>
  <c r="D6320" i="11"/>
  <c r="D6321" i="11"/>
  <c r="D6322" i="11"/>
  <c r="D6323" i="11"/>
  <c r="D6324" i="11"/>
  <c r="D6325" i="11"/>
  <c r="D6326" i="11"/>
  <c r="D6327" i="11"/>
  <c r="D6328" i="11"/>
  <c r="D6329" i="11"/>
  <c r="D6330" i="11"/>
  <c r="D6331" i="11"/>
  <c r="D6332" i="11"/>
  <c r="D6333" i="11"/>
  <c r="D6334" i="11"/>
  <c r="D6335" i="11"/>
  <c r="D6336" i="11"/>
  <c r="D6337" i="11"/>
  <c r="D6338" i="11"/>
  <c r="D6339" i="11"/>
  <c r="D6340" i="11"/>
  <c r="D6341" i="11"/>
  <c r="D6342" i="11"/>
  <c r="D6343" i="11"/>
  <c r="D6344" i="11"/>
  <c r="D6345" i="11"/>
  <c r="D6346" i="11"/>
  <c r="D6347" i="11"/>
  <c r="D6348" i="11"/>
  <c r="D6349" i="11"/>
  <c r="D6350" i="11"/>
  <c r="D6351" i="11"/>
  <c r="D6352" i="11"/>
  <c r="D6353" i="11"/>
  <c r="D6354" i="11"/>
  <c r="D6355" i="11"/>
  <c r="D6356" i="11"/>
  <c r="D6357" i="11"/>
  <c r="D6358" i="11"/>
  <c r="D6359" i="11"/>
  <c r="D6360" i="11"/>
  <c r="D6361" i="11"/>
  <c r="D6362" i="11"/>
  <c r="D6363" i="11"/>
  <c r="D6364" i="11"/>
  <c r="D6365" i="11"/>
  <c r="D6366" i="11"/>
  <c r="D6367" i="11"/>
  <c r="D6368" i="11"/>
  <c r="D6369" i="11"/>
  <c r="D6370" i="11"/>
  <c r="D6371" i="11"/>
  <c r="D6372" i="11"/>
  <c r="D6373" i="11"/>
  <c r="D6374" i="11"/>
  <c r="D6375" i="11"/>
  <c r="D6376" i="11"/>
  <c r="D6377" i="11"/>
  <c r="D6378" i="11"/>
  <c r="D6379" i="11"/>
  <c r="D6380" i="11"/>
  <c r="D6381" i="11"/>
  <c r="D6382" i="11"/>
  <c r="D6383" i="11"/>
  <c r="D6384" i="11"/>
  <c r="D6385" i="11"/>
  <c r="D6386" i="11"/>
  <c r="D6387" i="11"/>
  <c r="D6388" i="11"/>
  <c r="D6389" i="11"/>
  <c r="D6390" i="11"/>
  <c r="D6391" i="11"/>
  <c r="D6392" i="11"/>
  <c r="D6393" i="11"/>
  <c r="D6394" i="11"/>
  <c r="D6395" i="11"/>
  <c r="D6396" i="11"/>
  <c r="D6397" i="11"/>
  <c r="D6398" i="11"/>
  <c r="D6399" i="11"/>
  <c r="D6400" i="11"/>
  <c r="D6401" i="11"/>
  <c r="D6402" i="11"/>
  <c r="D6403" i="11"/>
  <c r="D6404" i="11"/>
  <c r="D6405" i="11"/>
  <c r="D6406" i="11"/>
  <c r="D6407" i="11"/>
  <c r="D6408" i="11"/>
  <c r="D6409" i="11"/>
  <c r="D6410" i="11"/>
  <c r="D6411" i="11"/>
  <c r="D6412" i="11"/>
  <c r="D6413" i="11"/>
  <c r="D6414" i="11"/>
  <c r="D6415" i="11"/>
  <c r="D6416" i="11"/>
  <c r="D6417" i="11"/>
  <c r="D6418" i="11"/>
  <c r="D6419" i="11"/>
  <c r="D6420" i="11"/>
  <c r="D6421" i="11"/>
  <c r="D6422" i="11"/>
  <c r="D6423" i="11"/>
  <c r="D6424" i="11"/>
  <c r="D6425" i="11"/>
  <c r="D6426" i="11"/>
  <c r="D6427" i="11"/>
  <c r="D6428" i="11"/>
  <c r="D6429" i="11"/>
  <c r="D6430" i="11"/>
  <c r="D6431" i="11"/>
  <c r="D6432" i="11"/>
  <c r="D6433" i="11"/>
  <c r="D6434" i="11"/>
  <c r="D6435" i="11"/>
  <c r="D6436" i="11"/>
  <c r="D6437" i="11"/>
  <c r="D6438" i="11"/>
  <c r="D6439" i="11"/>
  <c r="D6440" i="11"/>
  <c r="D6441" i="11"/>
  <c r="D6442" i="11"/>
  <c r="D6443" i="11"/>
  <c r="D6444" i="11"/>
  <c r="D6445" i="11"/>
  <c r="D6446" i="11"/>
  <c r="D6447" i="11"/>
  <c r="D6448" i="11"/>
  <c r="D6449" i="11"/>
  <c r="D6450" i="11"/>
  <c r="D6451" i="11"/>
  <c r="D6452" i="11"/>
  <c r="D6453" i="11"/>
  <c r="D6454" i="11"/>
  <c r="D6455" i="11"/>
  <c r="D6456" i="11"/>
  <c r="D6457" i="11"/>
  <c r="D6458" i="11"/>
  <c r="D6459" i="11"/>
  <c r="D6460" i="11"/>
  <c r="D6461" i="11"/>
  <c r="D6462" i="11"/>
  <c r="D6463" i="11"/>
  <c r="D6464" i="11"/>
  <c r="D6465" i="11"/>
  <c r="D6466" i="11"/>
  <c r="D6467" i="11"/>
  <c r="D6468" i="11"/>
  <c r="D6469" i="11"/>
  <c r="D6470" i="11"/>
  <c r="D6471" i="11"/>
  <c r="D6472" i="11"/>
  <c r="D6473" i="11"/>
  <c r="D6474" i="11"/>
  <c r="D6475" i="11"/>
  <c r="D6476" i="11"/>
  <c r="D6477" i="11"/>
  <c r="D6478" i="11"/>
  <c r="D6479" i="11"/>
  <c r="D6480" i="11"/>
  <c r="D6481" i="11"/>
  <c r="D6482" i="11"/>
  <c r="D6483" i="11"/>
  <c r="D6484" i="11"/>
  <c r="D6485" i="11"/>
  <c r="D6486" i="11"/>
  <c r="D6487" i="11"/>
  <c r="D6488" i="11"/>
  <c r="D6489" i="11"/>
  <c r="D6490" i="11"/>
  <c r="D6491" i="11"/>
  <c r="D6492" i="11"/>
  <c r="D6493" i="11"/>
  <c r="D6494" i="11"/>
  <c r="D6495" i="11"/>
  <c r="D6496" i="11"/>
  <c r="D6497" i="11"/>
  <c r="D6498" i="11"/>
  <c r="D6499" i="11"/>
  <c r="D6500" i="11"/>
  <c r="D6501" i="11"/>
  <c r="D6502" i="11"/>
  <c r="D6503" i="11"/>
  <c r="D6504" i="11"/>
  <c r="D6505" i="11"/>
  <c r="D6506" i="11"/>
  <c r="D6507" i="11"/>
  <c r="D6508" i="11"/>
  <c r="D6509" i="11"/>
  <c r="D6510" i="11"/>
  <c r="D6511" i="11"/>
  <c r="D6512" i="11"/>
  <c r="D6513" i="11"/>
  <c r="D6514" i="11"/>
  <c r="D6515" i="11"/>
  <c r="D6516" i="11"/>
  <c r="D6517" i="11"/>
  <c r="D6518" i="11"/>
  <c r="D6519" i="11"/>
  <c r="D6520" i="11"/>
  <c r="D6521" i="11"/>
  <c r="D6522" i="11"/>
  <c r="D6523" i="11"/>
  <c r="D6524" i="11"/>
  <c r="D6525" i="11"/>
  <c r="D6526" i="11"/>
  <c r="D6527" i="11"/>
  <c r="D6528" i="11"/>
  <c r="D6529" i="11"/>
  <c r="D6530" i="11"/>
  <c r="D6531" i="11"/>
  <c r="D6532" i="11"/>
  <c r="D6533" i="11"/>
  <c r="D6534" i="11"/>
  <c r="D6535" i="11"/>
  <c r="D6536" i="11"/>
  <c r="D6537" i="11"/>
  <c r="D6538" i="11"/>
  <c r="D6539" i="11"/>
  <c r="D6540" i="11"/>
  <c r="D6541" i="11"/>
  <c r="D6542" i="11"/>
  <c r="D6543" i="11"/>
  <c r="D6544" i="11"/>
  <c r="D6545" i="11"/>
  <c r="D6546" i="11"/>
  <c r="D6547" i="11"/>
  <c r="D6548" i="11"/>
  <c r="D6549" i="11"/>
  <c r="D6550" i="11"/>
  <c r="D6551" i="11"/>
  <c r="D6552" i="11"/>
  <c r="D6553" i="11"/>
  <c r="D6554" i="11"/>
  <c r="D6555" i="11"/>
  <c r="D6556" i="11"/>
  <c r="D6557" i="11"/>
  <c r="D6558" i="11"/>
  <c r="D6559" i="11"/>
  <c r="D6560" i="11"/>
  <c r="D6561" i="11"/>
  <c r="D6562" i="11"/>
  <c r="D6563" i="11"/>
  <c r="D6564" i="11"/>
  <c r="D6565" i="11"/>
  <c r="D6566" i="11"/>
  <c r="D6567" i="11"/>
  <c r="D6568" i="11"/>
  <c r="D6569" i="11"/>
  <c r="D6570" i="11"/>
  <c r="D6571" i="11"/>
  <c r="D6572" i="11"/>
  <c r="D6573" i="11"/>
  <c r="D6574" i="11"/>
  <c r="D6575" i="11"/>
  <c r="D6576" i="11"/>
  <c r="D6577" i="11"/>
  <c r="D6578" i="11"/>
  <c r="D6579" i="11"/>
  <c r="D6580" i="11"/>
  <c r="D6581" i="11"/>
  <c r="D6582" i="11"/>
  <c r="D6583" i="11"/>
  <c r="D6584" i="11"/>
  <c r="D6585" i="11"/>
  <c r="D6586" i="11"/>
  <c r="D6587" i="11"/>
  <c r="D6588" i="11"/>
  <c r="D6589" i="11"/>
  <c r="D6590" i="11"/>
  <c r="D6591" i="11"/>
  <c r="D6592" i="11"/>
  <c r="D6593" i="11"/>
  <c r="D6594" i="11"/>
  <c r="D6595" i="11"/>
  <c r="D6596" i="11"/>
  <c r="D6597" i="11"/>
  <c r="D6598" i="11"/>
  <c r="D6599" i="11"/>
  <c r="D6600" i="11"/>
  <c r="D6601" i="11"/>
  <c r="D6602" i="11"/>
  <c r="D6603" i="11"/>
  <c r="D6604" i="11"/>
  <c r="D6605" i="11"/>
  <c r="D6606" i="11"/>
  <c r="D6607" i="11"/>
  <c r="D6608" i="11"/>
  <c r="D6609" i="11"/>
  <c r="D6610" i="11"/>
  <c r="D6611" i="11"/>
  <c r="D6612" i="11"/>
  <c r="D6613" i="11"/>
  <c r="D6614" i="11"/>
  <c r="D6615" i="11"/>
  <c r="D6616" i="11"/>
  <c r="D6617" i="11"/>
  <c r="D6618" i="11"/>
  <c r="D6619" i="11"/>
  <c r="D6620" i="11"/>
  <c r="D6621" i="11"/>
  <c r="D6622" i="11"/>
  <c r="D6623" i="11"/>
  <c r="D6624" i="11"/>
  <c r="D6625" i="11"/>
  <c r="D6626" i="11"/>
  <c r="D6627" i="11"/>
  <c r="D6628" i="11"/>
  <c r="D6629" i="11"/>
  <c r="D6630" i="11"/>
  <c r="D6631" i="11"/>
  <c r="D6632" i="11"/>
  <c r="D6633" i="11"/>
  <c r="D6634" i="11"/>
  <c r="D6635" i="11"/>
  <c r="D6636" i="11"/>
  <c r="D6637" i="11"/>
  <c r="D6638" i="11"/>
  <c r="D6639" i="11"/>
  <c r="D6640" i="11"/>
  <c r="D6641" i="11"/>
  <c r="D6642" i="11"/>
  <c r="D6643" i="11"/>
  <c r="D6644" i="11"/>
  <c r="D6645" i="11"/>
  <c r="D6646" i="11"/>
  <c r="D6647" i="11"/>
  <c r="D6648" i="11"/>
  <c r="D6649" i="11"/>
  <c r="D6650" i="11"/>
  <c r="D6651" i="11"/>
  <c r="D6652" i="11"/>
  <c r="D6653" i="11"/>
  <c r="D6654" i="11"/>
  <c r="D6655" i="11"/>
  <c r="D6656" i="11"/>
  <c r="D6657" i="11"/>
  <c r="D6658" i="11"/>
  <c r="D6659" i="11"/>
  <c r="D6660" i="11"/>
  <c r="D6661" i="11"/>
  <c r="D6662" i="11"/>
  <c r="D6663" i="11"/>
  <c r="D6664" i="11"/>
  <c r="D6665" i="11"/>
  <c r="D6666" i="11"/>
  <c r="D6667" i="11"/>
  <c r="D6668" i="11"/>
  <c r="D6669" i="11"/>
  <c r="D6670" i="11"/>
  <c r="D6671" i="11"/>
  <c r="D6672" i="11"/>
  <c r="D6673" i="11"/>
  <c r="D6674" i="11"/>
  <c r="D6675" i="11"/>
  <c r="D6676" i="11"/>
  <c r="D6677" i="11"/>
  <c r="D6678" i="11"/>
  <c r="D6679" i="11"/>
  <c r="D6680" i="11"/>
  <c r="D6681" i="11"/>
  <c r="D6682" i="11"/>
  <c r="D6683" i="11"/>
  <c r="D6684" i="11"/>
  <c r="D6685" i="11"/>
  <c r="D6686" i="11"/>
  <c r="D6687" i="11"/>
  <c r="D6688" i="11"/>
  <c r="D6689" i="11"/>
  <c r="D6690" i="11"/>
  <c r="D6691" i="11"/>
  <c r="D6692" i="11"/>
  <c r="D6693" i="11"/>
  <c r="D6694" i="11"/>
  <c r="D6695" i="11"/>
  <c r="D6696" i="11"/>
  <c r="D6697" i="11"/>
  <c r="D6698" i="11"/>
  <c r="D6699" i="11"/>
  <c r="D6700" i="11"/>
  <c r="D6701" i="11"/>
  <c r="D6702" i="11"/>
  <c r="D6703" i="11"/>
  <c r="D6704" i="11"/>
  <c r="D6705" i="11"/>
  <c r="D6706" i="11"/>
  <c r="D6707" i="11"/>
  <c r="D6708" i="11"/>
  <c r="D6709" i="11"/>
  <c r="D6710" i="11"/>
  <c r="D6711" i="11"/>
  <c r="D6712" i="11"/>
  <c r="D6713" i="11"/>
  <c r="D6714" i="11"/>
  <c r="D6715" i="11"/>
  <c r="D6716" i="11"/>
  <c r="D6717" i="11"/>
  <c r="D6718" i="11"/>
  <c r="D6719" i="11"/>
  <c r="D6720" i="11"/>
  <c r="D6721" i="11"/>
  <c r="D6722" i="11"/>
  <c r="D6723" i="11"/>
  <c r="D6724" i="11"/>
  <c r="D6725" i="11"/>
  <c r="D6726" i="11"/>
  <c r="D6727" i="11"/>
  <c r="D6728" i="11"/>
  <c r="D6729" i="11"/>
  <c r="D6730" i="11"/>
  <c r="D6731" i="11"/>
  <c r="D6732" i="11"/>
  <c r="D6733" i="11"/>
  <c r="D6734" i="11"/>
  <c r="D6735" i="11"/>
  <c r="D6736" i="11"/>
  <c r="D6737" i="11"/>
  <c r="D6738" i="11"/>
  <c r="D6739" i="11"/>
  <c r="D6740" i="11"/>
  <c r="D6741" i="11"/>
  <c r="D6742" i="11"/>
  <c r="D6743" i="11"/>
  <c r="D6744" i="11"/>
  <c r="D6745" i="11"/>
  <c r="D6746" i="11"/>
  <c r="D6747" i="11"/>
  <c r="D6748" i="11"/>
  <c r="D6749" i="11"/>
  <c r="D6750" i="11"/>
  <c r="D6751" i="11"/>
  <c r="D6752" i="11"/>
  <c r="D6753" i="11"/>
  <c r="D6754" i="11"/>
  <c r="D6755" i="11"/>
  <c r="D6756" i="11"/>
  <c r="D6757" i="11"/>
  <c r="D6758" i="11"/>
  <c r="D6759" i="11"/>
  <c r="D6760" i="11"/>
  <c r="D6761" i="11"/>
  <c r="D6762" i="11"/>
  <c r="D6763" i="11"/>
  <c r="D6764" i="11"/>
  <c r="D6765" i="11"/>
  <c r="D6766" i="11"/>
  <c r="D6767" i="11"/>
  <c r="D6768" i="11"/>
  <c r="D6769" i="11"/>
  <c r="D6770" i="11"/>
  <c r="D6771" i="11"/>
  <c r="D6772" i="11"/>
  <c r="D6773" i="11"/>
  <c r="D6774" i="11"/>
  <c r="D6775" i="11"/>
  <c r="D6776" i="11"/>
  <c r="D6777" i="11"/>
  <c r="D6778" i="11"/>
  <c r="D6779" i="11"/>
  <c r="D6780" i="11"/>
  <c r="D6781" i="11"/>
  <c r="D6782" i="11"/>
  <c r="D6783" i="11"/>
  <c r="D6784" i="11"/>
  <c r="D6785" i="11"/>
  <c r="D6786" i="11"/>
  <c r="D6787" i="11"/>
  <c r="D6788" i="11"/>
  <c r="D6789" i="11"/>
  <c r="D6790" i="11"/>
  <c r="D6791" i="11"/>
  <c r="D6792" i="11"/>
  <c r="D6793" i="11"/>
  <c r="D6794" i="11"/>
  <c r="D6795" i="11"/>
  <c r="D6796" i="11"/>
  <c r="D6797" i="11"/>
  <c r="D6798" i="11"/>
  <c r="D6799" i="11"/>
  <c r="D6800" i="11"/>
  <c r="D6801" i="11"/>
  <c r="D6802" i="11"/>
  <c r="D6803" i="11"/>
  <c r="D6804" i="11"/>
  <c r="D6805" i="11"/>
  <c r="D6806" i="11"/>
  <c r="D6807" i="11"/>
  <c r="D6808" i="11"/>
  <c r="D6809" i="11"/>
  <c r="D6810" i="11"/>
  <c r="D6811" i="11"/>
  <c r="D6812" i="11"/>
  <c r="D6813" i="11"/>
  <c r="D6814" i="11"/>
  <c r="D6815" i="11"/>
  <c r="D6816" i="11"/>
  <c r="D6817" i="11"/>
  <c r="D6818" i="11"/>
  <c r="D6819" i="11"/>
  <c r="D6820" i="11"/>
  <c r="D6821" i="11"/>
  <c r="D6822" i="11"/>
  <c r="D6823" i="11"/>
  <c r="D6824" i="11"/>
  <c r="D6825" i="11"/>
  <c r="D6826" i="11"/>
  <c r="D6827" i="11"/>
  <c r="D6828" i="11"/>
  <c r="D6829" i="11"/>
  <c r="D6830" i="11"/>
  <c r="D6831" i="11"/>
  <c r="D6832" i="11"/>
  <c r="D6833" i="11"/>
  <c r="D6834" i="11"/>
  <c r="D6835" i="11"/>
  <c r="D6836" i="11"/>
  <c r="D6837" i="11"/>
  <c r="D6838" i="11"/>
  <c r="D6839" i="11"/>
  <c r="D6840" i="11"/>
  <c r="D6841" i="11"/>
  <c r="D6842" i="11"/>
  <c r="D6843" i="11"/>
  <c r="D6844" i="11"/>
  <c r="D6845" i="11"/>
  <c r="D6846" i="11"/>
  <c r="D6847" i="11"/>
  <c r="D6848" i="11"/>
  <c r="D6849" i="11"/>
  <c r="D6850" i="11"/>
  <c r="D6851" i="11"/>
  <c r="D6852" i="11"/>
  <c r="D6853" i="11"/>
  <c r="D6854" i="11"/>
  <c r="D6855" i="11"/>
  <c r="D6856" i="11"/>
  <c r="D6857" i="11"/>
  <c r="D6858" i="11"/>
  <c r="D6859" i="11"/>
  <c r="D6860" i="11"/>
  <c r="D6861" i="11"/>
  <c r="D6862" i="11"/>
  <c r="D6863" i="11"/>
  <c r="D6864" i="11"/>
  <c r="D6865" i="11"/>
  <c r="D6866" i="11"/>
  <c r="D6867" i="11"/>
  <c r="D6868" i="11"/>
  <c r="D6869" i="11"/>
  <c r="D6870" i="11"/>
  <c r="D6871" i="11"/>
  <c r="D6872" i="11"/>
  <c r="D6873" i="11"/>
  <c r="D6874" i="11"/>
  <c r="D6875" i="11"/>
  <c r="D6876" i="11"/>
  <c r="D6877" i="11"/>
  <c r="D6878" i="11"/>
  <c r="D6879" i="11"/>
  <c r="D6880" i="11"/>
  <c r="D6881" i="11"/>
  <c r="D6882" i="11"/>
  <c r="D6883" i="11"/>
  <c r="D6884" i="11"/>
  <c r="D6885" i="11"/>
  <c r="D6886" i="11"/>
  <c r="D6887" i="11"/>
  <c r="D6888" i="11"/>
  <c r="D6889" i="11"/>
  <c r="D6890" i="11"/>
  <c r="D6891" i="11"/>
  <c r="D6892" i="11"/>
  <c r="D6893" i="11"/>
  <c r="D6894" i="11"/>
  <c r="D6895" i="11"/>
  <c r="D6896" i="11"/>
  <c r="D6897" i="11"/>
  <c r="D6898" i="11"/>
  <c r="D6899" i="11"/>
  <c r="D6900" i="11"/>
  <c r="D6901" i="11"/>
  <c r="D6902" i="11"/>
  <c r="D6903" i="11"/>
  <c r="D6904" i="11"/>
  <c r="D6905" i="11"/>
  <c r="D6906" i="11"/>
  <c r="D6907" i="11"/>
  <c r="D6908" i="11"/>
  <c r="D6909" i="11"/>
  <c r="D6910" i="11"/>
  <c r="D6911" i="11"/>
  <c r="D6912" i="11"/>
  <c r="D6913" i="11"/>
  <c r="D6914" i="11"/>
  <c r="D6915" i="11"/>
  <c r="D6916" i="11"/>
  <c r="D6917" i="11"/>
  <c r="D6918" i="11"/>
  <c r="D6919" i="11"/>
  <c r="D6920" i="11"/>
  <c r="D6921" i="11"/>
  <c r="D6922" i="11"/>
  <c r="D6923" i="11"/>
  <c r="D6924" i="11"/>
  <c r="D6925" i="11"/>
  <c r="D6926" i="11"/>
  <c r="D6927" i="11"/>
  <c r="D6928" i="11"/>
  <c r="D6929" i="11"/>
  <c r="D6930" i="11"/>
  <c r="D6931" i="11"/>
  <c r="D6932" i="11"/>
  <c r="D6933" i="11"/>
  <c r="D6934" i="11"/>
  <c r="D6935" i="11"/>
  <c r="D6936" i="11"/>
  <c r="D6937" i="11"/>
  <c r="D6938" i="11"/>
  <c r="D6939" i="11"/>
  <c r="D6940" i="11"/>
  <c r="D6941" i="11"/>
  <c r="D6942" i="11"/>
  <c r="D6943" i="11"/>
  <c r="D6944" i="11"/>
  <c r="D6945" i="11"/>
  <c r="D6946" i="11"/>
  <c r="D6947" i="11"/>
  <c r="D6948" i="11"/>
  <c r="D6949" i="11"/>
  <c r="D6950" i="11"/>
  <c r="D6951" i="11"/>
  <c r="D6952" i="11"/>
  <c r="D6953" i="11"/>
  <c r="D6954" i="11"/>
  <c r="D6955" i="11"/>
  <c r="D6956" i="11"/>
  <c r="D6957" i="11"/>
  <c r="D6958" i="11"/>
  <c r="D6959" i="11"/>
  <c r="D6960" i="11"/>
  <c r="D6961" i="11"/>
  <c r="D6962" i="11"/>
  <c r="D6963" i="11"/>
  <c r="D6964" i="11"/>
  <c r="D6965" i="11"/>
  <c r="D6966" i="11"/>
  <c r="D6967" i="11"/>
  <c r="D6968" i="11"/>
  <c r="D6969" i="11"/>
  <c r="D6970" i="11"/>
  <c r="D6971" i="11"/>
  <c r="D6972" i="11"/>
  <c r="D6973" i="11"/>
  <c r="D6974" i="11"/>
  <c r="D6975" i="11"/>
  <c r="D6976" i="11"/>
  <c r="D6977" i="11"/>
  <c r="D6978" i="11"/>
  <c r="D6979" i="11"/>
  <c r="D6980" i="11"/>
  <c r="D6981" i="11"/>
  <c r="D6982" i="11"/>
  <c r="D6983" i="11"/>
  <c r="D6984" i="11"/>
  <c r="D6985" i="11"/>
  <c r="D6986" i="11"/>
  <c r="D6987" i="11"/>
  <c r="D6988" i="11"/>
  <c r="D6989" i="11"/>
  <c r="D6990" i="11"/>
  <c r="D6991" i="11"/>
  <c r="D6992" i="11"/>
  <c r="D6993" i="11"/>
  <c r="D6994" i="11"/>
  <c r="D6995" i="11"/>
  <c r="D6996" i="11"/>
  <c r="D6997" i="11"/>
  <c r="D6998" i="11"/>
  <c r="D6999" i="11"/>
  <c r="D7000" i="11"/>
  <c r="D7001" i="11"/>
  <c r="D7002" i="11"/>
  <c r="D7003" i="11"/>
  <c r="D7004" i="11"/>
  <c r="D7005" i="11"/>
  <c r="D7006" i="11"/>
  <c r="D7007" i="11"/>
  <c r="D7008" i="11"/>
  <c r="D7009" i="11"/>
  <c r="D7010" i="11"/>
  <c r="D7011" i="11"/>
  <c r="D7012" i="11"/>
  <c r="D7013" i="11"/>
  <c r="D7014" i="11"/>
  <c r="D7015" i="11"/>
  <c r="D7016" i="11"/>
  <c r="D7017" i="11"/>
  <c r="D7018" i="11"/>
  <c r="D7019" i="11"/>
  <c r="D7020" i="11"/>
  <c r="D7021" i="11"/>
  <c r="D7022" i="11"/>
  <c r="D7023" i="11"/>
  <c r="D7024" i="11"/>
  <c r="D7025" i="11"/>
  <c r="D7026" i="11"/>
  <c r="D7027" i="11"/>
  <c r="D7028" i="11"/>
  <c r="D7029" i="11"/>
  <c r="D7030" i="11"/>
  <c r="D7031" i="11"/>
  <c r="D7032" i="11"/>
  <c r="D7033" i="11"/>
  <c r="D7034" i="11"/>
  <c r="D7035" i="11"/>
  <c r="D7036" i="11"/>
  <c r="D7037" i="11"/>
  <c r="D7038" i="11"/>
  <c r="D7039" i="11"/>
  <c r="D7040" i="11"/>
  <c r="D7041" i="11"/>
  <c r="D7042" i="11"/>
  <c r="D7043" i="11"/>
  <c r="D7044" i="11"/>
  <c r="D7045" i="11"/>
  <c r="D7046" i="11"/>
  <c r="D7047" i="11"/>
  <c r="D7048" i="11"/>
  <c r="D7049" i="11"/>
  <c r="D7050" i="11"/>
  <c r="D7051" i="11"/>
  <c r="D7052" i="11"/>
  <c r="D7053" i="11"/>
  <c r="D7054" i="11"/>
  <c r="D7055" i="11"/>
  <c r="D7056" i="11"/>
  <c r="D7057" i="11"/>
  <c r="D7058" i="11"/>
  <c r="D7059" i="11"/>
  <c r="D7060" i="11"/>
  <c r="D7061" i="11"/>
  <c r="D7062" i="11"/>
  <c r="D7063" i="11"/>
  <c r="D7064" i="11"/>
  <c r="D7065" i="11"/>
  <c r="D7066" i="11"/>
  <c r="D7067" i="11"/>
  <c r="D7068" i="11"/>
  <c r="D7069" i="11"/>
  <c r="D7070" i="11"/>
  <c r="D7071" i="11"/>
  <c r="D7072" i="11"/>
  <c r="D7073" i="11"/>
  <c r="D7074" i="11"/>
  <c r="D7075" i="11"/>
  <c r="D7076" i="11"/>
  <c r="D7077" i="11"/>
  <c r="D7078" i="11"/>
  <c r="D7079" i="11"/>
  <c r="D7080" i="11"/>
  <c r="D7081" i="11"/>
  <c r="D7082" i="11"/>
  <c r="D7083" i="11"/>
  <c r="D7084" i="11"/>
  <c r="D7085" i="11"/>
  <c r="D7086" i="11"/>
  <c r="D7087" i="11"/>
  <c r="D7088" i="11"/>
  <c r="D7089" i="11"/>
  <c r="D7090" i="11"/>
  <c r="D7091" i="11"/>
  <c r="D7092" i="11"/>
  <c r="D7093" i="11"/>
  <c r="D7094" i="11"/>
  <c r="D7095" i="11"/>
  <c r="D7096" i="11"/>
  <c r="D7097" i="11"/>
  <c r="D7098" i="11"/>
  <c r="D7099" i="11"/>
  <c r="D7100" i="11"/>
  <c r="D7101" i="11"/>
  <c r="D7102" i="11"/>
  <c r="D7103" i="11"/>
  <c r="D7104" i="11"/>
  <c r="D7105" i="11"/>
  <c r="D7106" i="11"/>
  <c r="D7107" i="11"/>
  <c r="D7108" i="11"/>
  <c r="D7109" i="11"/>
  <c r="D7110" i="11"/>
  <c r="D7111" i="11"/>
  <c r="D7112" i="11"/>
  <c r="D7113" i="11"/>
  <c r="D7114" i="11"/>
  <c r="D7115" i="11"/>
  <c r="D7116" i="11"/>
  <c r="D7117" i="11"/>
  <c r="D7118" i="11"/>
  <c r="D7119" i="11"/>
  <c r="D7120" i="11"/>
  <c r="D7121" i="11"/>
  <c r="D7122" i="11"/>
  <c r="D7123" i="11"/>
  <c r="D7124" i="11"/>
  <c r="D7125" i="11"/>
  <c r="D7126" i="11"/>
  <c r="D7127" i="11"/>
  <c r="D7128" i="11"/>
  <c r="D7129" i="11"/>
  <c r="D7130" i="11"/>
  <c r="D7131" i="11"/>
  <c r="D7132" i="11"/>
  <c r="D7133" i="11"/>
  <c r="D7134" i="11"/>
  <c r="D7135" i="11"/>
  <c r="D7136" i="11"/>
  <c r="D7137" i="11"/>
  <c r="D7138" i="11"/>
  <c r="D7139" i="11"/>
  <c r="D7140" i="11"/>
  <c r="D7141" i="11"/>
  <c r="D7142" i="11"/>
  <c r="D7143" i="11"/>
  <c r="D7144" i="11"/>
  <c r="D7145" i="11"/>
  <c r="D7146" i="11"/>
  <c r="D7147" i="11"/>
  <c r="D7148" i="11"/>
  <c r="D7149" i="11"/>
  <c r="D7150" i="11"/>
  <c r="D7151" i="11"/>
  <c r="D7152" i="11"/>
  <c r="D7153" i="11"/>
  <c r="D7154" i="11"/>
  <c r="D7155" i="11"/>
  <c r="D7156" i="11"/>
  <c r="D7157" i="11"/>
  <c r="D7158" i="11"/>
  <c r="D7159" i="11"/>
  <c r="D7160" i="11"/>
  <c r="D7161" i="11"/>
  <c r="D7162" i="11"/>
  <c r="D7163" i="11"/>
  <c r="D7164" i="11"/>
  <c r="D7165" i="11"/>
  <c r="D7166" i="11"/>
  <c r="D7167" i="11"/>
  <c r="D7168" i="11"/>
  <c r="D7169" i="11"/>
  <c r="D7170" i="11"/>
  <c r="D7171" i="11"/>
  <c r="D7172" i="11"/>
  <c r="D7173" i="11"/>
  <c r="D7174" i="11"/>
  <c r="D7175" i="11"/>
  <c r="D7176" i="11"/>
  <c r="D7177" i="11"/>
  <c r="D7178" i="11"/>
  <c r="D7179" i="11"/>
  <c r="D7180" i="11"/>
  <c r="D7181" i="11"/>
  <c r="D7182" i="11"/>
  <c r="D7183" i="11"/>
  <c r="D7184" i="11"/>
  <c r="D7185" i="11"/>
  <c r="D7186" i="11"/>
  <c r="D7187" i="11"/>
  <c r="D7188" i="11"/>
  <c r="D7189" i="11"/>
  <c r="D7190" i="11"/>
  <c r="D7191" i="11"/>
  <c r="D7192" i="11"/>
  <c r="D7193" i="11"/>
  <c r="D7194" i="11"/>
  <c r="D7195" i="11"/>
  <c r="D7196" i="11"/>
  <c r="D7197" i="11"/>
  <c r="D7198" i="11"/>
  <c r="D7199" i="11"/>
  <c r="D7200" i="11"/>
  <c r="D7201" i="11"/>
  <c r="D7202" i="11"/>
  <c r="D7203" i="11"/>
  <c r="D7204" i="11"/>
  <c r="D7205" i="11"/>
  <c r="D7206" i="11"/>
  <c r="D7207" i="11"/>
  <c r="D7208" i="11"/>
  <c r="D7209" i="11"/>
  <c r="D7210" i="11"/>
  <c r="D7211" i="11"/>
  <c r="D7212" i="11"/>
  <c r="D7213" i="11"/>
  <c r="D7214" i="11"/>
  <c r="D7215" i="11"/>
  <c r="D7216" i="11"/>
  <c r="D7217" i="11"/>
  <c r="D7218" i="11"/>
  <c r="D7219" i="11"/>
  <c r="D7220" i="11"/>
  <c r="D7221" i="11"/>
  <c r="D7222" i="11"/>
  <c r="D7223" i="11"/>
  <c r="D7224" i="11"/>
  <c r="D7225" i="11"/>
  <c r="D7226" i="11"/>
  <c r="D7227" i="11"/>
  <c r="D7228" i="11"/>
  <c r="D7229" i="11"/>
  <c r="D7230" i="11"/>
  <c r="D7231" i="11"/>
  <c r="D7232" i="11"/>
  <c r="D7233" i="11"/>
  <c r="D7234" i="11"/>
  <c r="D7235" i="11"/>
  <c r="D7236" i="11"/>
  <c r="D7237" i="11"/>
  <c r="D7238" i="11"/>
  <c r="D7239" i="11"/>
  <c r="D7240" i="11"/>
  <c r="D7241" i="11"/>
  <c r="D7242" i="11"/>
  <c r="D7243" i="11"/>
  <c r="D7244" i="11"/>
  <c r="D7245" i="11"/>
  <c r="D7246" i="11"/>
  <c r="D7247" i="11"/>
  <c r="D7248" i="11"/>
  <c r="D7249" i="11"/>
  <c r="D7250" i="11"/>
  <c r="D7251" i="11"/>
  <c r="D7252" i="11"/>
  <c r="D7253" i="11"/>
  <c r="D7254" i="11"/>
  <c r="D7255" i="11"/>
  <c r="D7256" i="11"/>
  <c r="D7257" i="11"/>
  <c r="D7258" i="11"/>
  <c r="D7259" i="11"/>
  <c r="D7260" i="11"/>
  <c r="D7261" i="11"/>
  <c r="D7262" i="11"/>
  <c r="D7263" i="11"/>
  <c r="D7264" i="11"/>
  <c r="D7265" i="11"/>
  <c r="D7266" i="11"/>
  <c r="D7267" i="11"/>
  <c r="D7268" i="11"/>
  <c r="D7269" i="11"/>
  <c r="D7270" i="11"/>
  <c r="D7271" i="11"/>
  <c r="D7272" i="11"/>
  <c r="D7273" i="11"/>
  <c r="D7274" i="11"/>
  <c r="D7275" i="11"/>
  <c r="D7276" i="11"/>
  <c r="D7277" i="11"/>
  <c r="D7278" i="11"/>
  <c r="D7279" i="11"/>
  <c r="D7280" i="11"/>
  <c r="D7281" i="11"/>
  <c r="D7282" i="11"/>
  <c r="D7283" i="11"/>
  <c r="D7284" i="11"/>
  <c r="D7285" i="11"/>
  <c r="D7286" i="11"/>
  <c r="D7287" i="11"/>
  <c r="D7288" i="11"/>
  <c r="D7289" i="11"/>
  <c r="D7290" i="11"/>
  <c r="D7291" i="11"/>
  <c r="D7292" i="11"/>
  <c r="D7293" i="11"/>
  <c r="D7294" i="11"/>
  <c r="D7295" i="11"/>
  <c r="D7296" i="11"/>
  <c r="D7297" i="11"/>
  <c r="D7298" i="11"/>
  <c r="D7299" i="11"/>
  <c r="D7300" i="11"/>
  <c r="D7301" i="11"/>
  <c r="D7302" i="11"/>
  <c r="D7303" i="11"/>
  <c r="D7304" i="11"/>
  <c r="D7305" i="11"/>
  <c r="D7306" i="11"/>
  <c r="D7307" i="11"/>
  <c r="D7308" i="11"/>
  <c r="D7309" i="11"/>
  <c r="D7310" i="11"/>
  <c r="D7311" i="11"/>
  <c r="D7312" i="11"/>
  <c r="D7313" i="11"/>
  <c r="D7314" i="11"/>
  <c r="D7315" i="11"/>
  <c r="D7316" i="11"/>
  <c r="D7317" i="11"/>
  <c r="D7318" i="11"/>
  <c r="D7319" i="11"/>
  <c r="D7320" i="11"/>
  <c r="D7321" i="11"/>
  <c r="D7322" i="11"/>
  <c r="D7323" i="11"/>
  <c r="D7324" i="11"/>
  <c r="D7325" i="11"/>
  <c r="D7326" i="11"/>
  <c r="D7327" i="11"/>
  <c r="D7328" i="11"/>
  <c r="D7329" i="11"/>
  <c r="D7330" i="11"/>
  <c r="D7331" i="11"/>
  <c r="D7332" i="11"/>
  <c r="D7333" i="11"/>
  <c r="D7334" i="11"/>
  <c r="D7335" i="11"/>
  <c r="D7336" i="11"/>
  <c r="D7337" i="11"/>
  <c r="D7338" i="11"/>
  <c r="D7339" i="11"/>
  <c r="D7340" i="11"/>
  <c r="D7341" i="11"/>
  <c r="D7342" i="11"/>
  <c r="D7343" i="11"/>
  <c r="D7344" i="11"/>
  <c r="D7345" i="11"/>
  <c r="D7346" i="11"/>
  <c r="D7347" i="11"/>
  <c r="D7348" i="11"/>
  <c r="D7349" i="11"/>
  <c r="D7350" i="11"/>
  <c r="D7351" i="11"/>
  <c r="D7352" i="11"/>
  <c r="D7353" i="11"/>
  <c r="D7354" i="11"/>
  <c r="D7355" i="11"/>
  <c r="D7356" i="11"/>
  <c r="D7357" i="11"/>
  <c r="D7358" i="11"/>
  <c r="D7359" i="11"/>
  <c r="D7360" i="11"/>
  <c r="D7361" i="11"/>
  <c r="D7362" i="11"/>
  <c r="D7363" i="11"/>
  <c r="D7364" i="11"/>
  <c r="D7365" i="11"/>
  <c r="D7366" i="11"/>
  <c r="D7367" i="11"/>
  <c r="D7368" i="11"/>
  <c r="D7369" i="11"/>
  <c r="D7370" i="11"/>
  <c r="D7371" i="11"/>
  <c r="D7372" i="11"/>
  <c r="D7373" i="11"/>
  <c r="D7374" i="11"/>
  <c r="D7375" i="11"/>
  <c r="D7376" i="11"/>
  <c r="D7377" i="11"/>
  <c r="D7378" i="11"/>
  <c r="D7379" i="11"/>
  <c r="D7380" i="11"/>
  <c r="D7381" i="11"/>
  <c r="D7382" i="11"/>
  <c r="D7383" i="11"/>
  <c r="D7384" i="11"/>
  <c r="D7385" i="11"/>
  <c r="D7386" i="11"/>
  <c r="D7387" i="11"/>
  <c r="D7388" i="11"/>
  <c r="D7389" i="11"/>
  <c r="D7390" i="11"/>
  <c r="D7391" i="11"/>
  <c r="D7392" i="11"/>
  <c r="D7393" i="11"/>
  <c r="D7394" i="11"/>
  <c r="D7395" i="11"/>
  <c r="D7396" i="11"/>
  <c r="D7397" i="11"/>
  <c r="D7398" i="11"/>
  <c r="D7399" i="11"/>
  <c r="D7400" i="11"/>
  <c r="D7401" i="11"/>
  <c r="D7402" i="11"/>
  <c r="D7403" i="11"/>
  <c r="D7404" i="11"/>
  <c r="D7405" i="11"/>
  <c r="D7406" i="11"/>
  <c r="D7407" i="11"/>
  <c r="D7408" i="11"/>
  <c r="D7409" i="11"/>
  <c r="D7410" i="11"/>
  <c r="D7411" i="11"/>
  <c r="D7412" i="11"/>
  <c r="D7413" i="11"/>
  <c r="D7414" i="11"/>
  <c r="D7415" i="11"/>
  <c r="D7416" i="11"/>
  <c r="D7417" i="11"/>
  <c r="D7418" i="11"/>
  <c r="D7419" i="11"/>
  <c r="D7420" i="11"/>
  <c r="D7421" i="11"/>
  <c r="D7422" i="11"/>
  <c r="D7423" i="11"/>
  <c r="D7424" i="11"/>
  <c r="D7425" i="11"/>
  <c r="D7426" i="11"/>
  <c r="D7427" i="11"/>
  <c r="D7428" i="11"/>
  <c r="D7429" i="11"/>
  <c r="D7430" i="11"/>
  <c r="D7431" i="11"/>
  <c r="D7432" i="11"/>
  <c r="D7433" i="11"/>
  <c r="D7434" i="11"/>
  <c r="D7435" i="11"/>
  <c r="D7436" i="11"/>
  <c r="D7437" i="11"/>
  <c r="D7438" i="11"/>
  <c r="D7439" i="11"/>
  <c r="D7440" i="11"/>
  <c r="D7441" i="11"/>
  <c r="D7442" i="11"/>
  <c r="D7443" i="11"/>
  <c r="D7444" i="11"/>
  <c r="D7445" i="11"/>
  <c r="D7446" i="11"/>
  <c r="D7447" i="11"/>
  <c r="D7448" i="11"/>
  <c r="D7449" i="11"/>
  <c r="D7450" i="11"/>
  <c r="D7451" i="11"/>
  <c r="D7452" i="11"/>
  <c r="D7453" i="11"/>
  <c r="D7454" i="11"/>
  <c r="D7455" i="11"/>
  <c r="D7456" i="11"/>
  <c r="D7457" i="11"/>
  <c r="D7458" i="11"/>
  <c r="D7459" i="11"/>
  <c r="D7460" i="11"/>
  <c r="D7461" i="11"/>
  <c r="D7462" i="11"/>
  <c r="D7463" i="11"/>
  <c r="D7464" i="11"/>
  <c r="D7465" i="11"/>
  <c r="D7466" i="11"/>
  <c r="D7467" i="11"/>
  <c r="D7468" i="11"/>
  <c r="D7469" i="11"/>
  <c r="D7470" i="11"/>
  <c r="D7471" i="11"/>
  <c r="D7472" i="11"/>
  <c r="D7473" i="11"/>
  <c r="D7474" i="11"/>
  <c r="D7475" i="11"/>
  <c r="D7476" i="11"/>
  <c r="D7477" i="11"/>
  <c r="D7478" i="11"/>
  <c r="D7479" i="11"/>
  <c r="D7480" i="11"/>
  <c r="D7481" i="11"/>
  <c r="D7482" i="11"/>
  <c r="D7483" i="11"/>
  <c r="D7484" i="11"/>
  <c r="D7485" i="11"/>
  <c r="D7486" i="11"/>
  <c r="D7487" i="11"/>
  <c r="D7488" i="11"/>
  <c r="D7489" i="11"/>
  <c r="D7490" i="11"/>
  <c r="D7491" i="11"/>
  <c r="D7492" i="11"/>
  <c r="D7493" i="11"/>
  <c r="D7494" i="11"/>
  <c r="D7495" i="11"/>
  <c r="D7496" i="11"/>
  <c r="D7497" i="11"/>
  <c r="D7498" i="11"/>
  <c r="D7499" i="11"/>
  <c r="D7500" i="11"/>
  <c r="D7501" i="11"/>
  <c r="D7502" i="11"/>
  <c r="D7503" i="11"/>
  <c r="D7504" i="11"/>
  <c r="D7505" i="11"/>
  <c r="D7506" i="11"/>
  <c r="D7507" i="11"/>
  <c r="D7508" i="11"/>
  <c r="D7509" i="11"/>
  <c r="D7510" i="11"/>
  <c r="D7511" i="11"/>
  <c r="D7512" i="11"/>
  <c r="D7513" i="11"/>
  <c r="D7514" i="11"/>
  <c r="D7515" i="11"/>
  <c r="D7516" i="11"/>
  <c r="D7517" i="11"/>
  <c r="D7518" i="11"/>
  <c r="D7519" i="11"/>
  <c r="D7520" i="11"/>
  <c r="D7521" i="11"/>
  <c r="D7522" i="11"/>
  <c r="D7523" i="11"/>
  <c r="D7524" i="11"/>
  <c r="D7525" i="11"/>
  <c r="D7526" i="11"/>
  <c r="D7527" i="11"/>
  <c r="D7528" i="11"/>
  <c r="D7529" i="11"/>
  <c r="D7530" i="11"/>
  <c r="D7531" i="11"/>
  <c r="D7532" i="11"/>
  <c r="D7533" i="11"/>
  <c r="D7534" i="11"/>
  <c r="D7535" i="11"/>
  <c r="D7536" i="11"/>
  <c r="D7537" i="11"/>
  <c r="D7538" i="11"/>
  <c r="D7539" i="11"/>
  <c r="D7540" i="11"/>
  <c r="D7541" i="11"/>
  <c r="D7542" i="11"/>
  <c r="D7543" i="11"/>
  <c r="D7544" i="11"/>
  <c r="D7545" i="11"/>
  <c r="D7546" i="11"/>
  <c r="D7547" i="11"/>
  <c r="D7548" i="11"/>
  <c r="D7549" i="11"/>
  <c r="D7550" i="11"/>
  <c r="D7551" i="11"/>
  <c r="D7552" i="11"/>
  <c r="D7553" i="11"/>
  <c r="D7554" i="11"/>
  <c r="D7555" i="11"/>
  <c r="D7556" i="11"/>
  <c r="D7557" i="11"/>
  <c r="D7558" i="11"/>
  <c r="D7559" i="11"/>
  <c r="D7560" i="11"/>
  <c r="D7561" i="11"/>
  <c r="D7562" i="11"/>
  <c r="D7563" i="11"/>
  <c r="D7564" i="11"/>
  <c r="D7565" i="11"/>
  <c r="D7566" i="11"/>
  <c r="D7567" i="11"/>
  <c r="D7568" i="11"/>
  <c r="D7569" i="11"/>
  <c r="D7570" i="11"/>
  <c r="D7571" i="11"/>
  <c r="D7572" i="11"/>
  <c r="D7573" i="11"/>
  <c r="D7574" i="11"/>
  <c r="D7575" i="11"/>
  <c r="D7576" i="11"/>
  <c r="D7577" i="11"/>
  <c r="D7578" i="11"/>
  <c r="D7579" i="11"/>
  <c r="D7580" i="11"/>
  <c r="D7581" i="11"/>
  <c r="D7582" i="11"/>
  <c r="D7583" i="11"/>
  <c r="D7584" i="11"/>
  <c r="D7585" i="11"/>
  <c r="D7586" i="11"/>
  <c r="D7587" i="11"/>
  <c r="D7588" i="11"/>
  <c r="D7589" i="11"/>
  <c r="D7590" i="11"/>
  <c r="D7591" i="11"/>
  <c r="D7592" i="11"/>
  <c r="D7593" i="11"/>
  <c r="D7594" i="11"/>
  <c r="D7595" i="11"/>
  <c r="D7596" i="11"/>
  <c r="D7597" i="11"/>
  <c r="D7598" i="11"/>
  <c r="D7599" i="11"/>
  <c r="D7600" i="11"/>
  <c r="D7601" i="11"/>
  <c r="D7602" i="11"/>
  <c r="D7603" i="11"/>
  <c r="D7604" i="11"/>
  <c r="D7605" i="11"/>
  <c r="D7606" i="11"/>
  <c r="D7607" i="11"/>
  <c r="D7608" i="11"/>
  <c r="D7609" i="11"/>
  <c r="D7610" i="11"/>
  <c r="D7611" i="11"/>
  <c r="D7612" i="11"/>
  <c r="D7613" i="11"/>
  <c r="D7614" i="11"/>
  <c r="D7615" i="11"/>
  <c r="D7616" i="11"/>
  <c r="D7617" i="11"/>
  <c r="D7618" i="11"/>
  <c r="D7619" i="11"/>
  <c r="D7620" i="11"/>
  <c r="D7621" i="11"/>
  <c r="D7622" i="11"/>
  <c r="D7623" i="11"/>
  <c r="D7624" i="11"/>
  <c r="D7625" i="11"/>
  <c r="D7626" i="11"/>
  <c r="D7627" i="11"/>
  <c r="D7628" i="11"/>
  <c r="D7629" i="11"/>
  <c r="D7630" i="11"/>
  <c r="D7631" i="11"/>
  <c r="D7632" i="11"/>
  <c r="D7633" i="11"/>
  <c r="D7634" i="11"/>
  <c r="D7635" i="11"/>
  <c r="D7636" i="11"/>
  <c r="D7637" i="11"/>
  <c r="D7638" i="11"/>
  <c r="D7639" i="11"/>
  <c r="D7640" i="11"/>
  <c r="D7641" i="11"/>
  <c r="D7642" i="11"/>
  <c r="D7643" i="11"/>
  <c r="D7644" i="11"/>
  <c r="D7645" i="11"/>
  <c r="D7646" i="11"/>
  <c r="D7647" i="11"/>
  <c r="D7648" i="11"/>
  <c r="D7649" i="11"/>
  <c r="D7650" i="11"/>
  <c r="D7651" i="11"/>
  <c r="D7652" i="11"/>
  <c r="D7653" i="11"/>
  <c r="D7654" i="11"/>
  <c r="D7655" i="11"/>
  <c r="D7656" i="11"/>
  <c r="D7657" i="11"/>
  <c r="D7658" i="11"/>
  <c r="D7659" i="11"/>
  <c r="D7660" i="11"/>
  <c r="D7661" i="11"/>
  <c r="D7662" i="11"/>
  <c r="D7663" i="11"/>
  <c r="D7664" i="11"/>
  <c r="D7665" i="11"/>
  <c r="D7666" i="11"/>
  <c r="D7667" i="11"/>
  <c r="D7668" i="11"/>
  <c r="D7669" i="11"/>
  <c r="D7670" i="11"/>
  <c r="D7671" i="11"/>
  <c r="D7672" i="11"/>
  <c r="D7673" i="11"/>
  <c r="D7674" i="11"/>
  <c r="D7675" i="11"/>
  <c r="D7676" i="11"/>
  <c r="D7677" i="11"/>
  <c r="D7678" i="11"/>
  <c r="D7679" i="11"/>
  <c r="D7680" i="11"/>
  <c r="D7681" i="11"/>
  <c r="D7682" i="11"/>
  <c r="D7683" i="11"/>
  <c r="D7684" i="11"/>
  <c r="D7685" i="11"/>
  <c r="D7686" i="11"/>
  <c r="D7687" i="11"/>
  <c r="D7688" i="11"/>
  <c r="D7689" i="11"/>
  <c r="D7690" i="11"/>
  <c r="D7691" i="11"/>
  <c r="D7692" i="11"/>
  <c r="D7693" i="11"/>
  <c r="D7694" i="11"/>
  <c r="D7695" i="11"/>
  <c r="D7696" i="11"/>
  <c r="D7697" i="11"/>
  <c r="D7698" i="11"/>
  <c r="D7699" i="11"/>
  <c r="D7700" i="11"/>
  <c r="D7701" i="11"/>
  <c r="D7702" i="11"/>
  <c r="D7703" i="11"/>
  <c r="D7704" i="11"/>
  <c r="D7705" i="11"/>
  <c r="D7706" i="11"/>
  <c r="D7707" i="11"/>
  <c r="D7708" i="11"/>
  <c r="D7709" i="11"/>
  <c r="D7710" i="11"/>
  <c r="D7711" i="11"/>
  <c r="D7712" i="11"/>
  <c r="D7713" i="11"/>
  <c r="D7714" i="11"/>
  <c r="D7715" i="11"/>
  <c r="D7716" i="11"/>
  <c r="D7717" i="11"/>
  <c r="D7718" i="11"/>
  <c r="D7719" i="11"/>
  <c r="D7720" i="11"/>
  <c r="D7721" i="11"/>
  <c r="D7722" i="11"/>
  <c r="D7723" i="11"/>
  <c r="D7724" i="11"/>
  <c r="D7725" i="11"/>
  <c r="D7726" i="11"/>
  <c r="D7727" i="11"/>
  <c r="D7728" i="11"/>
  <c r="D7729" i="11"/>
  <c r="D7730" i="11"/>
  <c r="D7731" i="11"/>
  <c r="D7732" i="11"/>
  <c r="D7733" i="11"/>
  <c r="D7734" i="11"/>
  <c r="D7735" i="11"/>
  <c r="D7736" i="11"/>
  <c r="D7737" i="11"/>
  <c r="D7738" i="11"/>
  <c r="D7739" i="11"/>
  <c r="D7740" i="11"/>
  <c r="D7741" i="11"/>
  <c r="D7742" i="11"/>
  <c r="D7743" i="11"/>
  <c r="D7744" i="11"/>
  <c r="D7745" i="11"/>
  <c r="D7746" i="11"/>
  <c r="D7747" i="11"/>
  <c r="D7748" i="11"/>
  <c r="D7749" i="11"/>
  <c r="D7750" i="11"/>
  <c r="D7751" i="11"/>
  <c r="D7752" i="11"/>
  <c r="D7753" i="11"/>
  <c r="D7754" i="11"/>
  <c r="D7755" i="11"/>
  <c r="D7756" i="11"/>
  <c r="D7757" i="11"/>
  <c r="D7758" i="11"/>
  <c r="D7759" i="11"/>
  <c r="D7760" i="11"/>
  <c r="D7761" i="11"/>
  <c r="D7762" i="11"/>
  <c r="D7763" i="11"/>
  <c r="D7764" i="11"/>
  <c r="D7765" i="11"/>
  <c r="D7766" i="11"/>
  <c r="D7767" i="11"/>
  <c r="D7768" i="11"/>
  <c r="D7769" i="11"/>
  <c r="D7770" i="11"/>
  <c r="D7771" i="11"/>
  <c r="D7772" i="11"/>
  <c r="D7773" i="11"/>
  <c r="D7774" i="11"/>
  <c r="D7775" i="11"/>
  <c r="D7776" i="11"/>
  <c r="D7777" i="11"/>
  <c r="D7778" i="11"/>
  <c r="D7779" i="11"/>
  <c r="D7780" i="11"/>
  <c r="D7781" i="11"/>
  <c r="D7782" i="11"/>
  <c r="D7783" i="11"/>
  <c r="D7784" i="11"/>
  <c r="D7785" i="11"/>
  <c r="D7786" i="11"/>
  <c r="D7787" i="11"/>
  <c r="D7788" i="11"/>
  <c r="D7789" i="11"/>
  <c r="D7790" i="11"/>
  <c r="D7791" i="11"/>
  <c r="D7792" i="11"/>
  <c r="D7793" i="11"/>
  <c r="D7794" i="11"/>
  <c r="D7795" i="11"/>
  <c r="D7796" i="11"/>
  <c r="D7797" i="11"/>
  <c r="D7798" i="11"/>
  <c r="D7799" i="11"/>
  <c r="D7800" i="11"/>
  <c r="D7801" i="11"/>
  <c r="D7802" i="11"/>
  <c r="D7803" i="11"/>
  <c r="D7804" i="11"/>
  <c r="D7805" i="11"/>
  <c r="D7806" i="11"/>
  <c r="D7807" i="11"/>
  <c r="D7808" i="11"/>
  <c r="D7809" i="11"/>
  <c r="D7810" i="11"/>
  <c r="D7811" i="11"/>
  <c r="D7812" i="11"/>
  <c r="D7813" i="11"/>
  <c r="D7814" i="11"/>
  <c r="D7815" i="11"/>
  <c r="D7816" i="11"/>
  <c r="D7817" i="11"/>
  <c r="D7818" i="11"/>
  <c r="D7819" i="11"/>
  <c r="D7820" i="11"/>
  <c r="D7821" i="11"/>
  <c r="D7822" i="11"/>
  <c r="D7823" i="11"/>
  <c r="D7824" i="11"/>
  <c r="D7825" i="11"/>
  <c r="D7826" i="11"/>
  <c r="D7827" i="11"/>
  <c r="D7828" i="11"/>
  <c r="D7829" i="11"/>
  <c r="D7830" i="11"/>
  <c r="D7831" i="11"/>
  <c r="D7832" i="11"/>
  <c r="D7833" i="11"/>
  <c r="D7834" i="11"/>
  <c r="D7835" i="11"/>
  <c r="D7836" i="11"/>
  <c r="D7837" i="11"/>
  <c r="D7838" i="11"/>
  <c r="D7839" i="11"/>
  <c r="D7840" i="11"/>
  <c r="D7841" i="11"/>
  <c r="D7842" i="11"/>
  <c r="D7843" i="11"/>
  <c r="D7844" i="11"/>
  <c r="D7845" i="11"/>
  <c r="D7846" i="11"/>
  <c r="D7847" i="11"/>
  <c r="D7848" i="11"/>
  <c r="D7849" i="11"/>
  <c r="D7850" i="11"/>
  <c r="D7851" i="11"/>
  <c r="D7852" i="11"/>
  <c r="D7853" i="11"/>
  <c r="D7854" i="11"/>
  <c r="D7855" i="11"/>
  <c r="D7856" i="11"/>
  <c r="D7857" i="11"/>
  <c r="D7858" i="11"/>
  <c r="D7859" i="11"/>
  <c r="D7860" i="11"/>
  <c r="D7861" i="11"/>
  <c r="D7862" i="11"/>
  <c r="D7863" i="11"/>
  <c r="D7864" i="11"/>
  <c r="D7865" i="11"/>
  <c r="D7866" i="11"/>
  <c r="D7867" i="11"/>
  <c r="D7868" i="11"/>
  <c r="D7869" i="11"/>
  <c r="D7870" i="11"/>
  <c r="D7871" i="11"/>
  <c r="D7872" i="11"/>
  <c r="D7873" i="11"/>
  <c r="D7874" i="11"/>
  <c r="D7875" i="11"/>
  <c r="D7876" i="11"/>
  <c r="D7877" i="11"/>
  <c r="D7878" i="11"/>
  <c r="D7879" i="11"/>
  <c r="D7880" i="11"/>
  <c r="D7881" i="11"/>
  <c r="D7882" i="11"/>
  <c r="D7883" i="11"/>
  <c r="D7884" i="11"/>
  <c r="D7885" i="11"/>
  <c r="D7886" i="11"/>
  <c r="D7887" i="11"/>
  <c r="D7888" i="11"/>
  <c r="D7889" i="11"/>
  <c r="D7890" i="11"/>
  <c r="D7891" i="11"/>
  <c r="D7892" i="11"/>
  <c r="D7893" i="11"/>
  <c r="D7894" i="11"/>
  <c r="D7895" i="11"/>
  <c r="D7896" i="11"/>
  <c r="D7897" i="11"/>
  <c r="D7898" i="11"/>
  <c r="D7899" i="11"/>
  <c r="D7900" i="11"/>
  <c r="D7901" i="11"/>
  <c r="D7902" i="11"/>
  <c r="D7903" i="11"/>
  <c r="D7904" i="11"/>
  <c r="D7905" i="11"/>
  <c r="D7906" i="11"/>
  <c r="D7907" i="11"/>
  <c r="D7908" i="11"/>
  <c r="D7909" i="11"/>
  <c r="D7910" i="11"/>
  <c r="D7911" i="11"/>
  <c r="D7912" i="11"/>
  <c r="D7913" i="11"/>
  <c r="D7914" i="11"/>
  <c r="D7915" i="11"/>
  <c r="D7916" i="11"/>
  <c r="D7917" i="11"/>
  <c r="D7918" i="11"/>
  <c r="D7919" i="11"/>
  <c r="D7920" i="11"/>
  <c r="D7921" i="11"/>
  <c r="D7922" i="11"/>
  <c r="D7923" i="11"/>
  <c r="D7924" i="11"/>
  <c r="D7925" i="11"/>
  <c r="D7926" i="11"/>
  <c r="D7927" i="11"/>
  <c r="D7928" i="11"/>
  <c r="D7929" i="11"/>
  <c r="D7930" i="11"/>
  <c r="D7931" i="11"/>
  <c r="D7932" i="11"/>
  <c r="D7933" i="11"/>
  <c r="D7934" i="11"/>
  <c r="D7935" i="11"/>
  <c r="D7936" i="11"/>
  <c r="D7937" i="11"/>
  <c r="D7938" i="11"/>
  <c r="D7939" i="11"/>
  <c r="D7940" i="11"/>
  <c r="D7941" i="11"/>
  <c r="D7942" i="11"/>
  <c r="D7943" i="11"/>
  <c r="D7944" i="11"/>
  <c r="D7945" i="11"/>
  <c r="D7946" i="11"/>
  <c r="D7947" i="11"/>
  <c r="D7948" i="11"/>
  <c r="D7949" i="11"/>
  <c r="D7950" i="11"/>
  <c r="D7951" i="11"/>
  <c r="D7952" i="11"/>
  <c r="D7953" i="11"/>
  <c r="D7954" i="11"/>
  <c r="D7955" i="11"/>
  <c r="D7956" i="11"/>
  <c r="D7957" i="11"/>
  <c r="D7958" i="11"/>
  <c r="D7959" i="11"/>
  <c r="D7960" i="11"/>
  <c r="D7961" i="11"/>
  <c r="D7962" i="11"/>
  <c r="D7963" i="11"/>
  <c r="D7964" i="11"/>
  <c r="D7965" i="11"/>
  <c r="D7966" i="11"/>
  <c r="D7967" i="11"/>
  <c r="D7968" i="11"/>
  <c r="D7969" i="11"/>
  <c r="D7970" i="11"/>
  <c r="D7971" i="11"/>
  <c r="D7972" i="11"/>
  <c r="D7973" i="11"/>
  <c r="D7974" i="11"/>
  <c r="D7975" i="11"/>
  <c r="D7976" i="11"/>
  <c r="D7977" i="11"/>
  <c r="D7978" i="11"/>
  <c r="D7979" i="11"/>
  <c r="D7980" i="11"/>
  <c r="D7981" i="11"/>
  <c r="D7982" i="11"/>
  <c r="D7983" i="11"/>
  <c r="D7984" i="11"/>
  <c r="D7985" i="11"/>
  <c r="D7986" i="11"/>
  <c r="D7987" i="11"/>
  <c r="D7988" i="11"/>
  <c r="D7989" i="11"/>
  <c r="D7990" i="11"/>
  <c r="D7991" i="11"/>
  <c r="D7992" i="11"/>
  <c r="D7993" i="11"/>
  <c r="D7994" i="11"/>
  <c r="D7995" i="11"/>
  <c r="D7996" i="11"/>
  <c r="D7997" i="11"/>
  <c r="D7998" i="11"/>
  <c r="D7999" i="11"/>
  <c r="D8000" i="11"/>
  <c r="D8001" i="11"/>
  <c r="D8002" i="11"/>
  <c r="D8003" i="11"/>
  <c r="D8004" i="11"/>
  <c r="D8005" i="11"/>
  <c r="D8006" i="11"/>
  <c r="D8007" i="11"/>
  <c r="D8008" i="11"/>
  <c r="D8009" i="11"/>
  <c r="D8010" i="11"/>
  <c r="D8011" i="11"/>
  <c r="D8012" i="11"/>
  <c r="D8013" i="11"/>
  <c r="D8014" i="11"/>
  <c r="D8015" i="11"/>
  <c r="D8016" i="11"/>
  <c r="D8017" i="11"/>
  <c r="D8018" i="11"/>
  <c r="D8019" i="11"/>
  <c r="D8020" i="11"/>
  <c r="D8021" i="11"/>
  <c r="D8022" i="11"/>
  <c r="D8023" i="11"/>
  <c r="D8024" i="11"/>
  <c r="D8025" i="11"/>
  <c r="D8026" i="11"/>
  <c r="D8027" i="11"/>
  <c r="D8028" i="11"/>
  <c r="D8029" i="11"/>
  <c r="D8030" i="11"/>
  <c r="D8031" i="11"/>
  <c r="D8032" i="11"/>
  <c r="D8033" i="11"/>
  <c r="D8034" i="11"/>
  <c r="D8035" i="11"/>
  <c r="D8036" i="11"/>
  <c r="D8037" i="11"/>
  <c r="D8038" i="11"/>
  <c r="D8039" i="11"/>
  <c r="D8040" i="11"/>
  <c r="D8041" i="11"/>
  <c r="D8042" i="11"/>
  <c r="D8043" i="11"/>
  <c r="D8044" i="11"/>
  <c r="D8045" i="11"/>
  <c r="D8046" i="11"/>
  <c r="D8047" i="11"/>
  <c r="D8048" i="11"/>
  <c r="D8049" i="11"/>
  <c r="D8050" i="11"/>
  <c r="D8051" i="11"/>
  <c r="D8052" i="11"/>
  <c r="D8053" i="11"/>
  <c r="D8054" i="11"/>
  <c r="D8055" i="11"/>
  <c r="D8056" i="11"/>
  <c r="D8057" i="11"/>
  <c r="D8058" i="11"/>
  <c r="D8059" i="11"/>
  <c r="D8060" i="11"/>
  <c r="D8061" i="11"/>
  <c r="D8062" i="11"/>
  <c r="D8063" i="11"/>
  <c r="D8064" i="11"/>
  <c r="D8065" i="11"/>
  <c r="D8066" i="11"/>
  <c r="D8067" i="11"/>
  <c r="D8068" i="11"/>
  <c r="D8069" i="11"/>
  <c r="D8070" i="11"/>
  <c r="D8071" i="11"/>
  <c r="D8072" i="11"/>
  <c r="D8073" i="11"/>
  <c r="D8074" i="11"/>
  <c r="D8075" i="11"/>
  <c r="D8076" i="11"/>
  <c r="D8077" i="11"/>
  <c r="D8078" i="11"/>
  <c r="D8079" i="11"/>
  <c r="D8080" i="11"/>
  <c r="D8081" i="11"/>
  <c r="D8082" i="11"/>
  <c r="D8083" i="11"/>
  <c r="D8084" i="11"/>
  <c r="D8085" i="11"/>
  <c r="D8086" i="11"/>
  <c r="D8087" i="11"/>
  <c r="D8088" i="11"/>
  <c r="D8089" i="11"/>
  <c r="D8090" i="11"/>
  <c r="D8091" i="11"/>
  <c r="D8092" i="11"/>
  <c r="D8093" i="11"/>
  <c r="D8094" i="11"/>
  <c r="D8095" i="11"/>
  <c r="D8096" i="11"/>
  <c r="D8097" i="11"/>
  <c r="D8098" i="11"/>
  <c r="D8099" i="11"/>
  <c r="D8100" i="11"/>
  <c r="D8101" i="11"/>
  <c r="D8102" i="11"/>
  <c r="D8103" i="11"/>
  <c r="D8104" i="11"/>
  <c r="D8105" i="11"/>
  <c r="D8106" i="11"/>
  <c r="D8107" i="11"/>
  <c r="D8108" i="11"/>
  <c r="D8109" i="11"/>
  <c r="D8110" i="11"/>
  <c r="D8111" i="11"/>
  <c r="D8112" i="11"/>
  <c r="D8113" i="11"/>
  <c r="D8114" i="11"/>
  <c r="D8115" i="11"/>
  <c r="D8116" i="11"/>
  <c r="D8117" i="11"/>
  <c r="D8118" i="11"/>
  <c r="D8119" i="11"/>
  <c r="D8120" i="11"/>
  <c r="D8121" i="11"/>
  <c r="D8122" i="11"/>
  <c r="D8123" i="11"/>
  <c r="D8124" i="11"/>
  <c r="D8125" i="11"/>
  <c r="D8126" i="11"/>
  <c r="D8127" i="11"/>
  <c r="D8128" i="11"/>
  <c r="D8129" i="11"/>
  <c r="D8130" i="11"/>
  <c r="D8131" i="11"/>
  <c r="D8132" i="11"/>
  <c r="D8133" i="11"/>
  <c r="D8134" i="11"/>
  <c r="D8135" i="11"/>
  <c r="D8136" i="11"/>
  <c r="D8137" i="11"/>
  <c r="D8138" i="11"/>
  <c r="D8139" i="11"/>
  <c r="D8140" i="11"/>
  <c r="D8141" i="11"/>
  <c r="D8142" i="11"/>
  <c r="D8143" i="11"/>
  <c r="D8144" i="11"/>
  <c r="D8145" i="11"/>
  <c r="D8146" i="11"/>
  <c r="D8147" i="11"/>
  <c r="D8148" i="11"/>
  <c r="D8149" i="11"/>
  <c r="D8150" i="11"/>
  <c r="D8151" i="11"/>
  <c r="D8152" i="11"/>
  <c r="D8153" i="11"/>
  <c r="D8154" i="11"/>
  <c r="D8155" i="11"/>
  <c r="D8156" i="11"/>
  <c r="D8157" i="11"/>
  <c r="D8158" i="11"/>
  <c r="D8159" i="11"/>
  <c r="D8160" i="11"/>
  <c r="D8161" i="11"/>
  <c r="D8162" i="11"/>
  <c r="D8163" i="11"/>
  <c r="D8164" i="11"/>
  <c r="D8165" i="11"/>
  <c r="D8166" i="11"/>
  <c r="D8167" i="11"/>
  <c r="D8168" i="11"/>
  <c r="D8169" i="11"/>
  <c r="D8170" i="11"/>
  <c r="D8171" i="11"/>
  <c r="D8172" i="11"/>
  <c r="D8173" i="11"/>
  <c r="D8174" i="11"/>
  <c r="D8175" i="11"/>
  <c r="D8176" i="11"/>
  <c r="D8177" i="11"/>
  <c r="D8178" i="11"/>
  <c r="D8179" i="11"/>
  <c r="D8180" i="11"/>
  <c r="D8181" i="11"/>
  <c r="D8182" i="11"/>
  <c r="D8183" i="11"/>
  <c r="D8184" i="11"/>
  <c r="D8185" i="11"/>
  <c r="D8186" i="11"/>
  <c r="D8187" i="11"/>
  <c r="D8188" i="11"/>
  <c r="D8189" i="11"/>
  <c r="D8190" i="11"/>
  <c r="D8191" i="11"/>
  <c r="D8192" i="11"/>
  <c r="D8193" i="11"/>
  <c r="D8194" i="11"/>
  <c r="D8195" i="11"/>
  <c r="D8196" i="11"/>
  <c r="D8197" i="11"/>
  <c r="D8198" i="11"/>
  <c r="D8199" i="11"/>
  <c r="D8200" i="11"/>
  <c r="D8201" i="11"/>
  <c r="D8202" i="11"/>
  <c r="D8203" i="11"/>
  <c r="D8204" i="11"/>
  <c r="D8205" i="11"/>
  <c r="D8206" i="11"/>
  <c r="D8207" i="11"/>
  <c r="D8208" i="11"/>
  <c r="D8209" i="11"/>
  <c r="D8210" i="11"/>
  <c r="D8211" i="11"/>
  <c r="D8212" i="11"/>
  <c r="D8213" i="11"/>
  <c r="D8214" i="11"/>
  <c r="D8215" i="11"/>
  <c r="D8216" i="11"/>
  <c r="D8217" i="11"/>
  <c r="D8218" i="11"/>
  <c r="D8219" i="11"/>
  <c r="D8220" i="11"/>
  <c r="D8221" i="11"/>
  <c r="D8222" i="11"/>
  <c r="D8223" i="11"/>
  <c r="D8224" i="11"/>
  <c r="D8225" i="11"/>
  <c r="D8226" i="11"/>
  <c r="D8227" i="11"/>
  <c r="D8228" i="11"/>
  <c r="D8229" i="11"/>
  <c r="D8230" i="11"/>
  <c r="D8231" i="11"/>
  <c r="D8232" i="11"/>
  <c r="D8233" i="11"/>
  <c r="D8234" i="11"/>
  <c r="D8235" i="11"/>
  <c r="D8236" i="11"/>
  <c r="D8237" i="11"/>
  <c r="D8238" i="11"/>
  <c r="D8239" i="11"/>
  <c r="D8240" i="11"/>
  <c r="D8241" i="11"/>
  <c r="D8242" i="11"/>
  <c r="D8243" i="11"/>
  <c r="D8244" i="11"/>
  <c r="D8245" i="11"/>
  <c r="D8246" i="11"/>
  <c r="D8247" i="11"/>
  <c r="D8248" i="11"/>
  <c r="D8249" i="11"/>
  <c r="D8250" i="11"/>
  <c r="D8251" i="11"/>
  <c r="D8252" i="11"/>
  <c r="D8253" i="11"/>
  <c r="D8254" i="11"/>
  <c r="D8255" i="11"/>
  <c r="D8256" i="11"/>
  <c r="D8257" i="11"/>
  <c r="D8258" i="11"/>
  <c r="D8259" i="11"/>
  <c r="D8260" i="11"/>
  <c r="D8261" i="11"/>
  <c r="D8262" i="11"/>
  <c r="D8263" i="11"/>
  <c r="D8264" i="11"/>
  <c r="D8265" i="11"/>
  <c r="D8266" i="11"/>
  <c r="D8267" i="11"/>
  <c r="D8268" i="11"/>
  <c r="D8269" i="11"/>
  <c r="D8270" i="11"/>
  <c r="D8271" i="11"/>
  <c r="D8272" i="11"/>
  <c r="D8273" i="11"/>
  <c r="D8274" i="11"/>
  <c r="D8275" i="11"/>
  <c r="D8276" i="11"/>
  <c r="D8277" i="11"/>
  <c r="D8278" i="11"/>
  <c r="D8279" i="11"/>
  <c r="D8280" i="11"/>
  <c r="D8281" i="11"/>
  <c r="D8282" i="11"/>
  <c r="D8283" i="11"/>
  <c r="D8284" i="11"/>
  <c r="D8285" i="11"/>
  <c r="D8286" i="11"/>
  <c r="D8287" i="11"/>
  <c r="D8288" i="11"/>
  <c r="D8289" i="11"/>
  <c r="D8290" i="11"/>
  <c r="D8291" i="11"/>
  <c r="D8292" i="11"/>
  <c r="D8293" i="11"/>
  <c r="D8294" i="11"/>
  <c r="D8295" i="11"/>
  <c r="D8296" i="11"/>
  <c r="D8297" i="11"/>
  <c r="D8298" i="11"/>
  <c r="D8299" i="11"/>
  <c r="D8300" i="11"/>
  <c r="D8301" i="11"/>
  <c r="D8302" i="11"/>
  <c r="D8303" i="11"/>
  <c r="D8304" i="11"/>
  <c r="D8305" i="11"/>
  <c r="D8306" i="11"/>
  <c r="D8307" i="11"/>
  <c r="D8308" i="11"/>
  <c r="D8309" i="11"/>
  <c r="D8310" i="11"/>
  <c r="D8311" i="11"/>
  <c r="D8312" i="11"/>
  <c r="D8313" i="11"/>
  <c r="D8314" i="11"/>
  <c r="D8315" i="11"/>
  <c r="D8316" i="11"/>
  <c r="D8317" i="11"/>
  <c r="D8318" i="11"/>
  <c r="D8319" i="11"/>
  <c r="D8320" i="11"/>
  <c r="D8321" i="11"/>
  <c r="D8322" i="11"/>
  <c r="D8323" i="11"/>
  <c r="D8324" i="11"/>
  <c r="D8325" i="11"/>
  <c r="D8326" i="11"/>
  <c r="D8327" i="11"/>
  <c r="D8328" i="11"/>
  <c r="D8329" i="11"/>
  <c r="D8330" i="11"/>
  <c r="D8331" i="11"/>
  <c r="D8332" i="11"/>
  <c r="D8333" i="11"/>
  <c r="D8334" i="11"/>
  <c r="D8335" i="11"/>
  <c r="D8336" i="11"/>
  <c r="D8337" i="11"/>
  <c r="D8338" i="11"/>
  <c r="D8339" i="11"/>
  <c r="D8340" i="11"/>
  <c r="D8341" i="11"/>
  <c r="D8342" i="11"/>
  <c r="D8343" i="11"/>
  <c r="D8344" i="11"/>
  <c r="D8345" i="11"/>
  <c r="D8346" i="11"/>
  <c r="D8347" i="11"/>
  <c r="D8348" i="11"/>
  <c r="D8349" i="11"/>
  <c r="D8350" i="11"/>
  <c r="D8351" i="11"/>
  <c r="D8352" i="11"/>
  <c r="D8353" i="11"/>
  <c r="D8354" i="11"/>
  <c r="D8355" i="11"/>
  <c r="D8356" i="11"/>
  <c r="D8357" i="11"/>
  <c r="D8358" i="11"/>
  <c r="D8359" i="11"/>
  <c r="D8360" i="11"/>
  <c r="D8361" i="11"/>
  <c r="D8362" i="11"/>
  <c r="D8363" i="11"/>
  <c r="D8364" i="11"/>
  <c r="D8365" i="11"/>
  <c r="D8366" i="11"/>
  <c r="D8367" i="11"/>
  <c r="D8368" i="11"/>
  <c r="D8369" i="11"/>
  <c r="D8370" i="11"/>
  <c r="D8371" i="11"/>
  <c r="D8372" i="11"/>
  <c r="D8373" i="11"/>
  <c r="D8374" i="11"/>
  <c r="D8375" i="11"/>
  <c r="D8376" i="11"/>
  <c r="D8377" i="11"/>
  <c r="D8378" i="11"/>
  <c r="D8379" i="11"/>
  <c r="D8380" i="11"/>
  <c r="D8381" i="11"/>
  <c r="D8382" i="11"/>
  <c r="D8383" i="11"/>
  <c r="D8384" i="11"/>
  <c r="D8385" i="11"/>
  <c r="D8386" i="11"/>
  <c r="D8387" i="11"/>
  <c r="D8388" i="11"/>
  <c r="D8389" i="11"/>
  <c r="D8390" i="11"/>
  <c r="D8391" i="11"/>
  <c r="D8392" i="11"/>
  <c r="D8393" i="11"/>
  <c r="D8394" i="11"/>
  <c r="D8395" i="11"/>
  <c r="D8396" i="11"/>
  <c r="D8397" i="11"/>
  <c r="D8398" i="11"/>
  <c r="D8399" i="11"/>
  <c r="D8400" i="11"/>
  <c r="D8401" i="11"/>
  <c r="D8402" i="11"/>
  <c r="D8403" i="11"/>
  <c r="D8404" i="11"/>
  <c r="D8405" i="11"/>
  <c r="D8406" i="11"/>
  <c r="D8407" i="11"/>
  <c r="D8408" i="11"/>
  <c r="D8409" i="11"/>
  <c r="D8410" i="11"/>
  <c r="D8411" i="11"/>
  <c r="D8412" i="11"/>
  <c r="D8413" i="11"/>
  <c r="D8414" i="11"/>
  <c r="D8415" i="11"/>
  <c r="D8416" i="11"/>
  <c r="D8417" i="11"/>
  <c r="D8418" i="11"/>
  <c r="D8419" i="11"/>
  <c r="D8420" i="11"/>
  <c r="D8421" i="11"/>
  <c r="D8422" i="11"/>
  <c r="D8423" i="11"/>
  <c r="D8424" i="11"/>
  <c r="D8425" i="11"/>
  <c r="D8426" i="11"/>
  <c r="D8427" i="11"/>
  <c r="D8428" i="11"/>
  <c r="D8429" i="11"/>
  <c r="D8430" i="11"/>
  <c r="D8431" i="11"/>
  <c r="D8432" i="11"/>
  <c r="D8433" i="11"/>
  <c r="D8434" i="11"/>
  <c r="D8435" i="11"/>
  <c r="D8436" i="11"/>
  <c r="D8437" i="11"/>
  <c r="D8438" i="11"/>
  <c r="D8439" i="11"/>
  <c r="D8440" i="11"/>
  <c r="D8441" i="11"/>
  <c r="D8442" i="11"/>
  <c r="D8443" i="11"/>
  <c r="D8444" i="11"/>
  <c r="D8445" i="11"/>
  <c r="D8446" i="11"/>
  <c r="D8447" i="11"/>
  <c r="D8448" i="11"/>
  <c r="D8449" i="11"/>
  <c r="D8450" i="11"/>
  <c r="D8451" i="11"/>
  <c r="D8452" i="11"/>
  <c r="D8453" i="11"/>
  <c r="D8454" i="11"/>
  <c r="D8455" i="11"/>
  <c r="D8456" i="11"/>
  <c r="D8457" i="11"/>
  <c r="D8458" i="11"/>
  <c r="D8459" i="11"/>
  <c r="D8460" i="11"/>
  <c r="D8461" i="11"/>
  <c r="D8462" i="11"/>
  <c r="D8463" i="11"/>
  <c r="D8464" i="11"/>
  <c r="D8465" i="11"/>
  <c r="D8466" i="11"/>
  <c r="D8467" i="11"/>
  <c r="D8468" i="11"/>
  <c r="D8469" i="11"/>
  <c r="D8470" i="11"/>
  <c r="D8471" i="11"/>
  <c r="D8472" i="11"/>
  <c r="D8473" i="11"/>
  <c r="D8474" i="11"/>
  <c r="D8475" i="11"/>
  <c r="D8476" i="11"/>
  <c r="D8477" i="11"/>
  <c r="D8478" i="11"/>
  <c r="D8479" i="11"/>
  <c r="D8480" i="11"/>
  <c r="D8481" i="11"/>
  <c r="D8482" i="11"/>
  <c r="D8483" i="11"/>
  <c r="D8484" i="11"/>
  <c r="D8485" i="11"/>
  <c r="D8486" i="11"/>
  <c r="D8487" i="11"/>
  <c r="D8488" i="11"/>
  <c r="D8489" i="11"/>
  <c r="D8490" i="11"/>
  <c r="D8491" i="11"/>
  <c r="D8492" i="11"/>
  <c r="D8493" i="11"/>
  <c r="D8494" i="11"/>
  <c r="D8495" i="11"/>
  <c r="D8496" i="11"/>
  <c r="D8497" i="11"/>
  <c r="D8498" i="11"/>
  <c r="D8499" i="11"/>
  <c r="D8500" i="11"/>
  <c r="D8501" i="11"/>
  <c r="D8502" i="11"/>
  <c r="D8503" i="11"/>
  <c r="D8504" i="11"/>
  <c r="D8505" i="11"/>
  <c r="D8506" i="11"/>
  <c r="D8507" i="11"/>
  <c r="D8508" i="11"/>
  <c r="D8509" i="11"/>
  <c r="D8510" i="11"/>
  <c r="D8511" i="11"/>
  <c r="D8512" i="11"/>
  <c r="D8513" i="11"/>
  <c r="D8514" i="11"/>
  <c r="D8515" i="11"/>
  <c r="D8516" i="11"/>
  <c r="D8517" i="11"/>
  <c r="D8518" i="11"/>
  <c r="D8519" i="11"/>
  <c r="D8520" i="11"/>
  <c r="D8521" i="11"/>
  <c r="D8522" i="11"/>
  <c r="D8523" i="11"/>
  <c r="D8524" i="11"/>
  <c r="D8525" i="11"/>
  <c r="D8526" i="11"/>
  <c r="D8527" i="11"/>
  <c r="D8528" i="11"/>
  <c r="D8529" i="11"/>
  <c r="D8530" i="11"/>
  <c r="D8531" i="11"/>
  <c r="D8532" i="11"/>
  <c r="D8533" i="11"/>
  <c r="D8534" i="11"/>
  <c r="D8535" i="11"/>
  <c r="D8536" i="11"/>
  <c r="D8537" i="11"/>
  <c r="D8538" i="11"/>
  <c r="D8539" i="11"/>
  <c r="D8540" i="11"/>
  <c r="D8541" i="11"/>
  <c r="D8542" i="11"/>
  <c r="D8543" i="11"/>
  <c r="D8544" i="11"/>
  <c r="D8545" i="11"/>
  <c r="D8546" i="11"/>
  <c r="D8547" i="11"/>
  <c r="D8548" i="11"/>
  <c r="D8549" i="11"/>
  <c r="D8550" i="11"/>
  <c r="D8551" i="11"/>
  <c r="D8552" i="11"/>
  <c r="D8553" i="11"/>
  <c r="D8554" i="11"/>
  <c r="D8555" i="11"/>
  <c r="D8556" i="11"/>
  <c r="D8557" i="11"/>
  <c r="D8558" i="11"/>
  <c r="D8559" i="11"/>
  <c r="D8560" i="11"/>
  <c r="D8561" i="11"/>
  <c r="D8562" i="11"/>
  <c r="D8563" i="11"/>
  <c r="D8564" i="11"/>
  <c r="D8565" i="11"/>
  <c r="D8566" i="11"/>
  <c r="D8567" i="11"/>
  <c r="D8568" i="11"/>
  <c r="D8569" i="11"/>
  <c r="D8570" i="11"/>
  <c r="D8571" i="11"/>
  <c r="D8572" i="11"/>
  <c r="D8573" i="11"/>
  <c r="D8574" i="11"/>
  <c r="D8575" i="11"/>
  <c r="D8576" i="11"/>
  <c r="D8577" i="11"/>
  <c r="D8578" i="11"/>
  <c r="D8579" i="11"/>
  <c r="D8580" i="11"/>
  <c r="D8581" i="11"/>
  <c r="D8582" i="11"/>
  <c r="D8583" i="11"/>
  <c r="D8584" i="11"/>
  <c r="D8585" i="11"/>
  <c r="D8586" i="11"/>
  <c r="D8587" i="11"/>
  <c r="D8588" i="11"/>
  <c r="D8589" i="11"/>
  <c r="D8590" i="11"/>
  <c r="D8591" i="11"/>
  <c r="D8592" i="11"/>
  <c r="D8593" i="11"/>
  <c r="D8594" i="11"/>
  <c r="D8595" i="11"/>
  <c r="D8596" i="11"/>
  <c r="D8597" i="11"/>
  <c r="D8598" i="11"/>
  <c r="D8599" i="11"/>
  <c r="D8600" i="11"/>
  <c r="D8601" i="11"/>
  <c r="D8602" i="11"/>
  <c r="D8603" i="11"/>
  <c r="D8604" i="11"/>
  <c r="D8605" i="11"/>
  <c r="D8606" i="11"/>
  <c r="D8607" i="11"/>
  <c r="D8608" i="11"/>
  <c r="D8609" i="11"/>
  <c r="D8610" i="11"/>
  <c r="D8611" i="11"/>
  <c r="D8612" i="11"/>
  <c r="D8613" i="11"/>
  <c r="D8614" i="11"/>
  <c r="D8615" i="11"/>
  <c r="D8616" i="11"/>
  <c r="D8617" i="11"/>
  <c r="D8618" i="11"/>
  <c r="D8619" i="11"/>
  <c r="D8620" i="11"/>
  <c r="D8621" i="11"/>
  <c r="D8622" i="11"/>
  <c r="D8623" i="11"/>
  <c r="D8624" i="11"/>
  <c r="D8625" i="11"/>
  <c r="D8626" i="11"/>
  <c r="D8627" i="11"/>
  <c r="D8628" i="11"/>
  <c r="D8629" i="11"/>
  <c r="D8630" i="11"/>
  <c r="D8631" i="11"/>
  <c r="D8632" i="11"/>
  <c r="D8633" i="11"/>
  <c r="D8634" i="11"/>
  <c r="D8635" i="11"/>
  <c r="D8636" i="11"/>
  <c r="D8637" i="11"/>
  <c r="D8638" i="11"/>
  <c r="D8639" i="11"/>
  <c r="D8640" i="11"/>
  <c r="D8641" i="11"/>
  <c r="D8642" i="11"/>
  <c r="D8643" i="11"/>
  <c r="D8644" i="11"/>
  <c r="D8645" i="11"/>
  <c r="D8646" i="11"/>
  <c r="D8647" i="11"/>
  <c r="D8648" i="11"/>
  <c r="D8649" i="11"/>
  <c r="D8650" i="11"/>
  <c r="D8651" i="11"/>
  <c r="D8652" i="11"/>
  <c r="D8653" i="11"/>
  <c r="D8654" i="11"/>
  <c r="D8655" i="11"/>
  <c r="D8656" i="11"/>
  <c r="D8657" i="11"/>
  <c r="D8658" i="11"/>
  <c r="D8659" i="11"/>
  <c r="D8660" i="11"/>
  <c r="D8661" i="11"/>
  <c r="D8662" i="11"/>
  <c r="D8663" i="11"/>
  <c r="D8664" i="11"/>
  <c r="D8665" i="11"/>
  <c r="D8666" i="11"/>
  <c r="D8667" i="11"/>
  <c r="D8668" i="11"/>
  <c r="D8669" i="11"/>
  <c r="D8670" i="11"/>
  <c r="D8671" i="11"/>
  <c r="D8672" i="11"/>
  <c r="D8673" i="11"/>
  <c r="D8674" i="11"/>
  <c r="D8675" i="11"/>
  <c r="D8676" i="11"/>
  <c r="D8677" i="11"/>
  <c r="D8678" i="11"/>
  <c r="D8679" i="11"/>
  <c r="D8680" i="11"/>
  <c r="D8681" i="11"/>
  <c r="D8682" i="11"/>
  <c r="D8683" i="11"/>
  <c r="D8684" i="11"/>
  <c r="D8685" i="11"/>
  <c r="D8686" i="11"/>
  <c r="D8687" i="11"/>
  <c r="D8688" i="11"/>
  <c r="D8689" i="11"/>
  <c r="D8690" i="11"/>
  <c r="D8691" i="11"/>
  <c r="D8692" i="11"/>
  <c r="D8693" i="11"/>
  <c r="D8694" i="11"/>
  <c r="D8695" i="11"/>
  <c r="D8696" i="11"/>
  <c r="D8697" i="11"/>
  <c r="D8698" i="11"/>
  <c r="D8699" i="11"/>
  <c r="D8700" i="11"/>
  <c r="D8701" i="11"/>
  <c r="D8702" i="11"/>
  <c r="D8703" i="11"/>
  <c r="D8704" i="11"/>
  <c r="D8705" i="11"/>
  <c r="D8706" i="11"/>
  <c r="D8707" i="11"/>
  <c r="D8708" i="11"/>
  <c r="D8709" i="11"/>
  <c r="D8710" i="11"/>
  <c r="D8711" i="11"/>
  <c r="D8712" i="11"/>
  <c r="D8713" i="11"/>
  <c r="D8714" i="11"/>
  <c r="D8715" i="11"/>
  <c r="D8716" i="11"/>
  <c r="D8717" i="11"/>
  <c r="D8718" i="11"/>
  <c r="D8719" i="11"/>
  <c r="D8720" i="11"/>
  <c r="D8721" i="11"/>
  <c r="D8722" i="11"/>
  <c r="D8723" i="11"/>
  <c r="D8724" i="11"/>
  <c r="D8725" i="11"/>
  <c r="D8726" i="11"/>
  <c r="D8727" i="11"/>
  <c r="D8728" i="11"/>
  <c r="D8729" i="11"/>
  <c r="D8730" i="11"/>
  <c r="D8731" i="11"/>
  <c r="D8732" i="11"/>
  <c r="D8733" i="11"/>
  <c r="D8734" i="11"/>
  <c r="D8735" i="11"/>
  <c r="D8736" i="11"/>
  <c r="D8737" i="11"/>
  <c r="D8738" i="11"/>
  <c r="D8739" i="11"/>
  <c r="D8740" i="11"/>
  <c r="D8741" i="11"/>
  <c r="D8742" i="11"/>
  <c r="D8743" i="11"/>
  <c r="D8744" i="11"/>
  <c r="D8745" i="11"/>
  <c r="D8746" i="11"/>
  <c r="D8747" i="11"/>
  <c r="D8748" i="11"/>
  <c r="D8749" i="11"/>
  <c r="D8750" i="11"/>
  <c r="D8751" i="11"/>
  <c r="D8752" i="11"/>
  <c r="D8753" i="11"/>
  <c r="D8754" i="11"/>
  <c r="D8755" i="11"/>
  <c r="D8756" i="11"/>
  <c r="D8757" i="11"/>
  <c r="D8758" i="11"/>
  <c r="D8759" i="11"/>
  <c r="D8760" i="11"/>
  <c r="D8761" i="11"/>
  <c r="D8762" i="11"/>
  <c r="D8763" i="11"/>
  <c r="D8764" i="11"/>
  <c r="D8765" i="11"/>
  <c r="D8766" i="11"/>
  <c r="D8767" i="11"/>
  <c r="D8768" i="11"/>
  <c r="D8769" i="11"/>
  <c r="D8770" i="11"/>
  <c r="D8771" i="11"/>
  <c r="D8772" i="11"/>
  <c r="D8773" i="11"/>
  <c r="D8774" i="11"/>
  <c r="D8775" i="11"/>
  <c r="D8776" i="11"/>
  <c r="D8777" i="11"/>
  <c r="D8778" i="11"/>
  <c r="D8779" i="11"/>
  <c r="D8780" i="11"/>
  <c r="D8781" i="11"/>
  <c r="D8782" i="11"/>
  <c r="D8783" i="11"/>
  <c r="D8784" i="11"/>
  <c r="D8785" i="11"/>
  <c r="D8786" i="11"/>
  <c r="D8787" i="11"/>
  <c r="D8788" i="11"/>
  <c r="D8789" i="11"/>
  <c r="D8790" i="11"/>
  <c r="D8791" i="11"/>
  <c r="D8792" i="11"/>
  <c r="D8793" i="11"/>
  <c r="D8794" i="11"/>
  <c r="D8795" i="11"/>
  <c r="D8796" i="11"/>
  <c r="D8797" i="11"/>
  <c r="D8798" i="11"/>
  <c r="D8799" i="11"/>
  <c r="D8800" i="11"/>
  <c r="D8801" i="11"/>
  <c r="D8802" i="11"/>
  <c r="D8803" i="11"/>
  <c r="D8804" i="11"/>
  <c r="D8805" i="11"/>
  <c r="D8806" i="11"/>
  <c r="D8807" i="11"/>
  <c r="D8808" i="11"/>
  <c r="D8809" i="11"/>
  <c r="D8810" i="11"/>
  <c r="D8811" i="11"/>
  <c r="D8812" i="11"/>
  <c r="D8813" i="11"/>
  <c r="D8814" i="11"/>
  <c r="D8815" i="11"/>
  <c r="D8816" i="11"/>
  <c r="D8817" i="11"/>
  <c r="D8818" i="11"/>
  <c r="D8819" i="11"/>
  <c r="D8820" i="11"/>
  <c r="D8821" i="11"/>
  <c r="D8822" i="11"/>
  <c r="D8823" i="11"/>
  <c r="D8824" i="11"/>
  <c r="D8825" i="11"/>
  <c r="D8826" i="11"/>
  <c r="D8827" i="11"/>
  <c r="D8828" i="11"/>
  <c r="D8829" i="11"/>
  <c r="D8830" i="11"/>
  <c r="D8831" i="11"/>
  <c r="D8832" i="11"/>
  <c r="D8833" i="11"/>
  <c r="D8834" i="11"/>
  <c r="D8835" i="11"/>
  <c r="D8836" i="11"/>
  <c r="D8837" i="11"/>
  <c r="D8838" i="11"/>
  <c r="D8839" i="11"/>
  <c r="D8840" i="11"/>
  <c r="D8841" i="11"/>
  <c r="D8842" i="11"/>
  <c r="D8843" i="11"/>
  <c r="D8844" i="11"/>
  <c r="D8845" i="11"/>
  <c r="D8846" i="11"/>
  <c r="D8847" i="11"/>
  <c r="D8848" i="11"/>
  <c r="D8849" i="11"/>
  <c r="D8850" i="11"/>
  <c r="D8851" i="11"/>
  <c r="D8852" i="11"/>
  <c r="D8853" i="11"/>
  <c r="D8854" i="11"/>
  <c r="D8855" i="11"/>
  <c r="D8856" i="11"/>
  <c r="D8857" i="11"/>
  <c r="D8858" i="11"/>
  <c r="D8859" i="11"/>
  <c r="D8860" i="11"/>
  <c r="D8861" i="11"/>
  <c r="D8862" i="11"/>
  <c r="D8863" i="11"/>
  <c r="D8864" i="11"/>
  <c r="D8865" i="11"/>
  <c r="D8866" i="11"/>
  <c r="D8867" i="11"/>
  <c r="D8868" i="11"/>
  <c r="D8869" i="11"/>
  <c r="D8870" i="11"/>
  <c r="D8871" i="11"/>
  <c r="D8872" i="11"/>
  <c r="D8873" i="11"/>
  <c r="D8874" i="11"/>
  <c r="D8875" i="11"/>
  <c r="D8876" i="11"/>
  <c r="D8877" i="11"/>
  <c r="D8878" i="11"/>
  <c r="D8879" i="11"/>
  <c r="D8880" i="11"/>
  <c r="D8881" i="11"/>
  <c r="D8882" i="11"/>
  <c r="D8883" i="11"/>
  <c r="D8884" i="11"/>
  <c r="D8885" i="11"/>
  <c r="D8886" i="11"/>
  <c r="D8887" i="11"/>
  <c r="D8888" i="11"/>
  <c r="D8889" i="11"/>
  <c r="D8890" i="11"/>
  <c r="D8891" i="11"/>
  <c r="D8892" i="11"/>
  <c r="D8893" i="11"/>
  <c r="D8894" i="11"/>
  <c r="D8895" i="11"/>
  <c r="D8896" i="11"/>
  <c r="D8897" i="11"/>
  <c r="D8898" i="11"/>
  <c r="D8899" i="11"/>
  <c r="D8900" i="11"/>
  <c r="D8901" i="11"/>
  <c r="D8902" i="11"/>
  <c r="D8903" i="11"/>
  <c r="D8904" i="11"/>
  <c r="D8905" i="11"/>
  <c r="D8906" i="11"/>
  <c r="D8907" i="11"/>
  <c r="D8908" i="11"/>
  <c r="D8909" i="11"/>
  <c r="D8910" i="11"/>
  <c r="D8911" i="11"/>
  <c r="D8912" i="11"/>
  <c r="D8913" i="11"/>
  <c r="D8914" i="11"/>
  <c r="D8915" i="11"/>
  <c r="D8916" i="11"/>
  <c r="D8917" i="11"/>
  <c r="D8918" i="11"/>
  <c r="D8919" i="11"/>
  <c r="D8920" i="11"/>
  <c r="D8921" i="11"/>
  <c r="D8922" i="11"/>
  <c r="D8923" i="11"/>
  <c r="D8924" i="11"/>
  <c r="D8925" i="11"/>
  <c r="D8926" i="11"/>
  <c r="D8927" i="11"/>
  <c r="D8928" i="11"/>
  <c r="D8929" i="11"/>
  <c r="D8930" i="11"/>
  <c r="D8931" i="11"/>
  <c r="D8932" i="11"/>
  <c r="D8933" i="11"/>
  <c r="D8934" i="11"/>
  <c r="D8935" i="11"/>
  <c r="D8936" i="11"/>
  <c r="D8937" i="11"/>
  <c r="D8938" i="11"/>
  <c r="D8939" i="11"/>
  <c r="D8940" i="11"/>
  <c r="D8941" i="11"/>
  <c r="D8942" i="11"/>
  <c r="D8943" i="11"/>
  <c r="D8944" i="11"/>
  <c r="D8945" i="11"/>
  <c r="D8946" i="11"/>
  <c r="D8947" i="11"/>
  <c r="D8948" i="11"/>
  <c r="D8949" i="11"/>
  <c r="D8950" i="11"/>
  <c r="D8951" i="11"/>
  <c r="D8952" i="11"/>
  <c r="D8953" i="11"/>
  <c r="D8954" i="11"/>
  <c r="D8955" i="11"/>
  <c r="D8956" i="11"/>
  <c r="D8957" i="11"/>
  <c r="D8958" i="11"/>
  <c r="D8959" i="11"/>
  <c r="D8960" i="11"/>
  <c r="D8961" i="11"/>
  <c r="D8962" i="11"/>
  <c r="D8963" i="11"/>
  <c r="D8964" i="11"/>
  <c r="D8965" i="11"/>
  <c r="D8966" i="11"/>
  <c r="D8967" i="11"/>
  <c r="D8968" i="11"/>
  <c r="D8969" i="11"/>
  <c r="D8970" i="11"/>
  <c r="D8971" i="11"/>
  <c r="D8972" i="11"/>
  <c r="D8973" i="11"/>
  <c r="D8974" i="11"/>
  <c r="D8975" i="11"/>
  <c r="D8976" i="11"/>
  <c r="D8977" i="11"/>
  <c r="D8978" i="11"/>
  <c r="D8979" i="11"/>
  <c r="D8980" i="11"/>
  <c r="D8981" i="11"/>
  <c r="D8982" i="11"/>
  <c r="D8983" i="11"/>
  <c r="D8984" i="11"/>
  <c r="D8985" i="11"/>
  <c r="D8986" i="11"/>
  <c r="D8987" i="11"/>
  <c r="D8988" i="11"/>
  <c r="D8989" i="11"/>
  <c r="D8990" i="11"/>
  <c r="D8991" i="11"/>
  <c r="D8992" i="11"/>
  <c r="D8993" i="11"/>
  <c r="D8994" i="11"/>
  <c r="D8995" i="11"/>
  <c r="D8996" i="11"/>
  <c r="D8997" i="11"/>
  <c r="D8998" i="11"/>
  <c r="D8999" i="11"/>
  <c r="D9000" i="11"/>
  <c r="D9001" i="11"/>
  <c r="D9002" i="11"/>
  <c r="D9003" i="11"/>
  <c r="D9004" i="11"/>
  <c r="D9005" i="11"/>
  <c r="D9006" i="11"/>
  <c r="D9007" i="11"/>
  <c r="D9008" i="11"/>
  <c r="D9009" i="11"/>
  <c r="D9010" i="11"/>
  <c r="D9011" i="11"/>
  <c r="D9012" i="11"/>
  <c r="D9013" i="11"/>
  <c r="D9014" i="11"/>
  <c r="D9015" i="11"/>
  <c r="D9016" i="11"/>
  <c r="D9017" i="11"/>
  <c r="D9018" i="11"/>
  <c r="D9019" i="11"/>
  <c r="D9020" i="11"/>
  <c r="D9021" i="11"/>
  <c r="D9022" i="11"/>
  <c r="D9023" i="11"/>
  <c r="D9024" i="11"/>
  <c r="D9025" i="11"/>
  <c r="D9026" i="11"/>
  <c r="D9027" i="11"/>
  <c r="D9028" i="11"/>
  <c r="D9029" i="11"/>
  <c r="D9030" i="11"/>
  <c r="D9031" i="11"/>
  <c r="D9032" i="11"/>
  <c r="D9033" i="11"/>
  <c r="D9034" i="11"/>
  <c r="D9035" i="11"/>
  <c r="D9036" i="11"/>
  <c r="D9037" i="11"/>
  <c r="D9038" i="11"/>
  <c r="D9039" i="11"/>
  <c r="D9040" i="11"/>
  <c r="D9041" i="11"/>
  <c r="D9042" i="11"/>
  <c r="D9043" i="11"/>
  <c r="D9044" i="11"/>
  <c r="D9045" i="11"/>
  <c r="D9046" i="11"/>
  <c r="D9047" i="11"/>
  <c r="D9048" i="11"/>
  <c r="D9049" i="11"/>
  <c r="D9050" i="11"/>
  <c r="D9051" i="11"/>
  <c r="D9052" i="11"/>
  <c r="D9053" i="11"/>
  <c r="D9054" i="11"/>
  <c r="D9055" i="11"/>
  <c r="D9056" i="11"/>
  <c r="D9057" i="11"/>
  <c r="D9058" i="11"/>
  <c r="D9059" i="11"/>
  <c r="D9060" i="11"/>
  <c r="D9061" i="11"/>
  <c r="D9062" i="11"/>
  <c r="D9063" i="11"/>
  <c r="D9064" i="11"/>
  <c r="D9065" i="11"/>
  <c r="D9066" i="11"/>
  <c r="D9067" i="11"/>
  <c r="D9068" i="11"/>
  <c r="D9069" i="11"/>
  <c r="D9070" i="11"/>
  <c r="D9071" i="11"/>
  <c r="D9072" i="11"/>
  <c r="D9073" i="11"/>
  <c r="D9074" i="11"/>
  <c r="D9075" i="11"/>
  <c r="D9076" i="11"/>
  <c r="D9077" i="11"/>
  <c r="D9078" i="11"/>
  <c r="D9079" i="11"/>
  <c r="D9080" i="11"/>
  <c r="D9081" i="11"/>
  <c r="D9082" i="11"/>
  <c r="D9083" i="11"/>
  <c r="D9084" i="11"/>
  <c r="D9085" i="11"/>
  <c r="D9086" i="11"/>
  <c r="D9087" i="11"/>
  <c r="D9088" i="11"/>
  <c r="D9089" i="11"/>
  <c r="D9090" i="11"/>
  <c r="D9091" i="11"/>
  <c r="D9092" i="11"/>
  <c r="D9093" i="11"/>
  <c r="D9094" i="11"/>
  <c r="D9095" i="11"/>
  <c r="D9096" i="11"/>
  <c r="D9097" i="11"/>
  <c r="D9098" i="11"/>
  <c r="D9099" i="11"/>
  <c r="D9100" i="11"/>
  <c r="D9101" i="11"/>
  <c r="D9102" i="11"/>
  <c r="D9103" i="11"/>
  <c r="D9104" i="11"/>
  <c r="D9105" i="11"/>
  <c r="D9106" i="11"/>
  <c r="D9107" i="11"/>
  <c r="D9108" i="11"/>
  <c r="D9109" i="11"/>
  <c r="D9110" i="11"/>
  <c r="D9111" i="11"/>
  <c r="D9112" i="11"/>
  <c r="D9113" i="11"/>
  <c r="D9114" i="11"/>
  <c r="D9115" i="11"/>
  <c r="D9116" i="11"/>
  <c r="D9117" i="11"/>
  <c r="D9118" i="11"/>
  <c r="D9119" i="11"/>
  <c r="D9120" i="11"/>
  <c r="D9121" i="11"/>
  <c r="D9122" i="11"/>
  <c r="D9123" i="11"/>
  <c r="D9124" i="11"/>
  <c r="D9125" i="11"/>
  <c r="D9126" i="11"/>
  <c r="D9127" i="11"/>
  <c r="D9128" i="11"/>
  <c r="D9129" i="11"/>
  <c r="D9130" i="11"/>
  <c r="D9131" i="11"/>
  <c r="D9132" i="11"/>
  <c r="D9133" i="11"/>
  <c r="D9134" i="11"/>
  <c r="D9135" i="11"/>
  <c r="D9136" i="11"/>
  <c r="D9137" i="11"/>
  <c r="D9138" i="11"/>
  <c r="D9139" i="11"/>
  <c r="D9140" i="11"/>
  <c r="D9141" i="11"/>
  <c r="D9142" i="11"/>
  <c r="D9143" i="11"/>
  <c r="D9144" i="11"/>
  <c r="D9145" i="11"/>
  <c r="D9146" i="11"/>
  <c r="D9147" i="11"/>
  <c r="D9148" i="11"/>
  <c r="D9149" i="11"/>
  <c r="D9150" i="11"/>
  <c r="D9151" i="11"/>
  <c r="D9152" i="11"/>
  <c r="D9153" i="11"/>
  <c r="D9154" i="11"/>
  <c r="D9155" i="11"/>
  <c r="D9156" i="11"/>
  <c r="D9157" i="11"/>
  <c r="D9158" i="11"/>
  <c r="D9159" i="11"/>
  <c r="D9160" i="11"/>
  <c r="D9161" i="11"/>
  <c r="D9162" i="11"/>
  <c r="D9163" i="11"/>
  <c r="D9164" i="11"/>
  <c r="D9165" i="11"/>
  <c r="D9166" i="11"/>
  <c r="D9167" i="11"/>
  <c r="D9168" i="11"/>
  <c r="D9169" i="11"/>
  <c r="D9170" i="11"/>
  <c r="D9171" i="11"/>
  <c r="D9172" i="11"/>
  <c r="D9173" i="11"/>
  <c r="D9174" i="11"/>
  <c r="D9175" i="11"/>
  <c r="D9176" i="11"/>
  <c r="D9177" i="11"/>
  <c r="D9178" i="11"/>
  <c r="D9179" i="11"/>
  <c r="D9180" i="11"/>
  <c r="D9181" i="11"/>
  <c r="D9182" i="11"/>
  <c r="D9183" i="11"/>
  <c r="D9184" i="11"/>
  <c r="D9185" i="11"/>
  <c r="D9186" i="11"/>
  <c r="D9187" i="11"/>
  <c r="D9188" i="11"/>
  <c r="D9189" i="11"/>
  <c r="D9190" i="11"/>
  <c r="D9191" i="11"/>
  <c r="D9192" i="11"/>
  <c r="D9193" i="11"/>
  <c r="D9194" i="11"/>
  <c r="D9195" i="11"/>
  <c r="D9196" i="11"/>
  <c r="D9197" i="11"/>
  <c r="D9198" i="11"/>
  <c r="D9199" i="11"/>
  <c r="D9200" i="11"/>
  <c r="D9201" i="11"/>
  <c r="D9202" i="11"/>
  <c r="D9203" i="11"/>
  <c r="D9204" i="11"/>
  <c r="D9205" i="11"/>
  <c r="D9206" i="11"/>
  <c r="D9207" i="11"/>
  <c r="D9208" i="11"/>
  <c r="D9209" i="11"/>
  <c r="D9210" i="11"/>
  <c r="D9211" i="11"/>
  <c r="D9212" i="11"/>
  <c r="D9213" i="11"/>
  <c r="D9214" i="11"/>
  <c r="D9215" i="11"/>
  <c r="D9216" i="11"/>
  <c r="D9217" i="11"/>
  <c r="D9218" i="11"/>
  <c r="D9219" i="11"/>
  <c r="D9220" i="11"/>
  <c r="D9221" i="11"/>
  <c r="D9222" i="11"/>
  <c r="D9223" i="11"/>
  <c r="D9224" i="11"/>
  <c r="D9225" i="11"/>
  <c r="D9226" i="11"/>
  <c r="D9227" i="11"/>
  <c r="D9228" i="11"/>
  <c r="D9229" i="11"/>
  <c r="D9230" i="11"/>
  <c r="D9231" i="11"/>
  <c r="D9232" i="11"/>
  <c r="D9233" i="11"/>
  <c r="D9234" i="11"/>
  <c r="D9235" i="11"/>
  <c r="D9236" i="11"/>
  <c r="D9237" i="11"/>
  <c r="D9238" i="11"/>
  <c r="D9239" i="11"/>
  <c r="D9240" i="11"/>
  <c r="D9241" i="11"/>
  <c r="D9242" i="11"/>
  <c r="D9243" i="11"/>
  <c r="D9244" i="11"/>
  <c r="D9245" i="11"/>
  <c r="D9246" i="11"/>
  <c r="D9247" i="11"/>
  <c r="D9248" i="11"/>
  <c r="D9249" i="11"/>
  <c r="D9250" i="11"/>
  <c r="D9251" i="11"/>
  <c r="D9252" i="11"/>
  <c r="D9253" i="11"/>
  <c r="D9254" i="11"/>
  <c r="D9255" i="11"/>
  <c r="D9256" i="11"/>
  <c r="D9257" i="11"/>
  <c r="D9258" i="11"/>
  <c r="D9259" i="11"/>
  <c r="D9260" i="11"/>
  <c r="D9261" i="11"/>
  <c r="D9262" i="11"/>
  <c r="D9263" i="11"/>
  <c r="D9264" i="11"/>
  <c r="D9265" i="11"/>
  <c r="D9266" i="11"/>
  <c r="D9267" i="11"/>
  <c r="D9268" i="11"/>
  <c r="D9269" i="11"/>
  <c r="D9270" i="11"/>
  <c r="D9271" i="11"/>
  <c r="D9272" i="11"/>
  <c r="D9273" i="11"/>
  <c r="D9274" i="11"/>
  <c r="D9275" i="11"/>
  <c r="D9276" i="11"/>
  <c r="D9277" i="11"/>
  <c r="D9278" i="11"/>
  <c r="D9279" i="11"/>
  <c r="D9280" i="11"/>
  <c r="D9281" i="11"/>
  <c r="D9282" i="11"/>
  <c r="D9283" i="11"/>
  <c r="D9284" i="11"/>
  <c r="D9285" i="11"/>
  <c r="D9286" i="11"/>
  <c r="D9287" i="11"/>
  <c r="D9288" i="11"/>
  <c r="D9289" i="11"/>
  <c r="D9290" i="11"/>
  <c r="D9291" i="11"/>
  <c r="D9292" i="11"/>
  <c r="D9293" i="11"/>
  <c r="D9294" i="11"/>
  <c r="D9295" i="11"/>
  <c r="D9296" i="11"/>
  <c r="D9297" i="11"/>
  <c r="D9298" i="11"/>
  <c r="D9299" i="11"/>
  <c r="D9300" i="11"/>
  <c r="D9301" i="11"/>
  <c r="D9302" i="11"/>
  <c r="D9303" i="11"/>
  <c r="D9304" i="11"/>
  <c r="D9305" i="11"/>
  <c r="D9306" i="11"/>
  <c r="D9307" i="11"/>
  <c r="D9308" i="11"/>
  <c r="D9309" i="11"/>
  <c r="D9310" i="11"/>
  <c r="D9311" i="11"/>
  <c r="D9312" i="11"/>
  <c r="D9313" i="11"/>
  <c r="D9314" i="11"/>
  <c r="D9315" i="11"/>
  <c r="D9316" i="11"/>
  <c r="D9317" i="11"/>
  <c r="D9318" i="11"/>
  <c r="D9319" i="11"/>
  <c r="D9320" i="11"/>
  <c r="D9321" i="11"/>
  <c r="D9322" i="11"/>
  <c r="D9323" i="11"/>
  <c r="D9324" i="11"/>
  <c r="D9325" i="11"/>
  <c r="D9326" i="11"/>
  <c r="D9327" i="11"/>
  <c r="D9328" i="11"/>
  <c r="D9329" i="11"/>
  <c r="D9330" i="11"/>
  <c r="D9331" i="11"/>
  <c r="D9332" i="11"/>
  <c r="D9333" i="11"/>
  <c r="D9334" i="11"/>
  <c r="D9335" i="11"/>
  <c r="D9336" i="11"/>
  <c r="D9337" i="11"/>
  <c r="D9338" i="11"/>
  <c r="D9339" i="11"/>
  <c r="D9340" i="11"/>
  <c r="D9341" i="11"/>
  <c r="D9342" i="11"/>
  <c r="D9343" i="11"/>
  <c r="D9344" i="11"/>
  <c r="D9345" i="11"/>
  <c r="D9346" i="11"/>
  <c r="D9347" i="11"/>
  <c r="D9348" i="11"/>
  <c r="D9349" i="11"/>
  <c r="D9350" i="11"/>
  <c r="D9351" i="11"/>
  <c r="D9352" i="11"/>
  <c r="D9353" i="11"/>
  <c r="D9354" i="11"/>
  <c r="D9355" i="11"/>
  <c r="D9356" i="11"/>
  <c r="D9357" i="11"/>
  <c r="D9358" i="11"/>
  <c r="D9359" i="11"/>
  <c r="D9360" i="11"/>
  <c r="D9361" i="11"/>
  <c r="D9362" i="11"/>
  <c r="D9363" i="11"/>
  <c r="D9364" i="11"/>
  <c r="D9365" i="11"/>
  <c r="D9366" i="11"/>
  <c r="D9367" i="11"/>
  <c r="D9368" i="11"/>
  <c r="D9369" i="11"/>
  <c r="D9370" i="11"/>
  <c r="D9371" i="11"/>
  <c r="D9372" i="11"/>
  <c r="D9373" i="11"/>
  <c r="D9374" i="11"/>
  <c r="D9375" i="11"/>
  <c r="D9376" i="11"/>
  <c r="D9377" i="11"/>
  <c r="D9378" i="11"/>
  <c r="D9379" i="11"/>
  <c r="D9380" i="11"/>
  <c r="D9381" i="11"/>
  <c r="D9382" i="11"/>
  <c r="D9383" i="11"/>
  <c r="D9384" i="11"/>
  <c r="D9385" i="11"/>
  <c r="D9386" i="11"/>
  <c r="D9387" i="11"/>
  <c r="D9388" i="11"/>
  <c r="D9389" i="11"/>
  <c r="D9390" i="11"/>
  <c r="D9391" i="11"/>
  <c r="D9392" i="11"/>
  <c r="D9393" i="11"/>
  <c r="D9394" i="11"/>
  <c r="D9395" i="11"/>
  <c r="D9396" i="11"/>
  <c r="D9397" i="11"/>
  <c r="D9398" i="11"/>
  <c r="D9399" i="11"/>
  <c r="D9400" i="11"/>
  <c r="D9401" i="11"/>
  <c r="D9402" i="11"/>
  <c r="D9403" i="11"/>
  <c r="D9404" i="11"/>
  <c r="D9405" i="11"/>
  <c r="D9406" i="11"/>
  <c r="D9407" i="11"/>
  <c r="D9408" i="11"/>
  <c r="D9409" i="11"/>
  <c r="D9410" i="11"/>
  <c r="D9411" i="11"/>
  <c r="D9412" i="11"/>
  <c r="D9413" i="11"/>
  <c r="D9414" i="11"/>
  <c r="D9415" i="11"/>
  <c r="D9416" i="11"/>
  <c r="D9417" i="11"/>
  <c r="D9418" i="11"/>
  <c r="D9419" i="11"/>
  <c r="D9420" i="11"/>
  <c r="D9421" i="11"/>
  <c r="D9422" i="11"/>
  <c r="D9423" i="11"/>
  <c r="D9424" i="11"/>
  <c r="D9425" i="11"/>
  <c r="D9426" i="11"/>
  <c r="D9427" i="11"/>
  <c r="D9428" i="11"/>
  <c r="D9429" i="11"/>
  <c r="D9430" i="11"/>
  <c r="D9431" i="11"/>
  <c r="D9432" i="11"/>
  <c r="D9433" i="11"/>
  <c r="D9434" i="11"/>
  <c r="D9435" i="11"/>
  <c r="D9436" i="11"/>
  <c r="D9437" i="11"/>
  <c r="D9438" i="11"/>
  <c r="D9439" i="11"/>
  <c r="D9440" i="11"/>
  <c r="D9441" i="11"/>
  <c r="D9442" i="11"/>
  <c r="D9443" i="11"/>
  <c r="D9444" i="11"/>
  <c r="D9445" i="11"/>
  <c r="D9446" i="11"/>
  <c r="D9447" i="11"/>
  <c r="D9448" i="11"/>
  <c r="D9449" i="11"/>
  <c r="D9450" i="11"/>
  <c r="D9451" i="11"/>
  <c r="D9452" i="11"/>
  <c r="D9453" i="11"/>
  <c r="D9454" i="11"/>
  <c r="D9455" i="11"/>
  <c r="D9456" i="11"/>
  <c r="D9457" i="11"/>
  <c r="D9458" i="11"/>
  <c r="D9459" i="11"/>
  <c r="D9460" i="11"/>
  <c r="D9461" i="11"/>
  <c r="D9462" i="11"/>
  <c r="D9463" i="11"/>
  <c r="D9464" i="11"/>
  <c r="D9465" i="11"/>
  <c r="D9466" i="11"/>
  <c r="D9467" i="11"/>
  <c r="D9468" i="11"/>
  <c r="D9469" i="11"/>
  <c r="D9470" i="11"/>
  <c r="D9471" i="11"/>
  <c r="D9472" i="11"/>
  <c r="D9473" i="11"/>
  <c r="D9474" i="11"/>
  <c r="D9475" i="11"/>
  <c r="D9476" i="11"/>
  <c r="D9477" i="11"/>
  <c r="D9478" i="11"/>
  <c r="D9479" i="11"/>
  <c r="D9480" i="11"/>
  <c r="D9481" i="11"/>
  <c r="D9482" i="11"/>
  <c r="D9483" i="11"/>
  <c r="D9484" i="11"/>
  <c r="D9485" i="11"/>
  <c r="D9486" i="11"/>
  <c r="D9487" i="11"/>
  <c r="D9488" i="11"/>
  <c r="D9489" i="11"/>
  <c r="D9490" i="11"/>
  <c r="D9491" i="11"/>
  <c r="D9492" i="11"/>
  <c r="D9493" i="11"/>
  <c r="D9494" i="11"/>
  <c r="D9495" i="11"/>
  <c r="D9496" i="11"/>
  <c r="D9497" i="11"/>
  <c r="D9498" i="11"/>
  <c r="D9499" i="11"/>
  <c r="D9500" i="11"/>
  <c r="D9501" i="11"/>
  <c r="D9502" i="11"/>
  <c r="D9503" i="11"/>
  <c r="D9504" i="11"/>
  <c r="D9505" i="11"/>
  <c r="D9506" i="11"/>
  <c r="D9507" i="11"/>
  <c r="D9508" i="11"/>
  <c r="D9509" i="11"/>
  <c r="D9510" i="11"/>
  <c r="D9511" i="11"/>
  <c r="D9512" i="11"/>
  <c r="D9513" i="11"/>
  <c r="D9514" i="11"/>
  <c r="D9515" i="11"/>
  <c r="D9516" i="11"/>
  <c r="D9517" i="11"/>
  <c r="D9518" i="11"/>
  <c r="D9519" i="11"/>
  <c r="D9520" i="11"/>
  <c r="D9521" i="11"/>
  <c r="D9522" i="11"/>
  <c r="D9523" i="11"/>
  <c r="D9524" i="11"/>
  <c r="D9525" i="11"/>
  <c r="D9526" i="11"/>
  <c r="D9527" i="11"/>
  <c r="D9528" i="11"/>
  <c r="D9529" i="11"/>
  <c r="D9530" i="11"/>
  <c r="D9531" i="11"/>
  <c r="D9532" i="11"/>
  <c r="D9533" i="11"/>
  <c r="D9534" i="11"/>
  <c r="D9535" i="11"/>
  <c r="D9536" i="11"/>
  <c r="D9537" i="11"/>
  <c r="D9538" i="11"/>
  <c r="D9539" i="11"/>
  <c r="D9540" i="11"/>
  <c r="D9541" i="11"/>
  <c r="D9542" i="11"/>
  <c r="D9543" i="11"/>
  <c r="D9544" i="11"/>
  <c r="D9545" i="11"/>
  <c r="D9546" i="11"/>
  <c r="D9547" i="11"/>
  <c r="D9548" i="11"/>
  <c r="D9549" i="11"/>
  <c r="D9550" i="11"/>
  <c r="D9551" i="11"/>
  <c r="D9552" i="11"/>
  <c r="D9553" i="11"/>
  <c r="D9554" i="11"/>
  <c r="D9555" i="11"/>
  <c r="D9556" i="11"/>
  <c r="D9557" i="11"/>
  <c r="D9558" i="11"/>
  <c r="D9559" i="11"/>
  <c r="D9560" i="11"/>
  <c r="D9561" i="11"/>
  <c r="D9562" i="11"/>
  <c r="D9563" i="11"/>
  <c r="D9564" i="11"/>
  <c r="D9565" i="11"/>
  <c r="D9566" i="11"/>
  <c r="D9567" i="11"/>
  <c r="D9568" i="11"/>
  <c r="D9569" i="11"/>
  <c r="D9570" i="11"/>
  <c r="D9571" i="11"/>
  <c r="D9572" i="11"/>
  <c r="D9573" i="11"/>
  <c r="D9574" i="11"/>
  <c r="D9575" i="11"/>
  <c r="D9576" i="11"/>
  <c r="D9577" i="11"/>
  <c r="D9578" i="11"/>
  <c r="D9579" i="11"/>
  <c r="D9580" i="11"/>
  <c r="D9581" i="11"/>
  <c r="D9582" i="11"/>
  <c r="D9583" i="11"/>
  <c r="D9584" i="11"/>
  <c r="D9585" i="11"/>
  <c r="D9586" i="11"/>
  <c r="D9587" i="11"/>
  <c r="D9588" i="11"/>
  <c r="D9589" i="11"/>
  <c r="D9590" i="11"/>
  <c r="D9591" i="11"/>
  <c r="D9592" i="11"/>
  <c r="D9593" i="11"/>
  <c r="D9594" i="11"/>
  <c r="D9595" i="11"/>
  <c r="D9596" i="11"/>
  <c r="D9597" i="11"/>
  <c r="D9598" i="11"/>
  <c r="D9599" i="11"/>
  <c r="D9600" i="11"/>
  <c r="D9601" i="11"/>
  <c r="D9602" i="11"/>
  <c r="D9603" i="11"/>
  <c r="D9604" i="11"/>
  <c r="D9605" i="11"/>
  <c r="D9606" i="11"/>
  <c r="D9607" i="11"/>
  <c r="D9608" i="11"/>
  <c r="D9609" i="11"/>
  <c r="D9610" i="11"/>
  <c r="D9611" i="11"/>
  <c r="D9612" i="11"/>
  <c r="D9613" i="11"/>
  <c r="D9614" i="11"/>
  <c r="D9615" i="11"/>
  <c r="D9616" i="11"/>
  <c r="D9617" i="11"/>
  <c r="D9618" i="11"/>
  <c r="D9619" i="11"/>
  <c r="D9620" i="11"/>
  <c r="D9621" i="11"/>
  <c r="D9622" i="11"/>
  <c r="D9623" i="11"/>
  <c r="D9624" i="11"/>
  <c r="D9625" i="11"/>
  <c r="D9626" i="11"/>
  <c r="D9627" i="11"/>
  <c r="D9628" i="11"/>
  <c r="D9629" i="11"/>
  <c r="D9630" i="11"/>
  <c r="D9631" i="11"/>
  <c r="D9632" i="11"/>
  <c r="D9633" i="11"/>
  <c r="D9634" i="11"/>
  <c r="D9635" i="11"/>
  <c r="D9636" i="11"/>
  <c r="D9637" i="11"/>
  <c r="D9638" i="11"/>
  <c r="D9639" i="11"/>
  <c r="D9640" i="11"/>
  <c r="D9641" i="11"/>
  <c r="D9642" i="11"/>
  <c r="D9643" i="11"/>
  <c r="D9644" i="11"/>
  <c r="D9645" i="11"/>
  <c r="D9646" i="11"/>
  <c r="D9647" i="11"/>
  <c r="D9648" i="11"/>
  <c r="D9649" i="11"/>
  <c r="D9650" i="11"/>
  <c r="D9651" i="11"/>
  <c r="D9652" i="11"/>
  <c r="D9653" i="11"/>
  <c r="D9654" i="11"/>
  <c r="D9655" i="11"/>
  <c r="D9656" i="11"/>
  <c r="D9657" i="11"/>
  <c r="D9658" i="11"/>
  <c r="D9659" i="11"/>
  <c r="D9660" i="11"/>
  <c r="D9661" i="11"/>
  <c r="D9662" i="11"/>
  <c r="D9663" i="11"/>
  <c r="D9664" i="11"/>
  <c r="D9665" i="11"/>
  <c r="D9666" i="11"/>
  <c r="D9667" i="11"/>
  <c r="D9668" i="11"/>
  <c r="D9669" i="11"/>
  <c r="D9670" i="11"/>
  <c r="D9671" i="11"/>
  <c r="D9672" i="11"/>
  <c r="D9673" i="11"/>
  <c r="D9674" i="11"/>
  <c r="D9675" i="11"/>
  <c r="D9676" i="11"/>
  <c r="D9677" i="11"/>
  <c r="D9678" i="11"/>
  <c r="D9679" i="11"/>
  <c r="D9680" i="11"/>
  <c r="D9681" i="11"/>
  <c r="D9682" i="11"/>
  <c r="D9683" i="11"/>
  <c r="D9684" i="11"/>
  <c r="D9685" i="11"/>
  <c r="D9686" i="11"/>
  <c r="D9687" i="11"/>
  <c r="D9688" i="11"/>
  <c r="D9689" i="11"/>
  <c r="D9690" i="11"/>
  <c r="D9691" i="11"/>
  <c r="D9692" i="11"/>
  <c r="D9693" i="11"/>
  <c r="D9694" i="11"/>
  <c r="D9695" i="11"/>
  <c r="D9696" i="11"/>
  <c r="D9697" i="11"/>
  <c r="D9698" i="11"/>
  <c r="D9699" i="11"/>
  <c r="D9700" i="11"/>
  <c r="D9701" i="11"/>
  <c r="D9702" i="11"/>
  <c r="D9703" i="11"/>
  <c r="D9704" i="11"/>
  <c r="D9705" i="11"/>
  <c r="D9706" i="11"/>
  <c r="D9707" i="11"/>
  <c r="D9708" i="11"/>
  <c r="D9709" i="11"/>
  <c r="D9710" i="11"/>
  <c r="D9711" i="11"/>
  <c r="D9712" i="11"/>
  <c r="D9713" i="11"/>
  <c r="D9714" i="11"/>
  <c r="D9715" i="11"/>
  <c r="D9716" i="11"/>
  <c r="D9717" i="11"/>
  <c r="D9718" i="11"/>
  <c r="D9719" i="11"/>
  <c r="D9720" i="11"/>
  <c r="D9721" i="11"/>
  <c r="D9722" i="11"/>
  <c r="D9723" i="11"/>
  <c r="D9724" i="11"/>
  <c r="D9725" i="11"/>
  <c r="D9726" i="11"/>
  <c r="D9727" i="11"/>
  <c r="D9728" i="11"/>
  <c r="D9729" i="11"/>
  <c r="D9730" i="11"/>
  <c r="D9731" i="11"/>
  <c r="D9732" i="11"/>
  <c r="D9733" i="11"/>
  <c r="D9734" i="11"/>
  <c r="D9735" i="11"/>
  <c r="D9736" i="11"/>
  <c r="D9737" i="11"/>
  <c r="D9738" i="11"/>
  <c r="D9739" i="11"/>
  <c r="D9740" i="11"/>
  <c r="D9741" i="11"/>
  <c r="D9742" i="11"/>
  <c r="D9743" i="11"/>
  <c r="D9744" i="11"/>
  <c r="D9745" i="11"/>
  <c r="D9746" i="11"/>
  <c r="D9747" i="11"/>
  <c r="D9748" i="11"/>
  <c r="D9749" i="11"/>
  <c r="D9750" i="11"/>
  <c r="D9751" i="11"/>
  <c r="D9752" i="11"/>
  <c r="D9753" i="11"/>
  <c r="D9754" i="11"/>
  <c r="D9755" i="11"/>
  <c r="D9756" i="11"/>
  <c r="D9757" i="11"/>
  <c r="D9758" i="11"/>
  <c r="D9759" i="11"/>
  <c r="D9760" i="11"/>
  <c r="D9761" i="11"/>
  <c r="D9762" i="11"/>
  <c r="D9763" i="11"/>
  <c r="D9764" i="11"/>
  <c r="D9765" i="11"/>
  <c r="D9766" i="11"/>
  <c r="D9767" i="11"/>
  <c r="D9768" i="11"/>
  <c r="D9769" i="11"/>
  <c r="D9770" i="11"/>
  <c r="D9771" i="11"/>
  <c r="D9772" i="11"/>
  <c r="D9773" i="11"/>
  <c r="D9774" i="11"/>
  <c r="D9775" i="11"/>
  <c r="D9776" i="11"/>
  <c r="D9777" i="11"/>
  <c r="D9778" i="11"/>
  <c r="D9779" i="11"/>
  <c r="D9780" i="11"/>
  <c r="D9781" i="11"/>
  <c r="D9782" i="11"/>
  <c r="D9783" i="11"/>
  <c r="D9784" i="11"/>
  <c r="D9785" i="11"/>
  <c r="D9786" i="11"/>
  <c r="D9787" i="11"/>
  <c r="D9788" i="11"/>
  <c r="D9789" i="11"/>
  <c r="D9790" i="11"/>
  <c r="D9791" i="11"/>
  <c r="D9792" i="11"/>
  <c r="D9793" i="11"/>
  <c r="D9794" i="11"/>
  <c r="D9795" i="11"/>
  <c r="D9796" i="11"/>
  <c r="D9797" i="11"/>
  <c r="D9798" i="11"/>
  <c r="D9799" i="11"/>
  <c r="D9800" i="11"/>
  <c r="D9801" i="11"/>
  <c r="D9802" i="11"/>
  <c r="D9803" i="11"/>
  <c r="D9804" i="11"/>
  <c r="D9805" i="11"/>
  <c r="D9806" i="11"/>
  <c r="D9807" i="11"/>
  <c r="D9808" i="11"/>
  <c r="D9809" i="11"/>
  <c r="D9810" i="11"/>
  <c r="D9811" i="11"/>
  <c r="D9812" i="11"/>
  <c r="D9813" i="11"/>
  <c r="D9814" i="11"/>
  <c r="D9815" i="11"/>
  <c r="D9816" i="11"/>
  <c r="D9817" i="11"/>
  <c r="D9818" i="11"/>
  <c r="D9819" i="11"/>
  <c r="D9820" i="11"/>
  <c r="D9821" i="11"/>
  <c r="D9822" i="11"/>
  <c r="D9823" i="11"/>
  <c r="D9824" i="11"/>
  <c r="D9825" i="11"/>
  <c r="D9826" i="11"/>
  <c r="D9827" i="11"/>
  <c r="D9828" i="11"/>
  <c r="D9829" i="11"/>
  <c r="D9830" i="11"/>
  <c r="D9831" i="11"/>
  <c r="D9832" i="11"/>
  <c r="D9833" i="11"/>
  <c r="D9834" i="11"/>
  <c r="D9835" i="11"/>
  <c r="D9836" i="11"/>
  <c r="D9837" i="11"/>
  <c r="D9838" i="11"/>
  <c r="D9839" i="11"/>
  <c r="D9840" i="11"/>
  <c r="D9841" i="11"/>
  <c r="D9842" i="11"/>
  <c r="D9843" i="11"/>
  <c r="D9844" i="11"/>
  <c r="D9845" i="11"/>
  <c r="D9846" i="11"/>
  <c r="D9847" i="11"/>
  <c r="D9848" i="11"/>
  <c r="D9849" i="11"/>
  <c r="D9850" i="11"/>
  <c r="D9851" i="11"/>
  <c r="D9852" i="11"/>
  <c r="D9853" i="11"/>
  <c r="D9854" i="11"/>
  <c r="D9855" i="11"/>
  <c r="D9856" i="11"/>
  <c r="D9857" i="11"/>
  <c r="D9858" i="11"/>
  <c r="D9859" i="11"/>
  <c r="D9860" i="11"/>
  <c r="D9861" i="11"/>
  <c r="D9862" i="11"/>
  <c r="D9863" i="11"/>
  <c r="D9864" i="11"/>
  <c r="D9865" i="11"/>
  <c r="D9866" i="11"/>
  <c r="D9867" i="11"/>
  <c r="D9868" i="11"/>
  <c r="D9869" i="11"/>
  <c r="D9870" i="11"/>
  <c r="D9871" i="11"/>
  <c r="D9872" i="11"/>
  <c r="D9873" i="11"/>
  <c r="D9874" i="11"/>
  <c r="D9875" i="11"/>
  <c r="D9876" i="11"/>
  <c r="D9877" i="11"/>
  <c r="D9878" i="11"/>
  <c r="D9879" i="11"/>
  <c r="D9880" i="11"/>
  <c r="D9881" i="11"/>
  <c r="D9882" i="11"/>
  <c r="D9883" i="11"/>
  <c r="D9884" i="11"/>
  <c r="D9885" i="11"/>
  <c r="D9886" i="11"/>
  <c r="D9887" i="11"/>
  <c r="D9888" i="11"/>
  <c r="D9889" i="11"/>
  <c r="D9890" i="11"/>
  <c r="D9891" i="11"/>
  <c r="D9892" i="11"/>
  <c r="D9893" i="11"/>
  <c r="D9894" i="11"/>
  <c r="D9895" i="11"/>
  <c r="D9896" i="11"/>
  <c r="D9897" i="11"/>
  <c r="D9898" i="11"/>
  <c r="D9899" i="11"/>
  <c r="D9900" i="11"/>
  <c r="D9901" i="11"/>
  <c r="D9902" i="11"/>
  <c r="D9903" i="11"/>
  <c r="D9904" i="11"/>
  <c r="D9905" i="11"/>
  <c r="D9906" i="11"/>
  <c r="D9907" i="11"/>
  <c r="D9908" i="11"/>
  <c r="D9909" i="11"/>
  <c r="D9910" i="11"/>
  <c r="D9911" i="11"/>
  <c r="D9912" i="11"/>
  <c r="D9913" i="11"/>
  <c r="D9914" i="11"/>
  <c r="D9915" i="11"/>
  <c r="D9916" i="11"/>
  <c r="D9917" i="11"/>
  <c r="D9918" i="11"/>
  <c r="D9919" i="11"/>
  <c r="D9920" i="11"/>
  <c r="D9921" i="11"/>
  <c r="D9922" i="11"/>
  <c r="D9923" i="11"/>
  <c r="D9924" i="11"/>
  <c r="D9925" i="11"/>
  <c r="D9926" i="11"/>
  <c r="D9927" i="11"/>
  <c r="D9928" i="11"/>
  <c r="D9929" i="11"/>
  <c r="D9930" i="11"/>
  <c r="D9931" i="11"/>
  <c r="D9932" i="11"/>
  <c r="D9933" i="11"/>
  <c r="D9934" i="11"/>
  <c r="D9935" i="11"/>
  <c r="D9936" i="11"/>
  <c r="D9937" i="11"/>
  <c r="D9938" i="11"/>
  <c r="D9939" i="11"/>
  <c r="D9940" i="11"/>
  <c r="D9941" i="11"/>
  <c r="D9942" i="11"/>
  <c r="D9943" i="11"/>
  <c r="D9944" i="11"/>
  <c r="D9945" i="11"/>
  <c r="D9946" i="11"/>
  <c r="D9947" i="11"/>
  <c r="D9948" i="11"/>
  <c r="D9949" i="11"/>
  <c r="D9950" i="11"/>
  <c r="D9951" i="11"/>
  <c r="D9952" i="11"/>
  <c r="D9953" i="11"/>
  <c r="D9954" i="11"/>
  <c r="D9955" i="11"/>
  <c r="D9956" i="11"/>
  <c r="D9957" i="11"/>
  <c r="D9958" i="11"/>
  <c r="D9959" i="11"/>
  <c r="D9960" i="11"/>
  <c r="D9961" i="11"/>
  <c r="D9962" i="11"/>
  <c r="D9963" i="11"/>
  <c r="D9964" i="11"/>
  <c r="D9965" i="11"/>
  <c r="D9966" i="11"/>
  <c r="D9967" i="11"/>
  <c r="D9968" i="11"/>
  <c r="D9969" i="11"/>
  <c r="D9970" i="11"/>
  <c r="D9971" i="11"/>
  <c r="D9972" i="11"/>
  <c r="D9973" i="11"/>
  <c r="D9974" i="11"/>
  <c r="D9975" i="11"/>
  <c r="D9976" i="11"/>
  <c r="D9977" i="11"/>
  <c r="D9978" i="11"/>
  <c r="D9979" i="11"/>
  <c r="D9980" i="11"/>
  <c r="D9981" i="11"/>
  <c r="D9982" i="11"/>
  <c r="D9983" i="11"/>
  <c r="D9984" i="11"/>
  <c r="D9985" i="11"/>
  <c r="D9986" i="11"/>
  <c r="D9987" i="11"/>
  <c r="D9988" i="11"/>
  <c r="D9989" i="11"/>
  <c r="D9990" i="11"/>
  <c r="D9991" i="11"/>
  <c r="D9992" i="11"/>
  <c r="D9993" i="11"/>
  <c r="D9994" i="11"/>
  <c r="D9995" i="11"/>
  <c r="D9996" i="11"/>
  <c r="D9997" i="11"/>
  <c r="D9998" i="11"/>
  <c r="D9999" i="11"/>
  <c r="D10000" i="11"/>
  <c r="D10001" i="11"/>
  <c r="D10002" i="11"/>
  <c r="D10003" i="11"/>
  <c r="D10004" i="11"/>
  <c r="D10005" i="11"/>
  <c r="D10006" i="11"/>
  <c r="D10007" i="11"/>
  <c r="D10008" i="11"/>
  <c r="D10009" i="11"/>
  <c r="D10010" i="11"/>
  <c r="D10011" i="11"/>
  <c r="D10012" i="11"/>
  <c r="D10013" i="11"/>
  <c r="D10014" i="11"/>
  <c r="D10015" i="11"/>
  <c r="D10016" i="11"/>
  <c r="D10017" i="11"/>
  <c r="D10018" i="11"/>
  <c r="D10019" i="11"/>
  <c r="D10020" i="11"/>
  <c r="D21" i="11"/>
  <c r="C23" i="11"/>
  <c r="C25" i="11"/>
  <c r="C28" i="11"/>
  <c r="C21" i="11"/>
  <c r="B22" i="11"/>
  <c r="C22" i="11" s="1"/>
  <c r="B23" i="11"/>
  <c r="B24" i="11"/>
  <c r="C24" i="11" s="1"/>
  <c r="B25" i="11"/>
  <c r="B26" i="11"/>
  <c r="C26" i="11" s="1"/>
  <c r="B27" i="11"/>
  <c r="C27" i="11" s="1"/>
  <c r="B28" i="11"/>
  <c r="B29" i="11"/>
  <c r="C29" i="11" s="1"/>
  <c r="B30" i="11"/>
  <c r="C30" i="11" s="1"/>
  <c r="B21" i="11"/>
  <c r="A23" i="1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22" i="11"/>
  <c r="B21" i="12" l="1" a="1"/>
  <c r="B21" i="12" s="1"/>
  <c r="B22" i="12" a="1"/>
  <c r="B22" i="12" s="1"/>
  <c r="A23" i="16"/>
  <c r="B8" i="1"/>
  <c r="B23" i="12" l="1" a="1"/>
  <c r="B23" i="12" s="1"/>
  <c r="A24" i="16"/>
  <c r="E23" i="16"/>
  <c r="B24" i="12" l="1" a="1"/>
  <c r="B24" i="12" s="1"/>
  <c r="E24" i="16"/>
  <c r="A25" i="16"/>
  <c r="B25" i="12" l="1" a="1"/>
  <c r="B25" i="12" s="1"/>
  <c r="E25" i="16"/>
  <c r="A26" i="16"/>
  <c r="B26" i="12" l="1" a="1"/>
  <c r="B26" i="12" s="1"/>
  <c r="E26" i="16"/>
  <c r="A27" i="16"/>
  <c r="B27" i="12" l="1" a="1"/>
  <c r="B27" i="12" s="1"/>
  <c r="A28" i="16"/>
  <c r="E27" i="16"/>
  <c r="B28" i="12" l="1" a="1"/>
  <c r="B28" i="12" s="1"/>
  <c r="A29" i="16"/>
  <c r="E28" i="16"/>
  <c r="B29" i="12" l="1" a="1"/>
  <c r="B29" i="12" s="1"/>
  <c r="A30" i="16"/>
  <c r="E29" i="16"/>
  <c r="B30" i="12" l="1" a="1"/>
  <c r="B30" i="12" s="1"/>
  <c r="E30" i="16"/>
  <c r="A31" i="16"/>
  <c r="B31" i="12" l="1" a="1"/>
  <c r="B31" i="12" s="1"/>
  <c r="E31" i="16"/>
  <c r="A32" i="16"/>
  <c r="B32" i="12" l="1" a="1"/>
  <c r="B32" i="12" s="1"/>
  <c r="E32" i="16"/>
  <c r="A33" i="16"/>
  <c r="B33" i="12" l="1" a="1"/>
  <c r="B33" i="12" s="1"/>
  <c r="A34" i="16"/>
  <c r="E33" i="16"/>
  <c r="B34" i="12" l="1" a="1"/>
  <c r="B34" i="12" s="1"/>
  <c r="E34" i="16"/>
  <c r="A35" i="16"/>
  <c r="B35" i="12" l="1" a="1"/>
  <c r="B35" i="12" s="1"/>
  <c r="E35" i="16"/>
  <c r="A36" i="16"/>
  <c r="B36" i="12" l="1" a="1"/>
  <c r="B36" i="12" s="1"/>
  <c r="E36" i="16"/>
  <c r="A37" i="16"/>
  <c r="B37" i="12" l="1" a="1"/>
  <c r="B37" i="12" s="1"/>
  <c r="A38" i="16"/>
  <c r="E37" i="16"/>
  <c r="B38" i="12" l="1" a="1"/>
  <c r="B38" i="12" s="1"/>
  <c r="E38" i="16"/>
  <c r="A39" i="16"/>
  <c r="B39" i="12" l="1" a="1"/>
  <c r="B39" i="12" s="1"/>
  <c r="E39" i="16"/>
  <c r="A40" i="16"/>
  <c r="B40" i="12" l="1" a="1"/>
  <c r="B40" i="12" s="1"/>
  <c r="E40" i="16"/>
  <c r="A41" i="16"/>
  <c r="B41" i="12" l="1" a="1"/>
  <c r="B41" i="12" s="1"/>
  <c r="E41" i="16"/>
  <c r="A42" i="16"/>
  <c r="B42" i="12" l="1" a="1"/>
  <c r="B42" i="12" s="1"/>
  <c r="E42" i="16"/>
  <c r="A43" i="16"/>
  <c r="B43" i="12" l="1" a="1"/>
  <c r="B43" i="12" s="1"/>
  <c r="A44" i="16"/>
  <c r="E43" i="16"/>
  <c r="B44" i="12" l="1" a="1"/>
  <c r="B44" i="12" s="1"/>
  <c r="E44" i="16"/>
  <c r="A45" i="16"/>
  <c r="B45" i="12" l="1" a="1"/>
  <c r="B45" i="12" s="1"/>
  <c r="E45" i="16"/>
  <c r="A46" i="16"/>
  <c r="B46" i="12" l="1" a="1"/>
  <c r="B46" i="12" s="1"/>
  <c r="A47" i="16"/>
  <c r="E46" i="16"/>
  <c r="B47" i="12" l="1" a="1"/>
  <c r="B47" i="12" s="1"/>
  <c r="A48" i="16"/>
  <c r="E47" i="16"/>
  <c r="B48" i="12" l="1" a="1"/>
  <c r="B48" i="12" s="1"/>
  <c r="A49" i="16"/>
  <c r="E48" i="16"/>
  <c r="B49" i="12" l="1" a="1"/>
  <c r="B49" i="12" s="1"/>
  <c r="E49" i="16"/>
  <c r="A50" i="16"/>
  <c r="B50" i="12" l="1" a="1"/>
  <c r="B50" i="12" s="1"/>
  <c r="A51" i="16"/>
  <c r="E50" i="16"/>
  <c r="B51" i="12" l="1" a="1"/>
  <c r="B51" i="12" s="1"/>
  <c r="E51" i="16"/>
  <c r="A52" i="16"/>
  <c r="B52" i="12" l="1" a="1"/>
  <c r="B52" i="12" s="1"/>
  <c r="A53" i="16"/>
  <c r="E52" i="16"/>
  <c r="B53" i="12" l="1" a="1"/>
  <c r="B53" i="12" s="1"/>
  <c r="E53" i="16"/>
  <c r="A54" i="16"/>
  <c r="B54" i="12" l="1" a="1"/>
  <c r="B54" i="12" s="1"/>
  <c r="A55" i="16"/>
  <c r="E54" i="16"/>
  <c r="B55" i="12" l="1" a="1"/>
  <c r="B55" i="12" s="1"/>
  <c r="E55" i="16"/>
  <c r="A56" i="16"/>
  <c r="B56" i="12" l="1" a="1"/>
  <c r="B56" i="12" s="1"/>
  <c r="A57" i="16"/>
  <c r="E56" i="16"/>
  <c r="B57" i="12" l="1" a="1"/>
  <c r="B57" i="12" s="1"/>
  <c r="E57" i="16"/>
  <c r="A58" i="16"/>
  <c r="B58" i="12" l="1" a="1"/>
  <c r="B58" i="12" s="1"/>
  <c r="A59" i="16"/>
  <c r="E58" i="16"/>
  <c r="B59" i="12" l="1" a="1"/>
  <c r="B59" i="12" s="1"/>
  <c r="E59" i="16"/>
  <c r="A60" i="16"/>
  <c r="B60" i="12" l="1" a="1"/>
  <c r="B60" i="12" s="1"/>
  <c r="A61" i="16"/>
  <c r="E60" i="16"/>
  <c r="B61" i="12" l="1" a="1"/>
  <c r="B61" i="12" s="1"/>
  <c r="E61" i="16"/>
  <c r="A62" i="16"/>
  <c r="B62" i="12" l="1" a="1"/>
  <c r="B62" i="12" s="1"/>
  <c r="A63" i="16"/>
  <c r="E62" i="16"/>
  <c r="B63" i="12" l="1" a="1"/>
  <c r="B63" i="12" s="1"/>
  <c r="E63" i="16"/>
  <c r="A64" i="16"/>
  <c r="B64" i="12" l="1" a="1"/>
  <c r="B64" i="12" s="1"/>
  <c r="A65" i="16"/>
  <c r="E64" i="16"/>
  <c r="B65" i="12" l="1" a="1"/>
  <c r="B65" i="12" s="1"/>
  <c r="E65" i="16"/>
  <c r="A66" i="16"/>
  <c r="B66" i="12" l="1" a="1"/>
  <c r="B66" i="12" s="1"/>
  <c r="A67" i="16"/>
  <c r="E66" i="16"/>
  <c r="B67" i="12" l="1" a="1"/>
  <c r="B67" i="12" s="1"/>
  <c r="E67" i="16"/>
  <c r="A68" i="16"/>
  <c r="B68" i="12" l="1" a="1"/>
  <c r="B68" i="12" s="1"/>
  <c r="A69" i="16"/>
  <c r="E68" i="16"/>
  <c r="B69" i="12" l="1" a="1"/>
  <c r="B69" i="12" s="1"/>
  <c r="E69" i="16"/>
  <c r="A70" i="16"/>
  <c r="B70" i="12" l="1" a="1"/>
  <c r="B70" i="12" s="1"/>
  <c r="A71" i="16"/>
  <c r="E70" i="16"/>
  <c r="B71" i="12" l="1" a="1"/>
  <c r="B71" i="12" s="1"/>
  <c r="E71" i="16"/>
  <c r="A72" i="16"/>
  <c r="B72" i="12" l="1" a="1"/>
  <c r="B72" i="12" s="1"/>
  <c r="A73" i="16"/>
  <c r="E72" i="16"/>
  <c r="B73" i="12" l="1" a="1"/>
  <c r="B73" i="12" s="1"/>
  <c r="E73" i="16"/>
  <c r="A74" i="16"/>
  <c r="B74" i="12" l="1" a="1"/>
  <c r="B74" i="12" s="1"/>
  <c r="A75" i="16"/>
  <c r="E74" i="16"/>
  <c r="B75" i="12" l="1" a="1"/>
  <c r="B75" i="12" s="1"/>
  <c r="E75" i="16"/>
  <c r="A76" i="16"/>
  <c r="B76" i="12" l="1" a="1"/>
  <c r="B76" i="12" s="1"/>
  <c r="A77" i="16"/>
  <c r="E76" i="16"/>
  <c r="B77" i="12" l="1" a="1"/>
  <c r="B77" i="12" s="1"/>
  <c r="E77" i="16"/>
  <c r="A78" i="16"/>
  <c r="B78" i="12" l="1" a="1"/>
  <c r="B78" i="12" s="1"/>
  <c r="A79" i="16"/>
  <c r="E78" i="16"/>
  <c r="B79" i="12" l="1" a="1"/>
  <c r="B79" i="12" s="1"/>
  <c r="E79" i="16"/>
  <c r="A80" i="16"/>
  <c r="B80" i="12" l="1" a="1"/>
  <c r="B80" i="12" s="1"/>
  <c r="A81" i="16"/>
  <c r="E80" i="16"/>
  <c r="B81" i="12" l="1" a="1"/>
  <c r="B81" i="12" s="1"/>
  <c r="E81" i="16"/>
  <c r="A82" i="16"/>
  <c r="B82" i="12" l="1" a="1"/>
  <c r="B82" i="12" s="1"/>
  <c r="A83" i="16"/>
  <c r="E82" i="16"/>
  <c r="B83" i="12" l="1" a="1"/>
  <c r="B83" i="12" s="1"/>
  <c r="E83" i="16"/>
  <c r="A84" i="16"/>
  <c r="B84" i="12" l="1" a="1"/>
  <c r="B84" i="12" s="1"/>
  <c r="A85" i="16"/>
  <c r="E84" i="16"/>
  <c r="B85" i="12" l="1" a="1"/>
  <c r="B85" i="12" s="1"/>
  <c r="E85" i="16"/>
  <c r="A86" i="16"/>
  <c r="B86" i="12" l="1" a="1"/>
  <c r="B86" i="12" s="1"/>
  <c r="A87" i="16"/>
  <c r="E86" i="16"/>
  <c r="B87" i="12" l="1" a="1"/>
  <c r="B87" i="12" s="1"/>
  <c r="E87" i="16"/>
  <c r="A88" i="16"/>
  <c r="B88" i="12" l="1" a="1"/>
  <c r="B88" i="12" s="1"/>
  <c r="A89" i="16"/>
  <c r="E88" i="16"/>
  <c r="B89" i="12" l="1" a="1"/>
  <c r="B89" i="12" s="1"/>
  <c r="E89" i="16"/>
  <c r="A90" i="16"/>
  <c r="B90" i="12" l="1" a="1"/>
  <c r="B90" i="12" s="1"/>
  <c r="A91" i="16"/>
  <c r="E90" i="16"/>
  <c r="B91" i="12" l="1" a="1"/>
  <c r="B91" i="12" s="1"/>
  <c r="E91" i="16"/>
  <c r="A92" i="16"/>
  <c r="B92" i="12" l="1" a="1"/>
  <c r="B92" i="12" s="1"/>
  <c r="A93" i="16"/>
  <c r="E92" i="16"/>
  <c r="B93" i="12" l="1" a="1"/>
  <c r="B93" i="12" s="1"/>
  <c r="E93" i="16"/>
  <c r="A94" i="16"/>
  <c r="B94" i="12" l="1" a="1"/>
  <c r="B94" i="12" s="1"/>
  <c r="A95" i="16"/>
  <c r="E94" i="16"/>
  <c r="B95" i="12" l="1" a="1"/>
  <c r="B95" i="12" s="1"/>
  <c r="E95" i="16"/>
  <c r="A96" i="16"/>
  <c r="B96" i="12" l="1" a="1"/>
  <c r="B96" i="12" s="1"/>
  <c r="A97" i="16"/>
  <c r="E96" i="16"/>
  <c r="B97" i="12" l="1" a="1"/>
  <c r="B97" i="12" s="1"/>
  <c r="A98" i="16"/>
  <c r="E97" i="16"/>
  <c r="B98" i="12" l="1" a="1"/>
  <c r="B98" i="12" s="1"/>
  <c r="E98" i="16"/>
  <c r="A99" i="16"/>
  <c r="B99" i="12" l="1" a="1"/>
  <c r="B99" i="12" s="1"/>
  <c r="A100" i="16"/>
  <c r="E99" i="16"/>
  <c r="B100" i="12" l="1" a="1"/>
  <c r="B100" i="12" s="1"/>
  <c r="E100" i="16"/>
  <c r="A101" i="16"/>
  <c r="B101" i="12" l="1" a="1"/>
  <c r="B101" i="12" s="1"/>
  <c r="A102" i="16"/>
  <c r="E101" i="16"/>
  <c r="B102" i="12" l="1" a="1"/>
  <c r="B102" i="12" s="1"/>
  <c r="E102" i="16"/>
  <c r="A103" i="16"/>
  <c r="B103" i="12" l="1" a="1"/>
  <c r="B103" i="12" s="1"/>
  <c r="A104" i="16"/>
  <c r="E103" i="16"/>
  <c r="B104" i="12" l="1" a="1"/>
  <c r="B104" i="12" s="1"/>
  <c r="E104" i="16"/>
  <c r="A105" i="16"/>
  <c r="B105" i="12" l="1" a="1"/>
  <c r="B105" i="12" s="1"/>
  <c r="E105" i="16"/>
  <c r="A106" i="16"/>
  <c r="B106" i="12" l="1" a="1"/>
  <c r="B106" i="12" s="1"/>
  <c r="E106" i="16"/>
  <c r="A107" i="16"/>
  <c r="B107" i="12" l="1" a="1"/>
  <c r="B107" i="12" s="1"/>
  <c r="A108" i="16"/>
  <c r="E107" i="16"/>
  <c r="B108" i="12" l="1" a="1"/>
  <c r="B108" i="12" s="1"/>
  <c r="A109" i="16"/>
  <c r="E108" i="16"/>
  <c r="B109" i="12" l="1" a="1"/>
  <c r="B109" i="12" s="1"/>
  <c r="A110" i="16"/>
  <c r="E109" i="16"/>
  <c r="B110" i="12" l="1" a="1"/>
  <c r="B110" i="12" s="1"/>
  <c r="E110" i="16"/>
  <c r="A111" i="16"/>
  <c r="B111" i="12" l="1" a="1"/>
  <c r="B111" i="12" s="1"/>
  <c r="A112" i="16"/>
  <c r="E111" i="16"/>
  <c r="B112" i="12" l="1" a="1"/>
  <c r="B112" i="12" s="1"/>
  <c r="A113" i="16"/>
  <c r="E112" i="16"/>
  <c r="B113" i="12" l="1" a="1"/>
  <c r="B113" i="12" s="1"/>
  <c r="A114" i="16"/>
  <c r="E113" i="16"/>
  <c r="B114" i="12" l="1" a="1"/>
  <c r="B114" i="12" s="1"/>
  <c r="A115" i="16"/>
  <c r="E114" i="16"/>
  <c r="B115" i="12" l="1" a="1"/>
  <c r="B115" i="12" s="1"/>
  <c r="E115" i="16"/>
  <c r="A116" i="16"/>
  <c r="B116" i="12" l="1" a="1"/>
  <c r="B116" i="12" s="1"/>
  <c r="E116" i="16"/>
  <c r="A117" i="16"/>
  <c r="B117" i="12" l="1" a="1"/>
  <c r="B117" i="12" s="1"/>
  <c r="E117" i="16"/>
  <c r="A118" i="16"/>
  <c r="B118" i="12" l="1" a="1"/>
  <c r="B118" i="12" s="1"/>
  <c r="A119" i="16"/>
  <c r="E118" i="16"/>
  <c r="B119" i="12" l="1" a="1"/>
  <c r="B119" i="12" s="1"/>
  <c r="E119" i="16"/>
  <c r="A120" i="16"/>
  <c r="B120" i="12" l="1" a="1"/>
  <c r="B120" i="12" s="1"/>
  <c r="E120" i="16"/>
  <c r="A121" i="16"/>
  <c r="B121" i="12" l="1" a="1"/>
  <c r="B121" i="12" s="1"/>
  <c r="E121" i="16"/>
  <c r="A122" i="16"/>
  <c r="B122" i="12" l="1" a="1"/>
  <c r="B122" i="12" s="1"/>
  <c r="A123" i="16"/>
  <c r="E122" i="16"/>
  <c r="B7" i="1"/>
  <c r="A22" i="1"/>
  <c r="B123" i="12" l="1" a="1"/>
  <c r="B123" i="12" s="1"/>
  <c r="E123" i="16"/>
  <c r="A124" i="16"/>
  <c r="A23" i="1"/>
  <c r="C22" i="1"/>
  <c r="C23" i="1"/>
  <c r="C21" i="1"/>
  <c r="B124" i="12" l="1" a="1"/>
  <c r="B124" i="12" s="1"/>
  <c r="E124" i="16"/>
  <c r="A125" i="16"/>
  <c r="A24" i="1"/>
  <c r="B125" i="12" l="1" a="1"/>
  <c r="B125" i="12" s="1"/>
  <c r="E125" i="16"/>
  <c r="A126" i="16"/>
  <c r="A25" i="1"/>
  <c r="C24" i="1"/>
  <c r="B126" i="12" l="1" a="1"/>
  <c r="B126" i="12" s="1"/>
  <c r="A127" i="16"/>
  <c r="E126" i="16"/>
  <c r="A26" i="1"/>
  <c r="C26" i="1" s="1"/>
  <c r="C25" i="1"/>
  <c r="A27" i="1"/>
  <c r="B127" i="12" l="1" a="1"/>
  <c r="B127" i="12" s="1"/>
  <c r="E127" i="16"/>
  <c r="A128" i="16"/>
  <c r="C27" i="1"/>
  <c r="A28" i="1"/>
  <c r="B128" i="12" l="1" a="1"/>
  <c r="B128" i="12" s="1"/>
  <c r="E128" i="16"/>
  <c r="A129" i="16"/>
  <c r="C28" i="1"/>
  <c r="A29" i="1"/>
  <c r="B129" i="12" l="1" a="1"/>
  <c r="B129" i="12" s="1"/>
  <c r="E129" i="16"/>
  <c r="A130" i="16"/>
  <c r="C29" i="1"/>
  <c r="A30" i="1"/>
  <c r="B130" i="12" l="1" a="1"/>
  <c r="B130" i="12" s="1"/>
  <c r="E130" i="16"/>
  <c r="C30" i="1"/>
  <c r="A31" i="1"/>
  <c r="B131" i="12" l="1" a="1"/>
  <c r="B131" i="12" s="1"/>
  <c r="C31" i="1"/>
  <c r="A32" i="1"/>
  <c r="B132" i="12" l="1" a="1"/>
  <c r="B132" i="12" s="1"/>
  <c r="C32" i="1"/>
  <c r="A33" i="1"/>
  <c r="B133" i="12" l="1" a="1"/>
  <c r="B133" i="12" s="1"/>
  <c r="C33" i="1"/>
  <c r="A34" i="1"/>
  <c r="B134" i="12" l="1" a="1"/>
  <c r="B134" i="12" s="1"/>
  <c r="U131" i="16"/>
  <c r="C34" i="1"/>
  <c r="A35" i="1"/>
  <c r="B135" i="12" l="1" a="1"/>
  <c r="B135" i="12" s="1"/>
  <c r="C35" i="1"/>
  <c r="A36" i="1"/>
  <c r="B136" i="12" l="1" a="1"/>
  <c r="B136" i="12" s="1"/>
  <c r="C36" i="1"/>
  <c r="A37" i="1"/>
  <c r="B137" i="12" l="1" a="1"/>
  <c r="B137" i="12" s="1"/>
  <c r="C37" i="1"/>
  <c r="A38" i="1"/>
  <c r="B138" i="12" l="1" a="1"/>
  <c r="B138" i="12" s="1"/>
  <c r="C38" i="1"/>
  <c r="A39" i="1"/>
  <c r="B139" i="12" l="1" a="1"/>
  <c r="B139" i="12" s="1"/>
  <c r="C39" i="1"/>
  <c r="A40" i="1"/>
  <c r="B140" i="12" l="1" a="1"/>
  <c r="B140" i="12" s="1"/>
  <c r="C40" i="1"/>
  <c r="A41" i="1"/>
  <c r="B141" i="12" l="1" a="1"/>
  <c r="B141" i="12" s="1"/>
  <c r="C41" i="1"/>
  <c r="A42" i="1"/>
  <c r="B142" i="12" l="1" a="1"/>
  <c r="B142" i="12" s="1"/>
  <c r="C42" i="1"/>
  <c r="A43" i="1"/>
  <c r="B143" i="12" l="1" a="1"/>
  <c r="B143" i="12" s="1"/>
  <c r="C43" i="1"/>
  <c r="A44" i="1"/>
  <c r="B144" i="12" l="1" a="1"/>
  <c r="B144" i="12" s="1"/>
  <c r="C44" i="1"/>
  <c r="A45" i="1"/>
  <c r="B145" i="12" l="1" a="1"/>
  <c r="B145" i="12" s="1"/>
  <c r="C45" i="1"/>
  <c r="A46" i="1"/>
  <c r="B146" i="12" l="1" a="1"/>
  <c r="B146" i="12" s="1"/>
  <c r="C46" i="1"/>
  <c r="A47" i="1"/>
  <c r="B147" i="12" l="1" a="1"/>
  <c r="B147" i="12" s="1"/>
  <c r="C47" i="1"/>
  <c r="A48" i="1"/>
  <c r="B148" i="12" l="1" a="1"/>
  <c r="B148" i="12" s="1"/>
  <c r="C48" i="1"/>
  <c r="A49" i="1"/>
  <c r="B149" i="12" l="1" a="1"/>
  <c r="B149" i="12" s="1"/>
  <c r="C49" i="1"/>
  <c r="A50" i="1"/>
  <c r="B150" i="12" l="1" a="1"/>
  <c r="B150" i="12" s="1"/>
  <c r="C50" i="1"/>
  <c r="A51" i="1"/>
  <c r="B151" i="12" l="1" a="1"/>
  <c r="B151" i="12" s="1"/>
  <c r="C51" i="1"/>
  <c r="A52" i="1"/>
  <c r="B152" i="12" l="1" a="1"/>
  <c r="B152" i="12" s="1"/>
  <c r="C52" i="1"/>
  <c r="A53" i="1"/>
  <c r="B153" i="12" l="1" a="1"/>
  <c r="B153" i="12" s="1"/>
  <c r="C53" i="1"/>
  <c r="A54" i="1"/>
  <c r="B154" i="12" l="1" a="1"/>
  <c r="B154" i="12" s="1"/>
  <c r="C54" i="1"/>
  <c r="A55" i="1"/>
  <c r="B155" i="12" l="1" a="1"/>
  <c r="B155" i="12" s="1"/>
  <c r="C55" i="1"/>
  <c r="A56" i="1"/>
  <c r="B156" i="12" l="1" a="1"/>
  <c r="B156" i="12" s="1"/>
  <c r="C56" i="1"/>
  <c r="A57" i="1"/>
  <c r="B157" i="12" l="1" a="1"/>
  <c r="B157" i="12" s="1"/>
  <c r="C57" i="1"/>
  <c r="A58" i="1"/>
  <c r="B158" i="12" l="1" a="1"/>
  <c r="B158" i="12" s="1"/>
  <c r="C58" i="1"/>
  <c r="A59" i="1"/>
  <c r="B159" i="12" l="1" a="1"/>
  <c r="B159" i="12" s="1"/>
  <c r="C59" i="1"/>
  <c r="A60" i="1"/>
  <c r="B160" i="12" l="1" a="1"/>
  <c r="B160" i="12" s="1"/>
  <c r="C60" i="1"/>
  <c r="A61" i="1"/>
  <c r="B161" i="12" l="1" a="1"/>
  <c r="B161" i="12" s="1"/>
  <c r="C61" i="1"/>
  <c r="A62" i="1"/>
  <c r="B162" i="12" l="1" a="1"/>
  <c r="B162" i="12" s="1"/>
  <c r="C62" i="1"/>
  <c r="A63" i="1"/>
  <c r="B163" i="12" l="1" a="1"/>
  <c r="B163" i="12" s="1"/>
  <c r="C63" i="1"/>
  <c r="A64" i="1"/>
  <c r="B164" i="12" l="1" a="1"/>
  <c r="B164" i="12" s="1"/>
  <c r="C64" i="1"/>
  <c r="A65" i="1"/>
  <c r="B165" i="12" l="1" a="1"/>
  <c r="B165" i="12" s="1"/>
  <c r="C65" i="1"/>
  <c r="A66" i="1"/>
  <c r="B166" i="12" l="1" a="1"/>
  <c r="B166" i="12" s="1"/>
  <c r="C66" i="1"/>
  <c r="A67" i="1"/>
  <c r="B167" i="12" l="1" a="1"/>
  <c r="B167" i="12" s="1"/>
  <c r="C67" i="1"/>
  <c r="A68" i="1"/>
  <c r="B168" i="12" l="1" a="1"/>
  <c r="B168" i="12" s="1"/>
  <c r="C68" i="1"/>
  <c r="A69" i="1"/>
  <c r="B169" i="12" l="1" a="1"/>
  <c r="B169" i="12" s="1"/>
  <c r="C69" i="1"/>
  <c r="A70" i="1"/>
  <c r="B170" i="12" l="1" a="1"/>
  <c r="B170" i="12" s="1"/>
  <c r="C70" i="1"/>
  <c r="A71" i="1"/>
  <c r="B171" i="12" l="1" a="1"/>
  <c r="B171" i="12" s="1"/>
  <c r="C71" i="1"/>
  <c r="A72" i="1"/>
  <c r="B172" i="12" l="1" a="1"/>
  <c r="B172" i="12" s="1"/>
  <c r="C72" i="1"/>
  <c r="A73" i="1"/>
  <c r="B173" i="12" l="1" a="1"/>
  <c r="B173" i="12" s="1"/>
  <c r="C73" i="1"/>
  <c r="A74" i="1"/>
  <c r="B174" i="12" l="1" a="1"/>
  <c r="B174" i="12" s="1"/>
  <c r="C74" i="1"/>
  <c r="A75" i="1"/>
  <c r="B175" i="12" l="1" a="1"/>
  <c r="B175" i="12" s="1"/>
  <c r="C75" i="1"/>
  <c r="A76" i="1"/>
  <c r="B176" i="12" l="1" a="1"/>
  <c r="B176" i="12" s="1"/>
  <c r="C76" i="1"/>
  <c r="A77" i="1"/>
  <c r="B177" i="12" l="1" a="1"/>
  <c r="B177" i="12" s="1"/>
  <c r="C77" i="1"/>
  <c r="A78" i="1"/>
  <c r="B178" i="12" l="1" a="1"/>
  <c r="B178" i="12" s="1"/>
  <c r="C78" i="1"/>
  <c r="A79" i="1"/>
  <c r="B179" i="12" l="1" a="1"/>
  <c r="B179" i="12" s="1"/>
  <c r="C79" i="1"/>
  <c r="A80" i="1"/>
  <c r="B180" i="12" l="1" a="1"/>
  <c r="B180" i="12" s="1"/>
  <c r="C80" i="1"/>
  <c r="A81" i="1"/>
  <c r="B181" i="12" l="1" a="1"/>
  <c r="B181" i="12" s="1"/>
  <c r="C81" i="1"/>
  <c r="A82" i="1"/>
  <c r="B182" i="12" l="1" a="1"/>
  <c r="B182" i="12" s="1"/>
  <c r="C82" i="1"/>
  <c r="A83" i="1"/>
  <c r="B183" i="12" l="1" a="1"/>
  <c r="B183" i="12" s="1"/>
  <c r="C83" i="1"/>
  <c r="A84" i="1"/>
  <c r="B184" i="12" l="1" a="1"/>
  <c r="B184" i="12" s="1"/>
  <c r="C84" i="1"/>
  <c r="A85" i="1"/>
  <c r="B185" i="12" l="1" a="1"/>
  <c r="B185" i="12" s="1"/>
  <c r="C85" i="1"/>
  <c r="A86" i="1"/>
  <c r="B186" i="12" l="1" a="1"/>
  <c r="B186" i="12" s="1"/>
  <c r="C86" i="1"/>
  <c r="A87" i="1"/>
  <c r="B187" i="12" l="1" a="1"/>
  <c r="B187" i="12" s="1"/>
  <c r="C87" i="1"/>
  <c r="A88" i="1"/>
  <c r="B188" i="12" l="1" a="1"/>
  <c r="B188" i="12" s="1"/>
  <c r="C88" i="1"/>
  <c r="A89" i="1"/>
  <c r="B189" i="12" l="1" a="1"/>
  <c r="B189" i="12" s="1"/>
  <c r="C89" i="1"/>
  <c r="A90" i="1"/>
  <c r="B190" i="12" l="1" a="1"/>
  <c r="B190" i="12" s="1"/>
  <c r="C90" i="1"/>
  <c r="A91" i="1"/>
  <c r="B191" i="12" l="1" a="1"/>
  <c r="B191" i="12" s="1"/>
  <c r="C91" i="1"/>
  <c r="A92" i="1"/>
  <c r="B192" i="12" l="1" a="1"/>
  <c r="B192" i="12" s="1"/>
  <c r="C92" i="1"/>
  <c r="A93" i="1"/>
  <c r="B193" i="12" l="1" a="1"/>
  <c r="B193" i="12" s="1"/>
  <c r="C93" i="1"/>
  <c r="A94" i="1"/>
  <c r="B194" i="12" l="1" a="1"/>
  <c r="B194" i="12" s="1"/>
  <c r="C94" i="1"/>
  <c r="A95" i="1"/>
  <c r="B195" i="12" l="1" a="1"/>
  <c r="B195" i="12" s="1"/>
  <c r="C95" i="1"/>
  <c r="A96" i="1"/>
  <c r="B196" i="12" l="1" a="1"/>
  <c r="B196" i="12" s="1"/>
  <c r="C96" i="1"/>
  <c r="A97" i="1"/>
  <c r="B197" i="12" l="1" a="1"/>
  <c r="B197" i="12" s="1"/>
  <c r="C97" i="1"/>
  <c r="A98" i="1"/>
  <c r="B198" i="12" l="1" a="1"/>
  <c r="B198" i="12" s="1"/>
  <c r="C98" i="1"/>
  <c r="A99" i="1"/>
  <c r="B199" i="12" l="1" a="1"/>
  <c r="B199" i="12" s="1"/>
  <c r="C99" i="1"/>
  <c r="A100" i="1"/>
  <c r="B200" i="12" l="1" a="1"/>
  <c r="B200" i="12" s="1"/>
  <c r="C100" i="1"/>
  <c r="A101" i="1"/>
  <c r="B201" i="12" l="1" a="1"/>
  <c r="B201" i="12" s="1"/>
  <c r="C101" i="1"/>
  <c r="A102" i="1"/>
  <c r="B202" i="12" l="1" a="1"/>
  <c r="B202" i="12" s="1"/>
  <c r="C102" i="1"/>
  <c r="A103" i="1"/>
  <c r="B203" i="12" l="1" a="1"/>
  <c r="B203" i="12" s="1"/>
  <c r="C103" i="1"/>
  <c r="A104" i="1"/>
  <c r="B204" i="12" l="1" a="1"/>
  <c r="B204" i="12" s="1"/>
  <c r="C104" i="1"/>
  <c r="A105" i="1"/>
  <c r="B205" i="12" l="1" a="1"/>
  <c r="B205" i="12" s="1"/>
  <c r="C105" i="1"/>
  <c r="A106" i="1"/>
  <c r="B206" i="12" l="1" a="1"/>
  <c r="B206" i="12" s="1"/>
  <c r="C106" i="1"/>
  <c r="A107" i="1"/>
  <c r="B207" i="12" l="1" a="1"/>
  <c r="B207" i="12" s="1"/>
  <c r="C107" i="1"/>
  <c r="A108" i="1"/>
  <c r="B208" i="12" l="1" a="1"/>
  <c r="B208" i="12" s="1"/>
  <c r="C108" i="1"/>
  <c r="A109" i="1"/>
  <c r="B209" i="12" l="1" a="1"/>
  <c r="B209" i="12" s="1"/>
  <c r="C109" i="1"/>
  <c r="A110" i="1"/>
  <c r="B210" i="12" l="1" a="1"/>
  <c r="B210" i="12" s="1"/>
  <c r="C110" i="1"/>
  <c r="A111" i="1"/>
  <c r="B211" i="12" l="1" a="1"/>
  <c r="B211" i="12" s="1"/>
  <c r="C111" i="1"/>
  <c r="A112" i="1"/>
  <c r="B212" i="12" l="1" a="1"/>
  <c r="B212" i="12" s="1"/>
  <c r="C112" i="1"/>
  <c r="A113" i="1"/>
  <c r="B213" i="12" l="1" a="1"/>
  <c r="B213" i="12" s="1"/>
  <c r="C113" i="1"/>
  <c r="A114" i="1"/>
  <c r="B214" i="12" l="1" a="1"/>
  <c r="B214" i="12" s="1"/>
  <c r="C114" i="1"/>
  <c r="A115" i="1"/>
  <c r="B215" i="12" l="1" a="1"/>
  <c r="B215" i="12" s="1"/>
  <c r="C115" i="1"/>
  <c r="A116" i="1"/>
  <c r="B216" i="12" l="1" a="1"/>
  <c r="B216" i="12" s="1"/>
  <c r="C116" i="1"/>
  <c r="A117" i="1"/>
  <c r="B217" i="12" l="1" a="1"/>
  <c r="B217" i="12" s="1"/>
  <c r="C117" i="1"/>
  <c r="A118" i="1"/>
  <c r="B218" i="12" l="1" a="1"/>
  <c r="B218" i="12" s="1"/>
  <c r="C118" i="1"/>
  <c r="A119" i="1"/>
  <c r="B219" i="12" l="1" a="1"/>
  <c r="B219" i="12" s="1"/>
  <c r="C119" i="1"/>
  <c r="A120" i="1"/>
  <c r="B220" i="12" l="1" a="1"/>
  <c r="B220" i="12" s="1"/>
  <c r="C120" i="1"/>
  <c r="A121" i="1"/>
  <c r="B221" i="12" l="1" a="1"/>
  <c r="B221" i="12" s="1"/>
  <c r="C121" i="1"/>
  <c r="A122" i="1"/>
  <c r="B222" i="12" l="1" a="1"/>
  <c r="B222" i="12" s="1"/>
  <c r="C122" i="1"/>
  <c r="A123" i="1"/>
  <c r="B223" i="12" l="1" a="1"/>
  <c r="B223" i="12" s="1"/>
  <c r="C123" i="1"/>
  <c r="A124" i="1"/>
  <c r="B224" i="12" l="1" a="1"/>
  <c r="B224" i="12" s="1"/>
  <c r="C124" i="1"/>
  <c r="A125" i="1"/>
  <c r="B225" i="12" l="1" a="1"/>
  <c r="B225" i="12" s="1"/>
  <c r="C125" i="1"/>
  <c r="A126" i="1"/>
  <c r="B226" i="12" l="1" a="1"/>
  <c r="B226" i="12" s="1"/>
  <c r="C126" i="1"/>
  <c r="A127" i="1"/>
  <c r="B227" i="12" l="1" a="1"/>
  <c r="B227" i="12" s="1"/>
  <c r="C127" i="1"/>
  <c r="A128" i="1"/>
  <c r="B228" i="12" l="1" a="1"/>
  <c r="B228" i="12" s="1"/>
  <c r="C128" i="1"/>
  <c r="A129" i="1"/>
  <c r="B229" i="12" l="1" a="1"/>
  <c r="B229" i="12" s="1"/>
  <c r="C129" i="1"/>
  <c r="A130" i="1"/>
  <c r="B230" i="12" l="1" a="1"/>
  <c r="B230" i="12" s="1"/>
  <c r="C130" i="1"/>
  <c r="A131" i="1"/>
  <c r="B231" i="12" l="1" a="1"/>
  <c r="B231" i="12" s="1"/>
  <c r="C131" i="1"/>
  <c r="A132" i="1"/>
  <c r="B232" i="12" l="1" a="1"/>
  <c r="B232" i="12" s="1"/>
  <c r="C132" i="1"/>
  <c r="A133" i="1"/>
  <c r="B233" i="12" l="1" a="1"/>
  <c r="B233" i="12" s="1"/>
  <c r="C133" i="1"/>
  <c r="A134" i="1"/>
  <c r="B234" i="12" l="1" a="1"/>
  <c r="B234" i="12" s="1"/>
  <c r="C134" i="1"/>
  <c r="A135" i="1"/>
  <c r="B235" i="12" l="1" a="1"/>
  <c r="B235" i="12" s="1"/>
  <c r="C135" i="1"/>
  <c r="A136" i="1"/>
  <c r="B236" i="12" l="1" a="1"/>
  <c r="B236" i="12" s="1"/>
  <c r="C136" i="1"/>
  <c r="A137" i="1"/>
  <c r="B237" i="12" l="1" a="1"/>
  <c r="B237" i="12" s="1"/>
  <c r="C137" i="1"/>
  <c r="A138" i="1"/>
  <c r="B238" i="12" l="1" a="1"/>
  <c r="B238" i="12" s="1"/>
  <c r="C138" i="1"/>
  <c r="A139" i="1"/>
  <c r="B239" i="12" l="1" a="1"/>
  <c r="B239" i="12" s="1"/>
  <c r="C139" i="1"/>
  <c r="A140" i="1"/>
  <c r="B240" i="12" l="1" a="1"/>
  <c r="B240" i="12" s="1"/>
  <c r="C140" i="1"/>
  <c r="A141" i="1"/>
  <c r="B241" i="12" l="1" a="1"/>
  <c r="B241" i="12" s="1"/>
  <c r="C141" i="1"/>
  <c r="A142" i="1"/>
  <c r="B242" i="12" l="1" a="1"/>
  <c r="B242" i="12" s="1"/>
  <c r="C142" i="1"/>
  <c r="A143" i="1"/>
  <c r="B243" i="12" l="1" a="1"/>
  <c r="B243" i="12" s="1"/>
  <c r="C143" i="1"/>
  <c r="A144" i="1"/>
  <c r="B244" i="12" l="1" a="1"/>
  <c r="B244" i="12" s="1"/>
  <c r="C144" i="1"/>
  <c r="A145" i="1"/>
  <c r="B245" i="12" l="1" a="1"/>
  <c r="B245" i="12" s="1"/>
  <c r="C145" i="1"/>
  <c r="A146" i="1"/>
  <c r="B246" i="12" l="1" a="1"/>
  <c r="B246" i="12" s="1"/>
  <c r="C146" i="1"/>
  <c r="A147" i="1"/>
  <c r="B247" i="12" l="1" a="1"/>
  <c r="B247" i="12" s="1"/>
  <c r="C147" i="1"/>
  <c r="A148" i="1"/>
  <c r="B248" i="12" l="1" a="1"/>
  <c r="B248" i="12" s="1"/>
  <c r="C148" i="1"/>
  <c r="A149" i="1"/>
  <c r="B249" i="12" l="1" a="1"/>
  <c r="B249" i="12" s="1"/>
  <c r="C149" i="1"/>
  <c r="A150" i="1"/>
  <c r="B250" i="12" l="1" a="1"/>
  <c r="B250" i="12" s="1"/>
  <c r="C150" i="1"/>
  <c r="A151" i="1"/>
  <c r="B251" i="12" l="1" a="1"/>
  <c r="B251" i="12" s="1"/>
  <c r="C151" i="1"/>
  <c r="A152" i="1"/>
  <c r="B252" i="12" l="1" a="1"/>
  <c r="B252" i="12" s="1"/>
  <c r="C152" i="1"/>
  <c r="A153" i="1"/>
  <c r="B253" i="12" l="1" a="1"/>
  <c r="B253" i="12" s="1"/>
  <c r="C153" i="1"/>
  <c r="A154" i="1"/>
  <c r="B254" i="12" l="1" a="1"/>
  <c r="B254" i="12" s="1"/>
  <c r="C154" i="1"/>
  <c r="A155" i="1"/>
  <c r="B255" i="12" l="1" a="1"/>
  <c r="B255" i="12" s="1"/>
  <c r="C155" i="1"/>
  <c r="A156" i="1"/>
  <c r="B256" i="12" l="1" a="1"/>
  <c r="B256" i="12" s="1"/>
  <c r="C156" i="1"/>
  <c r="A157" i="1"/>
  <c r="B257" i="12" l="1" a="1"/>
  <c r="B257" i="12" s="1"/>
  <c r="C157" i="1"/>
  <c r="A158" i="1"/>
  <c r="B258" i="12" l="1" a="1"/>
  <c r="B258" i="12" s="1"/>
  <c r="C158" i="1"/>
  <c r="A159" i="1"/>
  <c r="B259" i="12" l="1" a="1"/>
  <c r="B259" i="12" s="1"/>
  <c r="C159" i="1"/>
  <c r="A160" i="1"/>
  <c r="B260" i="12" l="1" a="1"/>
  <c r="B260" i="12" s="1"/>
  <c r="C160" i="1"/>
  <c r="A161" i="1"/>
  <c r="B261" i="12" l="1" a="1"/>
  <c r="B261" i="12" s="1"/>
  <c r="C161" i="1"/>
  <c r="A162" i="1"/>
  <c r="B262" i="12" l="1" a="1"/>
  <c r="B262" i="12" s="1"/>
  <c r="C162" i="1"/>
  <c r="A163" i="1"/>
  <c r="B263" i="12" l="1" a="1"/>
  <c r="B263" i="12" s="1"/>
  <c r="C163" i="1"/>
  <c r="A164" i="1"/>
  <c r="B264" i="12" l="1" a="1"/>
  <c r="B264" i="12" s="1"/>
  <c r="C164" i="1"/>
  <c r="A165" i="1"/>
  <c r="B265" i="12" l="1" a="1"/>
  <c r="B265" i="12" s="1"/>
  <c r="C165" i="1"/>
  <c r="A166" i="1"/>
  <c r="B266" i="12" l="1" a="1"/>
  <c r="B266" i="12" s="1"/>
  <c r="C166" i="1"/>
  <c r="A167" i="1"/>
  <c r="B267" i="12" l="1" a="1"/>
  <c r="B267" i="12" s="1"/>
  <c r="C167" i="1"/>
  <c r="A168" i="1"/>
  <c r="C168" i="1" l="1"/>
  <c r="A169" i="1"/>
  <c r="C169" i="1" l="1"/>
  <c r="A170" i="1"/>
  <c r="C170" i="1" l="1"/>
  <c r="A171" i="1"/>
  <c r="C171" i="1" l="1"/>
  <c r="A172" i="1"/>
  <c r="C172" i="1" l="1"/>
  <c r="A173" i="1"/>
  <c r="C173" i="1" l="1"/>
  <c r="A174" i="1"/>
  <c r="C174" i="1" l="1"/>
  <c r="A175" i="1"/>
  <c r="C175" i="1" l="1"/>
  <c r="A176" i="1"/>
  <c r="C176" i="1" l="1"/>
  <c r="A177" i="1"/>
  <c r="C177" i="1" l="1"/>
  <c r="A178" i="1"/>
  <c r="C178" i="1" l="1"/>
  <c r="A179" i="1"/>
  <c r="C179" i="1" l="1"/>
  <c r="A180" i="1"/>
  <c r="C180" i="1" l="1"/>
  <c r="A181" i="1"/>
  <c r="C181" i="1" l="1"/>
  <c r="A182" i="1"/>
  <c r="C182" i="1" l="1"/>
  <c r="A183" i="1"/>
  <c r="C183" i="1" l="1"/>
  <c r="A184" i="1"/>
  <c r="C184" i="1" l="1"/>
  <c r="A185" i="1"/>
  <c r="C185" i="1" l="1"/>
  <c r="A186" i="1"/>
  <c r="C186" i="1" l="1"/>
  <c r="A187" i="1"/>
  <c r="C187" i="1" l="1"/>
  <c r="A188" i="1"/>
  <c r="C188" i="1" l="1"/>
  <c r="A189" i="1"/>
  <c r="C189" i="1" l="1"/>
  <c r="A190" i="1"/>
  <c r="C190" i="1" l="1"/>
  <c r="A191" i="1"/>
  <c r="C191" i="1" l="1"/>
  <c r="A192" i="1"/>
  <c r="C192" i="1" l="1"/>
  <c r="A193" i="1"/>
  <c r="C193" i="1" l="1"/>
  <c r="A194" i="1"/>
  <c r="C194" i="1" l="1"/>
  <c r="A195" i="1"/>
  <c r="C195" i="1" l="1"/>
  <c r="A196" i="1"/>
  <c r="C196" i="1" l="1"/>
  <c r="A197" i="1"/>
  <c r="C197" i="1" l="1"/>
  <c r="A198" i="1"/>
  <c r="C198" i="1" l="1"/>
  <c r="A199" i="1"/>
  <c r="C199" i="1" l="1"/>
  <c r="A200" i="1"/>
  <c r="C200" i="1" l="1"/>
  <c r="A201" i="1"/>
  <c r="C201" i="1" l="1"/>
  <c r="A202" i="1"/>
  <c r="C202" i="1" l="1"/>
  <c r="A203" i="1"/>
  <c r="C203" i="1" l="1"/>
  <c r="A204" i="1"/>
  <c r="C204" i="1" l="1"/>
  <c r="A205" i="1"/>
  <c r="C205" i="1" l="1"/>
  <c r="A206" i="1"/>
  <c r="C206" i="1" l="1"/>
  <c r="A207" i="1"/>
  <c r="C207" i="1" l="1"/>
  <c r="A208" i="1"/>
  <c r="C208" i="1" l="1"/>
  <c r="A209" i="1"/>
  <c r="C209" i="1" l="1"/>
  <c r="A210" i="1"/>
  <c r="C210" i="1" l="1"/>
  <c r="A211" i="1"/>
  <c r="C211" i="1" l="1"/>
  <c r="A212" i="1"/>
  <c r="C212" i="1" l="1"/>
  <c r="A213" i="1"/>
  <c r="C213" i="1" l="1"/>
  <c r="A214" i="1"/>
  <c r="C214" i="1" l="1"/>
  <c r="A215" i="1"/>
  <c r="C215" i="1" l="1"/>
  <c r="A216" i="1"/>
  <c r="C216" i="1" l="1"/>
  <c r="A217" i="1"/>
  <c r="C217" i="1" l="1"/>
  <c r="A218" i="1"/>
  <c r="C218" i="1" l="1"/>
  <c r="A219" i="1"/>
  <c r="C219" i="1" l="1"/>
  <c r="A220" i="1"/>
  <c r="C220" i="1" l="1"/>
  <c r="A221" i="1"/>
  <c r="C221" i="1" l="1"/>
  <c r="A222" i="1"/>
  <c r="C222" i="1" l="1"/>
  <c r="A223" i="1"/>
  <c r="C223" i="1" l="1"/>
  <c r="A224" i="1"/>
  <c r="C224" i="1" l="1"/>
  <c r="A225" i="1"/>
  <c r="C225" i="1" l="1"/>
  <c r="A226" i="1"/>
  <c r="C226" i="1" l="1"/>
  <c r="A227" i="1"/>
  <c r="C227" i="1" l="1"/>
  <c r="A228" i="1"/>
  <c r="C228" i="1" l="1"/>
  <c r="A229" i="1"/>
  <c r="C229" i="1" l="1"/>
  <c r="A230" i="1"/>
  <c r="C230" i="1" l="1"/>
  <c r="A231" i="1"/>
  <c r="C231" i="1" l="1"/>
  <c r="A232" i="1"/>
  <c r="C232" i="1" l="1"/>
  <c r="A233" i="1"/>
  <c r="C233" i="1" l="1"/>
  <c r="A234" i="1"/>
  <c r="C234" i="1" l="1"/>
  <c r="A235" i="1"/>
  <c r="C235" i="1" l="1"/>
  <c r="A236" i="1"/>
  <c r="C236" i="1" l="1"/>
  <c r="A237" i="1"/>
  <c r="C237" i="1" l="1"/>
  <c r="A238" i="1"/>
  <c r="C238" i="1" l="1"/>
  <c r="A239" i="1"/>
  <c r="C239" i="1" l="1"/>
  <c r="A240" i="1"/>
  <c r="C240" i="1" l="1"/>
  <c r="A241" i="1"/>
  <c r="C241" i="1" l="1"/>
  <c r="A242" i="1"/>
  <c r="C242" i="1" l="1"/>
  <c r="A243" i="1"/>
  <c r="C243" i="1" l="1"/>
  <c r="A244" i="1"/>
  <c r="C244" i="1" l="1"/>
  <c r="A245" i="1"/>
  <c r="C245" i="1" l="1"/>
  <c r="A246" i="1"/>
  <c r="C246" i="1" l="1"/>
  <c r="A247" i="1"/>
  <c r="C247" i="1" l="1"/>
  <c r="A248" i="1"/>
  <c r="C248" i="1" l="1"/>
  <c r="A249" i="1"/>
  <c r="C249" i="1" l="1"/>
  <c r="A250" i="1"/>
  <c r="C250" i="1" l="1"/>
  <c r="A251" i="1"/>
  <c r="C251" i="1" l="1"/>
  <c r="A252" i="1"/>
  <c r="C252" i="1" l="1"/>
  <c r="A253" i="1"/>
  <c r="C253" i="1" l="1"/>
  <c r="A254" i="1"/>
  <c r="C254" i="1" l="1"/>
  <c r="A255" i="1"/>
  <c r="C255" i="1" l="1"/>
  <c r="A256" i="1"/>
  <c r="C256" i="1" l="1"/>
  <c r="A257" i="1"/>
  <c r="C257" i="1" l="1"/>
  <c r="A258" i="1"/>
  <c r="C258" i="1" l="1"/>
  <c r="A259" i="1"/>
  <c r="C259" i="1" l="1"/>
  <c r="A260" i="1"/>
  <c r="C260" i="1" l="1"/>
  <c r="A261" i="1"/>
  <c r="C261" i="1" l="1"/>
  <c r="A262" i="1"/>
  <c r="C262" i="1" l="1"/>
  <c r="A263" i="1"/>
  <c r="C263" i="1" l="1"/>
  <c r="A264" i="1"/>
  <c r="C264" i="1" l="1"/>
  <c r="A265" i="1"/>
  <c r="C265" i="1" l="1"/>
  <c r="A266" i="1"/>
  <c r="C266" i="1" l="1"/>
  <c r="A267" i="1"/>
  <c r="C267" i="1" l="1"/>
  <c r="A268" i="1"/>
  <c r="C268" i="1" l="1"/>
  <c r="A269" i="1"/>
  <c r="C269" i="1" l="1"/>
  <c r="A270" i="1"/>
  <c r="C270" i="1" l="1"/>
  <c r="A271" i="1"/>
  <c r="C271" i="1" l="1"/>
  <c r="A272" i="1"/>
  <c r="C272" i="1" l="1"/>
  <c r="A273" i="1"/>
  <c r="C273" i="1" l="1"/>
  <c r="A274" i="1"/>
  <c r="C274" i="1" l="1"/>
  <c r="A275" i="1"/>
  <c r="C275" i="1" l="1"/>
  <c r="A276" i="1"/>
  <c r="C276" i="1" l="1"/>
  <c r="A277" i="1"/>
  <c r="C277" i="1" l="1"/>
  <c r="A278" i="1"/>
  <c r="C278" i="1" l="1"/>
  <c r="A279" i="1"/>
  <c r="C279" i="1" l="1"/>
  <c r="A280" i="1"/>
  <c r="C280" i="1" l="1"/>
  <c r="A281" i="1"/>
  <c r="C281" i="1" l="1"/>
  <c r="A282" i="1"/>
  <c r="C282" i="1" l="1"/>
  <c r="A283" i="1"/>
  <c r="C283" i="1" l="1"/>
  <c r="A284" i="1"/>
  <c r="C284" i="1" l="1"/>
  <c r="A285" i="1"/>
  <c r="C285" i="1" l="1"/>
  <c r="A286" i="1"/>
  <c r="C286" i="1" l="1"/>
  <c r="A287" i="1"/>
  <c r="C287" i="1" l="1"/>
  <c r="A288" i="1"/>
  <c r="C288" i="1" l="1"/>
  <c r="A289" i="1"/>
  <c r="C289" i="1" l="1"/>
  <c r="A290" i="1"/>
  <c r="C290" i="1" l="1"/>
  <c r="A291" i="1"/>
  <c r="C291" i="1" l="1"/>
  <c r="A292" i="1"/>
  <c r="C292" i="1" l="1"/>
  <c r="A293" i="1"/>
  <c r="C293" i="1" l="1"/>
  <c r="A294" i="1"/>
  <c r="C294" i="1" l="1"/>
  <c r="A295" i="1"/>
  <c r="C295" i="1" l="1"/>
  <c r="A296" i="1"/>
  <c r="C296" i="1" l="1"/>
  <c r="A297" i="1"/>
  <c r="C297" i="1" l="1"/>
  <c r="A298" i="1"/>
  <c r="C298" i="1" l="1"/>
  <c r="A299" i="1"/>
  <c r="C299" i="1" l="1"/>
  <c r="A300" i="1"/>
  <c r="C300" i="1" l="1"/>
  <c r="A301" i="1"/>
  <c r="C301" i="1" l="1"/>
  <c r="A302" i="1"/>
  <c r="C302" i="1" l="1"/>
  <c r="A303" i="1"/>
  <c r="C303" i="1" l="1"/>
  <c r="A304" i="1"/>
  <c r="C304" i="1" l="1"/>
  <c r="A305" i="1"/>
  <c r="C305" i="1" l="1"/>
  <c r="A306" i="1"/>
  <c r="C306" i="1" l="1"/>
  <c r="A307" i="1"/>
  <c r="C307" i="1" l="1"/>
  <c r="A308" i="1"/>
  <c r="C308" i="1" l="1"/>
  <c r="A309" i="1"/>
  <c r="C309" i="1" l="1"/>
  <c r="A310" i="1"/>
  <c r="C310" i="1" l="1"/>
  <c r="A311" i="1"/>
  <c r="C311" i="1" l="1"/>
  <c r="A312" i="1"/>
  <c r="C312" i="1" l="1"/>
  <c r="A313" i="1"/>
  <c r="C313" i="1" l="1"/>
  <c r="A314" i="1"/>
  <c r="C314" i="1" l="1"/>
  <c r="A315" i="1"/>
  <c r="C315" i="1" l="1"/>
  <c r="A316" i="1"/>
  <c r="C316" i="1" l="1"/>
  <c r="A317" i="1"/>
  <c r="C317" i="1" l="1"/>
  <c r="A318" i="1"/>
  <c r="C318" i="1" l="1"/>
  <c r="A319" i="1"/>
  <c r="C319" i="1" l="1"/>
  <c r="A320" i="1"/>
  <c r="C320" i="1" l="1"/>
  <c r="A321" i="1"/>
  <c r="C321" i="1" l="1"/>
  <c r="A322" i="1"/>
  <c r="C322" i="1" l="1"/>
  <c r="A323" i="1"/>
  <c r="C323" i="1" l="1"/>
  <c r="A324" i="1"/>
  <c r="C324" i="1" l="1"/>
  <c r="A325" i="1"/>
  <c r="C325" i="1" l="1"/>
  <c r="A326" i="1"/>
  <c r="C326" i="1" l="1"/>
  <c r="A327" i="1"/>
  <c r="C327" i="1" l="1"/>
  <c r="A328" i="1"/>
  <c r="C328" i="1" l="1"/>
  <c r="A329" i="1"/>
  <c r="C329" i="1" l="1"/>
  <c r="A330" i="1"/>
  <c r="C330" i="1" l="1"/>
  <c r="A331" i="1"/>
  <c r="C331" i="1" l="1"/>
  <c r="A332" i="1"/>
  <c r="C332" i="1" l="1"/>
  <c r="A333" i="1"/>
  <c r="C333" i="1" l="1"/>
  <c r="A334" i="1"/>
  <c r="C334" i="1" l="1"/>
  <c r="A335" i="1"/>
  <c r="C335" i="1" l="1"/>
  <c r="A336" i="1"/>
  <c r="C336" i="1" l="1"/>
  <c r="A337" i="1"/>
  <c r="C337" i="1" l="1"/>
  <c r="A338" i="1"/>
  <c r="C338" i="1" l="1"/>
  <c r="A339" i="1"/>
  <c r="C339" i="1" l="1"/>
  <c r="A340" i="1"/>
  <c r="C340" i="1" l="1"/>
  <c r="A341" i="1"/>
  <c r="C341" i="1" l="1"/>
  <c r="A342" i="1"/>
  <c r="C342" i="1" l="1"/>
  <c r="A343" i="1"/>
  <c r="C343" i="1" l="1"/>
  <c r="A344" i="1"/>
  <c r="C344" i="1" l="1"/>
  <c r="A345" i="1"/>
  <c r="C345" i="1" l="1"/>
  <c r="A346" i="1"/>
  <c r="C346" i="1" l="1"/>
  <c r="A347" i="1"/>
  <c r="C347" i="1" l="1"/>
  <c r="A348" i="1"/>
  <c r="C348" i="1" l="1"/>
  <c r="A349" i="1"/>
  <c r="C349" i="1" l="1"/>
  <c r="A350" i="1"/>
  <c r="C350" i="1" l="1"/>
  <c r="A351" i="1"/>
  <c r="C351" i="1" l="1"/>
  <c r="A352" i="1"/>
  <c r="C352" i="1" l="1"/>
  <c r="A353" i="1"/>
  <c r="C353" i="1" l="1"/>
  <c r="A354" i="1"/>
  <c r="C354" i="1" l="1"/>
  <c r="A355" i="1"/>
  <c r="C355" i="1" l="1"/>
  <c r="A356" i="1"/>
  <c r="C356" i="1" l="1"/>
  <c r="A357" i="1"/>
  <c r="C357" i="1" l="1"/>
  <c r="A358" i="1"/>
  <c r="C358" i="1" l="1"/>
  <c r="A359" i="1"/>
  <c r="C359" i="1" l="1"/>
  <c r="A360" i="1"/>
  <c r="C360" i="1" l="1"/>
  <c r="A361" i="1"/>
  <c r="C361" i="1" l="1"/>
  <c r="A362" i="1"/>
  <c r="C362" i="1" l="1"/>
  <c r="A363" i="1"/>
  <c r="C363" i="1" l="1"/>
  <c r="A364" i="1"/>
  <c r="C364" i="1" l="1"/>
  <c r="A365" i="1"/>
  <c r="C365" i="1" l="1"/>
  <c r="A366" i="1"/>
  <c r="C366" i="1" l="1"/>
  <c r="A367" i="1"/>
  <c r="C367" i="1" l="1"/>
  <c r="A368" i="1"/>
  <c r="C368" i="1" l="1"/>
  <c r="A369" i="1"/>
  <c r="C369" i="1" l="1"/>
  <c r="A370" i="1"/>
  <c r="C370" i="1" l="1"/>
  <c r="A371" i="1"/>
  <c r="C371" i="1" l="1"/>
  <c r="A372" i="1"/>
  <c r="C372" i="1" l="1"/>
  <c r="A373" i="1"/>
  <c r="C373" i="1" l="1"/>
  <c r="A374" i="1"/>
  <c r="C374" i="1" l="1"/>
  <c r="A375" i="1"/>
  <c r="C375" i="1" l="1"/>
  <c r="A376" i="1"/>
  <c r="C376" i="1" l="1"/>
  <c r="A377" i="1"/>
  <c r="C377" i="1" l="1"/>
  <c r="A378" i="1"/>
  <c r="C378" i="1" l="1"/>
  <c r="A379" i="1"/>
  <c r="C379" i="1" l="1"/>
  <c r="A380" i="1"/>
  <c r="C380" i="1" l="1"/>
  <c r="A381" i="1"/>
  <c r="C381" i="1" l="1"/>
  <c r="A382" i="1"/>
  <c r="C382" i="1" l="1"/>
  <c r="A383" i="1"/>
  <c r="C383" i="1" l="1"/>
  <c r="A384" i="1"/>
  <c r="C384" i="1" l="1"/>
  <c r="A385" i="1"/>
  <c r="C385" i="1" l="1"/>
  <c r="A386" i="1"/>
  <c r="C386" i="1" l="1"/>
  <c r="A387" i="1"/>
  <c r="C387" i="1" l="1"/>
  <c r="A388" i="1"/>
  <c r="C388" i="1" l="1"/>
  <c r="A389" i="1"/>
  <c r="C389" i="1" l="1"/>
  <c r="A390" i="1"/>
  <c r="C390" i="1" l="1"/>
  <c r="A391" i="1"/>
  <c r="C391" i="1" l="1"/>
  <c r="A392" i="1"/>
  <c r="C392" i="1" l="1"/>
  <c r="A393" i="1"/>
  <c r="C393" i="1" l="1"/>
  <c r="A394" i="1"/>
  <c r="C394" i="1" l="1"/>
  <c r="A395" i="1"/>
  <c r="C395" i="1" l="1"/>
  <c r="A396" i="1"/>
  <c r="C396" i="1" l="1"/>
  <c r="A397" i="1"/>
  <c r="C397" i="1" l="1"/>
  <c r="A398" i="1"/>
  <c r="C398" i="1" l="1"/>
  <c r="A399" i="1"/>
  <c r="C399" i="1" l="1"/>
  <c r="A400" i="1"/>
  <c r="C400" i="1" l="1"/>
  <c r="A401" i="1"/>
  <c r="C401" i="1" l="1"/>
  <c r="A402" i="1"/>
  <c r="C402" i="1" l="1"/>
  <c r="A403" i="1"/>
  <c r="C403" i="1" l="1"/>
  <c r="A404" i="1"/>
  <c r="C404" i="1" l="1"/>
  <c r="A405" i="1"/>
  <c r="C405" i="1" l="1"/>
  <c r="A406" i="1"/>
  <c r="C406" i="1" l="1"/>
  <c r="A407" i="1"/>
  <c r="C407" i="1" l="1"/>
  <c r="A408" i="1"/>
  <c r="C408" i="1" l="1"/>
  <c r="A409" i="1"/>
  <c r="C409" i="1" l="1"/>
  <c r="A410" i="1"/>
  <c r="C410" i="1" l="1"/>
  <c r="A411" i="1"/>
  <c r="C411" i="1" l="1"/>
  <c r="A412" i="1"/>
  <c r="C412" i="1" l="1"/>
  <c r="A413" i="1"/>
  <c r="C413" i="1" l="1"/>
  <c r="A414" i="1"/>
  <c r="C414" i="1" l="1"/>
  <c r="A415" i="1"/>
  <c r="C415" i="1" l="1"/>
  <c r="A416" i="1"/>
  <c r="C416" i="1" l="1"/>
  <c r="A417" i="1"/>
  <c r="C417" i="1" l="1"/>
  <c r="A418" i="1"/>
  <c r="C418" i="1" l="1"/>
  <c r="A419" i="1"/>
  <c r="C419" i="1" l="1"/>
  <c r="A420" i="1"/>
  <c r="C420" i="1" l="1"/>
  <c r="A421" i="1"/>
  <c r="C421" i="1" l="1"/>
  <c r="A422" i="1"/>
  <c r="C422" i="1" l="1"/>
  <c r="A423" i="1"/>
  <c r="C423" i="1" l="1"/>
  <c r="A424" i="1"/>
  <c r="C424" i="1" l="1"/>
  <c r="A425" i="1"/>
  <c r="C425" i="1" l="1"/>
  <c r="A426" i="1"/>
  <c r="C426" i="1" l="1"/>
  <c r="A427" i="1"/>
  <c r="C427" i="1" l="1"/>
  <c r="A428" i="1"/>
  <c r="C428" i="1" l="1"/>
  <c r="A429" i="1"/>
  <c r="C429" i="1" l="1"/>
  <c r="A430" i="1"/>
  <c r="C430" i="1" l="1"/>
  <c r="A431" i="1"/>
  <c r="C431" i="1" l="1"/>
  <c r="A432" i="1"/>
  <c r="C432" i="1" l="1"/>
  <c r="A433" i="1"/>
  <c r="C433" i="1" l="1"/>
  <c r="A434" i="1"/>
  <c r="C434" i="1" l="1"/>
  <c r="A435" i="1"/>
  <c r="C435" i="1" l="1"/>
  <c r="A436" i="1"/>
  <c r="C436" i="1" l="1"/>
  <c r="A437" i="1"/>
  <c r="C437" i="1" l="1"/>
  <c r="A438" i="1"/>
  <c r="C438" i="1" l="1"/>
  <c r="A439" i="1"/>
  <c r="C439" i="1" l="1"/>
  <c r="A440" i="1"/>
  <c r="C440" i="1" l="1"/>
  <c r="A441" i="1"/>
  <c r="C441" i="1" l="1"/>
  <c r="A442" i="1"/>
  <c r="C442" i="1" l="1"/>
  <c r="A443" i="1"/>
  <c r="C443" i="1" l="1"/>
  <c r="A444" i="1"/>
  <c r="C444" i="1" l="1"/>
  <c r="A445" i="1"/>
  <c r="C445" i="1" l="1"/>
  <c r="A446" i="1"/>
  <c r="C446" i="1" l="1"/>
  <c r="A447" i="1"/>
  <c r="C447" i="1" l="1"/>
  <c r="A448" i="1"/>
  <c r="C448" i="1" l="1"/>
  <c r="A449" i="1"/>
  <c r="C449" i="1" l="1"/>
  <c r="A450" i="1"/>
  <c r="C450" i="1" l="1"/>
  <c r="A451" i="1"/>
  <c r="C451" i="1" l="1"/>
  <c r="A452" i="1"/>
  <c r="C452" i="1" l="1"/>
  <c r="A453" i="1"/>
  <c r="C453" i="1" l="1"/>
  <c r="A454" i="1"/>
  <c r="C454" i="1" l="1"/>
  <c r="A455" i="1"/>
  <c r="C455" i="1" l="1"/>
  <c r="A456" i="1"/>
  <c r="C456" i="1" l="1"/>
  <c r="A457" i="1"/>
  <c r="C457" i="1" l="1"/>
  <c r="A458" i="1"/>
  <c r="C458" i="1" l="1"/>
  <c r="A459" i="1"/>
  <c r="C459" i="1" l="1"/>
  <c r="A460" i="1"/>
  <c r="C460" i="1" l="1"/>
  <c r="A461" i="1"/>
  <c r="C461" i="1" l="1"/>
  <c r="A462" i="1"/>
  <c r="C462" i="1" l="1"/>
  <c r="A463" i="1"/>
  <c r="C463" i="1" l="1"/>
  <c r="A464" i="1"/>
  <c r="C464" i="1" l="1"/>
  <c r="A465" i="1"/>
  <c r="C465" i="1" l="1"/>
  <c r="A466" i="1"/>
  <c r="C466" i="1" l="1"/>
  <c r="A467" i="1"/>
  <c r="C467" i="1" l="1"/>
  <c r="A468" i="1"/>
  <c r="C468" i="1" l="1"/>
  <c r="A469" i="1"/>
  <c r="C469" i="1" l="1"/>
  <c r="A470" i="1"/>
  <c r="C470" i="1" l="1"/>
  <c r="A471" i="1"/>
  <c r="C471" i="1" l="1"/>
  <c r="A472" i="1"/>
  <c r="C472" i="1" l="1"/>
  <c r="A473" i="1"/>
  <c r="C473" i="1" l="1"/>
  <c r="A474" i="1"/>
  <c r="C474" i="1" l="1"/>
  <c r="A475" i="1"/>
  <c r="C475" i="1" l="1"/>
  <c r="A476" i="1"/>
  <c r="C476" i="1" l="1"/>
  <c r="A477" i="1"/>
  <c r="C477" i="1" l="1"/>
  <c r="A478" i="1"/>
  <c r="C478" i="1" l="1"/>
  <c r="A479" i="1"/>
  <c r="C479" i="1" l="1"/>
  <c r="A480" i="1"/>
  <c r="C480" i="1" l="1"/>
  <c r="A481" i="1"/>
  <c r="C481" i="1" l="1"/>
  <c r="A482" i="1"/>
  <c r="C482" i="1" l="1"/>
  <c r="A483" i="1"/>
  <c r="C483" i="1" l="1"/>
  <c r="A484" i="1"/>
  <c r="C484" i="1" l="1"/>
  <c r="A485" i="1"/>
  <c r="C485" i="1" l="1"/>
  <c r="A486" i="1"/>
  <c r="C486" i="1" l="1"/>
  <c r="A487" i="1"/>
  <c r="C487" i="1" l="1"/>
  <c r="A488" i="1"/>
  <c r="C488" i="1" l="1"/>
  <c r="A489" i="1"/>
  <c r="C489" i="1" l="1"/>
  <c r="A490" i="1"/>
  <c r="C490" i="1" l="1"/>
  <c r="A491" i="1"/>
  <c r="C491" i="1" l="1"/>
  <c r="A492" i="1"/>
  <c r="C492" i="1" l="1"/>
  <c r="A493" i="1"/>
  <c r="C493" i="1" l="1"/>
  <c r="A494" i="1"/>
  <c r="C494" i="1" l="1"/>
  <c r="A495" i="1"/>
  <c r="C495" i="1" l="1"/>
  <c r="A496" i="1"/>
  <c r="C496" i="1" l="1"/>
  <c r="A497" i="1"/>
  <c r="C497" i="1" l="1"/>
  <c r="A498" i="1"/>
  <c r="C498" i="1" l="1"/>
  <c r="A499" i="1"/>
  <c r="C499" i="1" l="1"/>
  <c r="A500" i="1"/>
  <c r="C500" i="1" l="1"/>
  <c r="A501" i="1"/>
  <c r="C501" i="1" l="1"/>
  <c r="A502" i="1"/>
  <c r="C502" i="1" l="1"/>
  <c r="A503" i="1"/>
  <c r="C503" i="1" l="1"/>
  <c r="A504" i="1"/>
  <c r="C504" i="1" l="1"/>
  <c r="A505" i="1"/>
  <c r="C505" i="1" l="1"/>
  <c r="A506" i="1"/>
  <c r="C506" i="1" l="1"/>
  <c r="A507" i="1"/>
  <c r="C507" i="1" l="1"/>
  <c r="A508" i="1"/>
  <c r="C508" i="1" l="1"/>
  <c r="A509" i="1"/>
  <c r="C509" i="1" l="1"/>
  <c r="A510" i="1"/>
  <c r="C510" i="1" l="1"/>
  <c r="A511" i="1"/>
  <c r="C511" i="1" l="1"/>
  <c r="A512" i="1"/>
  <c r="C512" i="1" l="1"/>
  <c r="A513" i="1"/>
  <c r="C513" i="1" l="1"/>
  <c r="A514" i="1"/>
  <c r="C514" i="1" l="1"/>
  <c r="A515" i="1"/>
  <c r="C515" i="1" l="1"/>
  <c r="A516" i="1"/>
  <c r="C516" i="1" l="1"/>
  <c r="A517" i="1"/>
  <c r="C517" i="1" l="1"/>
  <c r="A518" i="1"/>
  <c r="C518" i="1" l="1"/>
  <c r="A519" i="1"/>
  <c r="C519" i="1" l="1"/>
  <c r="A520" i="1"/>
  <c r="C520" i="1" l="1"/>
  <c r="A521" i="1"/>
  <c r="C521" i="1" l="1"/>
  <c r="A522" i="1"/>
  <c r="C522" i="1" l="1"/>
  <c r="A523" i="1"/>
  <c r="C523" i="1" l="1"/>
  <c r="A524" i="1"/>
  <c r="C524" i="1" l="1"/>
  <c r="A525" i="1"/>
  <c r="C525" i="1" l="1"/>
  <c r="A526" i="1"/>
  <c r="C526" i="1" l="1"/>
  <c r="A527" i="1"/>
  <c r="C527" i="1" l="1"/>
  <c r="A528" i="1"/>
  <c r="C528" i="1" l="1"/>
  <c r="A529" i="1"/>
  <c r="C529" i="1" l="1"/>
  <c r="A530" i="1"/>
  <c r="C530" i="1" l="1"/>
  <c r="A531" i="1"/>
  <c r="C531" i="1" l="1"/>
  <c r="A532" i="1"/>
  <c r="C532" i="1" l="1"/>
  <c r="A533" i="1"/>
  <c r="C533" i="1" l="1"/>
  <c r="A534" i="1"/>
  <c r="C534" i="1" l="1"/>
  <c r="A535" i="1"/>
  <c r="C535" i="1" l="1"/>
  <c r="A536" i="1"/>
  <c r="C536" i="1" l="1"/>
  <c r="A537" i="1"/>
  <c r="C537" i="1" l="1"/>
  <c r="A538" i="1"/>
  <c r="C538" i="1" l="1"/>
  <c r="A539" i="1"/>
  <c r="C539" i="1" l="1"/>
  <c r="A540" i="1"/>
  <c r="C540" i="1" l="1"/>
  <c r="A541" i="1"/>
  <c r="C541" i="1" l="1"/>
  <c r="A542" i="1"/>
  <c r="C542" i="1" l="1"/>
  <c r="A543" i="1"/>
  <c r="C543" i="1" l="1"/>
  <c r="A544" i="1"/>
  <c r="C544" i="1" l="1"/>
  <c r="A545" i="1"/>
  <c r="C545" i="1" l="1"/>
  <c r="A546" i="1"/>
  <c r="C546" i="1" l="1"/>
  <c r="A547" i="1"/>
  <c r="C547" i="1" l="1"/>
  <c r="A548" i="1"/>
  <c r="C548" i="1" l="1"/>
  <c r="A549" i="1"/>
  <c r="C549" i="1" l="1"/>
  <c r="A550" i="1"/>
  <c r="C550" i="1" l="1"/>
  <c r="A551" i="1"/>
  <c r="C551" i="1" l="1"/>
  <c r="A552" i="1"/>
  <c r="C552" i="1" l="1"/>
  <c r="A553" i="1"/>
  <c r="C553" i="1" l="1"/>
  <c r="A554" i="1"/>
  <c r="C554" i="1" l="1"/>
  <c r="A555" i="1"/>
  <c r="C555" i="1" l="1"/>
  <c r="A556" i="1"/>
  <c r="C556" i="1" l="1"/>
  <c r="A557" i="1"/>
  <c r="C557" i="1" l="1"/>
  <c r="A558" i="1"/>
  <c r="C558" i="1" l="1"/>
  <c r="A559" i="1"/>
  <c r="C559" i="1" l="1"/>
  <c r="A560" i="1"/>
  <c r="C560" i="1" l="1"/>
  <c r="A561" i="1"/>
  <c r="C561" i="1" l="1"/>
  <c r="A562" i="1"/>
  <c r="C562" i="1" l="1"/>
  <c r="A563" i="1"/>
  <c r="C563" i="1" l="1"/>
  <c r="A564" i="1"/>
  <c r="C564" i="1" l="1"/>
  <c r="A565" i="1"/>
  <c r="C565" i="1" l="1"/>
  <c r="A566" i="1"/>
  <c r="C566" i="1" l="1"/>
  <c r="A567" i="1"/>
  <c r="C567" i="1" l="1"/>
  <c r="A568" i="1"/>
  <c r="C568" i="1" l="1"/>
  <c r="A569" i="1"/>
  <c r="C569" i="1" l="1"/>
  <c r="A570" i="1"/>
  <c r="C570" i="1" l="1"/>
  <c r="A571" i="1"/>
  <c r="C571" i="1" l="1"/>
  <c r="A572" i="1"/>
  <c r="C572" i="1" l="1"/>
  <c r="A573" i="1"/>
  <c r="C573" i="1" l="1"/>
  <c r="A574" i="1"/>
  <c r="C574" i="1" l="1"/>
  <c r="A575" i="1"/>
  <c r="C575" i="1" l="1"/>
  <c r="A576" i="1"/>
  <c r="C576" i="1" l="1"/>
  <c r="A577" i="1"/>
  <c r="C577" i="1" l="1"/>
  <c r="A578" i="1"/>
  <c r="C578" i="1" l="1"/>
  <c r="A579" i="1"/>
  <c r="C579" i="1" l="1"/>
  <c r="A580" i="1"/>
  <c r="C580" i="1" l="1"/>
  <c r="A581" i="1"/>
  <c r="C581" i="1" l="1"/>
  <c r="A582" i="1"/>
  <c r="C582" i="1" l="1"/>
  <c r="A583" i="1"/>
  <c r="C583" i="1" l="1"/>
  <c r="A584" i="1"/>
  <c r="C584" i="1" l="1"/>
  <c r="A585" i="1"/>
  <c r="C585" i="1" l="1"/>
  <c r="A586" i="1"/>
  <c r="C586" i="1" l="1"/>
  <c r="A587" i="1"/>
  <c r="C587" i="1" l="1"/>
  <c r="A588" i="1"/>
  <c r="C588" i="1" l="1"/>
  <c r="A589" i="1"/>
  <c r="C589" i="1" l="1"/>
  <c r="A590" i="1"/>
  <c r="C590" i="1" l="1"/>
  <c r="A591" i="1"/>
  <c r="C591" i="1" l="1"/>
  <c r="A592" i="1"/>
  <c r="C592" i="1" l="1"/>
  <c r="A593" i="1"/>
  <c r="C593" i="1" l="1"/>
  <c r="A594" i="1"/>
  <c r="C594" i="1" l="1"/>
  <c r="A595" i="1"/>
  <c r="C595" i="1" l="1"/>
  <c r="A596" i="1"/>
  <c r="C596" i="1" l="1"/>
  <c r="A597" i="1"/>
  <c r="C597" i="1" l="1"/>
  <c r="A598" i="1"/>
  <c r="C598" i="1" l="1"/>
  <c r="A599" i="1"/>
  <c r="C599" i="1" l="1"/>
  <c r="A600" i="1"/>
  <c r="C600" i="1" l="1"/>
  <c r="A601" i="1"/>
  <c r="C601" i="1" l="1"/>
  <c r="A602" i="1"/>
  <c r="C602" i="1" l="1"/>
  <c r="A603" i="1"/>
  <c r="C603" i="1" l="1"/>
  <c r="A604" i="1"/>
  <c r="C604" i="1" l="1"/>
  <c r="A605" i="1"/>
  <c r="C605" i="1" l="1"/>
  <c r="A606" i="1"/>
  <c r="C606" i="1" l="1"/>
  <c r="A607" i="1"/>
  <c r="C607" i="1" l="1"/>
  <c r="A608" i="1"/>
  <c r="C608" i="1" l="1"/>
  <c r="A609" i="1"/>
  <c r="C609" i="1" l="1"/>
  <c r="A610" i="1"/>
  <c r="C610" i="1" l="1"/>
  <c r="A611" i="1"/>
  <c r="C611" i="1" l="1"/>
  <c r="A612" i="1"/>
  <c r="C612" i="1" l="1"/>
  <c r="A613" i="1"/>
  <c r="C613" i="1" l="1"/>
  <c r="A614" i="1"/>
  <c r="C614" i="1" l="1"/>
  <c r="A615" i="1"/>
  <c r="C615" i="1" l="1"/>
  <c r="A616" i="1"/>
  <c r="C616" i="1" l="1"/>
  <c r="A617" i="1"/>
  <c r="C617" i="1" l="1"/>
  <c r="A618" i="1"/>
  <c r="C618" i="1" l="1"/>
  <c r="A619" i="1"/>
  <c r="C619" i="1" l="1"/>
  <c r="A620" i="1"/>
  <c r="C620" i="1" l="1"/>
  <c r="A621" i="1"/>
  <c r="C621" i="1" l="1"/>
  <c r="A622" i="1"/>
  <c r="C622" i="1" l="1"/>
  <c r="A623" i="1"/>
  <c r="C623" i="1" l="1"/>
  <c r="A624" i="1"/>
  <c r="C624" i="1" l="1"/>
  <c r="A625" i="1"/>
  <c r="C625" i="1" l="1"/>
  <c r="A626" i="1"/>
  <c r="C626" i="1" l="1"/>
  <c r="A627" i="1"/>
  <c r="C627" i="1" l="1"/>
  <c r="A628" i="1"/>
  <c r="C628" i="1" l="1"/>
  <c r="A629" i="1"/>
  <c r="C629" i="1" l="1"/>
  <c r="A630" i="1"/>
  <c r="C630" i="1" l="1"/>
  <c r="A631" i="1"/>
  <c r="C631" i="1" l="1"/>
  <c r="A632" i="1"/>
  <c r="C632" i="1" l="1"/>
  <c r="A633" i="1"/>
  <c r="C633" i="1" l="1"/>
  <c r="A634" i="1"/>
  <c r="C634" i="1" l="1"/>
  <c r="A635" i="1"/>
  <c r="C635" i="1" l="1"/>
  <c r="A636" i="1"/>
  <c r="C636" i="1" l="1"/>
  <c r="A637" i="1"/>
  <c r="C637" i="1" l="1"/>
  <c r="A638" i="1"/>
  <c r="C638" i="1" l="1"/>
  <c r="A639" i="1"/>
  <c r="C639" i="1" l="1"/>
  <c r="A640" i="1"/>
  <c r="C640" i="1" l="1"/>
  <c r="A641" i="1"/>
  <c r="C641" i="1" l="1"/>
  <c r="A642" i="1"/>
  <c r="C642" i="1" l="1"/>
  <c r="A643" i="1"/>
  <c r="C643" i="1" l="1"/>
  <c r="A644" i="1"/>
  <c r="C644" i="1" l="1"/>
  <c r="A645" i="1"/>
  <c r="C645" i="1" l="1"/>
  <c r="A646" i="1"/>
  <c r="C646" i="1" l="1"/>
  <c r="A647" i="1"/>
  <c r="C647" i="1" l="1"/>
  <c r="A648" i="1"/>
  <c r="C648" i="1" l="1"/>
  <c r="A649" i="1"/>
  <c r="C649" i="1" l="1"/>
  <c r="A650" i="1"/>
  <c r="C650" i="1" l="1"/>
  <c r="A651" i="1"/>
  <c r="C651" i="1" l="1"/>
  <c r="A652" i="1"/>
  <c r="C652" i="1" l="1"/>
  <c r="A653" i="1"/>
  <c r="C653" i="1" l="1"/>
  <c r="A654" i="1"/>
  <c r="C654" i="1" l="1"/>
  <c r="A655" i="1"/>
  <c r="C655" i="1" l="1"/>
  <c r="A656" i="1"/>
  <c r="C656" i="1" l="1"/>
  <c r="A657" i="1"/>
  <c r="C657" i="1" l="1"/>
  <c r="A658" i="1"/>
  <c r="C658" i="1" l="1"/>
  <c r="A659" i="1"/>
  <c r="C659" i="1" l="1"/>
  <c r="A660" i="1"/>
  <c r="C660" i="1" l="1"/>
  <c r="A661" i="1"/>
  <c r="C661" i="1" l="1"/>
  <c r="A662" i="1"/>
  <c r="C662" i="1" l="1"/>
  <c r="A663" i="1"/>
  <c r="C663" i="1" l="1"/>
  <c r="A664" i="1"/>
  <c r="C664" i="1" l="1"/>
  <c r="A665" i="1"/>
  <c r="C665" i="1" l="1"/>
  <c r="A666" i="1"/>
  <c r="C666" i="1" l="1"/>
  <c r="A667" i="1"/>
  <c r="C667" i="1" l="1"/>
  <c r="A668" i="1"/>
  <c r="C668" i="1" l="1"/>
  <c r="A669" i="1"/>
  <c r="C669" i="1" l="1"/>
  <c r="A670" i="1"/>
  <c r="C670" i="1" l="1"/>
  <c r="A671" i="1"/>
  <c r="C671" i="1" l="1"/>
  <c r="A672" i="1"/>
  <c r="C672" i="1" l="1"/>
  <c r="A673" i="1"/>
  <c r="C673" i="1" l="1"/>
  <c r="A674" i="1"/>
  <c r="C674" i="1" l="1"/>
  <c r="A675" i="1"/>
  <c r="C675" i="1" l="1"/>
  <c r="A676" i="1"/>
  <c r="C676" i="1" l="1"/>
  <c r="A677" i="1"/>
  <c r="C677" i="1" l="1"/>
  <c r="A678" i="1"/>
  <c r="C678" i="1" l="1"/>
  <c r="A679" i="1"/>
  <c r="C679" i="1" l="1"/>
  <c r="A680" i="1"/>
  <c r="C680" i="1" l="1"/>
  <c r="A681" i="1"/>
  <c r="C681" i="1" l="1"/>
  <c r="A682" i="1"/>
  <c r="C682" i="1" l="1"/>
  <c r="A683" i="1"/>
  <c r="C683" i="1" l="1"/>
  <c r="A684" i="1"/>
  <c r="C684" i="1" l="1"/>
  <c r="A685" i="1"/>
  <c r="C685" i="1" l="1"/>
  <c r="A686" i="1"/>
  <c r="C686" i="1" l="1"/>
  <c r="A687" i="1"/>
  <c r="C687" i="1" l="1"/>
  <c r="A688" i="1"/>
  <c r="C688" i="1" l="1"/>
  <c r="A689" i="1"/>
  <c r="C689" i="1" l="1"/>
  <c r="A690" i="1"/>
  <c r="C690" i="1" l="1"/>
  <c r="A691" i="1"/>
  <c r="C691" i="1" l="1"/>
  <c r="A692" i="1"/>
  <c r="C692" i="1" l="1"/>
  <c r="A693" i="1"/>
  <c r="C693" i="1" l="1"/>
  <c r="A694" i="1"/>
  <c r="C694" i="1" l="1"/>
  <c r="A695" i="1"/>
  <c r="C695" i="1" l="1"/>
  <c r="A696" i="1"/>
  <c r="C696" i="1" l="1"/>
  <c r="A697" i="1"/>
  <c r="C697" i="1" l="1"/>
  <c r="A698" i="1"/>
  <c r="C698" i="1" l="1"/>
  <c r="A699" i="1"/>
  <c r="C699" i="1" l="1"/>
  <c r="A700" i="1"/>
  <c r="C700" i="1" l="1"/>
  <c r="A701" i="1"/>
  <c r="C701" i="1" l="1"/>
  <c r="A702" i="1"/>
  <c r="C702" i="1" l="1"/>
  <c r="A703" i="1"/>
  <c r="C703" i="1" l="1"/>
  <c r="A704" i="1"/>
  <c r="C704" i="1" l="1"/>
  <c r="A705" i="1"/>
  <c r="C705" i="1" l="1"/>
  <c r="A706" i="1"/>
  <c r="C706" i="1" l="1"/>
  <c r="A707" i="1"/>
  <c r="C707" i="1" l="1"/>
  <c r="A708" i="1"/>
  <c r="C708" i="1" l="1"/>
  <c r="A709" i="1"/>
  <c r="C709" i="1" l="1"/>
  <c r="A710" i="1"/>
  <c r="C710" i="1" l="1"/>
  <c r="A711" i="1"/>
  <c r="C711" i="1" l="1"/>
  <c r="A712" i="1"/>
  <c r="C712" i="1" l="1"/>
  <c r="A713" i="1"/>
  <c r="C713" i="1" l="1"/>
  <c r="A714" i="1"/>
  <c r="C714" i="1" l="1"/>
  <c r="A715" i="1"/>
  <c r="C715" i="1" l="1"/>
  <c r="A716" i="1"/>
  <c r="C716" i="1" l="1"/>
  <c r="A717" i="1"/>
  <c r="C717" i="1" l="1"/>
  <c r="A718" i="1"/>
  <c r="C718" i="1" l="1"/>
  <c r="A719" i="1"/>
  <c r="C719" i="1" l="1"/>
  <c r="A720" i="1"/>
  <c r="C720" i="1" l="1"/>
  <c r="A721" i="1"/>
  <c r="C721" i="1" l="1"/>
  <c r="A722" i="1"/>
  <c r="C722" i="1" l="1"/>
  <c r="A723" i="1"/>
  <c r="C723" i="1" l="1"/>
  <c r="A724" i="1"/>
  <c r="C724" i="1" l="1"/>
  <c r="A725" i="1"/>
  <c r="C725" i="1" l="1"/>
  <c r="A726" i="1"/>
  <c r="C726" i="1" l="1"/>
  <c r="A727" i="1"/>
  <c r="C727" i="1" l="1"/>
  <c r="A728" i="1"/>
  <c r="C728" i="1" l="1"/>
  <c r="A729" i="1"/>
  <c r="C729" i="1" l="1"/>
  <c r="A730" i="1"/>
  <c r="C730" i="1" l="1"/>
  <c r="A731" i="1"/>
  <c r="C731" i="1" l="1"/>
  <c r="A732" i="1"/>
  <c r="C732" i="1" l="1"/>
  <c r="A733" i="1"/>
  <c r="C733" i="1" l="1"/>
  <c r="A734" i="1"/>
  <c r="C734" i="1" l="1"/>
  <c r="A735" i="1"/>
  <c r="C735" i="1" l="1"/>
  <c r="A736" i="1"/>
  <c r="C736" i="1" l="1"/>
  <c r="A737" i="1"/>
  <c r="C737" i="1" l="1"/>
  <c r="A738" i="1"/>
  <c r="C738" i="1" l="1"/>
  <c r="A739" i="1"/>
  <c r="C739" i="1" l="1"/>
  <c r="A740" i="1"/>
  <c r="C740" i="1" l="1"/>
  <c r="A741" i="1"/>
  <c r="C741" i="1" l="1"/>
  <c r="A742" i="1"/>
  <c r="C742" i="1" l="1"/>
  <c r="A743" i="1"/>
  <c r="C743" i="1" l="1"/>
  <c r="A744" i="1"/>
  <c r="C744" i="1" l="1"/>
  <c r="A745" i="1"/>
  <c r="C745" i="1" l="1"/>
  <c r="A746" i="1"/>
  <c r="C746" i="1" l="1"/>
  <c r="A747" i="1"/>
  <c r="C747" i="1" l="1"/>
  <c r="A748" i="1"/>
  <c r="C748" i="1" l="1"/>
  <c r="A749" i="1"/>
  <c r="C749" i="1" l="1"/>
  <c r="A750" i="1"/>
  <c r="C750" i="1" l="1"/>
  <c r="A751" i="1"/>
  <c r="C751" i="1" l="1"/>
  <c r="A752" i="1"/>
  <c r="C752" i="1" l="1"/>
  <c r="A753" i="1"/>
  <c r="C753" i="1" l="1"/>
  <c r="A754" i="1"/>
  <c r="C754" i="1" l="1"/>
  <c r="A755" i="1"/>
  <c r="C755" i="1" l="1"/>
  <c r="A756" i="1"/>
  <c r="C756" i="1" l="1"/>
  <c r="A757" i="1"/>
  <c r="C757" i="1" l="1"/>
  <c r="A758" i="1"/>
  <c r="C758" i="1" l="1"/>
  <c r="A759" i="1"/>
  <c r="C759" i="1" l="1"/>
  <c r="A760" i="1"/>
  <c r="C760" i="1" l="1"/>
  <c r="A761" i="1"/>
  <c r="C761" i="1" l="1"/>
  <c r="A762" i="1"/>
  <c r="C762" i="1" l="1"/>
  <c r="A763" i="1"/>
  <c r="C763" i="1" l="1"/>
  <c r="A764" i="1"/>
  <c r="C764" i="1" l="1"/>
  <c r="A765" i="1"/>
  <c r="C765" i="1" l="1"/>
  <c r="A766" i="1"/>
  <c r="C766" i="1" l="1"/>
  <c r="A767" i="1"/>
  <c r="C767" i="1" l="1"/>
  <c r="A768" i="1"/>
  <c r="C768" i="1" l="1"/>
  <c r="A769" i="1"/>
  <c r="C769" i="1" l="1"/>
  <c r="A770" i="1"/>
  <c r="C770" i="1" l="1"/>
  <c r="A771" i="1"/>
  <c r="C771" i="1" l="1"/>
  <c r="A772" i="1"/>
  <c r="C772" i="1" l="1"/>
  <c r="A773" i="1"/>
  <c r="C773" i="1" l="1"/>
  <c r="A774" i="1"/>
  <c r="C774" i="1" l="1"/>
  <c r="A775" i="1"/>
  <c r="C775" i="1" l="1"/>
  <c r="A776" i="1"/>
  <c r="C776" i="1" l="1"/>
  <c r="A777" i="1"/>
  <c r="C777" i="1" l="1"/>
  <c r="A778" i="1"/>
  <c r="C778" i="1" l="1"/>
  <c r="A779" i="1"/>
  <c r="C779" i="1" l="1"/>
  <c r="A780" i="1"/>
  <c r="C780" i="1" l="1"/>
  <c r="A781" i="1"/>
  <c r="C781" i="1" l="1"/>
  <c r="A782" i="1"/>
  <c r="C782" i="1" l="1"/>
  <c r="A783" i="1"/>
  <c r="C783" i="1" l="1"/>
  <c r="A784" i="1"/>
  <c r="C784" i="1" l="1"/>
  <c r="A785" i="1"/>
  <c r="C785" i="1" l="1"/>
  <c r="A786" i="1"/>
  <c r="C786" i="1" l="1"/>
  <c r="A787" i="1"/>
  <c r="C787" i="1" l="1"/>
  <c r="A788" i="1"/>
  <c r="C788" i="1" l="1"/>
  <c r="A789" i="1"/>
  <c r="C789" i="1" l="1"/>
  <c r="A790" i="1"/>
  <c r="C790" i="1" l="1"/>
  <c r="A791" i="1"/>
  <c r="C791" i="1" l="1"/>
  <c r="A792" i="1"/>
  <c r="C792" i="1" l="1"/>
  <c r="A793" i="1"/>
  <c r="C793" i="1" l="1"/>
  <c r="A794" i="1"/>
  <c r="C794" i="1" l="1"/>
  <c r="A795" i="1"/>
  <c r="C795" i="1" l="1"/>
  <c r="A796" i="1"/>
  <c r="C796" i="1" l="1"/>
  <c r="A797" i="1"/>
  <c r="C797" i="1" l="1"/>
  <c r="A798" i="1"/>
  <c r="C798" i="1" l="1"/>
  <c r="A799" i="1"/>
  <c r="C799" i="1" l="1"/>
  <c r="A800" i="1"/>
  <c r="C800" i="1" l="1"/>
  <c r="A801" i="1"/>
  <c r="C801" i="1" l="1"/>
  <c r="A802" i="1"/>
  <c r="C802" i="1" l="1"/>
  <c r="A803" i="1"/>
  <c r="C803" i="1" l="1"/>
  <c r="A804" i="1"/>
  <c r="C804" i="1" l="1"/>
  <c r="A805" i="1"/>
  <c r="C805" i="1" l="1"/>
  <c r="A806" i="1"/>
  <c r="C806" i="1" l="1"/>
  <c r="A807" i="1"/>
  <c r="C807" i="1" l="1"/>
  <c r="A808" i="1"/>
  <c r="C808" i="1" l="1"/>
  <c r="A809" i="1"/>
  <c r="C809" i="1" l="1"/>
  <c r="A810" i="1"/>
  <c r="C810" i="1" l="1"/>
  <c r="A811" i="1"/>
  <c r="C811" i="1" l="1"/>
  <c r="A812" i="1"/>
  <c r="C812" i="1" l="1"/>
  <c r="A813" i="1"/>
  <c r="C813" i="1" l="1"/>
  <c r="A814" i="1"/>
  <c r="C814" i="1" l="1"/>
  <c r="A815" i="1"/>
  <c r="C815" i="1" l="1"/>
  <c r="A816" i="1"/>
  <c r="C816" i="1" l="1"/>
  <c r="A817" i="1"/>
  <c r="C817" i="1" l="1"/>
  <c r="A818" i="1"/>
  <c r="C818" i="1" l="1"/>
  <c r="A819" i="1"/>
  <c r="C819" i="1" l="1"/>
  <c r="A820" i="1"/>
  <c r="C820" i="1" l="1"/>
  <c r="A821" i="1"/>
  <c r="C821" i="1" l="1"/>
  <c r="A822" i="1"/>
  <c r="C822" i="1" l="1"/>
  <c r="A823" i="1"/>
  <c r="C823" i="1" l="1"/>
  <c r="A824" i="1"/>
  <c r="C824" i="1" l="1"/>
  <c r="A825" i="1"/>
  <c r="C825" i="1" l="1"/>
  <c r="A826" i="1"/>
  <c r="C826" i="1" l="1"/>
  <c r="A827" i="1"/>
  <c r="C827" i="1" l="1"/>
  <c r="A828" i="1"/>
  <c r="C828" i="1" l="1"/>
  <c r="A829" i="1"/>
  <c r="C829" i="1" l="1"/>
  <c r="A830" i="1"/>
  <c r="C830" i="1" l="1"/>
  <c r="A831" i="1"/>
  <c r="C831" i="1" l="1"/>
  <c r="A832" i="1"/>
  <c r="C832" i="1" l="1"/>
  <c r="A833" i="1"/>
  <c r="C833" i="1" l="1"/>
  <c r="A834" i="1"/>
  <c r="C834" i="1" l="1"/>
  <c r="A835" i="1"/>
  <c r="C835" i="1" l="1"/>
  <c r="A836" i="1"/>
  <c r="C836" i="1" l="1"/>
  <c r="A837" i="1"/>
  <c r="C837" i="1" l="1"/>
  <c r="A838" i="1"/>
  <c r="C838" i="1" l="1"/>
  <c r="A839" i="1"/>
  <c r="C839" i="1" l="1"/>
  <c r="A840" i="1"/>
  <c r="C840" i="1" l="1"/>
  <c r="A841" i="1"/>
  <c r="C841" i="1" l="1"/>
  <c r="A842" i="1"/>
  <c r="C842" i="1" l="1"/>
  <c r="A843" i="1"/>
  <c r="C843" i="1" l="1"/>
  <c r="A844" i="1"/>
  <c r="C844" i="1" l="1"/>
  <c r="A845" i="1"/>
  <c r="C845" i="1" l="1"/>
  <c r="A846" i="1"/>
  <c r="C846" i="1" l="1"/>
  <c r="A847" i="1"/>
  <c r="C847" i="1" l="1"/>
  <c r="A848" i="1"/>
  <c r="C848" i="1" l="1"/>
  <c r="A849" i="1"/>
  <c r="C849" i="1" l="1"/>
  <c r="A850" i="1"/>
  <c r="C850" i="1" l="1"/>
  <c r="A851" i="1"/>
  <c r="C851" i="1" l="1"/>
  <c r="A852" i="1"/>
  <c r="C852" i="1" l="1"/>
  <c r="A853" i="1"/>
  <c r="C853" i="1" l="1"/>
  <c r="A854" i="1"/>
  <c r="C854" i="1" l="1"/>
  <c r="A855" i="1"/>
  <c r="C855" i="1" l="1"/>
  <c r="A856" i="1"/>
  <c r="C856" i="1" l="1"/>
  <c r="A857" i="1"/>
  <c r="C857" i="1" l="1"/>
  <c r="A858" i="1"/>
  <c r="C858" i="1" l="1"/>
  <c r="A859" i="1"/>
  <c r="C859" i="1" l="1"/>
  <c r="A860" i="1"/>
  <c r="C860" i="1" l="1"/>
  <c r="A861" i="1"/>
  <c r="C861" i="1" l="1"/>
  <c r="A862" i="1"/>
  <c r="C862" i="1" l="1"/>
  <c r="A863" i="1"/>
  <c r="C863" i="1" l="1"/>
  <c r="A864" i="1"/>
  <c r="C864" i="1" l="1"/>
  <c r="A865" i="1"/>
  <c r="C865" i="1" l="1"/>
  <c r="A866" i="1"/>
  <c r="C866" i="1" l="1"/>
  <c r="A867" i="1"/>
  <c r="C867" i="1" l="1"/>
  <c r="A868" i="1"/>
  <c r="C868" i="1" l="1"/>
  <c r="A869" i="1"/>
  <c r="C869" i="1" l="1"/>
  <c r="A870" i="1"/>
  <c r="C870" i="1" l="1"/>
  <c r="A871" i="1"/>
  <c r="C871" i="1" l="1"/>
  <c r="A872" i="1"/>
  <c r="C872" i="1" l="1"/>
  <c r="A873" i="1"/>
  <c r="C873" i="1" l="1"/>
  <c r="A874" i="1"/>
  <c r="C874" i="1" l="1"/>
  <c r="A875" i="1"/>
  <c r="C875" i="1" l="1"/>
  <c r="A876" i="1"/>
  <c r="C876" i="1" l="1"/>
  <c r="A877" i="1"/>
  <c r="C877" i="1" l="1"/>
  <c r="A878" i="1"/>
  <c r="C878" i="1" l="1"/>
  <c r="A879" i="1"/>
  <c r="C879" i="1" l="1"/>
  <c r="A880" i="1"/>
  <c r="C880" i="1" l="1"/>
  <c r="A881" i="1"/>
  <c r="C881" i="1" l="1"/>
  <c r="A882" i="1"/>
  <c r="C882" i="1" l="1"/>
  <c r="A883" i="1"/>
  <c r="C883" i="1" l="1"/>
  <c r="A884" i="1"/>
  <c r="C884" i="1" l="1"/>
  <c r="A885" i="1"/>
  <c r="C885" i="1" l="1"/>
  <c r="A886" i="1"/>
  <c r="C886" i="1" l="1"/>
  <c r="A887" i="1"/>
  <c r="C887" i="1" l="1"/>
  <c r="A888" i="1"/>
  <c r="C888" i="1" l="1"/>
  <c r="A889" i="1"/>
  <c r="C889" i="1" l="1"/>
  <c r="A890" i="1"/>
  <c r="C890" i="1" l="1"/>
  <c r="A891" i="1"/>
  <c r="C891" i="1" l="1"/>
  <c r="A892" i="1"/>
  <c r="C892" i="1" l="1"/>
  <c r="A893" i="1"/>
  <c r="C893" i="1" l="1"/>
  <c r="A894" i="1"/>
  <c r="C894" i="1" l="1"/>
  <c r="A895" i="1"/>
  <c r="C895" i="1" l="1"/>
  <c r="A896" i="1"/>
  <c r="C896" i="1" l="1"/>
  <c r="A897" i="1"/>
  <c r="C897" i="1" l="1"/>
  <c r="A898" i="1"/>
  <c r="C898" i="1" l="1"/>
  <c r="A899" i="1"/>
  <c r="C899" i="1" l="1"/>
  <c r="A900" i="1"/>
  <c r="C900" i="1" l="1"/>
  <c r="A901" i="1"/>
  <c r="C901" i="1" l="1"/>
  <c r="A902" i="1"/>
  <c r="C902" i="1" l="1"/>
  <c r="A903" i="1"/>
  <c r="C903" i="1" l="1"/>
  <c r="A904" i="1"/>
  <c r="C904" i="1" l="1"/>
  <c r="A905" i="1"/>
  <c r="C905" i="1" l="1"/>
  <c r="A906" i="1"/>
  <c r="C906" i="1" l="1"/>
  <c r="A907" i="1"/>
  <c r="C907" i="1" l="1"/>
  <c r="A908" i="1"/>
  <c r="C908" i="1" l="1"/>
  <c r="A909" i="1"/>
  <c r="C909" i="1" l="1"/>
  <c r="A910" i="1"/>
  <c r="C910" i="1" l="1"/>
  <c r="A911" i="1"/>
  <c r="C911" i="1" l="1"/>
  <c r="A912" i="1"/>
  <c r="C912" i="1" l="1"/>
  <c r="A913" i="1"/>
  <c r="C913" i="1" l="1"/>
  <c r="A914" i="1"/>
  <c r="C914" i="1" l="1"/>
  <c r="A915" i="1"/>
  <c r="C915" i="1" l="1"/>
  <c r="A916" i="1"/>
  <c r="C916" i="1" l="1"/>
  <c r="A917" i="1"/>
  <c r="C917" i="1" l="1"/>
  <c r="A918" i="1"/>
  <c r="C918" i="1" l="1"/>
  <c r="A919" i="1"/>
  <c r="C919" i="1" l="1"/>
  <c r="A920" i="1"/>
  <c r="C920" i="1" l="1"/>
  <c r="A921" i="1"/>
  <c r="C921" i="1" l="1"/>
  <c r="A922" i="1"/>
  <c r="C922" i="1" l="1"/>
  <c r="A923" i="1"/>
  <c r="C923" i="1" l="1"/>
  <c r="A924" i="1"/>
  <c r="C924" i="1" l="1"/>
  <c r="A925" i="1"/>
  <c r="C925" i="1" l="1"/>
  <c r="A926" i="1"/>
  <c r="C926" i="1" l="1"/>
  <c r="A927" i="1"/>
  <c r="C927" i="1" l="1"/>
  <c r="A928" i="1"/>
  <c r="C928" i="1" l="1"/>
  <c r="A929" i="1"/>
  <c r="C929" i="1" l="1"/>
  <c r="A930" i="1"/>
  <c r="C930" i="1" l="1"/>
  <c r="A931" i="1"/>
  <c r="C931" i="1" l="1"/>
  <c r="A932" i="1"/>
  <c r="C932" i="1" l="1"/>
  <c r="A933" i="1"/>
  <c r="C933" i="1" l="1"/>
  <c r="A934" i="1"/>
  <c r="C934" i="1" l="1"/>
  <c r="A935" i="1"/>
  <c r="C935" i="1" l="1"/>
  <c r="A936" i="1"/>
  <c r="C936" i="1" l="1"/>
  <c r="A937" i="1"/>
  <c r="C937" i="1" l="1"/>
  <c r="A938" i="1"/>
  <c r="C938" i="1" l="1"/>
  <c r="A939" i="1"/>
  <c r="C939" i="1" l="1"/>
  <c r="A940" i="1"/>
  <c r="C940" i="1" l="1"/>
  <c r="A941" i="1"/>
  <c r="C941" i="1" l="1"/>
  <c r="A942" i="1"/>
  <c r="C942" i="1" l="1"/>
  <c r="A943" i="1"/>
  <c r="C943" i="1" l="1"/>
  <c r="A944" i="1"/>
  <c r="C944" i="1" l="1"/>
  <c r="A945" i="1"/>
  <c r="C945" i="1" l="1"/>
  <c r="A946" i="1"/>
  <c r="C946" i="1" l="1"/>
  <c r="A947" i="1"/>
  <c r="C947" i="1" l="1"/>
  <c r="A948" i="1"/>
  <c r="C948" i="1" l="1"/>
  <c r="A949" i="1"/>
  <c r="C949" i="1" l="1"/>
  <c r="A950" i="1"/>
  <c r="C950" i="1" l="1"/>
  <c r="A951" i="1"/>
  <c r="C951" i="1" l="1"/>
  <c r="A952" i="1"/>
  <c r="C952" i="1" l="1"/>
  <c r="A953" i="1"/>
  <c r="C953" i="1" l="1"/>
  <c r="A954" i="1"/>
  <c r="C954" i="1" l="1"/>
  <c r="A955" i="1"/>
  <c r="C955" i="1" l="1"/>
  <c r="A956" i="1"/>
  <c r="C956" i="1" l="1"/>
  <c r="A957" i="1"/>
  <c r="C957" i="1" l="1"/>
  <c r="A958" i="1"/>
  <c r="C958" i="1" l="1"/>
  <c r="A959" i="1"/>
  <c r="C959" i="1" l="1"/>
  <c r="A960" i="1"/>
  <c r="C960" i="1" l="1"/>
  <c r="A961" i="1"/>
  <c r="C961" i="1" l="1"/>
  <c r="A962" i="1"/>
  <c r="C962" i="1" l="1"/>
  <c r="A963" i="1"/>
  <c r="C963" i="1" l="1"/>
  <c r="A964" i="1"/>
  <c r="C964" i="1" l="1"/>
  <c r="A965" i="1"/>
  <c r="C965" i="1" l="1"/>
  <c r="A966" i="1"/>
  <c r="C966" i="1" l="1"/>
  <c r="A967" i="1"/>
  <c r="C967" i="1" l="1"/>
  <c r="A968" i="1"/>
  <c r="C968" i="1" l="1"/>
  <c r="A969" i="1"/>
  <c r="C969" i="1" l="1"/>
  <c r="A970" i="1"/>
  <c r="C970" i="1" l="1"/>
  <c r="A971" i="1"/>
  <c r="C971" i="1" l="1"/>
  <c r="A972" i="1"/>
  <c r="C972" i="1" l="1"/>
  <c r="A973" i="1"/>
  <c r="C973" i="1" l="1"/>
  <c r="A974" i="1"/>
  <c r="C974" i="1" l="1"/>
  <c r="A975" i="1"/>
  <c r="C975" i="1" l="1"/>
  <c r="A976" i="1"/>
  <c r="C976" i="1" l="1"/>
  <c r="A977" i="1"/>
  <c r="C977" i="1" l="1"/>
  <c r="A978" i="1"/>
  <c r="C978" i="1" l="1"/>
  <c r="A979" i="1"/>
  <c r="C979" i="1" l="1"/>
  <c r="A980" i="1"/>
  <c r="C980" i="1" l="1"/>
  <c r="A981" i="1"/>
  <c r="C981" i="1" l="1"/>
  <c r="A982" i="1"/>
  <c r="C982" i="1" l="1"/>
  <c r="A983" i="1"/>
  <c r="C983" i="1" l="1"/>
  <c r="A984" i="1"/>
  <c r="C984" i="1" l="1"/>
  <c r="A985" i="1"/>
  <c r="C985" i="1" l="1"/>
  <c r="A986" i="1"/>
  <c r="C986" i="1" l="1"/>
  <c r="A987" i="1"/>
  <c r="C987" i="1" l="1"/>
  <c r="A988" i="1"/>
  <c r="C988" i="1" l="1"/>
  <c r="A989" i="1"/>
  <c r="C989" i="1" l="1"/>
  <c r="A990" i="1"/>
  <c r="C990" i="1" l="1"/>
  <c r="A991" i="1"/>
  <c r="C991" i="1" l="1"/>
  <c r="A992" i="1"/>
  <c r="C992" i="1" l="1"/>
  <c r="A993" i="1"/>
  <c r="C993" i="1" l="1"/>
  <c r="A994" i="1"/>
  <c r="C994" i="1" l="1"/>
  <c r="A995" i="1"/>
  <c r="C995" i="1" l="1"/>
  <c r="A996" i="1"/>
  <c r="C996" i="1" l="1"/>
  <c r="A997" i="1"/>
  <c r="C997" i="1" l="1"/>
  <c r="A998" i="1"/>
  <c r="C998" i="1" l="1"/>
  <c r="A999" i="1"/>
  <c r="C999" i="1" l="1"/>
  <c r="A1000" i="1"/>
  <c r="C1000" i="1" l="1"/>
  <c r="A1001" i="1"/>
  <c r="C1001" i="1" l="1"/>
  <c r="A1002" i="1"/>
  <c r="C1002" i="1" l="1"/>
  <c r="A1003" i="1"/>
  <c r="C1003" i="1" l="1"/>
  <c r="A1004" i="1"/>
  <c r="C1004" i="1" l="1"/>
  <c r="A1005" i="1"/>
  <c r="C1005" i="1" l="1"/>
  <c r="A1006" i="1"/>
  <c r="C1006" i="1" l="1"/>
  <c r="A1007" i="1"/>
  <c r="C1007" i="1" l="1"/>
  <c r="A1008" i="1"/>
  <c r="C1008" i="1" l="1"/>
  <c r="A1009" i="1"/>
  <c r="C1009" i="1" l="1"/>
  <c r="A1010" i="1"/>
  <c r="C1010" i="1" l="1"/>
  <c r="A1011" i="1"/>
  <c r="C1011" i="1" l="1"/>
  <c r="A1012" i="1"/>
  <c r="C1012" i="1" l="1"/>
  <c r="A1013" i="1"/>
  <c r="C1013" i="1" l="1"/>
  <c r="A1014" i="1"/>
  <c r="C1014" i="1" l="1"/>
  <c r="A1015" i="1"/>
  <c r="C1015" i="1" l="1"/>
  <c r="A1016" i="1"/>
  <c r="C1016" i="1" l="1"/>
  <c r="A1017" i="1"/>
  <c r="C1017" i="1" l="1"/>
  <c r="A1018" i="1"/>
  <c r="C1018" i="1" l="1"/>
  <c r="A1019" i="1"/>
  <c r="C1019" i="1" l="1"/>
  <c r="A1020" i="1"/>
  <c r="A1021" i="1" l="1"/>
  <c r="C1020" i="1"/>
  <c r="A1022" i="1" l="1"/>
  <c r="C1021" i="1"/>
  <c r="A1023" i="1" l="1"/>
  <c r="C1022" i="1"/>
  <c r="A1024" i="1" l="1"/>
  <c r="C1023" i="1"/>
  <c r="A1025" i="1" l="1"/>
  <c r="C1024" i="1"/>
  <c r="A1026" i="1" l="1"/>
  <c r="C1025" i="1"/>
  <c r="A1027" i="1" l="1"/>
  <c r="C1026" i="1"/>
  <c r="A1028" i="1" l="1"/>
  <c r="C1027" i="1"/>
  <c r="A1029" i="1" l="1"/>
  <c r="C1028" i="1"/>
  <c r="A1030" i="1" l="1"/>
  <c r="C1029" i="1"/>
  <c r="A1031" i="1" l="1"/>
  <c r="C1030" i="1"/>
  <c r="A1032" i="1" l="1"/>
  <c r="C1031" i="1"/>
  <c r="A1033" i="1" l="1"/>
  <c r="C1032" i="1"/>
  <c r="A1034" i="1" l="1"/>
  <c r="C1033" i="1"/>
  <c r="A1035" i="1" l="1"/>
  <c r="C1034" i="1"/>
  <c r="A1036" i="1" l="1"/>
  <c r="C1035" i="1"/>
  <c r="A1037" i="1" l="1"/>
  <c r="C1036" i="1"/>
  <c r="A1038" i="1" l="1"/>
  <c r="C1037" i="1"/>
  <c r="A1039" i="1" l="1"/>
  <c r="C1038" i="1"/>
  <c r="A1040" i="1" l="1"/>
  <c r="C1039" i="1"/>
  <c r="A1041" i="1" l="1"/>
  <c r="C1040" i="1"/>
  <c r="A1042" i="1" l="1"/>
  <c r="C1041" i="1"/>
  <c r="A1043" i="1" l="1"/>
  <c r="C1042" i="1"/>
  <c r="A1044" i="1" l="1"/>
  <c r="C1043" i="1"/>
  <c r="A1045" i="1" l="1"/>
  <c r="C1044" i="1"/>
  <c r="A1046" i="1" l="1"/>
  <c r="C1045" i="1"/>
  <c r="A1047" i="1" l="1"/>
  <c r="C1046" i="1"/>
  <c r="A1048" i="1" l="1"/>
  <c r="C1047" i="1"/>
  <c r="A1049" i="1" l="1"/>
  <c r="C1048" i="1"/>
  <c r="A1050" i="1" l="1"/>
  <c r="C1049" i="1"/>
  <c r="A1051" i="1" l="1"/>
  <c r="C1050" i="1"/>
  <c r="A1052" i="1" l="1"/>
  <c r="C1051" i="1"/>
  <c r="A1053" i="1" l="1"/>
  <c r="C1052" i="1"/>
  <c r="A1054" i="1" l="1"/>
  <c r="C1053" i="1"/>
  <c r="A1055" i="1" l="1"/>
  <c r="C1054" i="1"/>
  <c r="A1056" i="1" l="1"/>
  <c r="C1055" i="1"/>
  <c r="A1057" i="1" l="1"/>
  <c r="C1056" i="1"/>
  <c r="A1058" i="1" l="1"/>
  <c r="C1057" i="1"/>
  <c r="A1059" i="1" l="1"/>
  <c r="C1058" i="1"/>
  <c r="A1060" i="1" l="1"/>
  <c r="C1059" i="1"/>
  <c r="A1061" i="1" l="1"/>
  <c r="C1060" i="1"/>
  <c r="A1062" i="1" l="1"/>
  <c r="C1061" i="1"/>
  <c r="A1063" i="1" l="1"/>
  <c r="C1062" i="1"/>
  <c r="A1064" i="1" l="1"/>
  <c r="C1063" i="1"/>
  <c r="A1065" i="1" l="1"/>
  <c r="C1064" i="1"/>
  <c r="A1066" i="1" l="1"/>
  <c r="C1065" i="1"/>
  <c r="A1067" i="1" l="1"/>
  <c r="C1066" i="1"/>
  <c r="A1068" i="1" l="1"/>
  <c r="C1067" i="1"/>
  <c r="A1069" i="1" l="1"/>
  <c r="C1068" i="1"/>
  <c r="A1070" i="1" l="1"/>
  <c r="C1069" i="1"/>
  <c r="A1071" i="1" l="1"/>
  <c r="C1070" i="1"/>
  <c r="A1072" i="1" l="1"/>
  <c r="C1071" i="1"/>
  <c r="A1073" i="1" l="1"/>
  <c r="C1072" i="1"/>
  <c r="A1074" i="1" l="1"/>
  <c r="C1073" i="1"/>
  <c r="A1075" i="1" l="1"/>
  <c r="C1074" i="1"/>
  <c r="A1076" i="1" l="1"/>
  <c r="C1075" i="1"/>
  <c r="A1077" i="1" l="1"/>
  <c r="C1076" i="1"/>
  <c r="A1078" i="1" l="1"/>
  <c r="C1077" i="1"/>
  <c r="A1079" i="1" l="1"/>
  <c r="C1078" i="1"/>
  <c r="A1080" i="1" l="1"/>
  <c r="C1079" i="1"/>
  <c r="A1081" i="1" l="1"/>
  <c r="C1080" i="1"/>
  <c r="A1082" i="1" l="1"/>
  <c r="C1081" i="1"/>
  <c r="A1083" i="1" l="1"/>
  <c r="C1082" i="1"/>
  <c r="A1084" i="1" l="1"/>
  <c r="C1083" i="1"/>
  <c r="A1085" i="1" l="1"/>
  <c r="C1084" i="1"/>
  <c r="A1086" i="1" l="1"/>
  <c r="C1085" i="1"/>
  <c r="A1087" i="1" l="1"/>
  <c r="C1086" i="1"/>
  <c r="A1088" i="1" l="1"/>
  <c r="C1087" i="1"/>
  <c r="A1089" i="1" l="1"/>
  <c r="C1088" i="1"/>
  <c r="A1090" i="1" l="1"/>
  <c r="C1089" i="1"/>
  <c r="A1091" i="1" l="1"/>
  <c r="C1090" i="1"/>
  <c r="A1092" i="1" l="1"/>
  <c r="C1091" i="1"/>
  <c r="A1093" i="1" l="1"/>
  <c r="C1092" i="1"/>
  <c r="A1094" i="1" l="1"/>
  <c r="C1093" i="1"/>
  <c r="A1095" i="1" l="1"/>
  <c r="C1094" i="1"/>
  <c r="A1096" i="1" l="1"/>
  <c r="C1095" i="1"/>
  <c r="A1097" i="1" l="1"/>
  <c r="C1096" i="1"/>
  <c r="A1098" i="1" l="1"/>
  <c r="C1097" i="1"/>
  <c r="A1099" i="1" l="1"/>
  <c r="C1098" i="1"/>
  <c r="A1100" i="1" l="1"/>
  <c r="C1099" i="1"/>
  <c r="A1101" i="1" l="1"/>
  <c r="C1100" i="1"/>
  <c r="A1102" i="1" l="1"/>
  <c r="C1101" i="1"/>
  <c r="A1103" i="1" l="1"/>
  <c r="C1102" i="1"/>
  <c r="A1104" i="1" l="1"/>
  <c r="C1103" i="1"/>
  <c r="A1105" i="1" l="1"/>
  <c r="C1104" i="1"/>
  <c r="A1106" i="1" l="1"/>
  <c r="C1105" i="1"/>
  <c r="A1107" i="1" l="1"/>
  <c r="C1106" i="1"/>
  <c r="A1108" i="1" l="1"/>
  <c r="C1107" i="1"/>
  <c r="A1109" i="1" l="1"/>
  <c r="C1108" i="1"/>
  <c r="A1110" i="1" l="1"/>
  <c r="C1109" i="1"/>
  <c r="A1111" i="1" l="1"/>
  <c r="C1110" i="1"/>
  <c r="A1112" i="1" l="1"/>
  <c r="C1111" i="1"/>
  <c r="A1113" i="1" l="1"/>
  <c r="C1112" i="1"/>
  <c r="A1114" i="1" l="1"/>
  <c r="C1113" i="1"/>
  <c r="A1115" i="1" l="1"/>
  <c r="C1114" i="1"/>
  <c r="A1116" i="1" l="1"/>
  <c r="C1115" i="1"/>
  <c r="A1117" i="1" l="1"/>
  <c r="C1116" i="1"/>
  <c r="A1118" i="1" l="1"/>
  <c r="C1117" i="1"/>
  <c r="A1119" i="1" l="1"/>
  <c r="C1118" i="1"/>
  <c r="A1120" i="1" l="1"/>
  <c r="C1119" i="1"/>
  <c r="A1121" i="1" l="1"/>
  <c r="C1120" i="1"/>
  <c r="A1122" i="1" l="1"/>
  <c r="C1121" i="1"/>
  <c r="A1123" i="1" l="1"/>
  <c r="C1122" i="1"/>
  <c r="A1124" i="1" l="1"/>
  <c r="C1123" i="1"/>
  <c r="A1125" i="1" l="1"/>
  <c r="C1124" i="1"/>
  <c r="A1126" i="1" l="1"/>
  <c r="C1125" i="1"/>
  <c r="A1127" i="1" l="1"/>
  <c r="C1126" i="1"/>
  <c r="A1128" i="1" l="1"/>
  <c r="C1127" i="1"/>
  <c r="A1129" i="1" l="1"/>
  <c r="C1128" i="1"/>
  <c r="A1130" i="1" l="1"/>
  <c r="C1129" i="1"/>
  <c r="A1131" i="1" l="1"/>
  <c r="C1130" i="1"/>
  <c r="A1132" i="1" l="1"/>
  <c r="C1131" i="1"/>
  <c r="A1133" i="1" l="1"/>
  <c r="C1132" i="1"/>
  <c r="A1134" i="1" l="1"/>
  <c r="C1133" i="1"/>
  <c r="A1135" i="1" l="1"/>
  <c r="C1134" i="1"/>
  <c r="A1136" i="1" l="1"/>
  <c r="C1135" i="1"/>
  <c r="A1137" i="1" l="1"/>
  <c r="C1136" i="1"/>
  <c r="A1138" i="1" l="1"/>
  <c r="C1137" i="1"/>
  <c r="A1139" i="1" l="1"/>
  <c r="C1138" i="1"/>
  <c r="A1140" i="1" l="1"/>
  <c r="C1139" i="1"/>
  <c r="A1141" i="1" l="1"/>
  <c r="C1140" i="1"/>
  <c r="A1142" i="1" l="1"/>
  <c r="C1141" i="1"/>
  <c r="A1143" i="1" l="1"/>
  <c r="C1142" i="1"/>
  <c r="A1144" i="1" l="1"/>
  <c r="C1143" i="1"/>
  <c r="A1145" i="1" l="1"/>
  <c r="C1144" i="1"/>
  <c r="A1146" i="1" l="1"/>
  <c r="C1145" i="1"/>
  <c r="A1147" i="1" l="1"/>
  <c r="C1146" i="1"/>
  <c r="A1148" i="1" l="1"/>
  <c r="C1147" i="1"/>
  <c r="A1149" i="1" l="1"/>
  <c r="C1148" i="1"/>
  <c r="A1150" i="1" l="1"/>
  <c r="C1149" i="1"/>
  <c r="A1151" i="1" l="1"/>
  <c r="C1150" i="1"/>
  <c r="A1152" i="1" l="1"/>
  <c r="C1151" i="1"/>
  <c r="A1153" i="1" l="1"/>
  <c r="C1152" i="1"/>
  <c r="A1154" i="1" l="1"/>
  <c r="C1153" i="1"/>
  <c r="A1155" i="1" l="1"/>
  <c r="C1154" i="1"/>
  <c r="A1156" i="1" l="1"/>
  <c r="C1155" i="1"/>
  <c r="A1157" i="1" l="1"/>
  <c r="C1156" i="1"/>
  <c r="A1158" i="1" l="1"/>
  <c r="C1157" i="1"/>
  <c r="A1159" i="1" l="1"/>
  <c r="C1158" i="1"/>
  <c r="A1160" i="1" l="1"/>
  <c r="C1159" i="1"/>
  <c r="A1161" i="1" l="1"/>
  <c r="C1160" i="1"/>
  <c r="A1162" i="1" l="1"/>
  <c r="C1161" i="1"/>
  <c r="A1163" i="1" l="1"/>
  <c r="C1162" i="1"/>
  <c r="A1164" i="1" l="1"/>
  <c r="C1163" i="1"/>
  <c r="A1165" i="1" l="1"/>
  <c r="C1164" i="1"/>
  <c r="A1166" i="1" l="1"/>
  <c r="C1165" i="1"/>
  <c r="A1167" i="1" l="1"/>
  <c r="C1166" i="1"/>
  <c r="A1168" i="1" l="1"/>
  <c r="C1167" i="1"/>
  <c r="A1169" i="1" l="1"/>
  <c r="C1168" i="1"/>
  <c r="A1170" i="1" l="1"/>
  <c r="C1169" i="1"/>
  <c r="A1171" i="1" l="1"/>
  <c r="C1170" i="1"/>
  <c r="A1172" i="1" l="1"/>
  <c r="C1171" i="1"/>
  <c r="A1173" i="1" l="1"/>
  <c r="C1172" i="1"/>
  <c r="A1174" i="1" l="1"/>
  <c r="C1173" i="1"/>
  <c r="A1175" i="1" l="1"/>
  <c r="C1174" i="1"/>
  <c r="A1176" i="1" l="1"/>
  <c r="C1175" i="1"/>
  <c r="A1177" i="1" l="1"/>
  <c r="C1176" i="1"/>
  <c r="A1178" i="1" l="1"/>
  <c r="C1177" i="1"/>
  <c r="A1179" i="1" l="1"/>
  <c r="C1178" i="1"/>
  <c r="A1180" i="1" l="1"/>
  <c r="C1179" i="1"/>
  <c r="A1181" i="1" l="1"/>
  <c r="C1180" i="1"/>
  <c r="A1182" i="1" l="1"/>
  <c r="C1181" i="1"/>
  <c r="A1183" i="1" l="1"/>
  <c r="C1182" i="1"/>
  <c r="A1184" i="1" l="1"/>
  <c r="C1183" i="1"/>
  <c r="A1185" i="1" l="1"/>
  <c r="C1184" i="1"/>
  <c r="A1186" i="1" l="1"/>
  <c r="C1185" i="1"/>
  <c r="A1187" i="1" l="1"/>
  <c r="C1186" i="1"/>
  <c r="A1188" i="1" l="1"/>
  <c r="C1187" i="1"/>
  <c r="A1189" i="1" l="1"/>
  <c r="C1188" i="1"/>
  <c r="A1190" i="1" l="1"/>
  <c r="C1189" i="1"/>
  <c r="A1191" i="1" l="1"/>
  <c r="C1190" i="1"/>
  <c r="A1192" i="1" l="1"/>
  <c r="C1191" i="1"/>
  <c r="A1193" i="1" l="1"/>
  <c r="C1192" i="1"/>
  <c r="A1194" i="1" l="1"/>
  <c r="C1193" i="1"/>
  <c r="A1195" i="1" l="1"/>
  <c r="C1194" i="1"/>
  <c r="A1196" i="1" l="1"/>
  <c r="C1195" i="1"/>
  <c r="A1197" i="1" l="1"/>
  <c r="C1196" i="1"/>
  <c r="A1198" i="1" l="1"/>
  <c r="C1197" i="1"/>
  <c r="A1199" i="1" l="1"/>
  <c r="C1198" i="1"/>
  <c r="A1200" i="1" l="1"/>
  <c r="C1199" i="1"/>
  <c r="A1201" i="1" l="1"/>
  <c r="C1200" i="1"/>
  <c r="A1202" i="1" l="1"/>
  <c r="C1201" i="1"/>
  <c r="A1203" i="1" l="1"/>
  <c r="C1202" i="1"/>
  <c r="A1204" i="1" l="1"/>
  <c r="C1203" i="1"/>
  <c r="A1205" i="1" l="1"/>
  <c r="C1204" i="1"/>
  <c r="A1206" i="1" l="1"/>
  <c r="C1205" i="1"/>
  <c r="A1207" i="1" l="1"/>
  <c r="C1206" i="1"/>
  <c r="A1208" i="1" l="1"/>
  <c r="C1207" i="1"/>
  <c r="A1209" i="1" l="1"/>
  <c r="C1208" i="1"/>
  <c r="A1210" i="1" l="1"/>
  <c r="C1209" i="1"/>
  <c r="A1211" i="1" l="1"/>
  <c r="C1210" i="1"/>
  <c r="A1212" i="1" l="1"/>
  <c r="C1211" i="1"/>
  <c r="A1213" i="1" l="1"/>
  <c r="C1212" i="1"/>
  <c r="A1214" i="1" l="1"/>
  <c r="C1213" i="1"/>
  <c r="A1215" i="1" l="1"/>
  <c r="C1214" i="1"/>
  <c r="A1216" i="1" l="1"/>
  <c r="C1215" i="1"/>
  <c r="A1217" i="1" l="1"/>
  <c r="C1216" i="1"/>
  <c r="A1218" i="1" l="1"/>
  <c r="C1217" i="1"/>
  <c r="A1219" i="1" l="1"/>
  <c r="C1218" i="1"/>
  <c r="A1220" i="1" l="1"/>
  <c r="C1219" i="1"/>
  <c r="A1221" i="1" l="1"/>
  <c r="C1220" i="1"/>
  <c r="A1222" i="1" l="1"/>
  <c r="C1221" i="1"/>
  <c r="A1223" i="1" l="1"/>
  <c r="C1222" i="1"/>
  <c r="A1224" i="1" l="1"/>
  <c r="C1223" i="1"/>
  <c r="A1225" i="1" l="1"/>
  <c r="C1224" i="1"/>
  <c r="A1226" i="1" l="1"/>
  <c r="C1225" i="1"/>
  <c r="A1227" i="1" l="1"/>
  <c r="C1226" i="1"/>
  <c r="A1228" i="1" l="1"/>
  <c r="C1227" i="1"/>
  <c r="A1229" i="1" l="1"/>
  <c r="C1228" i="1"/>
  <c r="A1230" i="1" l="1"/>
  <c r="C1229" i="1"/>
  <c r="A1231" i="1" l="1"/>
  <c r="C1230" i="1"/>
  <c r="A1232" i="1" l="1"/>
  <c r="C1231" i="1"/>
  <c r="A1233" i="1" l="1"/>
  <c r="C1232" i="1"/>
  <c r="A1234" i="1" l="1"/>
  <c r="C1233" i="1"/>
  <c r="A1235" i="1" l="1"/>
  <c r="C1234" i="1"/>
  <c r="A1236" i="1" l="1"/>
  <c r="C1235" i="1"/>
  <c r="A1237" i="1" l="1"/>
  <c r="C1236" i="1"/>
  <c r="A1238" i="1" l="1"/>
  <c r="C1237" i="1"/>
  <c r="A1239" i="1" l="1"/>
  <c r="C1238" i="1"/>
  <c r="A1240" i="1" l="1"/>
  <c r="C1239" i="1"/>
  <c r="A1241" i="1" l="1"/>
  <c r="C1240" i="1"/>
  <c r="A1242" i="1" l="1"/>
  <c r="C1241" i="1"/>
  <c r="A1243" i="1" l="1"/>
  <c r="C1242" i="1"/>
  <c r="A1244" i="1" l="1"/>
  <c r="C1243" i="1"/>
  <c r="A1245" i="1" l="1"/>
  <c r="C1244" i="1"/>
  <c r="A1246" i="1" l="1"/>
  <c r="C1245" i="1"/>
  <c r="A1247" i="1" l="1"/>
  <c r="C1246" i="1"/>
  <c r="A1248" i="1" l="1"/>
  <c r="C1247" i="1"/>
  <c r="A1249" i="1" l="1"/>
  <c r="C1248" i="1"/>
  <c r="A1250" i="1" l="1"/>
  <c r="C1249" i="1"/>
  <c r="A1251" i="1" l="1"/>
  <c r="C1250" i="1"/>
  <c r="A1252" i="1" l="1"/>
  <c r="C1251" i="1"/>
  <c r="A1253" i="1" l="1"/>
  <c r="C1252" i="1"/>
  <c r="A1254" i="1" l="1"/>
  <c r="C1253" i="1"/>
  <c r="A1255" i="1" l="1"/>
  <c r="C1254" i="1"/>
  <c r="A1256" i="1" l="1"/>
  <c r="C1255" i="1"/>
  <c r="A1257" i="1" l="1"/>
  <c r="C1256" i="1"/>
  <c r="A1258" i="1" l="1"/>
  <c r="C1257" i="1"/>
  <c r="A1259" i="1" l="1"/>
  <c r="C1258" i="1"/>
  <c r="A1260" i="1" l="1"/>
  <c r="C1259" i="1"/>
  <c r="A1261" i="1" l="1"/>
  <c r="C1260" i="1"/>
  <c r="A1262" i="1" l="1"/>
  <c r="C1261" i="1"/>
  <c r="A1263" i="1" l="1"/>
  <c r="C1262" i="1"/>
  <c r="A1264" i="1" l="1"/>
  <c r="C1263" i="1"/>
  <c r="A1265" i="1" l="1"/>
  <c r="C1264" i="1"/>
  <c r="A1266" i="1" l="1"/>
  <c r="C1265" i="1"/>
  <c r="A1267" i="1" l="1"/>
  <c r="C1266" i="1"/>
  <c r="A1268" i="1" l="1"/>
  <c r="C1267" i="1"/>
  <c r="A1269" i="1" l="1"/>
  <c r="C1268" i="1"/>
  <c r="A1270" i="1" l="1"/>
  <c r="C1269" i="1"/>
  <c r="A1271" i="1" l="1"/>
  <c r="C1270" i="1"/>
  <c r="A1272" i="1" l="1"/>
  <c r="C1271" i="1"/>
  <c r="A1273" i="1" l="1"/>
  <c r="C1272" i="1"/>
  <c r="A1274" i="1" l="1"/>
  <c r="C1273" i="1"/>
  <c r="A1275" i="1" l="1"/>
  <c r="C1274" i="1"/>
  <c r="A1276" i="1" l="1"/>
  <c r="C1275" i="1"/>
  <c r="A1277" i="1" l="1"/>
  <c r="C1276" i="1"/>
  <c r="A1278" i="1" l="1"/>
  <c r="C1277" i="1"/>
  <c r="A1279" i="1" l="1"/>
  <c r="C1278" i="1"/>
  <c r="A1280" i="1" l="1"/>
  <c r="C1279" i="1"/>
  <c r="A1281" i="1" l="1"/>
  <c r="C1280" i="1"/>
  <c r="A1282" i="1" l="1"/>
  <c r="C1281" i="1"/>
  <c r="A1283" i="1" l="1"/>
  <c r="C1282" i="1"/>
  <c r="A1284" i="1" l="1"/>
  <c r="C1283" i="1"/>
  <c r="A1285" i="1" l="1"/>
  <c r="C1284" i="1"/>
  <c r="A1286" i="1" l="1"/>
  <c r="C1285" i="1"/>
  <c r="A1287" i="1" l="1"/>
  <c r="C1286" i="1"/>
  <c r="A1288" i="1" l="1"/>
  <c r="C1287" i="1"/>
  <c r="A1289" i="1" l="1"/>
  <c r="C1288" i="1"/>
  <c r="A1290" i="1" l="1"/>
  <c r="C1289" i="1"/>
  <c r="A1291" i="1" l="1"/>
  <c r="C1290" i="1"/>
  <c r="A1292" i="1" l="1"/>
  <c r="C1291" i="1"/>
  <c r="A1293" i="1" l="1"/>
  <c r="C1292" i="1"/>
  <c r="A1294" i="1" l="1"/>
  <c r="C1293" i="1"/>
  <c r="A1295" i="1" l="1"/>
  <c r="C1294" i="1"/>
  <c r="A1296" i="1" l="1"/>
  <c r="C1295" i="1"/>
  <c r="A1297" i="1" l="1"/>
  <c r="C1296" i="1"/>
  <c r="A1298" i="1" l="1"/>
  <c r="C1297" i="1"/>
  <c r="A1299" i="1" l="1"/>
  <c r="C1298" i="1"/>
  <c r="A1300" i="1" l="1"/>
  <c r="C1299" i="1"/>
  <c r="A1301" i="1" l="1"/>
  <c r="C1300" i="1"/>
  <c r="A1302" i="1" l="1"/>
  <c r="C1301" i="1"/>
  <c r="A1303" i="1" l="1"/>
  <c r="C1302" i="1"/>
  <c r="A1304" i="1" l="1"/>
  <c r="C1303" i="1"/>
  <c r="A1305" i="1" l="1"/>
  <c r="C1304" i="1"/>
  <c r="A1306" i="1" l="1"/>
  <c r="C1305" i="1"/>
  <c r="A1307" i="1" l="1"/>
  <c r="C1306" i="1"/>
  <c r="A1308" i="1" l="1"/>
  <c r="C1307" i="1"/>
  <c r="A1309" i="1" l="1"/>
  <c r="C1308" i="1"/>
  <c r="A1310" i="1" l="1"/>
  <c r="C1309" i="1"/>
  <c r="A1311" i="1" l="1"/>
  <c r="C1310" i="1"/>
  <c r="A1312" i="1" l="1"/>
  <c r="C1311" i="1"/>
  <c r="A1313" i="1" l="1"/>
  <c r="C1312" i="1"/>
  <c r="A1314" i="1" l="1"/>
  <c r="C1313" i="1"/>
  <c r="A1315" i="1" l="1"/>
  <c r="C1314" i="1"/>
  <c r="A1316" i="1" l="1"/>
  <c r="C1315" i="1"/>
  <c r="A1317" i="1" l="1"/>
  <c r="C1316" i="1"/>
  <c r="A1318" i="1" l="1"/>
  <c r="C1317" i="1"/>
  <c r="A1319" i="1" l="1"/>
  <c r="C1318" i="1"/>
  <c r="A1320" i="1" l="1"/>
  <c r="C1319" i="1"/>
  <c r="A1321" i="1" l="1"/>
  <c r="C1320" i="1"/>
  <c r="A1322" i="1" l="1"/>
  <c r="C1321" i="1"/>
  <c r="A1323" i="1" l="1"/>
  <c r="C1322" i="1"/>
  <c r="A1324" i="1" l="1"/>
  <c r="C1323" i="1"/>
  <c r="A1325" i="1" l="1"/>
  <c r="C1324" i="1"/>
  <c r="A1326" i="1" l="1"/>
  <c r="C1325" i="1"/>
  <c r="A1327" i="1" l="1"/>
  <c r="C1326" i="1"/>
  <c r="A1328" i="1" l="1"/>
  <c r="C1327" i="1"/>
  <c r="A1329" i="1" l="1"/>
  <c r="C1328" i="1"/>
  <c r="A1330" i="1" l="1"/>
  <c r="C1329" i="1"/>
  <c r="A1331" i="1" l="1"/>
  <c r="C1330" i="1"/>
  <c r="A1332" i="1" l="1"/>
  <c r="C1331" i="1"/>
  <c r="A1333" i="1" l="1"/>
  <c r="C1332" i="1"/>
  <c r="A1334" i="1" l="1"/>
  <c r="C1333" i="1"/>
  <c r="A1335" i="1" l="1"/>
  <c r="C1334" i="1"/>
  <c r="A1336" i="1" l="1"/>
  <c r="C1335" i="1"/>
  <c r="A1337" i="1" l="1"/>
  <c r="C1336" i="1"/>
  <c r="A1338" i="1" l="1"/>
  <c r="C1337" i="1"/>
  <c r="A1339" i="1" l="1"/>
  <c r="C1338" i="1"/>
  <c r="A1340" i="1" l="1"/>
  <c r="C1339" i="1"/>
  <c r="A1341" i="1" l="1"/>
  <c r="C1340" i="1"/>
  <c r="A1342" i="1" l="1"/>
  <c r="C1341" i="1"/>
  <c r="A1343" i="1" l="1"/>
  <c r="C1342" i="1"/>
  <c r="A1344" i="1" l="1"/>
  <c r="C1343" i="1"/>
  <c r="A1345" i="1" l="1"/>
  <c r="C1344" i="1"/>
  <c r="A1346" i="1" l="1"/>
  <c r="C1345" i="1"/>
  <c r="A1347" i="1" l="1"/>
  <c r="C1346" i="1"/>
  <c r="A1348" i="1" l="1"/>
  <c r="C1347" i="1"/>
  <c r="A1349" i="1" l="1"/>
  <c r="C1348" i="1"/>
  <c r="A1350" i="1" l="1"/>
  <c r="C1349" i="1"/>
  <c r="A1351" i="1" l="1"/>
  <c r="C1350" i="1"/>
  <c r="A1352" i="1" l="1"/>
  <c r="C1351" i="1"/>
  <c r="A1353" i="1" l="1"/>
  <c r="C1352" i="1"/>
  <c r="A1354" i="1" l="1"/>
  <c r="C1353" i="1"/>
  <c r="A1355" i="1" l="1"/>
  <c r="C1354" i="1"/>
  <c r="A1356" i="1" l="1"/>
  <c r="C1355" i="1"/>
  <c r="A1357" i="1" l="1"/>
  <c r="C1356" i="1"/>
  <c r="A1358" i="1" l="1"/>
  <c r="C1357" i="1"/>
  <c r="A1359" i="1" l="1"/>
  <c r="C1358" i="1"/>
  <c r="A1360" i="1" l="1"/>
  <c r="C1359" i="1"/>
  <c r="A1361" i="1" l="1"/>
  <c r="C1360" i="1"/>
  <c r="A1362" i="1" l="1"/>
  <c r="C1361" i="1"/>
  <c r="A1363" i="1" l="1"/>
  <c r="C1362" i="1"/>
  <c r="A1364" i="1" l="1"/>
  <c r="C1363" i="1"/>
  <c r="A1365" i="1" l="1"/>
  <c r="C1364" i="1"/>
  <c r="A1366" i="1" l="1"/>
  <c r="C1365" i="1"/>
  <c r="A1367" i="1" l="1"/>
  <c r="C1366" i="1"/>
  <c r="A1368" i="1" l="1"/>
  <c r="C1367" i="1"/>
  <c r="A1369" i="1" l="1"/>
  <c r="C1368" i="1"/>
  <c r="A1370" i="1" l="1"/>
  <c r="C1369" i="1"/>
  <c r="A1371" i="1" l="1"/>
  <c r="C1370" i="1"/>
  <c r="A1372" i="1" l="1"/>
  <c r="C1371" i="1"/>
  <c r="A1373" i="1" l="1"/>
  <c r="C1372" i="1"/>
  <c r="A1374" i="1" l="1"/>
  <c r="C1373" i="1"/>
  <c r="A1375" i="1" l="1"/>
  <c r="C1374" i="1"/>
  <c r="A1376" i="1" l="1"/>
  <c r="C1375" i="1"/>
  <c r="A1377" i="1" l="1"/>
  <c r="C1376" i="1"/>
  <c r="A1378" i="1" l="1"/>
  <c r="C1377" i="1"/>
  <c r="A1379" i="1" l="1"/>
  <c r="C1378" i="1"/>
  <c r="A1380" i="1" l="1"/>
  <c r="C1379" i="1"/>
  <c r="A1381" i="1" l="1"/>
  <c r="C1380" i="1"/>
  <c r="A1382" i="1" l="1"/>
  <c r="C1381" i="1"/>
  <c r="A1383" i="1" l="1"/>
  <c r="C1382" i="1"/>
  <c r="A1384" i="1" l="1"/>
  <c r="C1383" i="1"/>
  <c r="A1385" i="1" l="1"/>
  <c r="C1384" i="1"/>
  <c r="A1386" i="1" l="1"/>
  <c r="C1385" i="1"/>
  <c r="A1387" i="1" l="1"/>
  <c r="C1386" i="1"/>
  <c r="A1388" i="1" l="1"/>
  <c r="C1387" i="1"/>
  <c r="A1389" i="1" l="1"/>
  <c r="C1388" i="1"/>
  <c r="A1390" i="1" l="1"/>
  <c r="C1389" i="1"/>
  <c r="A1391" i="1" l="1"/>
  <c r="C1390" i="1"/>
  <c r="A1392" i="1" l="1"/>
  <c r="C1391" i="1"/>
  <c r="A1393" i="1" l="1"/>
  <c r="C1392" i="1"/>
  <c r="A1394" i="1" l="1"/>
  <c r="C1393" i="1"/>
  <c r="A1395" i="1" l="1"/>
  <c r="C1394" i="1"/>
  <c r="A1396" i="1" l="1"/>
  <c r="C1395" i="1"/>
  <c r="A1397" i="1" l="1"/>
  <c r="C1396" i="1"/>
  <c r="A1398" i="1" l="1"/>
  <c r="C1397" i="1"/>
  <c r="A1399" i="1" l="1"/>
  <c r="C1398" i="1"/>
  <c r="A1400" i="1" l="1"/>
  <c r="C1399" i="1"/>
  <c r="A1401" i="1" l="1"/>
  <c r="C1400" i="1"/>
  <c r="A1402" i="1" l="1"/>
  <c r="C1401" i="1"/>
  <c r="A1403" i="1" l="1"/>
  <c r="C1402" i="1"/>
  <c r="A1404" i="1" l="1"/>
  <c r="C1403" i="1"/>
  <c r="A1405" i="1" l="1"/>
  <c r="C1404" i="1"/>
  <c r="A1406" i="1" l="1"/>
  <c r="C1405" i="1"/>
  <c r="A1407" i="1" l="1"/>
  <c r="C1406" i="1"/>
  <c r="A1408" i="1" l="1"/>
  <c r="C1407" i="1"/>
  <c r="A1409" i="1" l="1"/>
  <c r="C1408" i="1"/>
  <c r="A1410" i="1" l="1"/>
  <c r="C1409" i="1"/>
  <c r="A1411" i="1" l="1"/>
  <c r="C1410" i="1"/>
  <c r="A1412" i="1" l="1"/>
  <c r="C1411" i="1"/>
  <c r="A1413" i="1" l="1"/>
  <c r="C1412" i="1"/>
  <c r="A1414" i="1" l="1"/>
  <c r="C1413" i="1"/>
  <c r="A1415" i="1" l="1"/>
  <c r="C1414" i="1"/>
  <c r="A1416" i="1" l="1"/>
  <c r="C1415" i="1"/>
  <c r="A1417" i="1" l="1"/>
  <c r="C1416" i="1"/>
  <c r="A1418" i="1" l="1"/>
  <c r="C1417" i="1"/>
  <c r="A1419" i="1" l="1"/>
  <c r="C1418" i="1"/>
  <c r="A1420" i="1" l="1"/>
  <c r="C1419" i="1"/>
  <c r="A1421" i="1" l="1"/>
  <c r="C1420" i="1"/>
  <c r="A1422" i="1" l="1"/>
  <c r="C1421" i="1"/>
  <c r="A1423" i="1" l="1"/>
  <c r="C1422" i="1"/>
  <c r="A1424" i="1" l="1"/>
  <c r="C1423" i="1"/>
  <c r="A1425" i="1" l="1"/>
  <c r="C1424" i="1"/>
  <c r="A1426" i="1" l="1"/>
  <c r="C1425" i="1"/>
  <c r="A1427" i="1" l="1"/>
  <c r="C1426" i="1"/>
  <c r="A1428" i="1" l="1"/>
  <c r="C1427" i="1"/>
  <c r="A1429" i="1" l="1"/>
  <c r="C1428" i="1"/>
  <c r="A1430" i="1" l="1"/>
  <c r="C1429" i="1"/>
  <c r="A1431" i="1" l="1"/>
  <c r="C1430" i="1"/>
  <c r="A1432" i="1" l="1"/>
  <c r="C1431" i="1"/>
  <c r="A1433" i="1" l="1"/>
  <c r="C1432" i="1"/>
  <c r="A1434" i="1" l="1"/>
  <c r="C1433" i="1"/>
  <c r="A1435" i="1" l="1"/>
  <c r="C1434" i="1"/>
  <c r="A1436" i="1" l="1"/>
  <c r="C1435" i="1"/>
  <c r="A1437" i="1" l="1"/>
  <c r="C1436" i="1"/>
  <c r="A1438" i="1" l="1"/>
  <c r="C1437" i="1"/>
  <c r="A1439" i="1" l="1"/>
  <c r="C1438" i="1"/>
  <c r="A1440" i="1" l="1"/>
  <c r="C1439" i="1"/>
  <c r="A1441" i="1" l="1"/>
  <c r="C1440" i="1"/>
  <c r="A1442" i="1" l="1"/>
  <c r="C1441" i="1"/>
  <c r="A1443" i="1" l="1"/>
  <c r="C1442" i="1"/>
  <c r="A1444" i="1" l="1"/>
  <c r="C1443" i="1"/>
  <c r="A1445" i="1" l="1"/>
  <c r="C1444" i="1"/>
  <c r="A1446" i="1" l="1"/>
  <c r="C1445" i="1"/>
  <c r="A1447" i="1" l="1"/>
  <c r="C1446" i="1"/>
  <c r="A1448" i="1" l="1"/>
  <c r="C1447" i="1"/>
  <c r="A1449" i="1" l="1"/>
  <c r="C1448" i="1"/>
  <c r="A1450" i="1" l="1"/>
  <c r="C1449" i="1"/>
  <c r="A1451" i="1" l="1"/>
  <c r="C1450" i="1"/>
  <c r="A1452" i="1" l="1"/>
  <c r="C1451" i="1"/>
  <c r="A1453" i="1" l="1"/>
  <c r="C1452" i="1"/>
  <c r="A1454" i="1" l="1"/>
  <c r="C1453" i="1"/>
  <c r="A1455" i="1" l="1"/>
  <c r="C1454" i="1"/>
  <c r="A1456" i="1" l="1"/>
  <c r="C1455" i="1"/>
  <c r="A1457" i="1" l="1"/>
  <c r="C1456" i="1"/>
  <c r="A1458" i="1" l="1"/>
  <c r="C1457" i="1"/>
  <c r="A1459" i="1" l="1"/>
  <c r="C1458" i="1"/>
  <c r="A1460" i="1" l="1"/>
  <c r="C1459" i="1"/>
  <c r="A1461" i="1" l="1"/>
  <c r="C1460" i="1"/>
  <c r="A1462" i="1" l="1"/>
  <c r="C1461" i="1"/>
  <c r="A1463" i="1" l="1"/>
  <c r="C1462" i="1"/>
  <c r="A1464" i="1" l="1"/>
  <c r="C1463" i="1"/>
  <c r="A1465" i="1" l="1"/>
  <c r="C1464" i="1"/>
  <c r="A1466" i="1" l="1"/>
  <c r="C1465" i="1"/>
  <c r="A1467" i="1" l="1"/>
  <c r="C1466" i="1"/>
  <c r="A1468" i="1" l="1"/>
  <c r="C1467" i="1"/>
  <c r="A1469" i="1" l="1"/>
  <c r="C1468" i="1"/>
  <c r="A1470" i="1" l="1"/>
  <c r="C1469" i="1"/>
  <c r="A1471" i="1" l="1"/>
  <c r="C1470" i="1"/>
  <c r="A1472" i="1" l="1"/>
  <c r="C1471" i="1"/>
  <c r="A1473" i="1" l="1"/>
  <c r="C1472" i="1"/>
  <c r="A1474" i="1" l="1"/>
  <c r="C1473" i="1"/>
  <c r="A1475" i="1" l="1"/>
  <c r="C1474" i="1"/>
  <c r="A1476" i="1" l="1"/>
  <c r="C1475" i="1"/>
  <c r="A1477" i="1" l="1"/>
  <c r="C1476" i="1"/>
  <c r="A1478" i="1" l="1"/>
  <c r="C1477" i="1"/>
  <c r="A1479" i="1" l="1"/>
  <c r="C1478" i="1"/>
  <c r="A1480" i="1" l="1"/>
  <c r="C1479" i="1"/>
  <c r="A1481" i="1" l="1"/>
  <c r="C1480" i="1"/>
  <c r="A1482" i="1" l="1"/>
  <c r="C1481" i="1"/>
  <c r="A1483" i="1" l="1"/>
  <c r="C1482" i="1"/>
  <c r="A1484" i="1" l="1"/>
  <c r="C1483" i="1"/>
  <c r="A1485" i="1" l="1"/>
  <c r="C1484" i="1"/>
  <c r="A1486" i="1" l="1"/>
  <c r="C1485" i="1"/>
  <c r="A1487" i="1" l="1"/>
  <c r="C1486" i="1"/>
  <c r="A1488" i="1" l="1"/>
  <c r="C1487" i="1"/>
  <c r="A1489" i="1" l="1"/>
  <c r="C1488" i="1"/>
  <c r="A1490" i="1" l="1"/>
  <c r="C1489" i="1"/>
  <c r="A1491" i="1" l="1"/>
  <c r="C1490" i="1"/>
  <c r="A1492" i="1" l="1"/>
  <c r="C1491" i="1"/>
  <c r="A1493" i="1" l="1"/>
  <c r="C1492" i="1"/>
  <c r="A1494" i="1" l="1"/>
  <c r="C1493" i="1"/>
  <c r="A1495" i="1" l="1"/>
  <c r="C1494" i="1"/>
  <c r="A1496" i="1" l="1"/>
  <c r="C1495" i="1"/>
  <c r="A1497" i="1" l="1"/>
  <c r="C1496" i="1"/>
  <c r="A1498" i="1" l="1"/>
  <c r="C1497" i="1"/>
  <c r="A1499" i="1" l="1"/>
  <c r="C1498" i="1"/>
  <c r="A1500" i="1" l="1"/>
  <c r="C1499" i="1"/>
  <c r="A1501" i="1" l="1"/>
  <c r="C1500" i="1"/>
  <c r="A1502" i="1" l="1"/>
  <c r="C1501" i="1"/>
  <c r="A1503" i="1" l="1"/>
  <c r="C1502" i="1"/>
  <c r="A1504" i="1" l="1"/>
  <c r="C1503" i="1"/>
  <c r="A1505" i="1" l="1"/>
  <c r="C1504" i="1"/>
  <c r="A1506" i="1" l="1"/>
  <c r="C1505" i="1"/>
  <c r="A1507" i="1" l="1"/>
  <c r="C1506" i="1"/>
  <c r="A1508" i="1" l="1"/>
  <c r="C1507" i="1"/>
  <c r="A1509" i="1" l="1"/>
  <c r="C1508" i="1"/>
  <c r="A1510" i="1" l="1"/>
  <c r="C1509" i="1"/>
  <c r="A1511" i="1" l="1"/>
  <c r="C1510" i="1"/>
  <c r="A1512" i="1" l="1"/>
  <c r="C1511" i="1"/>
  <c r="A1513" i="1" l="1"/>
  <c r="C1512" i="1"/>
  <c r="A1514" i="1" l="1"/>
  <c r="C1513" i="1"/>
  <c r="A1515" i="1" l="1"/>
  <c r="C1514" i="1"/>
  <c r="A1516" i="1" l="1"/>
  <c r="C1515" i="1"/>
  <c r="A1517" i="1" l="1"/>
  <c r="C1516" i="1"/>
  <c r="A1518" i="1" l="1"/>
  <c r="C1517" i="1"/>
  <c r="A1519" i="1" l="1"/>
  <c r="C1518" i="1"/>
  <c r="A1520" i="1" l="1"/>
  <c r="C1519" i="1"/>
  <c r="A1521" i="1" l="1"/>
  <c r="C1520" i="1"/>
  <c r="A1522" i="1" l="1"/>
  <c r="C1521" i="1"/>
  <c r="A1523" i="1" l="1"/>
  <c r="C1522" i="1"/>
  <c r="A1524" i="1" l="1"/>
  <c r="C1523" i="1"/>
  <c r="A1525" i="1" l="1"/>
  <c r="C1524" i="1"/>
  <c r="A1526" i="1" l="1"/>
  <c r="C1525" i="1"/>
  <c r="A1527" i="1" l="1"/>
  <c r="C1526" i="1"/>
  <c r="A1528" i="1" l="1"/>
  <c r="C1527" i="1"/>
  <c r="A1529" i="1" l="1"/>
  <c r="C1528" i="1"/>
  <c r="A1530" i="1" l="1"/>
  <c r="C1529" i="1"/>
  <c r="A1531" i="1" l="1"/>
  <c r="C1530" i="1"/>
  <c r="A1532" i="1" l="1"/>
  <c r="C1531" i="1"/>
  <c r="A1533" i="1" l="1"/>
  <c r="C1532" i="1"/>
  <c r="A1534" i="1" l="1"/>
  <c r="C1533" i="1"/>
  <c r="A1535" i="1" l="1"/>
  <c r="C1534" i="1"/>
  <c r="A1536" i="1" l="1"/>
  <c r="C1535" i="1"/>
  <c r="A1537" i="1" l="1"/>
  <c r="C1536" i="1"/>
  <c r="A1538" i="1" l="1"/>
  <c r="C1537" i="1"/>
  <c r="A1539" i="1" l="1"/>
  <c r="C1538" i="1"/>
  <c r="A1540" i="1" l="1"/>
  <c r="C1539" i="1"/>
  <c r="A1541" i="1" l="1"/>
  <c r="C1540" i="1"/>
  <c r="A1542" i="1" l="1"/>
  <c r="C1541" i="1"/>
  <c r="A1543" i="1" l="1"/>
  <c r="C1542" i="1"/>
  <c r="A1544" i="1" l="1"/>
  <c r="C1543" i="1"/>
  <c r="A1545" i="1" l="1"/>
  <c r="C1544" i="1"/>
  <c r="A1546" i="1" l="1"/>
  <c r="C1545" i="1"/>
  <c r="A1547" i="1" l="1"/>
  <c r="C1546" i="1"/>
  <c r="A1548" i="1" l="1"/>
  <c r="C1547" i="1"/>
  <c r="A1549" i="1" l="1"/>
  <c r="C1548" i="1"/>
  <c r="A1550" i="1" l="1"/>
  <c r="C1549" i="1"/>
  <c r="A1551" i="1" l="1"/>
  <c r="C1550" i="1"/>
  <c r="A1552" i="1" l="1"/>
  <c r="C1551" i="1"/>
  <c r="A1553" i="1" l="1"/>
  <c r="C1552" i="1"/>
  <c r="A1554" i="1" l="1"/>
  <c r="C1553" i="1"/>
  <c r="A1555" i="1" l="1"/>
  <c r="C1554" i="1"/>
  <c r="A1556" i="1" l="1"/>
  <c r="C1555" i="1"/>
  <c r="A1557" i="1" l="1"/>
  <c r="C1556" i="1"/>
  <c r="A1558" i="1" l="1"/>
  <c r="C1557" i="1"/>
  <c r="A1559" i="1" l="1"/>
  <c r="C1558" i="1"/>
  <c r="A1560" i="1" l="1"/>
  <c r="C1559" i="1"/>
  <c r="A1561" i="1" l="1"/>
  <c r="C1560" i="1"/>
  <c r="A1562" i="1" l="1"/>
  <c r="C1561" i="1"/>
  <c r="A1563" i="1" l="1"/>
  <c r="C1562" i="1"/>
  <c r="A1564" i="1" l="1"/>
  <c r="C1563" i="1"/>
  <c r="A1565" i="1" l="1"/>
  <c r="C1564" i="1"/>
  <c r="A1566" i="1" l="1"/>
  <c r="C1565" i="1"/>
  <c r="A1567" i="1" l="1"/>
  <c r="C1566" i="1"/>
  <c r="A1568" i="1" l="1"/>
  <c r="C1567" i="1"/>
  <c r="A1569" i="1" l="1"/>
  <c r="C1568" i="1"/>
  <c r="A1570" i="1" l="1"/>
  <c r="C1569" i="1"/>
  <c r="A1571" i="1" l="1"/>
  <c r="C1570" i="1"/>
  <c r="A1572" i="1" l="1"/>
  <c r="C1571" i="1"/>
  <c r="A1573" i="1" l="1"/>
  <c r="C1572" i="1"/>
  <c r="A1574" i="1" l="1"/>
  <c r="C1573" i="1"/>
  <c r="A1575" i="1" l="1"/>
  <c r="C1574" i="1"/>
  <c r="A1576" i="1" l="1"/>
  <c r="C1575" i="1"/>
  <c r="A1577" i="1" l="1"/>
  <c r="C1576" i="1"/>
  <c r="A1578" i="1" l="1"/>
  <c r="C1577" i="1"/>
  <c r="A1579" i="1" l="1"/>
  <c r="C1578" i="1"/>
  <c r="A1580" i="1" l="1"/>
  <c r="C1579" i="1"/>
  <c r="A1581" i="1" l="1"/>
  <c r="C1580" i="1"/>
  <c r="A1582" i="1" l="1"/>
  <c r="C1581" i="1"/>
  <c r="A1583" i="1" l="1"/>
  <c r="C1582" i="1"/>
  <c r="A1584" i="1" l="1"/>
  <c r="C1583" i="1"/>
  <c r="A1585" i="1" l="1"/>
  <c r="C1584" i="1"/>
  <c r="A1586" i="1" l="1"/>
  <c r="C1585" i="1"/>
  <c r="A1587" i="1" l="1"/>
  <c r="C1586" i="1"/>
  <c r="A1588" i="1" l="1"/>
  <c r="C1587" i="1"/>
  <c r="A1589" i="1" l="1"/>
  <c r="C1588" i="1"/>
  <c r="A1590" i="1" l="1"/>
  <c r="C1589" i="1"/>
  <c r="A1591" i="1" l="1"/>
  <c r="C1590" i="1"/>
  <c r="A1592" i="1" l="1"/>
  <c r="C1591" i="1"/>
  <c r="A1593" i="1" l="1"/>
  <c r="C1592" i="1"/>
  <c r="A1594" i="1" l="1"/>
  <c r="C1593" i="1"/>
  <c r="A1595" i="1" l="1"/>
  <c r="C1594" i="1"/>
  <c r="A1596" i="1" l="1"/>
  <c r="C1595" i="1"/>
  <c r="A1597" i="1" l="1"/>
  <c r="C1596" i="1"/>
  <c r="A1598" i="1" l="1"/>
  <c r="C1597" i="1"/>
  <c r="A1599" i="1" l="1"/>
  <c r="C1598" i="1"/>
  <c r="A1600" i="1" l="1"/>
  <c r="C1599" i="1"/>
  <c r="A1601" i="1" l="1"/>
  <c r="C1600" i="1"/>
  <c r="A1602" i="1" l="1"/>
  <c r="C1601" i="1"/>
  <c r="A1603" i="1" l="1"/>
  <c r="C1602" i="1"/>
  <c r="A1604" i="1" l="1"/>
  <c r="C1603" i="1"/>
  <c r="A1605" i="1" l="1"/>
  <c r="C1604" i="1"/>
  <c r="A1606" i="1" l="1"/>
  <c r="C1605" i="1"/>
  <c r="A1607" i="1" l="1"/>
  <c r="C1606" i="1"/>
  <c r="A1608" i="1" l="1"/>
  <c r="C1607" i="1"/>
  <c r="A1609" i="1" l="1"/>
  <c r="C1608" i="1"/>
  <c r="A1610" i="1" l="1"/>
  <c r="C1609" i="1"/>
  <c r="A1611" i="1" l="1"/>
  <c r="C1610" i="1"/>
  <c r="A1612" i="1" l="1"/>
  <c r="C1611" i="1"/>
  <c r="A1613" i="1" l="1"/>
  <c r="C1612" i="1"/>
  <c r="A1614" i="1" l="1"/>
  <c r="C1613" i="1"/>
  <c r="A1615" i="1" l="1"/>
  <c r="C1614" i="1"/>
  <c r="A1616" i="1" l="1"/>
  <c r="C1615" i="1"/>
  <c r="A1617" i="1" l="1"/>
  <c r="C1616" i="1"/>
  <c r="A1618" i="1" l="1"/>
  <c r="C1617" i="1"/>
  <c r="A1619" i="1" l="1"/>
  <c r="C1618" i="1"/>
  <c r="A1620" i="1" l="1"/>
  <c r="C1619" i="1"/>
  <c r="A1621" i="1" l="1"/>
  <c r="C1620" i="1"/>
  <c r="A1622" i="1" l="1"/>
  <c r="C1621" i="1"/>
  <c r="A1623" i="1" l="1"/>
  <c r="C1622" i="1"/>
  <c r="A1624" i="1" l="1"/>
  <c r="C1623" i="1"/>
  <c r="A1625" i="1" l="1"/>
  <c r="C1624" i="1"/>
  <c r="A1626" i="1" l="1"/>
  <c r="C1625" i="1"/>
  <c r="A1627" i="1" l="1"/>
  <c r="C1626" i="1"/>
  <c r="A1628" i="1" l="1"/>
  <c r="C1627" i="1"/>
  <c r="A1629" i="1" l="1"/>
  <c r="C1628" i="1"/>
  <c r="A1630" i="1" l="1"/>
  <c r="C1629" i="1"/>
  <c r="A1631" i="1" l="1"/>
  <c r="C1630" i="1"/>
  <c r="A1632" i="1" l="1"/>
  <c r="C1631" i="1"/>
  <c r="A1633" i="1" l="1"/>
  <c r="C1632" i="1"/>
  <c r="A1634" i="1" l="1"/>
  <c r="C1633" i="1"/>
  <c r="A1635" i="1" l="1"/>
  <c r="C1634" i="1"/>
  <c r="A1636" i="1" l="1"/>
  <c r="C1635" i="1"/>
  <c r="A1637" i="1" l="1"/>
  <c r="C1636" i="1"/>
  <c r="A1638" i="1" l="1"/>
  <c r="C1637" i="1"/>
  <c r="A1639" i="1" l="1"/>
  <c r="C1638" i="1"/>
  <c r="A1640" i="1" l="1"/>
  <c r="C1639" i="1"/>
  <c r="A1641" i="1" l="1"/>
  <c r="C1640" i="1"/>
  <c r="A1642" i="1" l="1"/>
  <c r="C1641" i="1"/>
  <c r="A1643" i="1" l="1"/>
  <c r="C1642" i="1"/>
  <c r="A1644" i="1" l="1"/>
  <c r="C1643" i="1"/>
  <c r="A1645" i="1" l="1"/>
  <c r="C1644" i="1"/>
  <c r="A1646" i="1" l="1"/>
  <c r="C1645" i="1"/>
  <c r="A1647" i="1" l="1"/>
  <c r="C1646" i="1"/>
  <c r="A1648" i="1" l="1"/>
  <c r="C1647" i="1"/>
  <c r="A1649" i="1" l="1"/>
  <c r="C1648" i="1"/>
  <c r="A1650" i="1" l="1"/>
  <c r="C1649" i="1"/>
  <c r="A1651" i="1" l="1"/>
  <c r="C1650" i="1"/>
  <c r="A1652" i="1" l="1"/>
  <c r="C1651" i="1"/>
  <c r="A1653" i="1" l="1"/>
  <c r="C1652" i="1"/>
  <c r="A1654" i="1" l="1"/>
  <c r="C1653" i="1"/>
  <c r="A1655" i="1" l="1"/>
  <c r="C1654" i="1"/>
  <c r="A1656" i="1" l="1"/>
  <c r="C1655" i="1"/>
  <c r="A1657" i="1" l="1"/>
  <c r="C1656" i="1"/>
  <c r="A1658" i="1" l="1"/>
  <c r="C1657" i="1"/>
  <c r="A1659" i="1" l="1"/>
  <c r="C1658" i="1"/>
  <c r="A1660" i="1" l="1"/>
  <c r="C1659" i="1"/>
  <c r="A1661" i="1" l="1"/>
  <c r="C1660" i="1"/>
  <c r="A1662" i="1" l="1"/>
  <c r="C1661" i="1"/>
  <c r="A1663" i="1" l="1"/>
  <c r="C1662" i="1"/>
  <c r="A1664" i="1" l="1"/>
  <c r="C1663" i="1"/>
  <c r="A1665" i="1" l="1"/>
  <c r="C1664" i="1"/>
  <c r="A1666" i="1" l="1"/>
  <c r="C1665" i="1"/>
  <c r="A1667" i="1" l="1"/>
  <c r="C1666" i="1"/>
  <c r="A1668" i="1" l="1"/>
  <c r="C1667" i="1"/>
  <c r="A1669" i="1" l="1"/>
  <c r="C1668" i="1"/>
  <c r="A1670" i="1" l="1"/>
  <c r="C1669" i="1"/>
  <c r="A1671" i="1" l="1"/>
  <c r="C1670" i="1"/>
  <c r="A1672" i="1" l="1"/>
  <c r="C1671" i="1"/>
  <c r="A1673" i="1" l="1"/>
  <c r="C1672" i="1"/>
  <c r="A1674" i="1" l="1"/>
  <c r="C1673" i="1"/>
  <c r="A1675" i="1" l="1"/>
  <c r="C1674" i="1"/>
  <c r="A1676" i="1" l="1"/>
  <c r="C1675" i="1"/>
  <c r="A1677" i="1" l="1"/>
  <c r="C1676" i="1"/>
  <c r="A1678" i="1" l="1"/>
  <c r="C1677" i="1"/>
  <c r="A1679" i="1" l="1"/>
  <c r="C1678" i="1"/>
  <c r="A1680" i="1" l="1"/>
  <c r="C1679" i="1"/>
  <c r="A1681" i="1" l="1"/>
  <c r="C1680" i="1"/>
  <c r="A1682" i="1" l="1"/>
  <c r="C1681" i="1"/>
  <c r="A1683" i="1" l="1"/>
  <c r="C1682" i="1"/>
  <c r="A1684" i="1" l="1"/>
  <c r="C1683" i="1"/>
  <c r="A1685" i="1" l="1"/>
  <c r="C1684" i="1"/>
  <c r="A1686" i="1" l="1"/>
  <c r="C1685" i="1"/>
  <c r="A1687" i="1" l="1"/>
  <c r="C1686" i="1"/>
  <c r="A1688" i="1" l="1"/>
  <c r="C1687" i="1"/>
  <c r="A1689" i="1" l="1"/>
  <c r="C1688" i="1"/>
  <c r="A1690" i="1" l="1"/>
  <c r="C1689" i="1"/>
  <c r="A1691" i="1" l="1"/>
  <c r="C1690" i="1"/>
  <c r="A1692" i="1" l="1"/>
  <c r="C1691" i="1"/>
  <c r="A1693" i="1" l="1"/>
  <c r="C1692" i="1"/>
  <c r="A1694" i="1" l="1"/>
  <c r="C1693" i="1"/>
  <c r="A1695" i="1" l="1"/>
  <c r="C1694" i="1"/>
  <c r="A1696" i="1" l="1"/>
  <c r="C1695" i="1"/>
  <c r="A1697" i="1" l="1"/>
  <c r="C1696" i="1"/>
  <c r="A1698" i="1" l="1"/>
  <c r="C1697" i="1"/>
  <c r="A1699" i="1" l="1"/>
  <c r="C1698" i="1"/>
  <c r="A1700" i="1" l="1"/>
  <c r="C1699" i="1"/>
  <c r="A1701" i="1" l="1"/>
  <c r="C1700" i="1"/>
  <c r="A1702" i="1" l="1"/>
  <c r="C1701" i="1"/>
  <c r="A1703" i="1" l="1"/>
  <c r="C1702" i="1"/>
  <c r="A1704" i="1" l="1"/>
  <c r="C1703" i="1"/>
  <c r="A1705" i="1" l="1"/>
  <c r="C1704" i="1"/>
  <c r="A1706" i="1" l="1"/>
  <c r="C1705" i="1"/>
  <c r="A1707" i="1" l="1"/>
  <c r="C1706" i="1"/>
  <c r="A1708" i="1" l="1"/>
  <c r="C1707" i="1"/>
  <c r="A1709" i="1" l="1"/>
  <c r="C1708" i="1"/>
  <c r="A1710" i="1" l="1"/>
  <c r="C1709" i="1"/>
  <c r="A1711" i="1" l="1"/>
  <c r="C1710" i="1"/>
  <c r="A1712" i="1" l="1"/>
  <c r="C1711" i="1"/>
  <c r="A1713" i="1" l="1"/>
  <c r="C1712" i="1"/>
  <c r="A1714" i="1" l="1"/>
  <c r="C1713" i="1"/>
  <c r="A1715" i="1" l="1"/>
  <c r="C1714" i="1"/>
  <c r="A1716" i="1" l="1"/>
  <c r="C1715" i="1"/>
  <c r="A1717" i="1" l="1"/>
  <c r="C1716" i="1"/>
  <c r="A1718" i="1" l="1"/>
  <c r="C1717" i="1"/>
  <c r="A1719" i="1" l="1"/>
  <c r="C1718" i="1"/>
  <c r="A1720" i="1" l="1"/>
  <c r="C1719" i="1"/>
  <c r="A1721" i="1" l="1"/>
  <c r="C1720" i="1"/>
  <c r="A1722" i="1" l="1"/>
  <c r="C1721" i="1"/>
  <c r="A1723" i="1" l="1"/>
  <c r="C1722" i="1"/>
  <c r="A1724" i="1" l="1"/>
  <c r="C1723" i="1"/>
  <c r="A1725" i="1" l="1"/>
  <c r="C1724" i="1"/>
  <c r="A1726" i="1" l="1"/>
  <c r="C1725" i="1"/>
  <c r="A1727" i="1" l="1"/>
  <c r="C1726" i="1"/>
  <c r="A1728" i="1" l="1"/>
  <c r="C1727" i="1"/>
  <c r="A1729" i="1" l="1"/>
  <c r="C1728" i="1"/>
  <c r="A1730" i="1" l="1"/>
  <c r="C1729" i="1"/>
  <c r="A1731" i="1" l="1"/>
  <c r="C1730" i="1"/>
  <c r="A1732" i="1" l="1"/>
  <c r="C1731" i="1"/>
  <c r="A1733" i="1" l="1"/>
  <c r="C1732" i="1"/>
  <c r="A1734" i="1" l="1"/>
  <c r="C1733" i="1"/>
  <c r="A1735" i="1" l="1"/>
  <c r="C1734" i="1"/>
  <c r="A1736" i="1" l="1"/>
  <c r="C1735" i="1"/>
  <c r="A1737" i="1" l="1"/>
  <c r="C1736" i="1"/>
  <c r="A1738" i="1" l="1"/>
  <c r="C1737" i="1"/>
  <c r="A1739" i="1" l="1"/>
  <c r="C1738" i="1"/>
  <c r="A1740" i="1" l="1"/>
  <c r="C1739" i="1"/>
  <c r="A1741" i="1" l="1"/>
  <c r="C1740" i="1"/>
  <c r="A1742" i="1" l="1"/>
  <c r="C1741" i="1"/>
  <c r="A1743" i="1" l="1"/>
  <c r="C1742" i="1"/>
  <c r="A1744" i="1" l="1"/>
  <c r="C1743" i="1"/>
  <c r="A1745" i="1" l="1"/>
  <c r="C1744" i="1"/>
  <c r="A1746" i="1" l="1"/>
  <c r="C1745" i="1"/>
  <c r="A1747" i="1" l="1"/>
  <c r="C1746" i="1"/>
  <c r="A1748" i="1" l="1"/>
  <c r="C1747" i="1"/>
  <c r="A1749" i="1" l="1"/>
  <c r="C1748" i="1"/>
  <c r="A1750" i="1" l="1"/>
  <c r="C1749" i="1"/>
  <c r="A1751" i="1" l="1"/>
  <c r="C1750" i="1"/>
  <c r="A1752" i="1" l="1"/>
  <c r="C1751" i="1"/>
  <c r="A1753" i="1" l="1"/>
  <c r="C1752" i="1"/>
  <c r="A1754" i="1" l="1"/>
  <c r="C1753" i="1"/>
  <c r="A1755" i="1" l="1"/>
  <c r="C1754" i="1"/>
  <c r="A1756" i="1" l="1"/>
  <c r="C1755" i="1"/>
  <c r="A1757" i="1" l="1"/>
  <c r="C1756" i="1"/>
  <c r="A1758" i="1" l="1"/>
  <c r="C1757" i="1"/>
  <c r="A1759" i="1" l="1"/>
  <c r="C1758" i="1"/>
  <c r="A1760" i="1" l="1"/>
  <c r="C1759" i="1"/>
  <c r="A1761" i="1" l="1"/>
  <c r="C1760" i="1"/>
  <c r="A1762" i="1" l="1"/>
  <c r="C1761" i="1"/>
  <c r="A1763" i="1" l="1"/>
  <c r="C1762" i="1"/>
  <c r="A1764" i="1" l="1"/>
  <c r="C1763" i="1"/>
  <c r="A1765" i="1" l="1"/>
  <c r="C1764" i="1"/>
  <c r="A1766" i="1" l="1"/>
  <c r="C1765" i="1"/>
  <c r="A1767" i="1" l="1"/>
  <c r="C1766" i="1"/>
  <c r="A1768" i="1" l="1"/>
  <c r="C1767" i="1"/>
  <c r="A1769" i="1" l="1"/>
  <c r="C1768" i="1"/>
  <c r="A1770" i="1" l="1"/>
  <c r="C1769" i="1"/>
  <c r="A1771" i="1" l="1"/>
  <c r="C1770" i="1"/>
  <c r="A1772" i="1" l="1"/>
  <c r="C1771" i="1"/>
  <c r="A1773" i="1" l="1"/>
  <c r="C1772" i="1"/>
  <c r="A1774" i="1" l="1"/>
  <c r="C1773" i="1"/>
  <c r="A1775" i="1" l="1"/>
  <c r="C1774" i="1"/>
  <c r="A1776" i="1" l="1"/>
  <c r="C1775" i="1"/>
  <c r="A1777" i="1" l="1"/>
  <c r="C1776" i="1"/>
  <c r="A1778" i="1" l="1"/>
  <c r="C1777" i="1"/>
  <c r="A1779" i="1" l="1"/>
  <c r="C1778" i="1"/>
  <c r="A1780" i="1" l="1"/>
  <c r="C1779" i="1"/>
  <c r="A1781" i="1" l="1"/>
  <c r="C1780" i="1"/>
  <c r="A1782" i="1" l="1"/>
  <c r="C1781" i="1"/>
  <c r="A1783" i="1" l="1"/>
  <c r="C1782" i="1"/>
  <c r="A1784" i="1" l="1"/>
  <c r="C1783" i="1"/>
  <c r="A1785" i="1" l="1"/>
  <c r="C1784" i="1"/>
  <c r="A1786" i="1" l="1"/>
  <c r="C1785" i="1"/>
  <c r="A1787" i="1" l="1"/>
  <c r="C1786" i="1"/>
  <c r="A1788" i="1" l="1"/>
  <c r="C1787" i="1"/>
  <c r="A1789" i="1" l="1"/>
  <c r="C1788" i="1"/>
  <c r="A1790" i="1" l="1"/>
  <c r="C1789" i="1"/>
  <c r="A1791" i="1" l="1"/>
  <c r="C1790" i="1"/>
  <c r="A1792" i="1" l="1"/>
  <c r="C1791" i="1"/>
  <c r="A1793" i="1" l="1"/>
  <c r="C1792" i="1"/>
  <c r="A1794" i="1" l="1"/>
  <c r="C1793" i="1"/>
  <c r="A1795" i="1" l="1"/>
  <c r="C1794" i="1"/>
  <c r="A1796" i="1" l="1"/>
  <c r="C1795" i="1"/>
  <c r="A1797" i="1" l="1"/>
  <c r="C1796" i="1"/>
  <c r="A1798" i="1" l="1"/>
  <c r="C1797" i="1"/>
  <c r="A1799" i="1" l="1"/>
  <c r="C1798" i="1"/>
  <c r="A1800" i="1" l="1"/>
  <c r="C1799" i="1"/>
  <c r="A1801" i="1" l="1"/>
  <c r="C1800" i="1"/>
  <c r="A1802" i="1" l="1"/>
  <c r="C1801" i="1"/>
  <c r="A1803" i="1" l="1"/>
  <c r="C1802" i="1"/>
  <c r="A1804" i="1" l="1"/>
  <c r="C1803" i="1"/>
  <c r="A1805" i="1" l="1"/>
  <c r="C1804" i="1"/>
  <c r="A1806" i="1" l="1"/>
  <c r="C1805" i="1"/>
  <c r="A1807" i="1" l="1"/>
  <c r="C1806" i="1"/>
  <c r="A1808" i="1" l="1"/>
  <c r="C1807" i="1"/>
  <c r="A1809" i="1" l="1"/>
  <c r="C1808" i="1"/>
  <c r="A1810" i="1" l="1"/>
  <c r="C1809" i="1"/>
  <c r="A1811" i="1" l="1"/>
  <c r="C1810" i="1"/>
  <c r="A1812" i="1" l="1"/>
  <c r="C1811" i="1"/>
  <c r="A1813" i="1" l="1"/>
  <c r="C1812" i="1"/>
  <c r="A1814" i="1" l="1"/>
  <c r="C1813" i="1"/>
  <c r="A1815" i="1" l="1"/>
  <c r="C1814" i="1"/>
  <c r="A1816" i="1" l="1"/>
  <c r="C1815" i="1"/>
  <c r="A1817" i="1" l="1"/>
  <c r="C1816" i="1"/>
  <c r="A1818" i="1" l="1"/>
  <c r="C1817" i="1"/>
  <c r="A1819" i="1" l="1"/>
  <c r="C1818" i="1"/>
  <c r="A1820" i="1" l="1"/>
  <c r="C1819" i="1"/>
  <c r="A1821" i="1" l="1"/>
  <c r="C1820" i="1"/>
  <c r="A1822" i="1" l="1"/>
  <c r="C1821" i="1"/>
  <c r="A1823" i="1" l="1"/>
  <c r="C1822" i="1"/>
  <c r="A1824" i="1" l="1"/>
  <c r="C1823" i="1"/>
  <c r="A1825" i="1" l="1"/>
  <c r="C1824" i="1"/>
  <c r="A1826" i="1" l="1"/>
  <c r="C1825" i="1"/>
  <c r="A1827" i="1" l="1"/>
  <c r="C1826" i="1"/>
  <c r="A1828" i="1" l="1"/>
  <c r="C1827" i="1"/>
  <c r="A1829" i="1" l="1"/>
  <c r="C1828" i="1"/>
  <c r="A1830" i="1" l="1"/>
  <c r="C1829" i="1"/>
  <c r="A1831" i="1" l="1"/>
  <c r="C1830" i="1"/>
  <c r="A1832" i="1" l="1"/>
  <c r="C1831" i="1"/>
  <c r="A1833" i="1" l="1"/>
  <c r="C1832" i="1"/>
  <c r="A1834" i="1" l="1"/>
  <c r="C1833" i="1"/>
  <c r="A1835" i="1" l="1"/>
  <c r="C1834" i="1"/>
  <c r="A1836" i="1" l="1"/>
  <c r="C1835" i="1"/>
  <c r="A1837" i="1" l="1"/>
  <c r="C1836" i="1"/>
  <c r="A1838" i="1" l="1"/>
  <c r="C1837" i="1"/>
  <c r="A1839" i="1" l="1"/>
  <c r="C1838" i="1"/>
  <c r="A1840" i="1" l="1"/>
  <c r="C1839" i="1"/>
  <c r="A1841" i="1" l="1"/>
  <c r="C1840" i="1"/>
  <c r="A1842" i="1" l="1"/>
  <c r="C1841" i="1"/>
  <c r="A1843" i="1" l="1"/>
  <c r="C1842" i="1"/>
  <c r="A1844" i="1" l="1"/>
  <c r="C1843" i="1"/>
  <c r="A1845" i="1" l="1"/>
  <c r="C1844" i="1"/>
  <c r="A1846" i="1" l="1"/>
  <c r="C1845" i="1"/>
  <c r="A1847" i="1" l="1"/>
  <c r="C1846" i="1"/>
  <c r="A1848" i="1" l="1"/>
  <c r="C1847" i="1"/>
  <c r="A1849" i="1" l="1"/>
  <c r="C1848" i="1"/>
  <c r="A1850" i="1" l="1"/>
  <c r="C1849" i="1"/>
  <c r="A1851" i="1" l="1"/>
  <c r="C1850" i="1"/>
  <c r="A1852" i="1" l="1"/>
  <c r="C1851" i="1"/>
  <c r="A1853" i="1" l="1"/>
  <c r="C1852" i="1"/>
  <c r="A1854" i="1" l="1"/>
  <c r="C1853" i="1"/>
  <c r="A1855" i="1" l="1"/>
  <c r="C1854" i="1"/>
  <c r="A1856" i="1" l="1"/>
  <c r="C1855" i="1"/>
  <c r="A1857" i="1" l="1"/>
  <c r="C1856" i="1"/>
  <c r="A1858" i="1" l="1"/>
  <c r="C1857" i="1"/>
  <c r="A1859" i="1" l="1"/>
  <c r="C1858" i="1"/>
  <c r="A1860" i="1" l="1"/>
  <c r="C1859" i="1"/>
  <c r="A1861" i="1" l="1"/>
  <c r="C1860" i="1"/>
  <c r="A1862" i="1" l="1"/>
  <c r="C1861" i="1"/>
  <c r="A1863" i="1" l="1"/>
  <c r="C1862" i="1"/>
  <c r="A1864" i="1" l="1"/>
  <c r="C1863" i="1"/>
  <c r="A1865" i="1" l="1"/>
  <c r="C1864" i="1"/>
  <c r="A1866" i="1" l="1"/>
  <c r="C1865" i="1"/>
  <c r="A1867" i="1" l="1"/>
  <c r="C1866" i="1"/>
  <c r="A1868" i="1" l="1"/>
  <c r="C1867" i="1"/>
  <c r="A1869" i="1" l="1"/>
  <c r="C1868" i="1"/>
  <c r="A1870" i="1" l="1"/>
  <c r="C1869" i="1"/>
  <c r="A1871" i="1" l="1"/>
  <c r="C1870" i="1"/>
  <c r="A1872" i="1" l="1"/>
  <c r="C1871" i="1"/>
  <c r="A1873" i="1" l="1"/>
  <c r="C1872" i="1"/>
  <c r="A1874" i="1" l="1"/>
  <c r="C1873" i="1"/>
  <c r="A1875" i="1" l="1"/>
  <c r="C1874" i="1"/>
  <c r="A1876" i="1" l="1"/>
  <c r="C1875" i="1"/>
  <c r="A1877" i="1" l="1"/>
  <c r="C1876" i="1"/>
  <c r="A1878" i="1" l="1"/>
  <c r="C1877" i="1"/>
  <c r="A1879" i="1" l="1"/>
  <c r="C1878" i="1"/>
  <c r="A1880" i="1" l="1"/>
  <c r="C1879" i="1"/>
  <c r="A1881" i="1" l="1"/>
  <c r="C1880" i="1"/>
  <c r="A1882" i="1" l="1"/>
  <c r="C1881" i="1"/>
  <c r="A1883" i="1" l="1"/>
  <c r="C1882" i="1"/>
  <c r="A1884" i="1" l="1"/>
  <c r="C1883" i="1"/>
  <c r="A1885" i="1" l="1"/>
  <c r="C1884" i="1"/>
  <c r="A1886" i="1" l="1"/>
  <c r="C1885" i="1"/>
  <c r="A1887" i="1" l="1"/>
  <c r="C1886" i="1"/>
  <c r="A1888" i="1" l="1"/>
  <c r="C1887" i="1"/>
  <c r="A1889" i="1" l="1"/>
  <c r="C1888" i="1"/>
  <c r="A1890" i="1" l="1"/>
  <c r="C1889" i="1"/>
  <c r="A1891" i="1" l="1"/>
  <c r="C1890" i="1"/>
  <c r="A1892" i="1" l="1"/>
  <c r="C1891" i="1"/>
  <c r="A1893" i="1" l="1"/>
  <c r="C1892" i="1"/>
  <c r="A1894" i="1" l="1"/>
  <c r="C1893" i="1"/>
  <c r="A1895" i="1" l="1"/>
  <c r="C1894" i="1"/>
  <c r="A1896" i="1" l="1"/>
  <c r="C1895" i="1"/>
  <c r="A1897" i="1" l="1"/>
  <c r="C1896" i="1"/>
  <c r="A1898" i="1" l="1"/>
  <c r="C1897" i="1"/>
  <c r="A1899" i="1" l="1"/>
  <c r="C1898" i="1"/>
  <c r="A1900" i="1" l="1"/>
  <c r="C1899" i="1"/>
  <c r="A1901" i="1" l="1"/>
  <c r="C1900" i="1"/>
  <c r="A1902" i="1" l="1"/>
  <c r="C1901" i="1"/>
  <c r="A1903" i="1" l="1"/>
  <c r="C1902" i="1"/>
  <c r="A1904" i="1" l="1"/>
  <c r="C1903" i="1"/>
  <c r="A1905" i="1" l="1"/>
  <c r="C1904" i="1"/>
  <c r="A1906" i="1" l="1"/>
  <c r="C1905" i="1"/>
  <c r="A1907" i="1" l="1"/>
  <c r="C1906" i="1"/>
  <c r="A1908" i="1" l="1"/>
  <c r="C1907" i="1"/>
  <c r="A1909" i="1" l="1"/>
  <c r="C1908" i="1"/>
  <c r="A1910" i="1" l="1"/>
  <c r="C1909" i="1"/>
  <c r="A1911" i="1" l="1"/>
  <c r="C1910" i="1"/>
  <c r="A1912" i="1" l="1"/>
  <c r="C1911" i="1"/>
  <c r="A1913" i="1" l="1"/>
  <c r="C1912" i="1"/>
  <c r="A1914" i="1" l="1"/>
  <c r="C1913" i="1"/>
  <c r="A1915" i="1" l="1"/>
  <c r="C1914" i="1"/>
  <c r="A1916" i="1" l="1"/>
  <c r="C1915" i="1"/>
  <c r="A1917" i="1" l="1"/>
  <c r="C1916" i="1"/>
  <c r="A1918" i="1" l="1"/>
  <c r="C1917" i="1"/>
  <c r="A1919" i="1" l="1"/>
  <c r="C1918" i="1"/>
  <c r="A1920" i="1" l="1"/>
  <c r="C1919" i="1"/>
  <c r="A1921" i="1" l="1"/>
  <c r="C1920" i="1"/>
  <c r="A1922" i="1" l="1"/>
  <c r="C1921" i="1"/>
  <c r="A1923" i="1" l="1"/>
  <c r="C1922" i="1"/>
  <c r="A1924" i="1" l="1"/>
  <c r="C1923" i="1"/>
  <c r="A1925" i="1" l="1"/>
  <c r="C1924" i="1"/>
  <c r="A1926" i="1" l="1"/>
  <c r="C1925" i="1"/>
  <c r="A1927" i="1" l="1"/>
  <c r="C1926" i="1"/>
  <c r="A1928" i="1" l="1"/>
  <c r="C1927" i="1"/>
  <c r="A1929" i="1" l="1"/>
  <c r="C1928" i="1"/>
  <c r="A1930" i="1" l="1"/>
  <c r="C1929" i="1"/>
  <c r="A1931" i="1" l="1"/>
  <c r="C1930" i="1"/>
  <c r="A1932" i="1" l="1"/>
  <c r="C1931" i="1"/>
  <c r="A1933" i="1" l="1"/>
  <c r="C1932" i="1"/>
  <c r="A1934" i="1" l="1"/>
  <c r="C1933" i="1"/>
  <c r="A1935" i="1" l="1"/>
  <c r="C1934" i="1"/>
  <c r="A1936" i="1" l="1"/>
  <c r="C1935" i="1"/>
  <c r="A1937" i="1" l="1"/>
  <c r="C1936" i="1"/>
  <c r="A1938" i="1" l="1"/>
  <c r="C1937" i="1"/>
  <c r="A1939" i="1" l="1"/>
  <c r="C1938" i="1"/>
  <c r="A1940" i="1" l="1"/>
  <c r="C1939" i="1"/>
  <c r="A1941" i="1" l="1"/>
  <c r="C1940" i="1"/>
  <c r="A1942" i="1" l="1"/>
  <c r="C1941" i="1"/>
  <c r="A1943" i="1" l="1"/>
  <c r="C1942" i="1"/>
  <c r="A1944" i="1" l="1"/>
  <c r="C1943" i="1"/>
  <c r="A1945" i="1" l="1"/>
  <c r="C1944" i="1"/>
  <c r="A1946" i="1" l="1"/>
  <c r="C1945" i="1"/>
  <c r="A1947" i="1" l="1"/>
  <c r="C1946" i="1"/>
  <c r="A1948" i="1" l="1"/>
  <c r="C1947" i="1"/>
  <c r="A1949" i="1" l="1"/>
  <c r="C1948" i="1"/>
  <c r="A1950" i="1" l="1"/>
  <c r="C1949" i="1"/>
  <c r="A1951" i="1" l="1"/>
  <c r="C1950" i="1"/>
  <c r="A1952" i="1" l="1"/>
  <c r="C1951" i="1"/>
  <c r="A1953" i="1" l="1"/>
  <c r="C1952" i="1"/>
  <c r="A1954" i="1" l="1"/>
  <c r="C1953" i="1"/>
  <c r="A1955" i="1" l="1"/>
  <c r="C1954" i="1"/>
  <c r="A1956" i="1" l="1"/>
  <c r="C1955" i="1"/>
  <c r="A1957" i="1" l="1"/>
  <c r="C1956" i="1"/>
  <c r="A1958" i="1" l="1"/>
  <c r="C1957" i="1"/>
  <c r="A1959" i="1" l="1"/>
  <c r="C1958" i="1"/>
  <c r="A1960" i="1" l="1"/>
  <c r="C1959" i="1"/>
  <c r="A1961" i="1" l="1"/>
  <c r="C1960" i="1"/>
  <c r="A1962" i="1" l="1"/>
  <c r="C1961" i="1"/>
  <c r="A1963" i="1" l="1"/>
  <c r="C1962" i="1"/>
  <c r="A1964" i="1" l="1"/>
  <c r="C1963" i="1"/>
  <c r="A1965" i="1" l="1"/>
  <c r="C1964" i="1"/>
  <c r="A1966" i="1" l="1"/>
  <c r="C1965" i="1"/>
  <c r="A1967" i="1" l="1"/>
  <c r="C1966" i="1"/>
  <c r="A1968" i="1" l="1"/>
  <c r="C1967" i="1"/>
  <c r="A1969" i="1" l="1"/>
  <c r="C1968" i="1"/>
  <c r="A1970" i="1" l="1"/>
  <c r="C1969" i="1"/>
  <c r="A1971" i="1" l="1"/>
  <c r="C1970" i="1"/>
  <c r="A1972" i="1" l="1"/>
  <c r="C1971" i="1"/>
  <c r="A1973" i="1" l="1"/>
  <c r="C1972" i="1"/>
  <c r="A1974" i="1" l="1"/>
  <c r="C1973" i="1"/>
  <c r="A1975" i="1" l="1"/>
  <c r="C1974" i="1"/>
  <c r="A1976" i="1" l="1"/>
  <c r="C1975" i="1"/>
  <c r="A1977" i="1" l="1"/>
  <c r="C1976" i="1"/>
  <c r="A1978" i="1" l="1"/>
  <c r="C1977" i="1"/>
  <c r="A1979" i="1" l="1"/>
  <c r="C1978" i="1"/>
  <c r="A1980" i="1" l="1"/>
  <c r="C1979" i="1"/>
  <c r="A1981" i="1" l="1"/>
  <c r="C1980" i="1"/>
  <c r="A1982" i="1" l="1"/>
  <c r="C1981" i="1"/>
  <c r="A1983" i="1" l="1"/>
  <c r="C1982" i="1"/>
  <c r="A1984" i="1" l="1"/>
  <c r="C1983" i="1"/>
  <c r="A1985" i="1" l="1"/>
  <c r="C1984" i="1"/>
  <c r="A1986" i="1" l="1"/>
  <c r="C1985" i="1"/>
  <c r="A1987" i="1" l="1"/>
  <c r="C1986" i="1"/>
  <c r="A1988" i="1" l="1"/>
  <c r="C1987" i="1"/>
  <c r="A1989" i="1" l="1"/>
  <c r="C1988" i="1"/>
  <c r="A1990" i="1" l="1"/>
  <c r="C1989" i="1"/>
  <c r="A1991" i="1" l="1"/>
  <c r="C1990" i="1"/>
  <c r="A1992" i="1" l="1"/>
  <c r="C1991" i="1"/>
  <c r="A1993" i="1" l="1"/>
  <c r="C1992" i="1"/>
  <c r="A1994" i="1" l="1"/>
  <c r="C1993" i="1"/>
  <c r="A1995" i="1" l="1"/>
  <c r="C1994" i="1"/>
  <c r="A1996" i="1" l="1"/>
  <c r="C1995" i="1"/>
  <c r="A1997" i="1" l="1"/>
  <c r="C1996" i="1"/>
  <c r="A1998" i="1" l="1"/>
  <c r="C1997" i="1"/>
  <c r="A1999" i="1" l="1"/>
  <c r="C1998" i="1"/>
  <c r="A2000" i="1" l="1"/>
  <c r="C1999" i="1"/>
  <c r="A2001" i="1" l="1"/>
  <c r="C2000" i="1"/>
  <c r="A2002" i="1" l="1"/>
  <c r="C2001" i="1"/>
  <c r="A2003" i="1" l="1"/>
  <c r="C2002" i="1"/>
  <c r="A2004" i="1" l="1"/>
  <c r="C2003" i="1"/>
  <c r="A2005" i="1" l="1"/>
  <c r="C2004" i="1"/>
  <c r="A2006" i="1" l="1"/>
  <c r="C2005" i="1"/>
  <c r="A2007" i="1" l="1"/>
  <c r="C2006" i="1"/>
  <c r="A2008" i="1" l="1"/>
  <c r="C2007" i="1"/>
  <c r="A2009" i="1" l="1"/>
  <c r="C2008" i="1"/>
  <c r="A2010" i="1" l="1"/>
  <c r="C2009" i="1"/>
  <c r="A2011" i="1" l="1"/>
  <c r="C2010" i="1"/>
  <c r="A2012" i="1" l="1"/>
  <c r="C2011" i="1"/>
  <c r="A2013" i="1" l="1"/>
  <c r="C2012" i="1"/>
  <c r="A2014" i="1" l="1"/>
  <c r="C2013" i="1"/>
  <c r="A2015" i="1" l="1"/>
  <c r="C2014" i="1"/>
  <c r="A2016" i="1" l="1"/>
  <c r="C2015" i="1"/>
  <c r="A2017" i="1" l="1"/>
  <c r="C2016" i="1"/>
  <c r="A2018" i="1" l="1"/>
  <c r="C2017" i="1"/>
  <c r="A2019" i="1" l="1"/>
  <c r="C2018" i="1"/>
  <c r="A2020" i="1" l="1"/>
  <c r="C2019" i="1"/>
  <c r="A2021" i="1" l="1"/>
  <c r="C2020" i="1"/>
  <c r="A2022" i="1" l="1"/>
  <c r="C2021" i="1"/>
  <c r="A2023" i="1" l="1"/>
  <c r="C2022" i="1"/>
  <c r="A2024" i="1" l="1"/>
  <c r="C2023" i="1"/>
  <c r="A2025" i="1" l="1"/>
  <c r="C2024" i="1"/>
  <c r="A2026" i="1" l="1"/>
  <c r="C2025" i="1"/>
  <c r="A2027" i="1" l="1"/>
  <c r="C2026" i="1"/>
  <c r="A2028" i="1" l="1"/>
  <c r="C2027" i="1"/>
  <c r="A2029" i="1" l="1"/>
  <c r="C2028" i="1"/>
  <c r="A2030" i="1" l="1"/>
  <c r="C2029" i="1"/>
  <c r="A2031" i="1" l="1"/>
  <c r="C2030" i="1"/>
  <c r="A2032" i="1" l="1"/>
  <c r="C2031" i="1"/>
  <c r="A2033" i="1" l="1"/>
  <c r="C2032" i="1"/>
  <c r="A2034" i="1" l="1"/>
  <c r="C2033" i="1"/>
  <c r="A2035" i="1" l="1"/>
  <c r="C2034" i="1"/>
  <c r="A2036" i="1" l="1"/>
  <c r="C2035" i="1"/>
  <c r="A2037" i="1" l="1"/>
  <c r="C2036" i="1"/>
  <c r="A2038" i="1" l="1"/>
  <c r="C2037" i="1"/>
  <c r="A2039" i="1" l="1"/>
  <c r="C2038" i="1"/>
  <c r="A2040" i="1" l="1"/>
  <c r="C2039" i="1"/>
  <c r="A2041" i="1" l="1"/>
  <c r="C2040" i="1"/>
  <c r="A2042" i="1" l="1"/>
  <c r="C2041" i="1"/>
  <c r="A2043" i="1" l="1"/>
  <c r="C2042" i="1"/>
  <c r="A2044" i="1" l="1"/>
  <c r="C2043" i="1"/>
  <c r="A2045" i="1" l="1"/>
  <c r="C2044" i="1"/>
  <c r="A2046" i="1" l="1"/>
  <c r="C2045" i="1"/>
  <c r="A2047" i="1" l="1"/>
  <c r="C2046" i="1"/>
  <c r="A2048" i="1" l="1"/>
  <c r="C2047" i="1"/>
  <c r="A2049" i="1" l="1"/>
  <c r="C2048" i="1"/>
  <c r="A2050" i="1" l="1"/>
  <c r="C2049" i="1"/>
  <c r="A2051" i="1" l="1"/>
  <c r="C2050" i="1"/>
  <c r="A2052" i="1" l="1"/>
  <c r="C2051" i="1"/>
  <c r="A2053" i="1" l="1"/>
  <c r="C2052" i="1"/>
  <c r="A2054" i="1" l="1"/>
  <c r="C2053" i="1"/>
  <c r="A2055" i="1" l="1"/>
  <c r="C2054" i="1"/>
  <c r="A2056" i="1" l="1"/>
  <c r="C2055" i="1"/>
  <c r="A2057" i="1" l="1"/>
  <c r="C2056" i="1"/>
  <c r="A2058" i="1" l="1"/>
  <c r="C2057" i="1"/>
  <c r="A2059" i="1" l="1"/>
  <c r="C2058" i="1"/>
  <c r="A2060" i="1" l="1"/>
  <c r="C2059" i="1"/>
  <c r="A2061" i="1" l="1"/>
  <c r="C2060" i="1"/>
  <c r="A2062" i="1" l="1"/>
  <c r="C2061" i="1"/>
  <c r="A2063" i="1" l="1"/>
  <c r="C2062" i="1"/>
  <c r="A2064" i="1" l="1"/>
  <c r="C2063" i="1"/>
  <c r="A2065" i="1" l="1"/>
  <c r="C2064" i="1"/>
  <c r="A2066" i="1" l="1"/>
  <c r="C2065" i="1"/>
  <c r="A2067" i="1" l="1"/>
  <c r="C2066" i="1"/>
  <c r="A2068" i="1" l="1"/>
  <c r="C2067" i="1"/>
  <c r="A2069" i="1" l="1"/>
  <c r="C2068" i="1"/>
  <c r="A2070" i="1" l="1"/>
  <c r="C2069" i="1"/>
  <c r="A2071" i="1" l="1"/>
  <c r="C2070" i="1"/>
  <c r="A2072" i="1" l="1"/>
  <c r="C2071" i="1"/>
  <c r="A2073" i="1" l="1"/>
  <c r="C2072" i="1"/>
  <c r="A2074" i="1" l="1"/>
  <c r="C2073" i="1"/>
  <c r="A2075" i="1" l="1"/>
  <c r="C2074" i="1"/>
  <c r="A2076" i="1" l="1"/>
  <c r="C2075" i="1"/>
  <c r="A2077" i="1" l="1"/>
  <c r="C2076" i="1"/>
  <c r="A2078" i="1" l="1"/>
  <c r="C2077" i="1"/>
  <c r="A2079" i="1" l="1"/>
  <c r="C2078" i="1"/>
  <c r="A2080" i="1" l="1"/>
  <c r="C2079" i="1"/>
  <c r="A2081" i="1" l="1"/>
  <c r="C2080" i="1"/>
  <c r="A2082" i="1" l="1"/>
  <c r="C2081" i="1"/>
  <c r="A2083" i="1" l="1"/>
  <c r="C2082" i="1"/>
  <c r="A2084" i="1" l="1"/>
  <c r="C2083" i="1"/>
  <c r="A2085" i="1" l="1"/>
  <c r="C2084" i="1"/>
  <c r="A2086" i="1" l="1"/>
  <c r="C2085" i="1"/>
  <c r="A2087" i="1" l="1"/>
  <c r="C2086" i="1"/>
  <c r="A2088" i="1" l="1"/>
  <c r="C2087" i="1"/>
  <c r="A2089" i="1" l="1"/>
  <c r="C2088" i="1"/>
  <c r="A2090" i="1" l="1"/>
  <c r="C2089" i="1"/>
  <c r="A2091" i="1" l="1"/>
  <c r="C2090" i="1"/>
  <c r="A2092" i="1" l="1"/>
  <c r="C2091" i="1"/>
  <c r="A2093" i="1" l="1"/>
  <c r="C2092" i="1"/>
  <c r="A2094" i="1" l="1"/>
  <c r="C2093" i="1"/>
  <c r="A2095" i="1" l="1"/>
  <c r="C2094" i="1"/>
  <c r="A2096" i="1" l="1"/>
  <c r="C2095" i="1"/>
  <c r="A2097" i="1" l="1"/>
  <c r="C2096" i="1"/>
  <c r="A2098" i="1" l="1"/>
  <c r="C2097" i="1"/>
  <c r="A2099" i="1" l="1"/>
  <c r="C2098" i="1"/>
  <c r="A2100" i="1" l="1"/>
  <c r="C2099" i="1"/>
  <c r="A2101" i="1" l="1"/>
  <c r="C2100" i="1"/>
  <c r="A2102" i="1" l="1"/>
  <c r="C2101" i="1"/>
  <c r="A2103" i="1" l="1"/>
  <c r="C2102" i="1"/>
  <c r="A2104" i="1" l="1"/>
  <c r="C2103" i="1"/>
  <c r="A2105" i="1" l="1"/>
  <c r="C2104" i="1"/>
  <c r="A2106" i="1" l="1"/>
  <c r="C2105" i="1"/>
  <c r="A2107" i="1" l="1"/>
  <c r="C2106" i="1"/>
  <c r="A2108" i="1" l="1"/>
  <c r="C2107" i="1"/>
  <c r="A2109" i="1" l="1"/>
  <c r="C2108" i="1"/>
  <c r="A2110" i="1" l="1"/>
  <c r="C2109" i="1"/>
  <c r="A2111" i="1" l="1"/>
  <c r="C2110" i="1"/>
  <c r="A2112" i="1" l="1"/>
  <c r="C2111" i="1"/>
  <c r="A2113" i="1" l="1"/>
  <c r="C2112" i="1"/>
  <c r="A2114" i="1" l="1"/>
  <c r="C2113" i="1"/>
  <c r="A2115" i="1" l="1"/>
  <c r="C2114" i="1"/>
  <c r="A2116" i="1" l="1"/>
  <c r="C2115" i="1"/>
  <c r="A2117" i="1" l="1"/>
  <c r="C2116" i="1"/>
  <c r="A2118" i="1" l="1"/>
  <c r="C2117" i="1"/>
  <c r="A2119" i="1" l="1"/>
  <c r="C2118" i="1"/>
  <c r="A2120" i="1" l="1"/>
  <c r="C2119" i="1"/>
  <c r="A2121" i="1" l="1"/>
  <c r="C2120" i="1"/>
  <c r="A2122" i="1" l="1"/>
  <c r="C2121" i="1"/>
  <c r="A2123" i="1" l="1"/>
  <c r="C2122" i="1"/>
  <c r="A2124" i="1" l="1"/>
  <c r="C2123" i="1"/>
  <c r="A2125" i="1" l="1"/>
  <c r="C2124" i="1"/>
  <c r="A2126" i="1" l="1"/>
  <c r="C2125" i="1"/>
  <c r="A2127" i="1" l="1"/>
  <c r="C2126" i="1"/>
  <c r="A2128" i="1" l="1"/>
  <c r="C2127" i="1"/>
  <c r="A2129" i="1" l="1"/>
  <c r="C2128" i="1"/>
  <c r="A2130" i="1" l="1"/>
  <c r="C2129" i="1"/>
  <c r="A2131" i="1" l="1"/>
  <c r="C2130" i="1"/>
  <c r="A2132" i="1" l="1"/>
  <c r="C2131" i="1"/>
  <c r="A2133" i="1" l="1"/>
  <c r="C2132" i="1"/>
  <c r="A2134" i="1" l="1"/>
  <c r="C2133" i="1"/>
  <c r="A2135" i="1" l="1"/>
  <c r="C2134" i="1"/>
  <c r="A2136" i="1" l="1"/>
  <c r="C2135" i="1"/>
  <c r="A2137" i="1" l="1"/>
  <c r="C2136" i="1"/>
  <c r="A2138" i="1" l="1"/>
  <c r="C2137" i="1"/>
  <c r="A2139" i="1" l="1"/>
  <c r="C2138" i="1"/>
  <c r="A2140" i="1" l="1"/>
  <c r="C2139" i="1"/>
  <c r="A2141" i="1" l="1"/>
  <c r="C2140" i="1"/>
  <c r="A2142" i="1" l="1"/>
  <c r="C2141" i="1"/>
  <c r="A2143" i="1" l="1"/>
  <c r="C2142" i="1"/>
  <c r="A2144" i="1" l="1"/>
  <c r="C2143" i="1"/>
  <c r="A2145" i="1" l="1"/>
  <c r="C2144" i="1"/>
  <c r="A2146" i="1" l="1"/>
  <c r="C2145" i="1"/>
  <c r="A2147" i="1" l="1"/>
  <c r="C2146" i="1"/>
  <c r="A2148" i="1" l="1"/>
  <c r="C2147" i="1"/>
  <c r="A2149" i="1" l="1"/>
  <c r="C2148" i="1"/>
  <c r="A2150" i="1" l="1"/>
  <c r="C2149" i="1"/>
  <c r="A2151" i="1" l="1"/>
  <c r="C2150" i="1"/>
  <c r="A2152" i="1" l="1"/>
  <c r="C2151" i="1"/>
  <c r="A2153" i="1" l="1"/>
  <c r="C2152" i="1"/>
  <c r="A2154" i="1" l="1"/>
  <c r="C2153" i="1"/>
  <c r="A2155" i="1" l="1"/>
  <c r="C2154" i="1"/>
  <c r="A2156" i="1" l="1"/>
  <c r="C2155" i="1"/>
  <c r="A2157" i="1" l="1"/>
  <c r="C2156" i="1"/>
  <c r="A2158" i="1" l="1"/>
  <c r="C2157" i="1"/>
  <c r="A2159" i="1" l="1"/>
  <c r="C2158" i="1"/>
  <c r="A2160" i="1" l="1"/>
  <c r="C2159" i="1"/>
  <c r="A2161" i="1" l="1"/>
  <c r="C2160" i="1"/>
  <c r="A2162" i="1" l="1"/>
  <c r="C2161" i="1"/>
  <c r="A2163" i="1" l="1"/>
  <c r="C2162" i="1"/>
  <c r="A2164" i="1" l="1"/>
  <c r="C2163" i="1"/>
  <c r="A2165" i="1" l="1"/>
  <c r="C2164" i="1"/>
  <c r="A2166" i="1" l="1"/>
  <c r="C2165" i="1"/>
  <c r="A2167" i="1" l="1"/>
  <c r="C2166" i="1"/>
  <c r="A2168" i="1" l="1"/>
  <c r="C2167" i="1"/>
  <c r="A2169" i="1" l="1"/>
  <c r="C2168" i="1"/>
  <c r="A2170" i="1" l="1"/>
  <c r="C2169" i="1"/>
  <c r="A2171" i="1" l="1"/>
  <c r="C2170" i="1"/>
  <c r="A2172" i="1" l="1"/>
  <c r="C2171" i="1"/>
  <c r="A2173" i="1" l="1"/>
  <c r="C2172" i="1"/>
  <c r="A2174" i="1" l="1"/>
  <c r="C2173" i="1"/>
  <c r="A2175" i="1" l="1"/>
  <c r="C2174" i="1"/>
  <c r="A2176" i="1" l="1"/>
  <c r="C2175" i="1"/>
  <c r="A2177" i="1" l="1"/>
  <c r="C2176" i="1"/>
  <c r="A2178" i="1" l="1"/>
  <c r="C2177" i="1"/>
  <c r="A2179" i="1" l="1"/>
  <c r="C2178" i="1"/>
  <c r="A2180" i="1" l="1"/>
  <c r="C2179" i="1"/>
  <c r="A2181" i="1" l="1"/>
  <c r="C2180" i="1"/>
  <c r="A2182" i="1" l="1"/>
  <c r="C2181" i="1"/>
  <c r="A2183" i="1" l="1"/>
  <c r="C2182" i="1"/>
  <c r="A2184" i="1" l="1"/>
  <c r="C2183" i="1"/>
  <c r="A2185" i="1" l="1"/>
  <c r="C2184" i="1"/>
  <c r="A2186" i="1" l="1"/>
  <c r="C2185" i="1"/>
  <c r="A2187" i="1" l="1"/>
  <c r="C2186" i="1"/>
  <c r="A2188" i="1" l="1"/>
  <c r="C2187" i="1"/>
  <c r="A2189" i="1" l="1"/>
  <c r="C2188" i="1"/>
  <c r="A2190" i="1" l="1"/>
  <c r="C2189" i="1"/>
  <c r="A2191" i="1" l="1"/>
  <c r="C2190" i="1"/>
  <c r="A2192" i="1" l="1"/>
  <c r="C2191" i="1"/>
  <c r="A2193" i="1" l="1"/>
  <c r="C2192" i="1"/>
  <c r="A2194" i="1" l="1"/>
  <c r="C2193" i="1"/>
  <c r="A2195" i="1" l="1"/>
  <c r="C2194" i="1"/>
  <c r="A2196" i="1" l="1"/>
  <c r="C2195" i="1"/>
  <c r="A2197" i="1" l="1"/>
  <c r="C2196" i="1"/>
  <c r="A2198" i="1" l="1"/>
  <c r="C2197" i="1"/>
  <c r="A2199" i="1" l="1"/>
  <c r="C2198" i="1"/>
  <c r="A2200" i="1" l="1"/>
  <c r="C2199" i="1"/>
  <c r="A2201" i="1" l="1"/>
  <c r="C2200" i="1"/>
  <c r="A2202" i="1" l="1"/>
  <c r="C2201" i="1"/>
  <c r="A2203" i="1" l="1"/>
  <c r="C2202" i="1"/>
  <c r="A2204" i="1" l="1"/>
  <c r="C2203" i="1"/>
  <c r="A2205" i="1" l="1"/>
  <c r="C2204" i="1"/>
  <c r="A2206" i="1" l="1"/>
  <c r="C2205" i="1"/>
  <c r="A2207" i="1" l="1"/>
  <c r="C2206" i="1"/>
  <c r="A2208" i="1" l="1"/>
  <c r="C2207" i="1"/>
  <c r="A2209" i="1" l="1"/>
  <c r="C2208" i="1"/>
  <c r="A2210" i="1" l="1"/>
  <c r="C2209" i="1"/>
  <c r="A2211" i="1" l="1"/>
  <c r="C2210" i="1"/>
  <c r="A2212" i="1" l="1"/>
  <c r="C2211" i="1"/>
  <c r="A2213" i="1" l="1"/>
  <c r="C2212" i="1"/>
  <c r="A2214" i="1" l="1"/>
  <c r="C2213" i="1"/>
  <c r="A2215" i="1" l="1"/>
  <c r="C2214" i="1"/>
  <c r="A2216" i="1" l="1"/>
  <c r="C2215" i="1"/>
  <c r="A2217" i="1" l="1"/>
  <c r="C2216" i="1"/>
  <c r="A2218" i="1" l="1"/>
  <c r="C2217" i="1"/>
  <c r="A2219" i="1" l="1"/>
  <c r="C2218" i="1"/>
  <c r="A2220" i="1" l="1"/>
  <c r="C2219" i="1"/>
  <c r="A2221" i="1" l="1"/>
  <c r="C2220" i="1"/>
  <c r="A2222" i="1" l="1"/>
  <c r="C2221" i="1"/>
  <c r="A2223" i="1" l="1"/>
  <c r="C2222" i="1"/>
  <c r="A2224" i="1" l="1"/>
  <c r="C2223" i="1"/>
  <c r="A2225" i="1" l="1"/>
  <c r="C2224" i="1"/>
  <c r="A2226" i="1" l="1"/>
  <c r="C2225" i="1"/>
  <c r="A2227" i="1" l="1"/>
  <c r="C2226" i="1"/>
  <c r="A2228" i="1" l="1"/>
  <c r="C2227" i="1"/>
  <c r="A2229" i="1" l="1"/>
  <c r="C2228" i="1"/>
  <c r="A2230" i="1" l="1"/>
  <c r="C2229" i="1"/>
  <c r="A2231" i="1" l="1"/>
  <c r="C2230" i="1"/>
  <c r="A2232" i="1" l="1"/>
  <c r="C2231" i="1"/>
  <c r="A2233" i="1" l="1"/>
  <c r="C2232" i="1"/>
  <c r="A2234" i="1" l="1"/>
  <c r="C2233" i="1"/>
  <c r="A2235" i="1" l="1"/>
  <c r="C2234" i="1"/>
  <c r="A2236" i="1" l="1"/>
  <c r="C2235" i="1"/>
  <c r="A2237" i="1" l="1"/>
  <c r="C2236" i="1"/>
  <c r="A2238" i="1" l="1"/>
  <c r="C2237" i="1"/>
  <c r="A2239" i="1" l="1"/>
  <c r="C2238" i="1"/>
  <c r="A2240" i="1" l="1"/>
  <c r="C2239" i="1"/>
  <c r="A2241" i="1" l="1"/>
  <c r="C2240" i="1"/>
  <c r="A2242" i="1" l="1"/>
  <c r="C2241" i="1"/>
  <c r="A2243" i="1" l="1"/>
  <c r="C2242" i="1"/>
  <c r="A2244" i="1" l="1"/>
  <c r="C2243" i="1"/>
  <c r="A2245" i="1" l="1"/>
  <c r="C2244" i="1"/>
  <c r="A2246" i="1" l="1"/>
  <c r="C2245" i="1"/>
  <c r="A2247" i="1" l="1"/>
  <c r="C2246" i="1"/>
  <c r="A2248" i="1" l="1"/>
  <c r="C2247" i="1"/>
  <c r="A2249" i="1" l="1"/>
  <c r="C2248" i="1"/>
  <c r="A2250" i="1" l="1"/>
  <c r="C2249" i="1"/>
  <c r="A2251" i="1" l="1"/>
  <c r="C2250" i="1"/>
  <c r="A2252" i="1" l="1"/>
  <c r="C2251" i="1"/>
  <c r="A2253" i="1" l="1"/>
  <c r="C2252" i="1"/>
  <c r="A2254" i="1" l="1"/>
  <c r="C2253" i="1"/>
  <c r="A2255" i="1" l="1"/>
  <c r="C2254" i="1"/>
  <c r="A2256" i="1" l="1"/>
  <c r="C2255" i="1"/>
  <c r="A2257" i="1" l="1"/>
  <c r="C2256" i="1"/>
  <c r="A2258" i="1" l="1"/>
  <c r="C2257" i="1"/>
  <c r="A2259" i="1" l="1"/>
  <c r="C2258" i="1"/>
  <c r="A2260" i="1" l="1"/>
  <c r="C2259" i="1"/>
  <c r="A2261" i="1" l="1"/>
  <c r="C2260" i="1"/>
  <c r="A2262" i="1" l="1"/>
  <c r="C2261" i="1"/>
  <c r="A2263" i="1" l="1"/>
  <c r="C2262" i="1"/>
  <c r="A2264" i="1" l="1"/>
  <c r="C2263" i="1"/>
  <c r="A2265" i="1" l="1"/>
  <c r="C2264" i="1"/>
  <c r="A2266" i="1" l="1"/>
  <c r="C2265" i="1"/>
  <c r="A2267" i="1" l="1"/>
  <c r="C2266" i="1"/>
  <c r="A2268" i="1" l="1"/>
  <c r="C2267" i="1"/>
  <c r="A2269" i="1" l="1"/>
  <c r="C2268" i="1"/>
  <c r="A2270" i="1" l="1"/>
  <c r="C2269" i="1"/>
  <c r="A2271" i="1" l="1"/>
  <c r="C2270" i="1"/>
  <c r="A2272" i="1" l="1"/>
  <c r="C2271" i="1"/>
  <c r="A2273" i="1" l="1"/>
  <c r="C2272" i="1"/>
  <c r="A2274" i="1" l="1"/>
  <c r="C2273" i="1"/>
  <c r="A2275" i="1" l="1"/>
  <c r="C2274" i="1"/>
  <c r="A2276" i="1" l="1"/>
  <c r="C2275" i="1"/>
  <c r="A2277" i="1" l="1"/>
  <c r="C2276" i="1"/>
  <c r="A2278" i="1" l="1"/>
  <c r="C2277" i="1"/>
  <c r="A2279" i="1" l="1"/>
  <c r="C2278" i="1"/>
  <c r="A2280" i="1" l="1"/>
  <c r="C2279" i="1"/>
  <c r="A2281" i="1" l="1"/>
  <c r="C2280" i="1"/>
  <c r="A2282" i="1" l="1"/>
  <c r="C2281" i="1"/>
  <c r="A2283" i="1" l="1"/>
  <c r="C2282" i="1"/>
  <c r="A2284" i="1" l="1"/>
  <c r="C2283" i="1"/>
  <c r="A2285" i="1" l="1"/>
  <c r="C2284" i="1"/>
  <c r="A2286" i="1" l="1"/>
  <c r="C2285" i="1"/>
  <c r="A2287" i="1" l="1"/>
  <c r="C2286" i="1"/>
  <c r="A2288" i="1" l="1"/>
  <c r="C2287" i="1"/>
  <c r="A2289" i="1" l="1"/>
  <c r="C2288" i="1"/>
  <c r="A2290" i="1" l="1"/>
  <c r="C2289" i="1"/>
  <c r="A2291" i="1" l="1"/>
  <c r="C2290" i="1"/>
  <c r="A2292" i="1" l="1"/>
  <c r="C2291" i="1"/>
  <c r="A2293" i="1" l="1"/>
  <c r="C2292" i="1"/>
  <c r="A2294" i="1" l="1"/>
  <c r="C2293" i="1"/>
  <c r="A2295" i="1" l="1"/>
  <c r="C2294" i="1"/>
  <c r="A2296" i="1" l="1"/>
  <c r="C2295" i="1"/>
  <c r="A2297" i="1" l="1"/>
  <c r="C2296" i="1"/>
  <c r="A2298" i="1" l="1"/>
  <c r="C2297" i="1"/>
  <c r="A2299" i="1" l="1"/>
  <c r="C2298" i="1"/>
  <c r="A2300" i="1" l="1"/>
  <c r="C2299" i="1"/>
  <c r="A2301" i="1" l="1"/>
  <c r="C2300" i="1"/>
  <c r="A2302" i="1" l="1"/>
  <c r="C2301" i="1"/>
  <c r="A2303" i="1" l="1"/>
  <c r="C2302" i="1"/>
  <c r="A2304" i="1" l="1"/>
  <c r="C2303" i="1"/>
  <c r="A2305" i="1" l="1"/>
  <c r="C2304" i="1"/>
  <c r="A2306" i="1" l="1"/>
  <c r="C2305" i="1"/>
  <c r="A2307" i="1" l="1"/>
  <c r="C2306" i="1"/>
  <c r="A2308" i="1" l="1"/>
  <c r="C2307" i="1"/>
  <c r="A2309" i="1" l="1"/>
  <c r="C2308" i="1"/>
  <c r="A2310" i="1" l="1"/>
  <c r="C2309" i="1"/>
  <c r="A2311" i="1" l="1"/>
  <c r="C2310" i="1"/>
  <c r="A2312" i="1" l="1"/>
  <c r="C2311" i="1"/>
  <c r="A2313" i="1" l="1"/>
  <c r="C2312" i="1"/>
  <c r="A2314" i="1" l="1"/>
  <c r="C2313" i="1"/>
  <c r="A2315" i="1" l="1"/>
  <c r="C2314" i="1"/>
  <c r="A2316" i="1" l="1"/>
  <c r="C2315" i="1"/>
  <c r="A2317" i="1" l="1"/>
  <c r="C2316" i="1"/>
  <c r="A2318" i="1" l="1"/>
  <c r="C2317" i="1"/>
  <c r="A2319" i="1" l="1"/>
  <c r="C2318" i="1"/>
  <c r="A2320" i="1" l="1"/>
  <c r="C2319" i="1"/>
  <c r="A2321" i="1" l="1"/>
  <c r="C2320" i="1"/>
  <c r="A2322" i="1" l="1"/>
  <c r="C2321" i="1"/>
  <c r="A2323" i="1" l="1"/>
  <c r="C2322" i="1"/>
  <c r="A2324" i="1" l="1"/>
  <c r="C2323" i="1"/>
  <c r="A2325" i="1" l="1"/>
  <c r="C2324" i="1"/>
  <c r="A2326" i="1" l="1"/>
  <c r="C2325" i="1"/>
  <c r="A2327" i="1" l="1"/>
  <c r="C2326" i="1"/>
  <c r="A2328" i="1" l="1"/>
  <c r="C2327" i="1"/>
  <c r="A2329" i="1" l="1"/>
  <c r="C2328" i="1"/>
  <c r="A2330" i="1" l="1"/>
  <c r="C2329" i="1"/>
  <c r="A2331" i="1" l="1"/>
  <c r="C2330" i="1"/>
  <c r="A2332" i="1" l="1"/>
  <c r="C2331" i="1"/>
  <c r="A2333" i="1" l="1"/>
  <c r="C2332" i="1"/>
  <c r="A2334" i="1" l="1"/>
  <c r="C2333" i="1"/>
  <c r="A2335" i="1" l="1"/>
  <c r="C2334" i="1"/>
  <c r="A2336" i="1" l="1"/>
  <c r="C2335" i="1"/>
  <c r="A2337" i="1" l="1"/>
  <c r="C2336" i="1"/>
  <c r="A2338" i="1" l="1"/>
  <c r="C2337" i="1"/>
  <c r="A2339" i="1" l="1"/>
  <c r="C2338" i="1"/>
  <c r="A2340" i="1" l="1"/>
  <c r="C2339" i="1"/>
  <c r="A2341" i="1" l="1"/>
  <c r="C2340" i="1"/>
  <c r="A2342" i="1" l="1"/>
  <c r="C2341" i="1"/>
  <c r="A2343" i="1" l="1"/>
  <c r="C2342" i="1"/>
  <c r="A2344" i="1" l="1"/>
  <c r="C2343" i="1"/>
  <c r="A2345" i="1" l="1"/>
  <c r="C2344" i="1"/>
  <c r="A2346" i="1" l="1"/>
  <c r="C2345" i="1"/>
  <c r="A2347" i="1" l="1"/>
  <c r="C2346" i="1"/>
  <c r="A2348" i="1" l="1"/>
  <c r="C2347" i="1"/>
  <c r="A2349" i="1" l="1"/>
  <c r="C2348" i="1"/>
  <c r="A2350" i="1" l="1"/>
  <c r="C2349" i="1"/>
  <c r="A2351" i="1" l="1"/>
  <c r="C2350" i="1"/>
  <c r="A2352" i="1" l="1"/>
  <c r="C2351" i="1"/>
  <c r="A2353" i="1" l="1"/>
  <c r="C2352" i="1"/>
  <c r="A2354" i="1" l="1"/>
  <c r="C2353" i="1"/>
  <c r="A2355" i="1" l="1"/>
  <c r="C2354" i="1"/>
  <c r="A2356" i="1" l="1"/>
  <c r="C2355" i="1"/>
  <c r="A2357" i="1" l="1"/>
  <c r="C2356" i="1"/>
  <c r="A2358" i="1" l="1"/>
  <c r="C2357" i="1"/>
  <c r="A2359" i="1" l="1"/>
  <c r="C2358" i="1"/>
  <c r="A2360" i="1" l="1"/>
  <c r="C2359" i="1"/>
  <c r="A2361" i="1" l="1"/>
  <c r="C2360" i="1"/>
  <c r="A2362" i="1" l="1"/>
  <c r="C2361" i="1"/>
  <c r="A2363" i="1" l="1"/>
  <c r="C2362" i="1"/>
  <c r="A2364" i="1" l="1"/>
  <c r="C2363" i="1"/>
  <c r="A2365" i="1" l="1"/>
  <c r="C2364" i="1"/>
  <c r="A2366" i="1" l="1"/>
  <c r="C2365" i="1"/>
  <c r="A2367" i="1" l="1"/>
  <c r="C2366" i="1"/>
  <c r="A2368" i="1" l="1"/>
  <c r="C2367" i="1"/>
  <c r="A2369" i="1" l="1"/>
  <c r="C2368" i="1"/>
  <c r="A2370" i="1" l="1"/>
  <c r="C2369" i="1"/>
  <c r="A2371" i="1" l="1"/>
  <c r="C2370" i="1"/>
  <c r="A2372" i="1" l="1"/>
  <c r="C2371" i="1"/>
  <c r="A2373" i="1" l="1"/>
  <c r="C2372" i="1"/>
  <c r="A2374" i="1" l="1"/>
  <c r="C2373" i="1"/>
  <c r="A2375" i="1" l="1"/>
  <c r="C2374" i="1"/>
  <c r="A2376" i="1" l="1"/>
  <c r="C2375" i="1"/>
  <c r="A2377" i="1" l="1"/>
  <c r="C2376" i="1"/>
  <c r="A2378" i="1" l="1"/>
  <c r="C2377" i="1"/>
  <c r="A2379" i="1" l="1"/>
  <c r="C2378" i="1"/>
  <c r="A2380" i="1" l="1"/>
  <c r="C2379" i="1"/>
  <c r="A2381" i="1" l="1"/>
  <c r="C2380" i="1"/>
  <c r="A2382" i="1" l="1"/>
  <c r="C2381" i="1"/>
  <c r="A2383" i="1" l="1"/>
  <c r="C2382" i="1"/>
  <c r="A2384" i="1" l="1"/>
  <c r="C2383" i="1"/>
  <c r="A2385" i="1" l="1"/>
  <c r="C2384" i="1"/>
  <c r="A2386" i="1" l="1"/>
  <c r="C2385" i="1"/>
  <c r="A2387" i="1" l="1"/>
  <c r="C2386" i="1"/>
  <c r="A2388" i="1" l="1"/>
  <c r="C2387" i="1"/>
  <c r="A2389" i="1" l="1"/>
  <c r="C2388" i="1"/>
  <c r="A2390" i="1" l="1"/>
  <c r="C2389" i="1"/>
  <c r="A2391" i="1" l="1"/>
  <c r="C2390" i="1"/>
  <c r="A2392" i="1" l="1"/>
  <c r="C2391" i="1"/>
  <c r="A2393" i="1" l="1"/>
  <c r="C2392" i="1"/>
  <c r="A2394" i="1" l="1"/>
  <c r="C2393" i="1"/>
  <c r="A2395" i="1" l="1"/>
  <c r="C2394" i="1"/>
  <c r="A2396" i="1" l="1"/>
  <c r="C2395" i="1"/>
  <c r="A2397" i="1" l="1"/>
  <c r="C2396" i="1"/>
  <c r="A2398" i="1" l="1"/>
  <c r="C2397" i="1"/>
  <c r="A2399" i="1" l="1"/>
  <c r="C2398" i="1"/>
  <c r="A2400" i="1" l="1"/>
  <c r="C2399" i="1"/>
  <c r="A2401" i="1" l="1"/>
  <c r="C2400" i="1"/>
  <c r="A2402" i="1" l="1"/>
  <c r="C2401" i="1"/>
  <c r="A2403" i="1" l="1"/>
  <c r="C2402" i="1"/>
  <c r="A2404" i="1" l="1"/>
  <c r="C2403" i="1"/>
  <c r="A2405" i="1" l="1"/>
  <c r="C2404" i="1"/>
  <c r="A2406" i="1" l="1"/>
  <c r="C2405" i="1"/>
  <c r="A2407" i="1" l="1"/>
  <c r="C2406" i="1"/>
  <c r="A2408" i="1" l="1"/>
  <c r="C2407" i="1"/>
  <c r="A2409" i="1" l="1"/>
  <c r="C2408" i="1"/>
  <c r="A2410" i="1" l="1"/>
  <c r="C2409" i="1"/>
  <c r="A2411" i="1" l="1"/>
  <c r="C2410" i="1"/>
  <c r="A2412" i="1" l="1"/>
  <c r="C2411" i="1"/>
  <c r="A2413" i="1" l="1"/>
  <c r="C2412" i="1"/>
  <c r="A2414" i="1" l="1"/>
  <c r="C2413" i="1"/>
  <c r="A2415" i="1" l="1"/>
  <c r="C2414" i="1"/>
  <c r="A2416" i="1" l="1"/>
  <c r="C2415" i="1"/>
  <c r="A2417" i="1" l="1"/>
  <c r="C2416" i="1"/>
  <c r="A2418" i="1" l="1"/>
  <c r="C2417" i="1"/>
  <c r="A2419" i="1" l="1"/>
  <c r="C2418" i="1"/>
  <c r="A2420" i="1" l="1"/>
  <c r="C2419" i="1"/>
  <c r="A2421" i="1" l="1"/>
  <c r="C2420" i="1"/>
  <c r="A2422" i="1" l="1"/>
  <c r="C2421" i="1"/>
  <c r="A2423" i="1" l="1"/>
  <c r="C2422" i="1"/>
  <c r="A2424" i="1" l="1"/>
  <c r="C2423" i="1"/>
  <c r="A2425" i="1" l="1"/>
  <c r="C2424" i="1"/>
  <c r="A2426" i="1" l="1"/>
  <c r="C2425" i="1"/>
  <c r="A2427" i="1" l="1"/>
  <c r="C2426" i="1"/>
  <c r="A2428" i="1" l="1"/>
  <c r="C2427" i="1"/>
  <c r="A2429" i="1" l="1"/>
  <c r="C2428" i="1"/>
  <c r="A2430" i="1" l="1"/>
  <c r="C2429" i="1"/>
  <c r="A2431" i="1" l="1"/>
  <c r="C2430" i="1"/>
  <c r="A2432" i="1" l="1"/>
  <c r="C2431" i="1"/>
  <c r="A2433" i="1" l="1"/>
  <c r="C2432" i="1"/>
  <c r="A2434" i="1" l="1"/>
  <c r="C2433" i="1"/>
  <c r="A2435" i="1" l="1"/>
  <c r="C2434" i="1"/>
  <c r="A2436" i="1" l="1"/>
  <c r="C2435" i="1"/>
  <c r="A2437" i="1" l="1"/>
  <c r="C2436" i="1"/>
  <c r="A2438" i="1" l="1"/>
  <c r="C2437" i="1"/>
  <c r="A2439" i="1" l="1"/>
  <c r="C2438" i="1"/>
  <c r="A2440" i="1" l="1"/>
  <c r="C2439" i="1"/>
  <c r="A2441" i="1" l="1"/>
  <c r="C2440" i="1"/>
  <c r="A2442" i="1" l="1"/>
  <c r="C2441" i="1"/>
  <c r="A2443" i="1" l="1"/>
  <c r="C2442" i="1"/>
  <c r="A2444" i="1" l="1"/>
  <c r="C2443" i="1"/>
  <c r="A2445" i="1" l="1"/>
  <c r="C2444" i="1"/>
  <c r="A2446" i="1" l="1"/>
  <c r="C2445" i="1"/>
  <c r="A2447" i="1" l="1"/>
  <c r="C2446" i="1"/>
  <c r="A2448" i="1" l="1"/>
  <c r="C2447" i="1"/>
  <c r="A2449" i="1" l="1"/>
  <c r="C2448" i="1"/>
  <c r="A2450" i="1" l="1"/>
  <c r="C2449" i="1"/>
  <c r="A2451" i="1" l="1"/>
  <c r="C2450" i="1"/>
  <c r="A2452" i="1" l="1"/>
  <c r="C2451" i="1"/>
  <c r="A2453" i="1" l="1"/>
  <c r="C2452" i="1"/>
  <c r="A2454" i="1" l="1"/>
  <c r="C2453" i="1"/>
  <c r="A2455" i="1" l="1"/>
  <c r="C2454" i="1"/>
  <c r="A2456" i="1" l="1"/>
  <c r="C2455" i="1"/>
  <c r="A2457" i="1" l="1"/>
  <c r="C2456" i="1"/>
  <c r="A2458" i="1" l="1"/>
  <c r="C2457" i="1"/>
  <c r="A2459" i="1" l="1"/>
  <c r="C2458" i="1"/>
  <c r="A2460" i="1" l="1"/>
  <c r="C2459" i="1"/>
  <c r="A2461" i="1" l="1"/>
  <c r="C2460" i="1"/>
  <c r="A2462" i="1" l="1"/>
  <c r="C2461" i="1"/>
  <c r="A2463" i="1" l="1"/>
  <c r="C2462" i="1"/>
  <c r="A2464" i="1" l="1"/>
  <c r="C2463" i="1"/>
  <c r="A2465" i="1" l="1"/>
  <c r="C2464" i="1"/>
  <c r="A2466" i="1" l="1"/>
  <c r="C2465" i="1"/>
  <c r="A2467" i="1" l="1"/>
  <c r="C2466" i="1"/>
  <c r="A2468" i="1" l="1"/>
  <c r="C2467" i="1"/>
  <c r="A2469" i="1" l="1"/>
  <c r="C2468" i="1"/>
  <c r="A2470" i="1" l="1"/>
  <c r="C2469" i="1"/>
  <c r="A2471" i="1" l="1"/>
  <c r="C2470" i="1"/>
  <c r="A2472" i="1" l="1"/>
  <c r="C2471" i="1"/>
  <c r="A2473" i="1" l="1"/>
  <c r="C2472" i="1"/>
  <c r="A2474" i="1" l="1"/>
  <c r="C2473" i="1"/>
  <c r="A2475" i="1" l="1"/>
  <c r="C2474" i="1"/>
  <c r="A2476" i="1" l="1"/>
  <c r="C2475" i="1"/>
  <c r="A2477" i="1" l="1"/>
  <c r="C2476" i="1"/>
  <c r="A2478" i="1" l="1"/>
  <c r="C2477" i="1"/>
  <c r="A2479" i="1" l="1"/>
  <c r="C2478" i="1"/>
  <c r="A2480" i="1" l="1"/>
  <c r="C2479" i="1"/>
  <c r="A2481" i="1" l="1"/>
  <c r="C2480" i="1"/>
  <c r="A2482" i="1" l="1"/>
  <c r="C2481" i="1"/>
  <c r="A2483" i="1" l="1"/>
  <c r="C2482" i="1"/>
  <c r="A2484" i="1" l="1"/>
  <c r="C2483" i="1"/>
  <c r="A2485" i="1" l="1"/>
  <c r="C2484" i="1"/>
  <c r="A2486" i="1" l="1"/>
  <c r="C2485" i="1"/>
  <c r="A2487" i="1" l="1"/>
  <c r="C2486" i="1"/>
  <c r="A2488" i="1" l="1"/>
  <c r="C2487" i="1"/>
  <c r="A2489" i="1" l="1"/>
  <c r="C2488" i="1"/>
  <c r="A2490" i="1" l="1"/>
  <c r="C2489" i="1"/>
  <c r="A2491" i="1" l="1"/>
  <c r="C2490" i="1"/>
  <c r="A2492" i="1" l="1"/>
  <c r="C2491" i="1"/>
  <c r="A2493" i="1" l="1"/>
  <c r="C2492" i="1"/>
  <c r="A2494" i="1" l="1"/>
  <c r="C2493" i="1"/>
  <c r="A2495" i="1" l="1"/>
  <c r="C2494" i="1"/>
  <c r="A2496" i="1" l="1"/>
  <c r="C2495" i="1"/>
  <c r="A2497" i="1" l="1"/>
  <c r="C2496" i="1"/>
  <c r="A2498" i="1" l="1"/>
  <c r="C2497" i="1"/>
  <c r="A2499" i="1" l="1"/>
  <c r="C2498" i="1"/>
  <c r="A2500" i="1" l="1"/>
  <c r="C2499" i="1"/>
  <c r="A2501" i="1" l="1"/>
  <c r="C2500" i="1"/>
  <c r="A2502" i="1" l="1"/>
  <c r="C2501" i="1"/>
  <c r="A2503" i="1" l="1"/>
  <c r="C2502" i="1"/>
  <c r="A2504" i="1" l="1"/>
  <c r="C2503" i="1"/>
  <c r="A2505" i="1" l="1"/>
  <c r="C2504" i="1"/>
  <c r="A2506" i="1" l="1"/>
  <c r="C2505" i="1"/>
  <c r="A2507" i="1" l="1"/>
  <c r="C2506" i="1"/>
  <c r="A2508" i="1" l="1"/>
  <c r="C2507" i="1"/>
  <c r="A2509" i="1" l="1"/>
  <c r="C2508" i="1"/>
  <c r="A2510" i="1" l="1"/>
  <c r="C2509" i="1"/>
  <c r="A2511" i="1" l="1"/>
  <c r="C2510" i="1"/>
  <c r="A2512" i="1" l="1"/>
  <c r="C2511" i="1"/>
  <c r="A2513" i="1" l="1"/>
  <c r="C2512" i="1"/>
  <c r="A2514" i="1" l="1"/>
  <c r="C2513" i="1"/>
  <c r="A2515" i="1" l="1"/>
  <c r="C2514" i="1"/>
  <c r="A2516" i="1" l="1"/>
  <c r="C2515" i="1"/>
  <c r="A2517" i="1" l="1"/>
  <c r="C2516" i="1"/>
  <c r="A2518" i="1" l="1"/>
  <c r="C2517" i="1"/>
  <c r="A2519" i="1" l="1"/>
  <c r="C2518" i="1"/>
  <c r="A2520" i="1" l="1"/>
  <c r="C2519" i="1"/>
  <c r="A2521" i="1" l="1"/>
  <c r="C2520" i="1"/>
  <c r="A2522" i="1" l="1"/>
  <c r="C2521" i="1"/>
  <c r="A2523" i="1" l="1"/>
  <c r="C2522" i="1"/>
  <c r="A2524" i="1" l="1"/>
  <c r="C2523" i="1"/>
  <c r="A2525" i="1" l="1"/>
  <c r="C2524" i="1"/>
  <c r="A2526" i="1" l="1"/>
  <c r="C2525" i="1"/>
  <c r="A2527" i="1" l="1"/>
  <c r="C2526" i="1"/>
  <c r="A2528" i="1" l="1"/>
  <c r="C2527" i="1"/>
  <c r="A2529" i="1" l="1"/>
  <c r="C2528" i="1"/>
  <c r="A2530" i="1" l="1"/>
  <c r="C2529" i="1"/>
  <c r="A2531" i="1" l="1"/>
  <c r="C2530" i="1"/>
  <c r="A2532" i="1" l="1"/>
  <c r="C2531" i="1"/>
  <c r="A2533" i="1" l="1"/>
  <c r="C2532" i="1"/>
  <c r="A2534" i="1" l="1"/>
  <c r="C2533" i="1"/>
  <c r="A2535" i="1" l="1"/>
  <c r="C2534" i="1"/>
  <c r="A2536" i="1" l="1"/>
  <c r="C2535" i="1"/>
  <c r="A2537" i="1" l="1"/>
  <c r="C2536" i="1"/>
  <c r="A2538" i="1" l="1"/>
  <c r="C2537" i="1"/>
  <c r="A2539" i="1" l="1"/>
  <c r="C2538" i="1"/>
  <c r="A2540" i="1" l="1"/>
  <c r="C2539" i="1"/>
  <c r="A2541" i="1" l="1"/>
  <c r="C2540" i="1"/>
  <c r="A2542" i="1" l="1"/>
  <c r="C2541" i="1"/>
  <c r="A2543" i="1" l="1"/>
  <c r="C2542" i="1"/>
  <c r="A2544" i="1" l="1"/>
  <c r="C2543" i="1"/>
  <c r="A2545" i="1" l="1"/>
  <c r="C2544" i="1"/>
  <c r="A2546" i="1" l="1"/>
  <c r="C2545" i="1"/>
  <c r="A2547" i="1" l="1"/>
  <c r="C2546" i="1"/>
  <c r="A2548" i="1" l="1"/>
  <c r="C2547" i="1"/>
  <c r="A2549" i="1" l="1"/>
  <c r="C2548" i="1"/>
  <c r="A2550" i="1" l="1"/>
  <c r="C2549" i="1"/>
  <c r="A2551" i="1" l="1"/>
  <c r="C2550" i="1"/>
  <c r="A2552" i="1" l="1"/>
  <c r="C2551" i="1"/>
  <c r="A2553" i="1" l="1"/>
  <c r="C2552" i="1"/>
  <c r="A2554" i="1" l="1"/>
  <c r="C2553" i="1"/>
  <c r="A2555" i="1" l="1"/>
  <c r="C2554" i="1"/>
  <c r="A2556" i="1" l="1"/>
  <c r="C2555" i="1"/>
  <c r="A2557" i="1" l="1"/>
  <c r="C2556" i="1"/>
  <c r="A2558" i="1" l="1"/>
  <c r="C2557" i="1"/>
  <c r="A2559" i="1" l="1"/>
  <c r="C2558" i="1"/>
  <c r="A2560" i="1" l="1"/>
  <c r="C2559" i="1"/>
  <c r="A2561" i="1" l="1"/>
  <c r="C2560" i="1"/>
  <c r="A2562" i="1" l="1"/>
  <c r="C2561" i="1"/>
  <c r="A2563" i="1" l="1"/>
  <c r="C2562" i="1"/>
  <c r="A2564" i="1" l="1"/>
  <c r="C2563" i="1"/>
  <c r="A2565" i="1" l="1"/>
  <c r="C2564" i="1"/>
  <c r="A2566" i="1" l="1"/>
  <c r="C2565" i="1"/>
  <c r="A2567" i="1" l="1"/>
  <c r="C2566" i="1"/>
  <c r="A2568" i="1" l="1"/>
  <c r="C2567" i="1"/>
  <c r="A2569" i="1" l="1"/>
  <c r="C2568" i="1"/>
  <c r="A2570" i="1" l="1"/>
  <c r="C2569" i="1"/>
  <c r="A2571" i="1" l="1"/>
  <c r="C2570" i="1"/>
  <c r="A2572" i="1" l="1"/>
  <c r="C2571" i="1"/>
  <c r="A2573" i="1" l="1"/>
  <c r="C2572" i="1"/>
  <c r="A2574" i="1" l="1"/>
  <c r="C2573" i="1"/>
  <c r="A2575" i="1" l="1"/>
  <c r="C2574" i="1"/>
  <c r="A2576" i="1" l="1"/>
  <c r="C2575" i="1"/>
  <c r="A2577" i="1" l="1"/>
  <c r="C2576" i="1"/>
  <c r="A2578" i="1" l="1"/>
  <c r="C2577" i="1"/>
  <c r="A2579" i="1" l="1"/>
  <c r="C2578" i="1"/>
  <c r="A2580" i="1" l="1"/>
  <c r="C2579" i="1"/>
  <c r="A2581" i="1" l="1"/>
  <c r="C2580" i="1"/>
  <c r="A2582" i="1" l="1"/>
  <c r="C2581" i="1"/>
  <c r="A2583" i="1" l="1"/>
  <c r="C2582" i="1"/>
  <c r="A2584" i="1" l="1"/>
  <c r="C2583" i="1"/>
  <c r="A2585" i="1" l="1"/>
  <c r="C2584" i="1"/>
  <c r="A2586" i="1" l="1"/>
  <c r="C2585" i="1"/>
  <c r="A2587" i="1" l="1"/>
  <c r="C2586" i="1"/>
  <c r="A2588" i="1" l="1"/>
  <c r="C2587" i="1"/>
  <c r="A2589" i="1" l="1"/>
  <c r="C2588" i="1"/>
  <c r="A2590" i="1" l="1"/>
  <c r="C2589" i="1"/>
  <c r="A2591" i="1" l="1"/>
  <c r="C2590" i="1"/>
  <c r="A2592" i="1" l="1"/>
  <c r="C2591" i="1"/>
  <c r="A2593" i="1" l="1"/>
  <c r="C2592" i="1"/>
  <c r="A2594" i="1" l="1"/>
  <c r="C2593" i="1"/>
  <c r="A2595" i="1" l="1"/>
  <c r="C2594" i="1"/>
  <c r="A2596" i="1" l="1"/>
  <c r="C2595" i="1"/>
  <c r="A2597" i="1" l="1"/>
  <c r="C2596" i="1"/>
  <c r="A2598" i="1" l="1"/>
  <c r="C2597" i="1"/>
  <c r="A2599" i="1" l="1"/>
  <c r="C2598" i="1"/>
  <c r="A2600" i="1" l="1"/>
  <c r="C2599" i="1"/>
  <c r="A2601" i="1" l="1"/>
  <c r="C2600" i="1"/>
  <c r="A2602" i="1" l="1"/>
  <c r="C2601" i="1"/>
  <c r="A2603" i="1" l="1"/>
  <c r="C2602" i="1"/>
  <c r="A2604" i="1" l="1"/>
  <c r="C2603" i="1"/>
  <c r="A2605" i="1" l="1"/>
  <c r="C2604" i="1"/>
  <c r="A2606" i="1" l="1"/>
  <c r="C2605" i="1"/>
  <c r="A2607" i="1" l="1"/>
  <c r="C2606" i="1"/>
  <c r="A2608" i="1" l="1"/>
  <c r="C2607" i="1"/>
  <c r="A2609" i="1" l="1"/>
  <c r="C2608" i="1"/>
  <c r="A2610" i="1" l="1"/>
  <c r="C2609" i="1"/>
  <c r="A2611" i="1" l="1"/>
  <c r="C2610" i="1"/>
  <c r="A2612" i="1" l="1"/>
  <c r="C2611" i="1"/>
  <c r="A2613" i="1" l="1"/>
  <c r="C2612" i="1"/>
  <c r="A2614" i="1" l="1"/>
  <c r="C2613" i="1"/>
  <c r="A2615" i="1" l="1"/>
  <c r="C2614" i="1"/>
  <c r="A2616" i="1" l="1"/>
  <c r="C2615" i="1"/>
  <c r="A2617" i="1" l="1"/>
  <c r="C2616" i="1"/>
  <c r="A2618" i="1" l="1"/>
  <c r="C2617" i="1"/>
  <c r="A2619" i="1" l="1"/>
  <c r="C2618" i="1"/>
  <c r="A2620" i="1" l="1"/>
  <c r="C2619" i="1"/>
  <c r="A2621" i="1" l="1"/>
  <c r="C2620" i="1"/>
  <c r="A2622" i="1" l="1"/>
  <c r="C2621" i="1"/>
  <c r="A2623" i="1" l="1"/>
  <c r="C2622" i="1"/>
  <c r="A2624" i="1" l="1"/>
  <c r="C2623" i="1"/>
  <c r="A2625" i="1" l="1"/>
  <c r="C2624" i="1"/>
  <c r="A2626" i="1" l="1"/>
  <c r="C2625" i="1"/>
  <c r="A2627" i="1" l="1"/>
  <c r="C2626" i="1"/>
  <c r="A2628" i="1" l="1"/>
  <c r="C2627" i="1"/>
  <c r="A2629" i="1" l="1"/>
  <c r="C2628" i="1"/>
  <c r="A2630" i="1" l="1"/>
  <c r="C2629" i="1"/>
  <c r="A2631" i="1" l="1"/>
  <c r="C2630" i="1"/>
  <c r="A2632" i="1" l="1"/>
  <c r="C2631" i="1"/>
  <c r="A2633" i="1" l="1"/>
  <c r="C2632" i="1"/>
  <c r="A2634" i="1" l="1"/>
  <c r="C2633" i="1"/>
  <c r="A2635" i="1" l="1"/>
  <c r="C2634" i="1"/>
  <c r="A2636" i="1" l="1"/>
  <c r="C2635" i="1"/>
  <c r="A2637" i="1" l="1"/>
  <c r="C2636" i="1"/>
  <c r="A2638" i="1" l="1"/>
  <c r="C2637" i="1"/>
  <c r="A2639" i="1" l="1"/>
  <c r="C2638" i="1"/>
  <c r="A2640" i="1" l="1"/>
  <c r="C2639" i="1"/>
  <c r="A2641" i="1" l="1"/>
  <c r="C2640" i="1"/>
  <c r="A2642" i="1" l="1"/>
  <c r="C2641" i="1"/>
  <c r="A2643" i="1" l="1"/>
  <c r="C2642" i="1"/>
  <c r="A2644" i="1" l="1"/>
  <c r="C2643" i="1"/>
  <c r="A2645" i="1" l="1"/>
  <c r="C2644" i="1"/>
  <c r="A2646" i="1" l="1"/>
  <c r="C2645" i="1"/>
  <c r="A2647" i="1" l="1"/>
  <c r="C2646" i="1"/>
  <c r="A2648" i="1" l="1"/>
  <c r="C2647" i="1"/>
  <c r="A2649" i="1" l="1"/>
  <c r="C2648" i="1"/>
  <c r="A2650" i="1" l="1"/>
  <c r="C2649" i="1"/>
  <c r="A2651" i="1" l="1"/>
  <c r="C2650" i="1"/>
  <c r="A2652" i="1" l="1"/>
  <c r="C2651" i="1"/>
  <c r="A2653" i="1" l="1"/>
  <c r="C2652" i="1"/>
  <c r="A2654" i="1" l="1"/>
  <c r="C2653" i="1"/>
  <c r="A2655" i="1" l="1"/>
  <c r="C2654" i="1"/>
  <c r="A2656" i="1" l="1"/>
  <c r="C2655" i="1"/>
  <c r="A2657" i="1" l="1"/>
  <c r="C2656" i="1"/>
  <c r="A2658" i="1" l="1"/>
  <c r="C2657" i="1"/>
  <c r="A2659" i="1" l="1"/>
  <c r="C2658" i="1"/>
  <c r="A2660" i="1" l="1"/>
  <c r="C2659" i="1"/>
  <c r="A2661" i="1" l="1"/>
  <c r="C2660" i="1"/>
  <c r="A2662" i="1" l="1"/>
  <c r="C2661" i="1"/>
  <c r="A2663" i="1" l="1"/>
  <c r="C2662" i="1"/>
  <c r="A2664" i="1" l="1"/>
  <c r="C2663" i="1"/>
  <c r="A2665" i="1" l="1"/>
  <c r="C2664" i="1"/>
  <c r="A2666" i="1" l="1"/>
  <c r="C2665" i="1"/>
  <c r="A2667" i="1" l="1"/>
  <c r="C2666" i="1"/>
  <c r="A2668" i="1" l="1"/>
  <c r="C2667" i="1"/>
  <c r="A2669" i="1" l="1"/>
  <c r="C2668" i="1"/>
  <c r="A2670" i="1" l="1"/>
  <c r="C2669" i="1"/>
  <c r="A2671" i="1" l="1"/>
  <c r="C2670" i="1"/>
  <c r="A2672" i="1" l="1"/>
  <c r="C2671" i="1"/>
  <c r="A2673" i="1" l="1"/>
  <c r="C2672" i="1"/>
  <c r="A2674" i="1" l="1"/>
  <c r="C2673" i="1"/>
  <c r="A2675" i="1" l="1"/>
  <c r="C2674" i="1"/>
  <c r="A2676" i="1" l="1"/>
  <c r="C2675" i="1"/>
  <c r="A2677" i="1" l="1"/>
  <c r="C2676" i="1"/>
  <c r="A2678" i="1" l="1"/>
  <c r="C2677" i="1"/>
  <c r="A2679" i="1" l="1"/>
  <c r="C2678" i="1"/>
  <c r="A2680" i="1" l="1"/>
  <c r="C2679" i="1"/>
  <c r="A2681" i="1" l="1"/>
  <c r="C2680" i="1"/>
  <c r="A2682" i="1" l="1"/>
  <c r="C2681" i="1"/>
  <c r="A2683" i="1" l="1"/>
  <c r="C2682" i="1"/>
  <c r="A2684" i="1" l="1"/>
  <c r="C2683" i="1"/>
  <c r="A2685" i="1" l="1"/>
  <c r="C2684" i="1"/>
  <c r="A2686" i="1" l="1"/>
  <c r="C2685" i="1"/>
  <c r="A2687" i="1" l="1"/>
  <c r="C2686" i="1"/>
  <c r="A2688" i="1" l="1"/>
  <c r="C2687" i="1"/>
  <c r="A2689" i="1" l="1"/>
  <c r="C2688" i="1"/>
  <c r="A2690" i="1" l="1"/>
  <c r="C2689" i="1"/>
  <c r="A2691" i="1" l="1"/>
  <c r="C2690" i="1"/>
  <c r="A2692" i="1" l="1"/>
  <c r="C2691" i="1"/>
  <c r="A2693" i="1" l="1"/>
  <c r="C2692" i="1"/>
  <c r="A2694" i="1" l="1"/>
  <c r="C2693" i="1"/>
  <c r="A2695" i="1" l="1"/>
  <c r="C2694" i="1"/>
  <c r="A2696" i="1" l="1"/>
  <c r="C2695" i="1"/>
  <c r="A2697" i="1" l="1"/>
  <c r="C2696" i="1"/>
  <c r="A2698" i="1" l="1"/>
  <c r="C2697" i="1"/>
  <c r="A2699" i="1" l="1"/>
  <c r="C2698" i="1"/>
  <c r="A2700" i="1" l="1"/>
  <c r="C2699" i="1"/>
  <c r="A2701" i="1" l="1"/>
  <c r="C2700" i="1"/>
  <c r="A2702" i="1" l="1"/>
  <c r="C2701" i="1"/>
  <c r="A2703" i="1" l="1"/>
  <c r="C2702" i="1"/>
  <c r="A2704" i="1" l="1"/>
  <c r="C2703" i="1"/>
  <c r="A2705" i="1" l="1"/>
  <c r="C2704" i="1"/>
  <c r="A2706" i="1" l="1"/>
  <c r="C2705" i="1"/>
  <c r="A2707" i="1" l="1"/>
  <c r="C2706" i="1"/>
  <c r="A2708" i="1" l="1"/>
  <c r="C2707" i="1"/>
  <c r="A2709" i="1" l="1"/>
  <c r="C2708" i="1"/>
  <c r="A2710" i="1" l="1"/>
  <c r="C2709" i="1"/>
  <c r="A2711" i="1" l="1"/>
  <c r="C2710" i="1"/>
  <c r="A2712" i="1" l="1"/>
  <c r="C2711" i="1"/>
  <c r="A2713" i="1" l="1"/>
  <c r="C2712" i="1"/>
  <c r="A2714" i="1" l="1"/>
  <c r="C2713" i="1"/>
  <c r="A2715" i="1" l="1"/>
  <c r="C2714" i="1"/>
  <c r="A2716" i="1" l="1"/>
  <c r="C2715" i="1"/>
  <c r="A2717" i="1" l="1"/>
  <c r="C2716" i="1"/>
  <c r="A2718" i="1" l="1"/>
  <c r="C2717" i="1"/>
  <c r="A2719" i="1" l="1"/>
  <c r="C2718" i="1"/>
  <c r="A2720" i="1" l="1"/>
  <c r="C2719" i="1"/>
  <c r="A2721" i="1" l="1"/>
  <c r="C2720" i="1"/>
  <c r="A2722" i="1" l="1"/>
  <c r="C2721" i="1"/>
  <c r="A2723" i="1" l="1"/>
  <c r="C2722" i="1"/>
  <c r="A2724" i="1" l="1"/>
  <c r="C2723" i="1"/>
  <c r="A2725" i="1" l="1"/>
  <c r="C2724" i="1"/>
  <c r="A2726" i="1" l="1"/>
  <c r="C2725" i="1"/>
  <c r="A2727" i="1" l="1"/>
  <c r="C2726" i="1"/>
  <c r="A2728" i="1" l="1"/>
  <c r="C2727" i="1"/>
  <c r="A2729" i="1" l="1"/>
  <c r="C2728" i="1"/>
  <c r="A2730" i="1" l="1"/>
  <c r="C2729" i="1"/>
  <c r="A2731" i="1" l="1"/>
  <c r="C2730" i="1"/>
  <c r="A2732" i="1" l="1"/>
  <c r="C2731" i="1"/>
  <c r="A2733" i="1" l="1"/>
  <c r="C2732" i="1"/>
  <c r="A2734" i="1" l="1"/>
  <c r="C2733" i="1"/>
  <c r="A2735" i="1" l="1"/>
  <c r="C2734" i="1"/>
  <c r="A2736" i="1" l="1"/>
  <c r="C2735" i="1"/>
  <c r="A2737" i="1" l="1"/>
  <c r="C2736" i="1"/>
  <c r="A2738" i="1" l="1"/>
  <c r="C2737" i="1"/>
  <c r="A2739" i="1" l="1"/>
  <c r="C2738" i="1"/>
  <c r="A2740" i="1" l="1"/>
  <c r="C2739" i="1"/>
  <c r="A2741" i="1" l="1"/>
  <c r="C2740" i="1"/>
  <c r="A2742" i="1" l="1"/>
  <c r="C2741" i="1"/>
  <c r="A2743" i="1" l="1"/>
  <c r="C2742" i="1"/>
  <c r="A2744" i="1" l="1"/>
  <c r="C2743" i="1"/>
  <c r="A2745" i="1" l="1"/>
  <c r="C2744" i="1"/>
  <c r="A2746" i="1" l="1"/>
  <c r="C2745" i="1"/>
  <c r="A2747" i="1" l="1"/>
  <c r="C2746" i="1"/>
  <c r="A2748" i="1" l="1"/>
  <c r="C2747" i="1"/>
  <c r="A2749" i="1" l="1"/>
  <c r="C2748" i="1"/>
  <c r="A2750" i="1" l="1"/>
  <c r="C2749" i="1"/>
  <c r="A2751" i="1" l="1"/>
  <c r="C2750" i="1"/>
  <c r="A2752" i="1" l="1"/>
  <c r="C2751" i="1"/>
  <c r="A2753" i="1" l="1"/>
  <c r="C2752" i="1"/>
  <c r="A2754" i="1" l="1"/>
  <c r="C2753" i="1"/>
  <c r="A2755" i="1" l="1"/>
  <c r="C2754" i="1"/>
  <c r="A2756" i="1" l="1"/>
  <c r="C2755" i="1"/>
  <c r="A2757" i="1" l="1"/>
  <c r="C2756" i="1"/>
  <c r="A2758" i="1" l="1"/>
  <c r="C2757" i="1"/>
  <c r="A2759" i="1" l="1"/>
  <c r="C2758" i="1"/>
  <c r="A2760" i="1" l="1"/>
  <c r="C2759" i="1"/>
  <c r="A2761" i="1" l="1"/>
  <c r="C2760" i="1"/>
  <c r="A2762" i="1" l="1"/>
  <c r="C2761" i="1"/>
  <c r="A2763" i="1" l="1"/>
  <c r="C2762" i="1"/>
  <c r="A2764" i="1" l="1"/>
  <c r="C2763" i="1"/>
  <c r="A2765" i="1" l="1"/>
  <c r="C2764" i="1"/>
  <c r="A2766" i="1" l="1"/>
  <c r="C2765" i="1"/>
  <c r="A2767" i="1" l="1"/>
  <c r="C2766" i="1"/>
  <c r="A2768" i="1" l="1"/>
  <c r="C2767" i="1"/>
  <c r="A2769" i="1" l="1"/>
  <c r="C2768" i="1"/>
  <c r="A2770" i="1" l="1"/>
  <c r="C2769" i="1"/>
  <c r="A2771" i="1" l="1"/>
  <c r="C2770" i="1"/>
  <c r="A2772" i="1" l="1"/>
  <c r="C2771" i="1"/>
  <c r="A2773" i="1" l="1"/>
  <c r="C2772" i="1"/>
  <c r="A2774" i="1" l="1"/>
  <c r="C2773" i="1"/>
  <c r="A2775" i="1" l="1"/>
  <c r="C2774" i="1"/>
  <c r="A2776" i="1" l="1"/>
  <c r="C2775" i="1"/>
  <c r="A2777" i="1" l="1"/>
  <c r="C2776" i="1"/>
  <c r="A2778" i="1" l="1"/>
  <c r="C2777" i="1"/>
  <c r="A2779" i="1" l="1"/>
  <c r="C2778" i="1"/>
  <c r="A2780" i="1" l="1"/>
  <c r="C2779" i="1"/>
  <c r="A2781" i="1" l="1"/>
  <c r="C2780" i="1"/>
  <c r="A2782" i="1" l="1"/>
  <c r="C2781" i="1"/>
  <c r="A2783" i="1" l="1"/>
  <c r="C2782" i="1"/>
  <c r="A2784" i="1" l="1"/>
  <c r="C2783" i="1"/>
  <c r="A2785" i="1" l="1"/>
  <c r="C2784" i="1"/>
  <c r="A2786" i="1" l="1"/>
  <c r="C2785" i="1"/>
  <c r="A2787" i="1" l="1"/>
  <c r="C2786" i="1"/>
  <c r="A2788" i="1" l="1"/>
  <c r="C2787" i="1"/>
  <c r="A2789" i="1" l="1"/>
  <c r="C2788" i="1"/>
  <c r="A2790" i="1" l="1"/>
  <c r="C2789" i="1"/>
  <c r="A2791" i="1" l="1"/>
  <c r="C2790" i="1"/>
  <c r="A2792" i="1" l="1"/>
  <c r="C2791" i="1"/>
  <c r="A2793" i="1" l="1"/>
  <c r="C2792" i="1"/>
  <c r="A2794" i="1" l="1"/>
  <c r="C2793" i="1"/>
  <c r="A2795" i="1" l="1"/>
  <c r="C2794" i="1"/>
  <c r="A2796" i="1" l="1"/>
  <c r="C2795" i="1"/>
  <c r="A2797" i="1" l="1"/>
  <c r="C2796" i="1"/>
  <c r="A2798" i="1" l="1"/>
  <c r="C2797" i="1"/>
  <c r="A2799" i="1" l="1"/>
  <c r="C2798" i="1"/>
  <c r="A2800" i="1" l="1"/>
  <c r="C2799" i="1"/>
  <c r="A2801" i="1" l="1"/>
  <c r="C2800" i="1"/>
  <c r="A2802" i="1" l="1"/>
  <c r="C2801" i="1"/>
  <c r="A2803" i="1" l="1"/>
  <c r="C2802" i="1"/>
  <c r="A2804" i="1" l="1"/>
  <c r="C2803" i="1"/>
  <c r="A2805" i="1" l="1"/>
  <c r="C2804" i="1"/>
  <c r="A2806" i="1" l="1"/>
  <c r="C2805" i="1"/>
  <c r="A2807" i="1" l="1"/>
  <c r="C2806" i="1"/>
  <c r="A2808" i="1" l="1"/>
  <c r="C2807" i="1"/>
  <c r="A2809" i="1" l="1"/>
  <c r="C2808" i="1"/>
  <c r="A2810" i="1" l="1"/>
  <c r="C2809" i="1"/>
  <c r="A2811" i="1" l="1"/>
  <c r="C2810" i="1"/>
  <c r="A2812" i="1" l="1"/>
  <c r="C2811" i="1"/>
  <c r="A2813" i="1" l="1"/>
  <c r="C2812" i="1"/>
  <c r="A2814" i="1" l="1"/>
  <c r="C2813" i="1"/>
  <c r="A2815" i="1" l="1"/>
  <c r="C2814" i="1"/>
  <c r="A2816" i="1" l="1"/>
  <c r="C2815" i="1"/>
  <c r="A2817" i="1" l="1"/>
  <c r="C2816" i="1"/>
  <c r="A2818" i="1" l="1"/>
  <c r="C2817" i="1"/>
  <c r="A2819" i="1" l="1"/>
  <c r="C2818" i="1"/>
  <c r="A2820" i="1" l="1"/>
  <c r="C2819" i="1"/>
  <c r="A2821" i="1" l="1"/>
  <c r="C2820" i="1"/>
  <c r="A2822" i="1" l="1"/>
  <c r="C2821" i="1"/>
  <c r="A2823" i="1" l="1"/>
  <c r="C2822" i="1"/>
  <c r="A2824" i="1" l="1"/>
  <c r="C2823" i="1"/>
  <c r="A2825" i="1" l="1"/>
  <c r="C2824" i="1"/>
  <c r="A2826" i="1" l="1"/>
  <c r="C2825" i="1"/>
  <c r="A2827" i="1" l="1"/>
  <c r="C2826" i="1"/>
  <c r="A2828" i="1" l="1"/>
  <c r="C2827" i="1"/>
  <c r="A2829" i="1" l="1"/>
  <c r="C2828" i="1"/>
  <c r="A2830" i="1" l="1"/>
  <c r="C2829" i="1"/>
  <c r="A2831" i="1" l="1"/>
  <c r="C2830" i="1"/>
  <c r="A2832" i="1" l="1"/>
  <c r="C2831" i="1"/>
  <c r="A2833" i="1" l="1"/>
  <c r="C2832" i="1"/>
  <c r="A2834" i="1" l="1"/>
  <c r="C2833" i="1"/>
  <c r="A2835" i="1" l="1"/>
  <c r="C2834" i="1"/>
  <c r="A2836" i="1" l="1"/>
  <c r="C2835" i="1"/>
  <c r="A2837" i="1" l="1"/>
  <c r="C2836" i="1"/>
  <c r="A2838" i="1" l="1"/>
  <c r="C2837" i="1"/>
  <c r="A2839" i="1" l="1"/>
  <c r="C2838" i="1"/>
  <c r="A2840" i="1" l="1"/>
  <c r="C2839" i="1"/>
  <c r="A2841" i="1" l="1"/>
  <c r="C2840" i="1"/>
  <c r="A2842" i="1" l="1"/>
  <c r="C2841" i="1"/>
  <c r="A2843" i="1" l="1"/>
  <c r="C2842" i="1"/>
  <c r="A2844" i="1" l="1"/>
  <c r="C2843" i="1"/>
  <c r="A2845" i="1" l="1"/>
  <c r="C2844" i="1"/>
  <c r="A2846" i="1" l="1"/>
  <c r="C2845" i="1"/>
  <c r="A2847" i="1" l="1"/>
  <c r="C2846" i="1"/>
  <c r="A2848" i="1" l="1"/>
  <c r="C2847" i="1"/>
  <c r="A2849" i="1" l="1"/>
  <c r="C2848" i="1"/>
  <c r="A2850" i="1" l="1"/>
  <c r="C2849" i="1"/>
  <c r="A2851" i="1" l="1"/>
  <c r="C2850" i="1"/>
  <c r="A2852" i="1" l="1"/>
  <c r="C2851" i="1"/>
  <c r="A2853" i="1" l="1"/>
  <c r="C2852" i="1"/>
  <c r="A2854" i="1" l="1"/>
  <c r="C2853" i="1"/>
  <c r="A2855" i="1" l="1"/>
  <c r="C2854" i="1"/>
  <c r="A2856" i="1" l="1"/>
  <c r="C2855" i="1"/>
  <c r="A2857" i="1" l="1"/>
  <c r="C2856" i="1"/>
  <c r="A2858" i="1" l="1"/>
  <c r="C2857" i="1"/>
  <c r="A2859" i="1" l="1"/>
  <c r="C2858" i="1"/>
  <c r="A2860" i="1" l="1"/>
  <c r="C2859" i="1"/>
  <c r="A2861" i="1" l="1"/>
  <c r="C2860" i="1"/>
  <c r="A2862" i="1" l="1"/>
  <c r="C2861" i="1"/>
  <c r="A2863" i="1" l="1"/>
  <c r="C2862" i="1"/>
  <c r="A2864" i="1" l="1"/>
  <c r="C2863" i="1"/>
  <c r="A2865" i="1" l="1"/>
  <c r="C2864" i="1"/>
  <c r="A2866" i="1" l="1"/>
  <c r="C2865" i="1"/>
  <c r="A2867" i="1" l="1"/>
  <c r="C2866" i="1"/>
  <c r="A2868" i="1" l="1"/>
  <c r="C2867" i="1"/>
  <c r="A2869" i="1" l="1"/>
  <c r="C2868" i="1"/>
  <c r="A2870" i="1" l="1"/>
  <c r="C2869" i="1"/>
  <c r="A2871" i="1" l="1"/>
  <c r="C2870" i="1"/>
  <c r="A2872" i="1" l="1"/>
  <c r="C2871" i="1"/>
  <c r="A2873" i="1" l="1"/>
  <c r="C2872" i="1"/>
  <c r="A2874" i="1" l="1"/>
  <c r="C2873" i="1"/>
  <c r="A2875" i="1" l="1"/>
  <c r="C2874" i="1"/>
  <c r="A2876" i="1" l="1"/>
  <c r="C2875" i="1"/>
  <c r="A2877" i="1" l="1"/>
  <c r="C2876" i="1"/>
  <c r="A2878" i="1" l="1"/>
  <c r="C2877" i="1"/>
  <c r="A2879" i="1" l="1"/>
  <c r="C2878" i="1"/>
  <c r="A2880" i="1" l="1"/>
  <c r="C2879" i="1"/>
  <c r="A2881" i="1" l="1"/>
  <c r="C2880" i="1"/>
  <c r="A2882" i="1" l="1"/>
  <c r="C2881" i="1"/>
  <c r="A2883" i="1" l="1"/>
  <c r="C2882" i="1"/>
  <c r="A2884" i="1" l="1"/>
  <c r="C2883" i="1"/>
  <c r="A2885" i="1" l="1"/>
  <c r="C2884" i="1"/>
  <c r="A2886" i="1" l="1"/>
  <c r="C2885" i="1"/>
  <c r="A2887" i="1" l="1"/>
  <c r="C2886" i="1"/>
  <c r="A2888" i="1" l="1"/>
  <c r="C2887" i="1"/>
  <c r="A2889" i="1" l="1"/>
  <c r="C2888" i="1"/>
  <c r="A2890" i="1" l="1"/>
  <c r="C2889" i="1"/>
  <c r="A2891" i="1" l="1"/>
  <c r="C2890" i="1"/>
  <c r="A2892" i="1" l="1"/>
  <c r="C2891" i="1"/>
  <c r="A2893" i="1" l="1"/>
  <c r="C2892" i="1"/>
  <c r="A2894" i="1" l="1"/>
  <c r="C2893" i="1"/>
  <c r="A2895" i="1" l="1"/>
  <c r="C2894" i="1"/>
  <c r="A2896" i="1" l="1"/>
  <c r="C2895" i="1"/>
  <c r="A2897" i="1" l="1"/>
  <c r="C2896" i="1"/>
  <c r="A2898" i="1" l="1"/>
  <c r="C2897" i="1"/>
  <c r="A2899" i="1" l="1"/>
  <c r="C2898" i="1"/>
  <c r="A2900" i="1" l="1"/>
  <c r="C2899" i="1"/>
  <c r="A2901" i="1" l="1"/>
  <c r="C2900" i="1"/>
  <c r="A2902" i="1" l="1"/>
  <c r="C2901" i="1"/>
  <c r="A2903" i="1" l="1"/>
  <c r="C2902" i="1"/>
  <c r="A2904" i="1" l="1"/>
  <c r="C2903" i="1"/>
  <c r="A2905" i="1" l="1"/>
  <c r="C2904" i="1"/>
  <c r="A2906" i="1" l="1"/>
  <c r="C2905" i="1"/>
  <c r="A2907" i="1" l="1"/>
  <c r="C2906" i="1"/>
  <c r="A2908" i="1" l="1"/>
  <c r="C2907" i="1"/>
  <c r="A2909" i="1" l="1"/>
  <c r="C2908" i="1"/>
  <c r="A2910" i="1" l="1"/>
  <c r="C2909" i="1"/>
  <c r="A2911" i="1" l="1"/>
  <c r="C2910" i="1"/>
  <c r="A2912" i="1" l="1"/>
  <c r="C2911" i="1"/>
  <c r="A2913" i="1" l="1"/>
  <c r="C2912" i="1"/>
  <c r="A2914" i="1" l="1"/>
  <c r="C2913" i="1"/>
  <c r="A2915" i="1" l="1"/>
  <c r="C2914" i="1"/>
  <c r="A2916" i="1" l="1"/>
  <c r="C2915" i="1"/>
  <c r="A2917" i="1" l="1"/>
  <c r="C2916" i="1"/>
  <c r="A2918" i="1" l="1"/>
  <c r="C2917" i="1"/>
  <c r="A2919" i="1" l="1"/>
  <c r="C2918" i="1"/>
  <c r="A2920" i="1" l="1"/>
  <c r="C2919" i="1"/>
  <c r="A2921" i="1" l="1"/>
  <c r="C2920" i="1"/>
  <c r="A2922" i="1" l="1"/>
  <c r="C2921" i="1"/>
  <c r="A2923" i="1" l="1"/>
  <c r="C2922" i="1"/>
  <c r="A2924" i="1" l="1"/>
  <c r="C2923" i="1"/>
  <c r="A2925" i="1" l="1"/>
  <c r="C2924" i="1"/>
  <c r="A2926" i="1" l="1"/>
  <c r="C2925" i="1"/>
  <c r="A2927" i="1" l="1"/>
  <c r="C2926" i="1"/>
  <c r="A2928" i="1" l="1"/>
  <c r="C2927" i="1"/>
  <c r="A2929" i="1" l="1"/>
  <c r="C2928" i="1"/>
  <c r="A2930" i="1" l="1"/>
  <c r="C2929" i="1"/>
  <c r="A2931" i="1" l="1"/>
  <c r="C2930" i="1"/>
  <c r="A2932" i="1" l="1"/>
  <c r="C2931" i="1"/>
  <c r="A2933" i="1" l="1"/>
  <c r="C2932" i="1"/>
  <c r="A2934" i="1" l="1"/>
  <c r="C2933" i="1"/>
  <c r="A2935" i="1" l="1"/>
  <c r="C2934" i="1"/>
  <c r="A2936" i="1" l="1"/>
  <c r="C2935" i="1"/>
  <c r="A2937" i="1" l="1"/>
  <c r="C2936" i="1"/>
  <c r="A2938" i="1" l="1"/>
  <c r="C2937" i="1"/>
  <c r="A2939" i="1" l="1"/>
  <c r="C2938" i="1"/>
  <c r="A2940" i="1" l="1"/>
  <c r="C2939" i="1"/>
  <c r="A2941" i="1" l="1"/>
  <c r="C2940" i="1"/>
  <c r="A2942" i="1" l="1"/>
  <c r="C2941" i="1"/>
  <c r="A2943" i="1" l="1"/>
  <c r="C2942" i="1"/>
  <c r="A2944" i="1" l="1"/>
  <c r="C2943" i="1"/>
  <c r="A2945" i="1" l="1"/>
  <c r="C2944" i="1"/>
  <c r="A2946" i="1" l="1"/>
  <c r="C2945" i="1"/>
  <c r="A2947" i="1" l="1"/>
  <c r="C2946" i="1"/>
  <c r="A2948" i="1" l="1"/>
  <c r="C2947" i="1"/>
  <c r="A2949" i="1" l="1"/>
  <c r="C2948" i="1"/>
  <c r="A2950" i="1" l="1"/>
  <c r="C2949" i="1"/>
  <c r="A2951" i="1" l="1"/>
  <c r="C2950" i="1"/>
  <c r="A2952" i="1" l="1"/>
  <c r="C2951" i="1"/>
  <c r="A2953" i="1" l="1"/>
  <c r="C2952" i="1"/>
  <c r="A2954" i="1" l="1"/>
  <c r="C2953" i="1"/>
  <c r="A2955" i="1" l="1"/>
  <c r="C2954" i="1"/>
  <c r="A2956" i="1" l="1"/>
  <c r="C2955" i="1"/>
  <c r="A2957" i="1" l="1"/>
  <c r="C2956" i="1"/>
  <c r="A2958" i="1" l="1"/>
  <c r="C2957" i="1"/>
  <c r="A2959" i="1" l="1"/>
  <c r="C2958" i="1"/>
  <c r="A2960" i="1" l="1"/>
  <c r="C2959" i="1"/>
  <c r="A2961" i="1" l="1"/>
  <c r="C2960" i="1"/>
  <c r="A2962" i="1" l="1"/>
  <c r="C2961" i="1"/>
  <c r="A2963" i="1" l="1"/>
  <c r="C2962" i="1"/>
  <c r="A2964" i="1" l="1"/>
  <c r="C2963" i="1"/>
  <c r="A2965" i="1" l="1"/>
  <c r="C2964" i="1"/>
  <c r="A2966" i="1" l="1"/>
  <c r="C2965" i="1"/>
  <c r="A2967" i="1" l="1"/>
  <c r="C2966" i="1"/>
  <c r="A2968" i="1" l="1"/>
  <c r="C2967" i="1"/>
  <c r="A2969" i="1" l="1"/>
  <c r="C2968" i="1"/>
  <c r="A2970" i="1" l="1"/>
  <c r="C2969" i="1"/>
  <c r="A2971" i="1" l="1"/>
  <c r="C2970" i="1"/>
  <c r="A2972" i="1" l="1"/>
  <c r="C2971" i="1"/>
  <c r="A2973" i="1" l="1"/>
  <c r="C2972" i="1"/>
  <c r="A2974" i="1" l="1"/>
  <c r="C2973" i="1"/>
  <c r="A2975" i="1" l="1"/>
  <c r="C2974" i="1"/>
  <c r="A2976" i="1" l="1"/>
  <c r="C2975" i="1"/>
  <c r="A2977" i="1" l="1"/>
  <c r="C2976" i="1"/>
  <c r="A2978" i="1" l="1"/>
  <c r="C2977" i="1"/>
  <c r="A2979" i="1" l="1"/>
  <c r="C2978" i="1"/>
  <c r="A2980" i="1" l="1"/>
  <c r="C2979" i="1"/>
  <c r="A2981" i="1" l="1"/>
  <c r="C2980" i="1"/>
  <c r="A2982" i="1" l="1"/>
  <c r="C2981" i="1"/>
  <c r="A2983" i="1" l="1"/>
  <c r="C2982" i="1"/>
  <c r="A2984" i="1" l="1"/>
  <c r="C2983" i="1"/>
  <c r="A2985" i="1" l="1"/>
  <c r="C2984" i="1"/>
  <c r="A2986" i="1" l="1"/>
  <c r="C2985" i="1"/>
  <c r="A2987" i="1" l="1"/>
  <c r="C2986" i="1"/>
  <c r="A2988" i="1" l="1"/>
  <c r="C2987" i="1"/>
  <c r="A2989" i="1" l="1"/>
  <c r="C2988" i="1"/>
  <c r="A2990" i="1" l="1"/>
  <c r="C2989" i="1"/>
  <c r="A2991" i="1" l="1"/>
  <c r="C2990" i="1"/>
  <c r="A2992" i="1" l="1"/>
  <c r="C2991" i="1"/>
  <c r="A2993" i="1" l="1"/>
  <c r="C2992" i="1"/>
  <c r="A2994" i="1" l="1"/>
  <c r="C2993" i="1"/>
  <c r="A2995" i="1" l="1"/>
  <c r="C2994" i="1"/>
  <c r="A2996" i="1" l="1"/>
  <c r="C2995" i="1"/>
  <c r="A2997" i="1" l="1"/>
  <c r="C2996" i="1"/>
  <c r="A2998" i="1" l="1"/>
  <c r="C2997" i="1"/>
  <c r="A2999" i="1" l="1"/>
  <c r="C2998" i="1"/>
  <c r="A3000" i="1" l="1"/>
  <c r="C2999" i="1"/>
  <c r="A3001" i="1" l="1"/>
  <c r="C3000" i="1"/>
  <c r="A3002" i="1" l="1"/>
  <c r="C3001" i="1"/>
  <c r="A3003" i="1" l="1"/>
  <c r="C3002" i="1"/>
  <c r="A3004" i="1" l="1"/>
  <c r="C3003" i="1"/>
  <c r="A3005" i="1" l="1"/>
  <c r="C3004" i="1"/>
  <c r="A3006" i="1" l="1"/>
  <c r="C3005" i="1"/>
  <c r="A3007" i="1" l="1"/>
  <c r="C3006" i="1"/>
  <c r="A3008" i="1" l="1"/>
  <c r="C3007" i="1"/>
  <c r="A3009" i="1" l="1"/>
  <c r="C3008" i="1"/>
  <c r="A3010" i="1" l="1"/>
  <c r="C3009" i="1"/>
  <c r="A3011" i="1" l="1"/>
  <c r="C3010" i="1"/>
  <c r="A3012" i="1" l="1"/>
  <c r="C3011" i="1"/>
  <c r="A3013" i="1" l="1"/>
  <c r="C3012" i="1"/>
  <c r="A3014" i="1" l="1"/>
  <c r="C3013" i="1"/>
  <c r="A3015" i="1" l="1"/>
  <c r="C3014" i="1"/>
  <c r="A3016" i="1" l="1"/>
  <c r="C3015" i="1"/>
  <c r="A3017" i="1" l="1"/>
  <c r="C3016" i="1"/>
  <c r="A3018" i="1" l="1"/>
  <c r="C3017" i="1"/>
  <c r="A3019" i="1" l="1"/>
  <c r="C3018" i="1"/>
  <c r="A3020" i="1" l="1"/>
  <c r="C3019" i="1"/>
  <c r="A3021" i="1" l="1"/>
  <c r="C3020" i="1"/>
  <c r="A3022" i="1" l="1"/>
  <c r="C3021" i="1"/>
  <c r="A3023" i="1" l="1"/>
  <c r="C3022" i="1"/>
  <c r="A3024" i="1" l="1"/>
  <c r="C3023" i="1"/>
  <c r="A3025" i="1" l="1"/>
  <c r="C3024" i="1"/>
  <c r="A3026" i="1" l="1"/>
  <c r="C3025" i="1"/>
  <c r="A3027" i="1" l="1"/>
  <c r="C3026" i="1"/>
  <c r="A3028" i="1" l="1"/>
  <c r="C3027" i="1"/>
  <c r="A3029" i="1" l="1"/>
  <c r="C3028" i="1"/>
  <c r="A3030" i="1" l="1"/>
  <c r="C3029" i="1"/>
  <c r="A3031" i="1" l="1"/>
  <c r="C3030" i="1"/>
  <c r="A3032" i="1" l="1"/>
  <c r="C3031" i="1"/>
  <c r="A3033" i="1" l="1"/>
  <c r="C3032" i="1"/>
  <c r="A3034" i="1" l="1"/>
  <c r="C3033" i="1"/>
  <c r="A3035" i="1" l="1"/>
  <c r="C3034" i="1"/>
  <c r="A3036" i="1" l="1"/>
  <c r="C3035" i="1"/>
  <c r="A3037" i="1" l="1"/>
  <c r="C3036" i="1"/>
  <c r="A3038" i="1" l="1"/>
  <c r="C3037" i="1"/>
  <c r="A3039" i="1" l="1"/>
  <c r="C3038" i="1"/>
  <c r="A3040" i="1" l="1"/>
  <c r="C3039" i="1"/>
  <c r="A3041" i="1" l="1"/>
  <c r="C3040" i="1"/>
  <c r="A3042" i="1" l="1"/>
  <c r="C3041" i="1"/>
  <c r="A3043" i="1" l="1"/>
  <c r="C3042" i="1"/>
  <c r="A3044" i="1" l="1"/>
  <c r="C3043" i="1"/>
  <c r="A3045" i="1" l="1"/>
  <c r="C3044" i="1"/>
  <c r="A3046" i="1" l="1"/>
  <c r="C3045" i="1"/>
  <c r="A3047" i="1" l="1"/>
  <c r="C3046" i="1"/>
  <c r="A3048" i="1" l="1"/>
  <c r="C3047" i="1"/>
  <c r="A3049" i="1" l="1"/>
  <c r="C3048" i="1"/>
  <c r="A3050" i="1" l="1"/>
  <c r="C3049" i="1"/>
  <c r="A3051" i="1" l="1"/>
  <c r="C3050" i="1"/>
  <c r="A3052" i="1" l="1"/>
  <c r="C3051" i="1"/>
  <c r="A3053" i="1" l="1"/>
  <c r="C3052" i="1"/>
  <c r="A3054" i="1" l="1"/>
  <c r="C3053" i="1"/>
  <c r="A3055" i="1" l="1"/>
  <c r="C3054" i="1"/>
  <c r="A3056" i="1" l="1"/>
  <c r="C3055" i="1"/>
  <c r="A3057" i="1" l="1"/>
  <c r="C3056" i="1"/>
  <c r="A3058" i="1" l="1"/>
  <c r="C3057" i="1"/>
  <c r="A3059" i="1" l="1"/>
  <c r="C3058" i="1"/>
  <c r="A3060" i="1" l="1"/>
  <c r="C3059" i="1"/>
  <c r="A3061" i="1" l="1"/>
  <c r="C3060" i="1"/>
  <c r="A3062" i="1" l="1"/>
  <c r="C3061" i="1"/>
  <c r="A3063" i="1" l="1"/>
  <c r="C3062" i="1"/>
  <c r="A3064" i="1" l="1"/>
  <c r="C3063" i="1"/>
  <c r="A3065" i="1" l="1"/>
  <c r="C3064" i="1"/>
  <c r="A3066" i="1" l="1"/>
  <c r="C3065" i="1"/>
  <c r="A3067" i="1" l="1"/>
  <c r="C3066" i="1"/>
  <c r="A3068" i="1" l="1"/>
  <c r="C3067" i="1"/>
  <c r="A3069" i="1" l="1"/>
  <c r="C3068" i="1"/>
  <c r="A3070" i="1" l="1"/>
  <c r="C3069" i="1"/>
  <c r="A3071" i="1" l="1"/>
  <c r="C3070" i="1"/>
  <c r="A3072" i="1" l="1"/>
  <c r="C3071" i="1"/>
  <c r="A3073" i="1" l="1"/>
  <c r="C3072" i="1"/>
  <c r="A3074" i="1" l="1"/>
  <c r="C3073" i="1"/>
  <c r="A3075" i="1" l="1"/>
  <c r="C3074" i="1"/>
  <c r="A3076" i="1" l="1"/>
  <c r="C3075" i="1"/>
  <c r="A3077" i="1" l="1"/>
  <c r="C3076" i="1"/>
  <c r="A3078" i="1" l="1"/>
  <c r="C3077" i="1"/>
  <c r="A3079" i="1" l="1"/>
  <c r="C3078" i="1"/>
  <c r="A3080" i="1" l="1"/>
  <c r="C3079" i="1"/>
  <c r="A3081" i="1" l="1"/>
  <c r="C3080" i="1"/>
  <c r="A3082" i="1" l="1"/>
  <c r="C3081" i="1"/>
  <c r="A3083" i="1" l="1"/>
  <c r="C3082" i="1"/>
  <c r="A3084" i="1" l="1"/>
  <c r="C3083" i="1"/>
  <c r="A3085" i="1" l="1"/>
  <c r="C3084" i="1"/>
  <c r="A3086" i="1" l="1"/>
  <c r="C3085" i="1"/>
  <c r="A3087" i="1" l="1"/>
  <c r="C3086" i="1"/>
  <c r="A3088" i="1" l="1"/>
  <c r="C3087" i="1"/>
  <c r="A3089" i="1" l="1"/>
  <c r="C3088" i="1"/>
  <c r="A3090" i="1" l="1"/>
  <c r="C3089" i="1"/>
  <c r="A3091" i="1" l="1"/>
  <c r="C3090" i="1"/>
  <c r="A3092" i="1" l="1"/>
  <c r="C3091" i="1"/>
  <c r="A3093" i="1" l="1"/>
  <c r="C3092" i="1"/>
  <c r="A3094" i="1" l="1"/>
  <c r="C3093" i="1"/>
  <c r="A3095" i="1" l="1"/>
  <c r="C3094" i="1"/>
  <c r="A3096" i="1" l="1"/>
  <c r="C3095" i="1"/>
  <c r="A3097" i="1" l="1"/>
  <c r="C3096" i="1"/>
  <c r="A3098" i="1" l="1"/>
  <c r="C3097" i="1"/>
  <c r="A3099" i="1" l="1"/>
  <c r="C3098" i="1"/>
  <c r="A3100" i="1" l="1"/>
  <c r="C3099" i="1"/>
  <c r="A3101" i="1" l="1"/>
  <c r="C3100" i="1"/>
  <c r="A3102" i="1" l="1"/>
  <c r="C3101" i="1"/>
  <c r="A3103" i="1" l="1"/>
  <c r="C3102" i="1"/>
  <c r="A3104" i="1" l="1"/>
  <c r="C3103" i="1"/>
  <c r="A3105" i="1" l="1"/>
  <c r="C3104" i="1"/>
  <c r="A3106" i="1" l="1"/>
  <c r="C3105" i="1"/>
  <c r="A3107" i="1" l="1"/>
  <c r="C3106" i="1"/>
  <c r="A3108" i="1" l="1"/>
  <c r="C3107" i="1"/>
  <c r="A3109" i="1" l="1"/>
  <c r="C3108" i="1"/>
  <c r="A3110" i="1" l="1"/>
  <c r="C3109" i="1"/>
  <c r="A3111" i="1" l="1"/>
  <c r="C3110" i="1"/>
  <c r="A3112" i="1" l="1"/>
  <c r="C3111" i="1"/>
  <c r="A3113" i="1" l="1"/>
  <c r="C3112" i="1"/>
  <c r="A3114" i="1" l="1"/>
  <c r="C3113" i="1"/>
  <c r="A3115" i="1" l="1"/>
  <c r="C3114" i="1"/>
  <c r="A3116" i="1" l="1"/>
  <c r="C3115" i="1"/>
  <c r="A3117" i="1" l="1"/>
  <c r="C3116" i="1"/>
  <c r="A3118" i="1" l="1"/>
  <c r="C3117" i="1"/>
  <c r="A3119" i="1" l="1"/>
  <c r="C3118" i="1"/>
  <c r="A3120" i="1" l="1"/>
  <c r="C3119" i="1"/>
  <c r="A3121" i="1" l="1"/>
  <c r="C3120" i="1"/>
  <c r="A3122" i="1" l="1"/>
  <c r="C3121" i="1"/>
  <c r="A3123" i="1" l="1"/>
  <c r="C3122" i="1"/>
  <c r="A3124" i="1" l="1"/>
  <c r="C3123" i="1"/>
  <c r="A3125" i="1" l="1"/>
  <c r="C3124" i="1"/>
  <c r="A3126" i="1" l="1"/>
  <c r="C3125" i="1"/>
  <c r="A3127" i="1" l="1"/>
  <c r="C3126" i="1"/>
  <c r="A3128" i="1" l="1"/>
  <c r="C3127" i="1"/>
  <c r="A3129" i="1" l="1"/>
  <c r="C3128" i="1"/>
  <c r="A3130" i="1" l="1"/>
  <c r="C3129" i="1"/>
  <c r="A3131" i="1" l="1"/>
  <c r="C3130" i="1"/>
  <c r="A3132" i="1" l="1"/>
  <c r="C3131" i="1"/>
  <c r="A3133" i="1" l="1"/>
  <c r="C3132" i="1"/>
  <c r="A3134" i="1" l="1"/>
  <c r="C3133" i="1"/>
  <c r="A3135" i="1" l="1"/>
  <c r="C3134" i="1"/>
  <c r="A3136" i="1" l="1"/>
  <c r="C3135" i="1"/>
  <c r="A3137" i="1" l="1"/>
  <c r="C3136" i="1"/>
  <c r="A3138" i="1" l="1"/>
  <c r="C3137" i="1"/>
  <c r="A3139" i="1" l="1"/>
  <c r="C3138" i="1"/>
  <c r="A3140" i="1" l="1"/>
  <c r="C3139" i="1"/>
  <c r="A3141" i="1" l="1"/>
  <c r="C3140" i="1"/>
  <c r="A3142" i="1" l="1"/>
  <c r="C3141" i="1"/>
  <c r="A3143" i="1" l="1"/>
  <c r="C3142" i="1"/>
  <c r="A3144" i="1" l="1"/>
  <c r="C3143" i="1"/>
  <c r="A3145" i="1" l="1"/>
  <c r="C3144" i="1"/>
  <c r="A3146" i="1" l="1"/>
  <c r="C3145" i="1"/>
  <c r="A3147" i="1" l="1"/>
  <c r="C3146" i="1"/>
  <c r="A3148" i="1" l="1"/>
  <c r="C3147" i="1"/>
  <c r="A3149" i="1" l="1"/>
  <c r="C3148" i="1"/>
  <c r="A3150" i="1" l="1"/>
  <c r="C3149" i="1"/>
  <c r="A3151" i="1" l="1"/>
  <c r="C3150" i="1"/>
  <c r="A3152" i="1" l="1"/>
  <c r="C3151" i="1"/>
  <c r="A3153" i="1" l="1"/>
  <c r="C3152" i="1"/>
  <c r="A3154" i="1" l="1"/>
  <c r="C3153" i="1"/>
  <c r="A3155" i="1" l="1"/>
  <c r="C3154" i="1"/>
  <c r="A3156" i="1" l="1"/>
  <c r="C3155" i="1"/>
  <c r="A3157" i="1" l="1"/>
  <c r="C3156" i="1"/>
  <c r="A3158" i="1" l="1"/>
  <c r="C3157" i="1"/>
  <c r="A3159" i="1" l="1"/>
  <c r="C3158" i="1"/>
  <c r="A3160" i="1" l="1"/>
  <c r="C3159" i="1"/>
  <c r="A3161" i="1" l="1"/>
  <c r="C3160" i="1"/>
  <c r="A3162" i="1" l="1"/>
  <c r="C3161" i="1"/>
  <c r="A3163" i="1" l="1"/>
  <c r="C3162" i="1"/>
  <c r="A3164" i="1" l="1"/>
  <c r="C3163" i="1"/>
  <c r="A3165" i="1" l="1"/>
  <c r="C3164" i="1"/>
  <c r="A3166" i="1" l="1"/>
  <c r="C3165" i="1"/>
  <c r="A3167" i="1" l="1"/>
  <c r="C3166" i="1"/>
  <c r="A3168" i="1" l="1"/>
  <c r="C3167" i="1"/>
  <c r="A3169" i="1" l="1"/>
  <c r="C3168" i="1"/>
  <c r="A3170" i="1" l="1"/>
  <c r="C3169" i="1"/>
  <c r="A3171" i="1" l="1"/>
  <c r="C3170" i="1"/>
  <c r="A3172" i="1" l="1"/>
  <c r="C3171" i="1"/>
  <c r="A3173" i="1" l="1"/>
  <c r="C3172" i="1"/>
  <c r="A3174" i="1" l="1"/>
  <c r="C3173" i="1"/>
  <c r="A3175" i="1" l="1"/>
  <c r="C3174" i="1"/>
  <c r="A3176" i="1" l="1"/>
  <c r="C3175" i="1"/>
  <c r="A3177" i="1" l="1"/>
  <c r="C3176" i="1"/>
  <c r="A3178" i="1" l="1"/>
  <c r="C3177" i="1"/>
  <c r="A3179" i="1" l="1"/>
  <c r="C3178" i="1"/>
  <c r="A3180" i="1" l="1"/>
  <c r="C3179" i="1"/>
  <c r="A3181" i="1" l="1"/>
  <c r="C3180" i="1"/>
  <c r="A3182" i="1" l="1"/>
  <c r="C3181" i="1"/>
  <c r="A3183" i="1" l="1"/>
  <c r="C3182" i="1"/>
  <c r="A3184" i="1" l="1"/>
  <c r="C3183" i="1"/>
  <c r="A3185" i="1" l="1"/>
  <c r="C3184" i="1"/>
  <c r="A3186" i="1" l="1"/>
  <c r="C3185" i="1"/>
  <c r="A3187" i="1" l="1"/>
  <c r="C3186" i="1"/>
  <c r="A3188" i="1" l="1"/>
  <c r="C3187" i="1"/>
  <c r="A3189" i="1" l="1"/>
  <c r="C3188" i="1"/>
  <c r="A3190" i="1" l="1"/>
  <c r="C3189" i="1"/>
  <c r="A3191" i="1" l="1"/>
  <c r="C3190" i="1"/>
  <c r="A3192" i="1" l="1"/>
  <c r="C3191" i="1"/>
  <c r="A3193" i="1" l="1"/>
  <c r="C3192" i="1"/>
  <c r="A3194" i="1" l="1"/>
  <c r="C3193" i="1"/>
  <c r="A3195" i="1" l="1"/>
  <c r="C3194" i="1"/>
  <c r="A3196" i="1" l="1"/>
  <c r="C3195" i="1"/>
  <c r="A3197" i="1" l="1"/>
  <c r="C3196" i="1"/>
  <c r="A3198" i="1" l="1"/>
  <c r="C3197" i="1"/>
  <c r="A3199" i="1" l="1"/>
  <c r="C3198" i="1"/>
  <c r="A3200" i="1" l="1"/>
  <c r="C3199" i="1"/>
  <c r="A3201" i="1" l="1"/>
  <c r="C3200" i="1"/>
  <c r="A3202" i="1" l="1"/>
  <c r="C3201" i="1"/>
  <c r="A3203" i="1" l="1"/>
  <c r="C3202" i="1"/>
  <c r="A3204" i="1" l="1"/>
  <c r="C3203" i="1"/>
  <c r="A3205" i="1" l="1"/>
  <c r="C3204" i="1"/>
  <c r="A3206" i="1" l="1"/>
  <c r="C3205" i="1"/>
  <c r="A3207" i="1" l="1"/>
  <c r="C3206" i="1"/>
  <c r="A3208" i="1" l="1"/>
  <c r="C3207" i="1"/>
  <c r="A3209" i="1" l="1"/>
  <c r="C3208" i="1"/>
  <c r="A3210" i="1" l="1"/>
  <c r="C3209" i="1"/>
  <c r="A3211" i="1" l="1"/>
  <c r="C3210" i="1"/>
  <c r="A3212" i="1" l="1"/>
  <c r="C3211" i="1"/>
  <c r="A3213" i="1" l="1"/>
  <c r="C3212" i="1"/>
  <c r="A3214" i="1" l="1"/>
  <c r="C3213" i="1"/>
  <c r="A3215" i="1" l="1"/>
  <c r="C3214" i="1"/>
  <c r="A3216" i="1" l="1"/>
  <c r="C3215" i="1"/>
  <c r="A3217" i="1" l="1"/>
  <c r="C3216" i="1"/>
  <c r="A3218" i="1" l="1"/>
  <c r="C3217" i="1"/>
  <c r="A3219" i="1" l="1"/>
  <c r="C3218" i="1"/>
  <c r="A3220" i="1" l="1"/>
  <c r="C3219" i="1"/>
  <c r="A3221" i="1" l="1"/>
  <c r="C3220" i="1"/>
  <c r="A3222" i="1" l="1"/>
  <c r="C3221" i="1"/>
  <c r="A3223" i="1" l="1"/>
  <c r="C3222" i="1"/>
  <c r="A3224" i="1" l="1"/>
  <c r="C3223" i="1"/>
  <c r="A3225" i="1" l="1"/>
  <c r="C3224" i="1"/>
  <c r="A3226" i="1" l="1"/>
  <c r="C3225" i="1"/>
  <c r="A3227" i="1" l="1"/>
  <c r="C3226" i="1"/>
  <c r="A3228" i="1" l="1"/>
  <c r="C3227" i="1"/>
  <c r="A3229" i="1" l="1"/>
  <c r="C3228" i="1"/>
  <c r="A3230" i="1" l="1"/>
  <c r="C3229" i="1"/>
  <c r="A3231" i="1" l="1"/>
  <c r="C3230" i="1"/>
  <c r="A3232" i="1" l="1"/>
  <c r="C3231" i="1"/>
  <c r="A3233" i="1" l="1"/>
  <c r="C3232" i="1"/>
  <c r="A3234" i="1" l="1"/>
  <c r="C3233" i="1"/>
  <c r="A3235" i="1" l="1"/>
  <c r="C3234" i="1"/>
  <c r="A3236" i="1" l="1"/>
  <c r="C3235" i="1"/>
  <c r="A3237" i="1" l="1"/>
  <c r="C3236" i="1"/>
  <c r="A3238" i="1" l="1"/>
  <c r="C3237" i="1"/>
  <c r="A3239" i="1" l="1"/>
  <c r="C3238" i="1"/>
  <c r="A3240" i="1" l="1"/>
  <c r="C3239" i="1"/>
  <c r="A3241" i="1" l="1"/>
  <c r="C3240" i="1"/>
  <c r="A3242" i="1" l="1"/>
  <c r="C3241" i="1"/>
  <c r="A3243" i="1" l="1"/>
  <c r="C3242" i="1"/>
  <c r="A3244" i="1" l="1"/>
  <c r="C3243" i="1"/>
  <c r="A3245" i="1" l="1"/>
  <c r="C3244" i="1"/>
  <c r="A3246" i="1" l="1"/>
  <c r="C3245" i="1"/>
  <c r="A3247" i="1" l="1"/>
  <c r="C3246" i="1"/>
  <c r="A3248" i="1" l="1"/>
  <c r="C3247" i="1"/>
  <c r="A3249" i="1" l="1"/>
  <c r="C3248" i="1"/>
  <c r="A3250" i="1" l="1"/>
  <c r="C3249" i="1"/>
  <c r="A3251" i="1" l="1"/>
  <c r="C3250" i="1"/>
  <c r="A3252" i="1" l="1"/>
  <c r="C3251" i="1"/>
  <c r="A3253" i="1" l="1"/>
  <c r="C3252" i="1"/>
  <c r="A3254" i="1" l="1"/>
  <c r="C3253" i="1"/>
  <c r="A3255" i="1" l="1"/>
  <c r="C3254" i="1"/>
  <c r="A3256" i="1" l="1"/>
  <c r="C3255" i="1"/>
  <c r="A3257" i="1" l="1"/>
  <c r="C3256" i="1"/>
  <c r="A3258" i="1" l="1"/>
  <c r="C3257" i="1"/>
  <c r="A3259" i="1" l="1"/>
  <c r="C3258" i="1"/>
  <c r="A3260" i="1" l="1"/>
  <c r="C3259" i="1"/>
  <c r="A3261" i="1" l="1"/>
  <c r="C3260" i="1"/>
  <c r="A3262" i="1" l="1"/>
  <c r="C3261" i="1"/>
  <c r="A3263" i="1" l="1"/>
  <c r="C3262" i="1"/>
  <c r="A3264" i="1" l="1"/>
  <c r="C3263" i="1"/>
  <c r="A3265" i="1" l="1"/>
  <c r="C3264" i="1"/>
  <c r="A3266" i="1" l="1"/>
  <c r="C3265" i="1"/>
  <c r="A3267" i="1" l="1"/>
  <c r="C3266" i="1"/>
  <c r="A3268" i="1" l="1"/>
  <c r="C3267" i="1"/>
  <c r="A3269" i="1" l="1"/>
  <c r="C3268" i="1"/>
  <c r="A3270" i="1" l="1"/>
  <c r="C3269" i="1"/>
  <c r="A3271" i="1" l="1"/>
  <c r="C3270" i="1"/>
  <c r="A3272" i="1" l="1"/>
  <c r="C3271" i="1"/>
  <c r="A3273" i="1" l="1"/>
  <c r="C3272" i="1"/>
  <c r="A3274" i="1" l="1"/>
  <c r="C3273" i="1"/>
  <c r="A3275" i="1" l="1"/>
  <c r="C3274" i="1"/>
  <c r="A3276" i="1" l="1"/>
  <c r="C3275" i="1"/>
  <c r="A3277" i="1" l="1"/>
  <c r="C3276" i="1"/>
  <c r="A3278" i="1" l="1"/>
  <c r="C3277" i="1"/>
  <c r="A3279" i="1" l="1"/>
  <c r="C3278" i="1"/>
  <c r="A3280" i="1" l="1"/>
  <c r="C3279" i="1"/>
  <c r="A3281" i="1" l="1"/>
  <c r="C3280" i="1"/>
  <c r="A3282" i="1" l="1"/>
  <c r="C3281" i="1"/>
  <c r="A3283" i="1" l="1"/>
  <c r="C3282" i="1"/>
  <c r="A3284" i="1" l="1"/>
  <c r="C3283" i="1"/>
  <c r="A3285" i="1" l="1"/>
  <c r="C3284" i="1"/>
  <c r="A3286" i="1" l="1"/>
  <c r="C3285" i="1"/>
  <c r="A3287" i="1" l="1"/>
  <c r="C3286" i="1"/>
  <c r="A3288" i="1" l="1"/>
  <c r="C3287" i="1"/>
  <c r="A3289" i="1" l="1"/>
  <c r="C3288" i="1"/>
  <c r="A3290" i="1" l="1"/>
  <c r="C3289" i="1"/>
  <c r="A3291" i="1" l="1"/>
  <c r="C3290" i="1"/>
  <c r="A3292" i="1" l="1"/>
  <c r="C3291" i="1"/>
  <c r="A3293" i="1" l="1"/>
  <c r="C3292" i="1"/>
  <c r="A3294" i="1" l="1"/>
  <c r="C3293" i="1"/>
  <c r="A3295" i="1" l="1"/>
  <c r="C3294" i="1"/>
  <c r="A3296" i="1" l="1"/>
  <c r="C3295" i="1"/>
  <c r="A3297" i="1" l="1"/>
  <c r="C3296" i="1"/>
  <c r="A3298" i="1" l="1"/>
  <c r="C3297" i="1"/>
  <c r="A3299" i="1" l="1"/>
  <c r="C3298" i="1"/>
  <c r="A3300" i="1" l="1"/>
  <c r="C3299" i="1"/>
  <c r="A3301" i="1" l="1"/>
  <c r="C3300" i="1"/>
  <c r="A3302" i="1" l="1"/>
  <c r="C3301" i="1"/>
  <c r="A3303" i="1" l="1"/>
  <c r="C3302" i="1"/>
  <c r="A3304" i="1" l="1"/>
  <c r="C3303" i="1"/>
  <c r="A3305" i="1" l="1"/>
  <c r="C3304" i="1"/>
  <c r="A3306" i="1" l="1"/>
  <c r="C3305" i="1"/>
  <c r="A3307" i="1" l="1"/>
  <c r="C3306" i="1"/>
  <c r="A3308" i="1" l="1"/>
  <c r="C3307" i="1"/>
  <c r="A3309" i="1" l="1"/>
  <c r="C3308" i="1"/>
  <c r="A3310" i="1" l="1"/>
  <c r="C3309" i="1"/>
  <c r="A3311" i="1" l="1"/>
  <c r="C3310" i="1"/>
  <c r="A3312" i="1" l="1"/>
  <c r="C3311" i="1"/>
  <c r="A3313" i="1" l="1"/>
  <c r="C3312" i="1"/>
  <c r="A3314" i="1" l="1"/>
  <c r="C3313" i="1"/>
  <c r="A3315" i="1" l="1"/>
  <c r="C3314" i="1"/>
  <c r="A3316" i="1" l="1"/>
  <c r="C3315" i="1"/>
  <c r="A3317" i="1" l="1"/>
  <c r="C3316" i="1"/>
  <c r="A3318" i="1" l="1"/>
  <c r="C3317" i="1"/>
  <c r="A3319" i="1" l="1"/>
  <c r="C3318" i="1"/>
  <c r="A3320" i="1" l="1"/>
  <c r="C3319" i="1"/>
  <c r="A3321" i="1" l="1"/>
  <c r="C3320" i="1"/>
  <c r="A3322" i="1" l="1"/>
  <c r="C3321" i="1"/>
  <c r="A3323" i="1" l="1"/>
  <c r="C3322" i="1"/>
  <c r="A3324" i="1" l="1"/>
  <c r="C3323" i="1"/>
  <c r="A3325" i="1" l="1"/>
  <c r="C3324" i="1"/>
  <c r="A3326" i="1" l="1"/>
  <c r="C3325" i="1"/>
  <c r="A3327" i="1" l="1"/>
  <c r="C3326" i="1"/>
  <c r="A3328" i="1" l="1"/>
  <c r="C3327" i="1"/>
  <c r="A3329" i="1" l="1"/>
  <c r="C3328" i="1"/>
  <c r="A3330" i="1" l="1"/>
  <c r="C3329" i="1"/>
  <c r="A3331" i="1" l="1"/>
  <c r="C3330" i="1"/>
  <c r="A3332" i="1" l="1"/>
  <c r="C3331" i="1"/>
  <c r="A3333" i="1" l="1"/>
  <c r="C3332" i="1"/>
  <c r="A3334" i="1" l="1"/>
  <c r="C3333" i="1"/>
  <c r="A3335" i="1" l="1"/>
  <c r="C3334" i="1"/>
  <c r="A3336" i="1" l="1"/>
  <c r="C3335" i="1"/>
  <c r="A3337" i="1" l="1"/>
  <c r="C3336" i="1"/>
  <c r="A3338" i="1" l="1"/>
  <c r="C3337" i="1"/>
  <c r="A3339" i="1" l="1"/>
  <c r="C3338" i="1"/>
  <c r="A3340" i="1" l="1"/>
  <c r="C3339" i="1"/>
  <c r="A3341" i="1" l="1"/>
  <c r="C3340" i="1"/>
  <c r="A3342" i="1" l="1"/>
  <c r="C3341" i="1"/>
  <c r="A3343" i="1" l="1"/>
  <c r="C3342" i="1"/>
  <c r="A3344" i="1" l="1"/>
  <c r="C3343" i="1"/>
  <c r="A3345" i="1" l="1"/>
  <c r="C3344" i="1"/>
  <c r="A3346" i="1" l="1"/>
  <c r="C3345" i="1"/>
  <c r="A3347" i="1" l="1"/>
  <c r="C3346" i="1"/>
  <c r="A3348" i="1" l="1"/>
  <c r="C3347" i="1"/>
  <c r="A3349" i="1" l="1"/>
  <c r="C3348" i="1"/>
  <c r="A3350" i="1" l="1"/>
  <c r="C3349" i="1"/>
  <c r="A3351" i="1" l="1"/>
  <c r="C3350" i="1"/>
  <c r="A3352" i="1" l="1"/>
  <c r="C3351" i="1"/>
  <c r="A3353" i="1" l="1"/>
  <c r="C3352" i="1"/>
  <c r="A3354" i="1" l="1"/>
  <c r="C3353" i="1"/>
  <c r="A3355" i="1" l="1"/>
  <c r="C3354" i="1"/>
  <c r="A3356" i="1" l="1"/>
  <c r="C3355" i="1"/>
  <c r="A3357" i="1" l="1"/>
  <c r="C3356" i="1"/>
  <c r="A3358" i="1" l="1"/>
  <c r="C3357" i="1"/>
  <c r="A3359" i="1" l="1"/>
  <c r="C3358" i="1"/>
  <c r="A3360" i="1" l="1"/>
  <c r="C3359" i="1"/>
  <c r="A3361" i="1" l="1"/>
  <c r="C3360" i="1"/>
  <c r="A3362" i="1" l="1"/>
  <c r="C3361" i="1"/>
  <c r="A3363" i="1" l="1"/>
  <c r="C3362" i="1"/>
  <c r="A3364" i="1" l="1"/>
  <c r="C3363" i="1"/>
  <c r="A3365" i="1" l="1"/>
  <c r="C3364" i="1"/>
  <c r="A3366" i="1" l="1"/>
  <c r="C3365" i="1"/>
  <c r="A3367" i="1" l="1"/>
  <c r="C3366" i="1"/>
  <c r="A3368" i="1" l="1"/>
  <c r="C3367" i="1"/>
  <c r="A3369" i="1" l="1"/>
  <c r="C3368" i="1"/>
  <c r="A3370" i="1" l="1"/>
  <c r="C3369" i="1"/>
  <c r="A3371" i="1" l="1"/>
  <c r="C3370" i="1"/>
  <c r="A3372" i="1" l="1"/>
  <c r="C3371" i="1"/>
  <c r="A3373" i="1" l="1"/>
  <c r="C3372" i="1"/>
  <c r="A3374" i="1" l="1"/>
  <c r="C3373" i="1"/>
  <c r="A3375" i="1" l="1"/>
  <c r="C3374" i="1"/>
  <c r="A3376" i="1" l="1"/>
  <c r="C3375" i="1"/>
  <c r="A3377" i="1" l="1"/>
  <c r="C3376" i="1"/>
  <c r="A3378" i="1" l="1"/>
  <c r="C3377" i="1"/>
  <c r="A3379" i="1" l="1"/>
  <c r="C3378" i="1"/>
  <c r="A3380" i="1" l="1"/>
  <c r="C3379" i="1"/>
  <c r="A3381" i="1" l="1"/>
  <c r="C3380" i="1"/>
  <c r="A3382" i="1" l="1"/>
  <c r="C3381" i="1"/>
  <c r="A3383" i="1" l="1"/>
  <c r="C3382" i="1"/>
  <c r="A3384" i="1" l="1"/>
  <c r="C3383" i="1"/>
  <c r="A3385" i="1" l="1"/>
  <c r="C3384" i="1"/>
  <c r="A3386" i="1" l="1"/>
  <c r="C3385" i="1"/>
  <c r="A3387" i="1" l="1"/>
  <c r="C3386" i="1"/>
  <c r="A3388" i="1" l="1"/>
  <c r="C3387" i="1"/>
  <c r="A3389" i="1" l="1"/>
  <c r="C3388" i="1"/>
  <c r="A3390" i="1" l="1"/>
  <c r="C3389" i="1"/>
  <c r="A3391" i="1" l="1"/>
  <c r="C3390" i="1"/>
  <c r="A3392" i="1" l="1"/>
  <c r="C3391" i="1"/>
  <c r="A3393" i="1" l="1"/>
  <c r="C3392" i="1"/>
  <c r="A3394" i="1" l="1"/>
  <c r="C3393" i="1"/>
  <c r="A3395" i="1" l="1"/>
  <c r="C3394" i="1"/>
  <c r="A3396" i="1" l="1"/>
  <c r="C3395" i="1"/>
  <c r="A3397" i="1" l="1"/>
  <c r="C3396" i="1"/>
  <c r="A3398" i="1" l="1"/>
  <c r="C3397" i="1"/>
  <c r="A3399" i="1" l="1"/>
  <c r="C3398" i="1"/>
  <c r="A3400" i="1" l="1"/>
  <c r="C3399" i="1"/>
  <c r="A3401" i="1" l="1"/>
  <c r="C3400" i="1"/>
  <c r="A3402" i="1" l="1"/>
  <c r="C3401" i="1"/>
  <c r="A3403" i="1" l="1"/>
  <c r="C3402" i="1"/>
  <c r="A3404" i="1" l="1"/>
  <c r="C3403" i="1"/>
  <c r="A3405" i="1" l="1"/>
  <c r="C3404" i="1"/>
  <c r="A3406" i="1" l="1"/>
  <c r="C3405" i="1"/>
  <c r="A3407" i="1" l="1"/>
  <c r="C3406" i="1"/>
  <c r="A3408" i="1" l="1"/>
  <c r="C3407" i="1"/>
  <c r="A3409" i="1" l="1"/>
  <c r="C3408" i="1"/>
  <c r="A3410" i="1" l="1"/>
  <c r="C3409" i="1"/>
  <c r="A3411" i="1" l="1"/>
  <c r="C3410" i="1"/>
  <c r="A3412" i="1" l="1"/>
  <c r="C3411" i="1"/>
  <c r="A3413" i="1" l="1"/>
  <c r="C3412" i="1"/>
  <c r="A3414" i="1" l="1"/>
  <c r="C3413" i="1"/>
  <c r="A3415" i="1" l="1"/>
  <c r="C3414" i="1"/>
  <c r="A3416" i="1" l="1"/>
  <c r="C3415" i="1"/>
  <c r="A3417" i="1" l="1"/>
  <c r="C3416" i="1"/>
  <c r="A3418" i="1" l="1"/>
  <c r="C3417" i="1"/>
  <c r="A3419" i="1" l="1"/>
  <c r="C3418" i="1"/>
  <c r="A3420" i="1" l="1"/>
  <c r="C3419" i="1"/>
  <c r="A3421" i="1" l="1"/>
  <c r="C3420" i="1"/>
  <c r="A3422" i="1" l="1"/>
  <c r="C3421" i="1"/>
  <c r="A3423" i="1" l="1"/>
  <c r="C3422" i="1"/>
  <c r="A3424" i="1" l="1"/>
  <c r="C3423" i="1"/>
  <c r="A3425" i="1" l="1"/>
  <c r="C3424" i="1"/>
  <c r="A3426" i="1" l="1"/>
  <c r="C3425" i="1"/>
  <c r="A3427" i="1" l="1"/>
  <c r="C3426" i="1"/>
  <c r="A3428" i="1" l="1"/>
  <c r="C3427" i="1"/>
  <c r="A3429" i="1" l="1"/>
  <c r="C3428" i="1"/>
  <c r="A3430" i="1" l="1"/>
  <c r="C3429" i="1"/>
  <c r="A3431" i="1" l="1"/>
  <c r="C3430" i="1"/>
  <c r="A3432" i="1" l="1"/>
  <c r="C3431" i="1"/>
  <c r="A3433" i="1" l="1"/>
  <c r="C3432" i="1"/>
  <c r="A3434" i="1" l="1"/>
  <c r="C3433" i="1"/>
  <c r="A3435" i="1" l="1"/>
  <c r="C3434" i="1"/>
  <c r="A3436" i="1" l="1"/>
  <c r="C3435" i="1"/>
  <c r="A3437" i="1" l="1"/>
  <c r="C3436" i="1"/>
  <c r="A3438" i="1" l="1"/>
  <c r="C3437" i="1"/>
  <c r="A3439" i="1" l="1"/>
  <c r="C3438" i="1"/>
  <c r="A3440" i="1" l="1"/>
  <c r="C3439" i="1"/>
  <c r="A3441" i="1" l="1"/>
  <c r="C3440" i="1"/>
  <c r="A3442" i="1" l="1"/>
  <c r="C3441" i="1"/>
  <c r="A3443" i="1" l="1"/>
  <c r="C3442" i="1"/>
  <c r="A3444" i="1" l="1"/>
  <c r="C3443" i="1"/>
  <c r="A3445" i="1" l="1"/>
  <c r="C3444" i="1"/>
  <c r="A3446" i="1" l="1"/>
  <c r="C3445" i="1"/>
  <c r="A3447" i="1" l="1"/>
  <c r="C3446" i="1"/>
  <c r="A3448" i="1" l="1"/>
  <c r="C3447" i="1"/>
  <c r="A3449" i="1" l="1"/>
  <c r="C3448" i="1"/>
  <c r="A3450" i="1" l="1"/>
  <c r="C3449" i="1"/>
  <c r="A3451" i="1" l="1"/>
  <c r="C3450" i="1"/>
  <c r="A3452" i="1" l="1"/>
  <c r="C3451" i="1"/>
  <c r="A3453" i="1" l="1"/>
  <c r="C3452" i="1"/>
  <c r="A3454" i="1" l="1"/>
  <c r="C3453" i="1"/>
  <c r="A3455" i="1" l="1"/>
  <c r="C3454" i="1"/>
  <c r="A3456" i="1" l="1"/>
  <c r="C3455" i="1"/>
  <c r="A3457" i="1" l="1"/>
  <c r="C3456" i="1"/>
  <c r="A3458" i="1" l="1"/>
  <c r="C3457" i="1"/>
  <c r="A3459" i="1" l="1"/>
  <c r="C3458" i="1"/>
  <c r="A3460" i="1" l="1"/>
  <c r="C3459" i="1"/>
  <c r="A3461" i="1" l="1"/>
  <c r="C3460" i="1"/>
  <c r="A3462" i="1" l="1"/>
  <c r="C3461" i="1"/>
  <c r="A3463" i="1" l="1"/>
  <c r="C3462" i="1"/>
  <c r="A3464" i="1" l="1"/>
  <c r="C3463" i="1"/>
  <c r="A3465" i="1" l="1"/>
  <c r="C3464" i="1"/>
  <c r="A3466" i="1" l="1"/>
  <c r="C3465" i="1"/>
  <c r="A3467" i="1" l="1"/>
  <c r="C3466" i="1"/>
  <c r="A3468" i="1" l="1"/>
  <c r="C3467" i="1"/>
  <c r="A3469" i="1" l="1"/>
  <c r="C3468" i="1"/>
  <c r="A3470" i="1" l="1"/>
  <c r="C3469" i="1"/>
  <c r="A3471" i="1" l="1"/>
  <c r="C3470" i="1"/>
  <c r="A3472" i="1" l="1"/>
  <c r="C3471" i="1"/>
  <c r="A3473" i="1" l="1"/>
  <c r="C3472" i="1"/>
  <c r="A3474" i="1" l="1"/>
  <c r="C3473" i="1"/>
  <c r="A3475" i="1" l="1"/>
  <c r="C3474" i="1"/>
  <c r="A3476" i="1" l="1"/>
  <c r="C3475" i="1"/>
  <c r="A3477" i="1" l="1"/>
  <c r="C3476" i="1"/>
  <c r="A3478" i="1" l="1"/>
  <c r="C3477" i="1"/>
  <c r="A3479" i="1" l="1"/>
  <c r="C3478" i="1"/>
  <c r="A3480" i="1" l="1"/>
  <c r="C3479" i="1"/>
  <c r="A3481" i="1" l="1"/>
  <c r="C3480" i="1"/>
  <c r="A3482" i="1" l="1"/>
  <c r="C3481" i="1"/>
  <c r="A3483" i="1" l="1"/>
  <c r="C3482" i="1"/>
  <c r="A3484" i="1" l="1"/>
  <c r="C3483" i="1"/>
  <c r="A3485" i="1" l="1"/>
  <c r="C3484" i="1"/>
  <c r="A3486" i="1" l="1"/>
  <c r="C3485" i="1"/>
  <c r="A3487" i="1" l="1"/>
  <c r="C3486" i="1"/>
  <c r="A3488" i="1" l="1"/>
  <c r="C3487" i="1"/>
  <c r="A3489" i="1" l="1"/>
  <c r="C3488" i="1"/>
  <c r="A3490" i="1" l="1"/>
  <c r="C3489" i="1"/>
  <c r="A3491" i="1" l="1"/>
  <c r="C3490" i="1"/>
  <c r="A3492" i="1" l="1"/>
  <c r="C3491" i="1"/>
  <c r="A3493" i="1" l="1"/>
  <c r="C3492" i="1"/>
  <c r="A3494" i="1" l="1"/>
  <c r="C3493" i="1"/>
  <c r="A3495" i="1" l="1"/>
  <c r="C3494" i="1"/>
  <c r="A3496" i="1" l="1"/>
  <c r="C3495" i="1"/>
  <c r="A3497" i="1" l="1"/>
  <c r="C3496" i="1"/>
  <c r="A3498" i="1" l="1"/>
  <c r="C3497" i="1"/>
  <c r="A3499" i="1" l="1"/>
  <c r="C3498" i="1"/>
  <c r="A3500" i="1" l="1"/>
  <c r="C3499" i="1"/>
  <c r="A3501" i="1" l="1"/>
  <c r="C3500" i="1"/>
  <c r="A3502" i="1" l="1"/>
  <c r="C3501" i="1"/>
  <c r="A3503" i="1" l="1"/>
  <c r="C3502" i="1"/>
  <c r="A3504" i="1" l="1"/>
  <c r="C3503" i="1"/>
  <c r="A3505" i="1" l="1"/>
  <c r="C3504" i="1"/>
  <c r="A3506" i="1" l="1"/>
  <c r="C3505" i="1"/>
  <c r="A3507" i="1" l="1"/>
  <c r="C3506" i="1"/>
  <c r="A3508" i="1" l="1"/>
  <c r="C3507" i="1"/>
  <c r="A3509" i="1" l="1"/>
  <c r="C3508" i="1"/>
  <c r="A3510" i="1" l="1"/>
  <c r="C3509" i="1"/>
  <c r="A3511" i="1" l="1"/>
  <c r="C3510" i="1"/>
  <c r="A3512" i="1" l="1"/>
  <c r="C3511" i="1"/>
  <c r="A3513" i="1" l="1"/>
  <c r="C3512" i="1"/>
  <c r="A3514" i="1" l="1"/>
  <c r="C3513" i="1"/>
  <c r="A3515" i="1" l="1"/>
  <c r="C3514" i="1"/>
  <c r="A3516" i="1" l="1"/>
  <c r="C3515" i="1"/>
  <c r="A3517" i="1" l="1"/>
  <c r="C3516" i="1"/>
  <c r="A3518" i="1" l="1"/>
  <c r="C3517" i="1"/>
  <c r="A3519" i="1" l="1"/>
  <c r="C3518" i="1"/>
  <c r="A3520" i="1" l="1"/>
  <c r="C3519" i="1"/>
  <c r="A3521" i="1" l="1"/>
  <c r="C3520" i="1"/>
  <c r="A3522" i="1" l="1"/>
  <c r="C3521" i="1"/>
  <c r="A3523" i="1" l="1"/>
  <c r="C3522" i="1"/>
  <c r="A3524" i="1" l="1"/>
  <c r="C3523" i="1"/>
  <c r="A3525" i="1" l="1"/>
  <c r="C3524" i="1"/>
  <c r="A3526" i="1" l="1"/>
  <c r="C3525" i="1"/>
  <c r="A3527" i="1" l="1"/>
  <c r="C3526" i="1"/>
  <c r="A3528" i="1" l="1"/>
  <c r="C3527" i="1"/>
  <c r="A3529" i="1" l="1"/>
  <c r="C3528" i="1"/>
  <c r="A3530" i="1" l="1"/>
  <c r="C3529" i="1"/>
  <c r="A3531" i="1" l="1"/>
  <c r="C3530" i="1"/>
  <c r="A3532" i="1" l="1"/>
  <c r="C3531" i="1"/>
  <c r="A3533" i="1" l="1"/>
  <c r="C3532" i="1"/>
  <c r="A3534" i="1" l="1"/>
  <c r="C3533" i="1"/>
  <c r="A3535" i="1" l="1"/>
  <c r="C3534" i="1"/>
  <c r="A3536" i="1" l="1"/>
  <c r="C3535" i="1"/>
  <c r="A3537" i="1" l="1"/>
  <c r="C3536" i="1"/>
  <c r="A3538" i="1" l="1"/>
  <c r="C3537" i="1"/>
  <c r="A3539" i="1" l="1"/>
  <c r="C3538" i="1"/>
  <c r="A3540" i="1" l="1"/>
  <c r="C3539" i="1"/>
  <c r="A3541" i="1" l="1"/>
  <c r="C3540" i="1"/>
  <c r="A3542" i="1" l="1"/>
  <c r="C3541" i="1"/>
  <c r="A3543" i="1" l="1"/>
  <c r="C3542" i="1"/>
  <c r="A3544" i="1" l="1"/>
  <c r="C3543" i="1"/>
  <c r="A3545" i="1" l="1"/>
  <c r="C3544" i="1"/>
  <c r="A3546" i="1" l="1"/>
  <c r="C3545" i="1"/>
  <c r="A3547" i="1" l="1"/>
  <c r="C3546" i="1"/>
  <c r="A3548" i="1" l="1"/>
  <c r="C3547" i="1"/>
  <c r="A3549" i="1" l="1"/>
  <c r="C3548" i="1"/>
  <c r="A3550" i="1" l="1"/>
  <c r="C3549" i="1"/>
  <c r="A3551" i="1" l="1"/>
  <c r="C3550" i="1"/>
  <c r="A3552" i="1" l="1"/>
  <c r="C3551" i="1"/>
  <c r="A3553" i="1" l="1"/>
  <c r="C3552" i="1"/>
  <c r="A3554" i="1" l="1"/>
  <c r="C3553" i="1"/>
  <c r="A3555" i="1" l="1"/>
  <c r="C3554" i="1"/>
  <c r="A3556" i="1" l="1"/>
  <c r="C3555" i="1"/>
  <c r="A3557" i="1" l="1"/>
  <c r="C3556" i="1"/>
  <c r="A3558" i="1" l="1"/>
  <c r="C3557" i="1"/>
  <c r="A3559" i="1" l="1"/>
  <c r="C3558" i="1"/>
  <c r="A3560" i="1" l="1"/>
  <c r="C3559" i="1"/>
  <c r="A3561" i="1" l="1"/>
  <c r="C3560" i="1"/>
  <c r="A3562" i="1" l="1"/>
  <c r="C3561" i="1"/>
  <c r="A3563" i="1" l="1"/>
  <c r="C3562" i="1"/>
  <c r="A3564" i="1" l="1"/>
  <c r="C3563" i="1"/>
  <c r="A3565" i="1" l="1"/>
  <c r="C3564" i="1"/>
  <c r="A3566" i="1" l="1"/>
  <c r="C3565" i="1"/>
  <c r="A3567" i="1" l="1"/>
  <c r="C3566" i="1"/>
  <c r="A3568" i="1" l="1"/>
  <c r="C3567" i="1"/>
  <c r="A3569" i="1" l="1"/>
  <c r="C3568" i="1"/>
  <c r="A3570" i="1" l="1"/>
  <c r="C3569" i="1"/>
  <c r="A3571" i="1" l="1"/>
  <c r="C3570" i="1"/>
  <c r="A3572" i="1" l="1"/>
  <c r="C3571" i="1"/>
  <c r="A3573" i="1" l="1"/>
  <c r="C3572" i="1"/>
  <c r="A3574" i="1" l="1"/>
  <c r="C3573" i="1"/>
  <c r="A3575" i="1" l="1"/>
  <c r="C3574" i="1"/>
  <c r="A3576" i="1" l="1"/>
  <c r="C3575" i="1"/>
  <c r="A3577" i="1" l="1"/>
  <c r="C3576" i="1"/>
  <c r="A3578" i="1" l="1"/>
  <c r="C3577" i="1"/>
  <c r="A3579" i="1" l="1"/>
  <c r="C3578" i="1"/>
  <c r="A3580" i="1" l="1"/>
  <c r="C3579" i="1"/>
  <c r="A3581" i="1" l="1"/>
  <c r="C3580" i="1"/>
  <c r="A3582" i="1" l="1"/>
  <c r="C3581" i="1"/>
  <c r="A3583" i="1" l="1"/>
  <c r="C3582" i="1"/>
  <c r="A3584" i="1" l="1"/>
  <c r="C3583" i="1"/>
  <c r="A3585" i="1" l="1"/>
  <c r="C3584" i="1"/>
  <c r="A3586" i="1" l="1"/>
  <c r="C3585" i="1"/>
  <c r="A3587" i="1" l="1"/>
  <c r="C3586" i="1"/>
  <c r="A3588" i="1" l="1"/>
  <c r="C3587" i="1"/>
  <c r="A3589" i="1" l="1"/>
  <c r="C3588" i="1"/>
  <c r="A3590" i="1" l="1"/>
  <c r="C3589" i="1"/>
  <c r="A3591" i="1" l="1"/>
  <c r="C3590" i="1"/>
  <c r="A3592" i="1" l="1"/>
  <c r="C3591" i="1"/>
  <c r="A3593" i="1" l="1"/>
  <c r="C3592" i="1"/>
  <c r="A3594" i="1" l="1"/>
  <c r="C3593" i="1"/>
  <c r="A3595" i="1" l="1"/>
  <c r="C3594" i="1"/>
  <c r="A3596" i="1" l="1"/>
  <c r="C3595" i="1"/>
  <c r="A3597" i="1" l="1"/>
  <c r="C3596" i="1"/>
  <c r="A3598" i="1" l="1"/>
  <c r="C3597" i="1"/>
  <c r="A3599" i="1" l="1"/>
  <c r="C3598" i="1"/>
  <c r="A3600" i="1" l="1"/>
  <c r="C3599" i="1"/>
  <c r="A3601" i="1" l="1"/>
  <c r="C3600" i="1"/>
  <c r="A3602" i="1" l="1"/>
  <c r="C3601" i="1"/>
  <c r="A3603" i="1" l="1"/>
  <c r="C3602" i="1"/>
  <c r="A3604" i="1" l="1"/>
  <c r="C3603" i="1"/>
  <c r="A3605" i="1" l="1"/>
  <c r="C3604" i="1"/>
  <c r="A3606" i="1" l="1"/>
  <c r="C3605" i="1"/>
  <c r="A3607" i="1" l="1"/>
  <c r="C3606" i="1"/>
  <c r="A3608" i="1" l="1"/>
  <c r="C3607" i="1"/>
  <c r="A3609" i="1" l="1"/>
  <c r="C3608" i="1"/>
  <c r="A3610" i="1" l="1"/>
  <c r="C3609" i="1"/>
  <c r="A3611" i="1" l="1"/>
  <c r="C3610" i="1"/>
  <c r="A3612" i="1" l="1"/>
  <c r="C3611" i="1"/>
  <c r="A3613" i="1" l="1"/>
  <c r="C3612" i="1"/>
  <c r="A3614" i="1" l="1"/>
  <c r="C3613" i="1"/>
  <c r="A3615" i="1" l="1"/>
  <c r="C3614" i="1"/>
  <c r="A3616" i="1" l="1"/>
  <c r="C3615" i="1"/>
  <c r="A3617" i="1" l="1"/>
  <c r="C3616" i="1"/>
  <c r="A3618" i="1" l="1"/>
  <c r="C3617" i="1"/>
  <c r="A3619" i="1" l="1"/>
  <c r="C3618" i="1"/>
  <c r="A3620" i="1" l="1"/>
  <c r="C3619" i="1"/>
  <c r="A3621" i="1" l="1"/>
  <c r="C3620" i="1"/>
  <c r="A3622" i="1" l="1"/>
  <c r="C3621" i="1"/>
  <c r="A3623" i="1" l="1"/>
  <c r="C3622" i="1"/>
  <c r="A3624" i="1" l="1"/>
  <c r="C3623" i="1"/>
  <c r="A3625" i="1" l="1"/>
  <c r="C3624" i="1"/>
  <c r="A3626" i="1" l="1"/>
  <c r="C3625" i="1"/>
  <c r="A3627" i="1" l="1"/>
  <c r="C3626" i="1"/>
  <c r="A3628" i="1" l="1"/>
  <c r="C3627" i="1"/>
  <c r="A3629" i="1" l="1"/>
  <c r="C3628" i="1"/>
  <c r="A3630" i="1" l="1"/>
  <c r="C3629" i="1"/>
  <c r="A3631" i="1" l="1"/>
  <c r="C3630" i="1"/>
  <c r="A3632" i="1" l="1"/>
  <c r="C3631" i="1"/>
  <c r="A3633" i="1" l="1"/>
  <c r="C3632" i="1"/>
  <c r="A3634" i="1" l="1"/>
  <c r="C3633" i="1"/>
  <c r="A3635" i="1" l="1"/>
  <c r="C3634" i="1"/>
  <c r="A3636" i="1" l="1"/>
  <c r="C3635" i="1"/>
  <c r="A3637" i="1" l="1"/>
  <c r="C3636" i="1"/>
  <c r="A3638" i="1" l="1"/>
  <c r="C3637" i="1"/>
  <c r="A3639" i="1" l="1"/>
  <c r="C3638" i="1"/>
  <c r="A3640" i="1" l="1"/>
  <c r="C3639" i="1"/>
  <c r="A3641" i="1" l="1"/>
  <c r="C3640" i="1"/>
  <c r="A3642" i="1" l="1"/>
  <c r="C3641" i="1"/>
  <c r="A3643" i="1" l="1"/>
  <c r="C3642" i="1"/>
  <c r="A3644" i="1" l="1"/>
  <c r="C3643" i="1"/>
  <c r="A3645" i="1" l="1"/>
  <c r="C3644" i="1"/>
  <c r="A3646" i="1" l="1"/>
  <c r="C3645" i="1"/>
  <c r="A3647" i="1" l="1"/>
  <c r="C3646" i="1"/>
  <c r="A3648" i="1" l="1"/>
  <c r="C3647" i="1"/>
  <c r="A3649" i="1" l="1"/>
  <c r="C3648" i="1"/>
  <c r="A3650" i="1" l="1"/>
  <c r="C3649" i="1"/>
  <c r="A3651" i="1" l="1"/>
  <c r="C3650" i="1"/>
  <c r="A3652" i="1" l="1"/>
  <c r="C3651" i="1"/>
  <c r="A3653" i="1" l="1"/>
  <c r="C3652" i="1"/>
  <c r="A3654" i="1" l="1"/>
  <c r="C3653" i="1"/>
  <c r="A3655" i="1" l="1"/>
  <c r="C3654" i="1"/>
  <c r="A3656" i="1" l="1"/>
  <c r="C3655" i="1"/>
  <c r="A3657" i="1" l="1"/>
  <c r="C3656" i="1"/>
  <c r="A3658" i="1" l="1"/>
  <c r="C3657" i="1"/>
  <c r="A3659" i="1" l="1"/>
  <c r="C3658" i="1"/>
  <c r="A3660" i="1" l="1"/>
  <c r="C3659" i="1"/>
  <c r="A3661" i="1" l="1"/>
  <c r="C3660" i="1"/>
  <c r="A3662" i="1" l="1"/>
  <c r="C3661" i="1"/>
  <c r="A3663" i="1" l="1"/>
  <c r="C3662" i="1"/>
  <c r="A3664" i="1" l="1"/>
  <c r="C3663" i="1"/>
  <c r="A3665" i="1" l="1"/>
  <c r="C3664" i="1"/>
  <c r="A3666" i="1" l="1"/>
  <c r="C3665" i="1"/>
  <c r="A3667" i="1" l="1"/>
  <c r="C3666" i="1"/>
  <c r="A3668" i="1" l="1"/>
  <c r="C3667" i="1"/>
  <c r="A3669" i="1" l="1"/>
  <c r="C3668" i="1"/>
  <c r="A3670" i="1" l="1"/>
  <c r="C3669" i="1"/>
  <c r="A3671" i="1" l="1"/>
  <c r="C3670" i="1"/>
  <c r="A3672" i="1" l="1"/>
  <c r="C3671" i="1"/>
  <c r="A3673" i="1" l="1"/>
  <c r="C3672" i="1"/>
  <c r="A3674" i="1" l="1"/>
  <c r="C3673" i="1"/>
  <c r="A3675" i="1" l="1"/>
  <c r="C3674" i="1"/>
  <c r="A3676" i="1" l="1"/>
  <c r="C3675" i="1"/>
  <c r="A3677" i="1" l="1"/>
  <c r="C3676" i="1"/>
  <c r="A3678" i="1" l="1"/>
  <c r="C3677" i="1"/>
  <c r="A3679" i="1" l="1"/>
  <c r="C3678" i="1"/>
  <c r="A3680" i="1" l="1"/>
  <c r="C3679" i="1"/>
  <c r="A3681" i="1" l="1"/>
  <c r="C3680" i="1"/>
  <c r="A3682" i="1" l="1"/>
  <c r="C3681" i="1"/>
  <c r="A3683" i="1" l="1"/>
  <c r="C3682" i="1"/>
  <c r="A3684" i="1" l="1"/>
  <c r="C3683" i="1"/>
  <c r="A3685" i="1" l="1"/>
  <c r="C3684" i="1"/>
  <c r="A3686" i="1" l="1"/>
  <c r="C3685" i="1"/>
  <c r="A3687" i="1" l="1"/>
  <c r="C3686" i="1"/>
  <c r="A3688" i="1" l="1"/>
  <c r="C3687" i="1"/>
  <c r="A3689" i="1" l="1"/>
  <c r="C3688" i="1"/>
  <c r="A3690" i="1" l="1"/>
  <c r="C3689" i="1"/>
  <c r="A3691" i="1" l="1"/>
  <c r="C3690" i="1"/>
  <c r="A3692" i="1" l="1"/>
  <c r="C3691" i="1"/>
  <c r="A3693" i="1" l="1"/>
  <c r="C3692" i="1"/>
  <c r="A3694" i="1" l="1"/>
  <c r="C3693" i="1"/>
  <c r="A3695" i="1" l="1"/>
  <c r="C3694" i="1"/>
  <c r="A3696" i="1" l="1"/>
  <c r="C3695" i="1"/>
  <c r="A3697" i="1" l="1"/>
  <c r="C3696" i="1"/>
  <c r="A3698" i="1" l="1"/>
  <c r="C3697" i="1"/>
  <c r="A3699" i="1" l="1"/>
  <c r="C3698" i="1"/>
  <c r="A3700" i="1" l="1"/>
  <c r="C3699" i="1"/>
  <c r="A3701" i="1" l="1"/>
  <c r="C3700" i="1"/>
  <c r="A3702" i="1" l="1"/>
  <c r="C3701" i="1"/>
  <c r="A3703" i="1" l="1"/>
  <c r="C3702" i="1"/>
  <c r="A3704" i="1" l="1"/>
  <c r="C3703" i="1"/>
  <c r="A3705" i="1" l="1"/>
  <c r="C3704" i="1"/>
  <c r="A3706" i="1" l="1"/>
  <c r="C3705" i="1"/>
  <c r="A3707" i="1" l="1"/>
  <c r="C3706" i="1"/>
  <c r="A3708" i="1" l="1"/>
  <c r="C3707" i="1"/>
  <c r="A3709" i="1" l="1"/>
  <c r="C3708" i="1"/>
  <c r="A3710" i="1" l="1"/>
  <c r="C3709" i="1"/>
  <c r="A3711" i="1" l="1"/>
  <c r="C3710" i="1"/>
  <c r="A3712" i="1" l="1"/>
  <c r="C3711" i="1"/>
  <c r="A3713" i="1" l="1"/>
  <c r="C3712" i="1"/>
  <c r="A3714" i="1" l="1"/>
  <c r="C3713" i="1"/>
  <c r="A3715" i="1" l="1"/>
  <c r="C3714" i="1"/>
  <c r="A3716" i="1" l="1"/>
  <c r="C3715" i="1"/>
  <c r="A3717" i="1" l="1"/>
  <c r="C3716" i="1"/>
  <c r="A3718" i="1" l="1"/>
  <c r="C3717" i="1"/>
  <c r="A3719" i="1" l="1"/>
  <c r="C3718" i="1"/>
  <c r="A3720" i="1" l="1"/>
  <c r="C3719" i="1"/>
  <c r="A3721" i="1" l="1"/>
  <c r="C3720" i="1"/>
  <c r="A3722" i="1" l="1"/>
  <c r="C3721" i="1"/>
  <c r="A3723" i="1" l="1"/>
  <c r="C3722" i="1"/>
  <c r="A3724" i="1" l="1"/>
  <c r="C3723" i="1"/>
  <c r="A3725" i="1" l="1"/>
  <c r="C3724" i="1"/>
  <c r="A3726" i="1" l="1"/>
  <c r="C3725" i="1"/>
  <c r="A3727" i="1" l="1"/>
  <c r="C3726" i="1"/>
  <c r="A3728" i="1" l="1"/>
  <c r="C3727" i="1"/>
  <c r="A3729" i="1" l="1"/>
  <c r="C3728" i="1"/>
  <c r="A3730" i="1" l="1"/>
  <c r="C3729" i="1"/>
  <c r="A3731" i="1" l="1"/>
  <c r="C3730" i="1"/>
  <c r="A3732" i="1" l="1"/>
  <c r="C3731" i="1"/>
  <c r="A3733" i="1" l="1"/>
  <c r="C3732" i="1"/>
  <c r="A3734" i="1" l="1"/>
  <c r="C3733" i="1"/>
  <c r="A3735" i="1" l="1"/>
  <c r="C3734" i="1"/>
  <c r="A3736" i="1" l="1"/>
  <c r="C3735" i="1"/>
  <c r="A3737" i="1" l="1"/>
  <c r="C3736" i="1"/>
  <c r="A3738" i="1" l="1"/>
  <c r="C3737" i="1"/>
  <c r="A3739" i="1" l="1"/>
  <c r="C3738" i="1"/>
  <c r="A3740" i="1" l="1"/>
  <c r="C3739" i="1"/>
  <c r="A3741" i="1" l="1"/>
  <c r="C3740" i="1"/>
  <c r="A3742" i="1" l="1"/>
  <c r="C3741" i="1"/>
  <c r="A3743" i="1" l="1"/>
  <c r="C3742" i="1"/>
  <c r="A3744" i="1" l="1"/>
  <c r="C3743" i="1"/>
  <c r="A3745" i="1" l="1"/>
  <c r="C3744" i="1"/>
  <c r="A3746" i="1" l="1"/>
  <c r="C3745" i="1"/>
  <c r="A3747" i="1" l="1"/>
  <c r="C3746" i="1"/>
  <c r="A3748" i="1" l="1"/>
  <c r="C3747" i="1"/>
  <c r="A3749" i="1" l="1"/>
  <c r="C3748" i="1"/>
  <c r="A3750" i="1" l="1"/>
  <c r="C3749" i="1"/>
  <c r="A3751" i="1" l="1"/>
  <c r="C3750" i="1"/>
  <c r="A3752" i="1" l="1"/>
  <c r="C3751" i="1"/>
  <c r="A3753" i="1" l="1"/>
  <c r="C3752" i="1"/>
  <c r="A3754" i="1" l="1"/>
  <c r="C3753" i="1"/>
  <c r="A3755" i="1" l="1"/>
  <c r="C3754" i="1"/>
  <c r="A3756" i="1" l="1"/>
  <c r="C3755" i="1"/>
  <c r="A3757" i="1" l="1"/>
  <c r="C3756" i="1"/>
  <c r="A3758" i="1" l="1"/>
  <c r="C3757" i="1"/>
  <c r="A3759" i="1" l="1"/>
  <c r="C3758" i="1"/>
  <c r="A3760" i="1" l="1"/>
  <c r="C3759" i="1"/>
  <c r="A3761" i="1" l="1"/>
  <c r="C3760" i="1"/>
  <c r="A3762" i="1" l="1"/>
  <c r="C3761" i="1"/>
  <c r="A3763" i="1" l="1"/>
  <c r="C3762" i="1"/>
  <c r="A3764" i="1" l="1"/>
  <c r="C3763" i="1"/>
  <c r="A3765" i="1" l="1"/>
  <c r="C3764" i="1"/>
  <c r="A3766" i="1" l="1"/>
  <c r="C3765" i="1"/>
  <c r="A3767" i="1" l="1"/>
  <c r="C3766" i="1"/>
  <c r="A3768" i="1" l="1"/>
  <c r="C3767" i="1"/>
  <c r="A3769" i="1" l="1"/>
  <c r="C3768" i="1"/>
  <c r="A3770" i="1" l="1"/>
  <c r="C3769" i="1"/>
  <c r="A3771" i="1" l="1"/>
  <c r="C3770" i="1"/>
  <c r="A3772" i="1" l="1"/>
  <c r="C3771" i="1"/>
  <c r="A3773" i="1" l="1"/>
  <c r="C3772" i="1"/>
  <c r="A3774" i="1" l="1"/>
  <c r="C3773" i="1"/>
  <c r="A3775" i="1" l="1"/>
  <c r="C3774" i="1"/>
  <c r="A3776" i="1" l="1"/>
  <c r="C3775" i="1"/>
  <c r="A3777" i="1" l="1"/>
  <c r="C3776" i="1"/>
  <c r="A3778" i="1" l="1"/>
  <c r="C3777" i="1"/>
  <c r="A3779" i="1" l="1"/>
  <c r="C3778" i="1"/>
  <c r="A3780" i="1" l="1"/>
  <c r="C3779" i="1"/>
  <c r="A3781" i="1" l="1"/>
  <c r="C3780" i="1"/>
  <c r="A3782" i="1" l="1"/>
  <c r="C3781" i="1"/>
  <c r="A3783" i="1" l="1"/>
  <c r="C3782" i="1"/>
  <c r="A3784" i="1" l="1"/>
  <c r="C3783" i="1"/>
  <c r="A3785" i="1" l="1"/>
  <c r="C3784" i="1"/>
  <c r="A3786" i="1" l="1"/>
  <c r="C3785" i="1"/>
  <c r="A3787" i="1" l="1"/>
  <c r="C3786" i="1"/>
  <c r="A3788" i="1" l="1"/>
  <c r="C3787" i="1"/>
  <c r="A3789" i="1" l="1"/>
  <c r="C3788" i="1"/>
  <c r="A3790" i="1" l="1"/>
  <c r="C3789" i="1"/>
  <c r="A3791" i="1" l="1"/>
  <c r="C3790" i="1"/>
  <c r="A3792" i="1" l="1"/>
  <c r="C3791" i="1"/>
  <c r="A3793" i="1" l="1"/>
  <c r="C3792" i="1"/>
  <c r="A3794" i="1" l="1"/>
  <c r="C3793" i="1"/>
  <c r="A3795" i="1" l="1"/>
  <c r="C3794" i="1"/>
  <c r="A3796" i="1" l="1"/>
  <c r="C3795" i="1"/>
  <c r="A3797" i="1" l="1"/>
  <c r="C3796" i="1"/>
  <c r="A3798" i="1" l="1"/>
  <c r="C3797" i="1"/>
  <c r="A3799" i="1" l="1"/>
  <c r="C3798" i="1"/>
  <c r="A3800" i="1" l="1"/>
  <c r="C3799" i="1"/>
  <c r="A3801" i="1" l="1"/>
  <c r="C3800" i="1"/>
  <c r="A3802" i="1" l="1"/>
  <c r="C3801" i="1"/>
  <c r="A3803" i="1" l="1"/>
  <c r="C3802" i="1"/>
  <c r="A3804" i="1" l="1"/>
  <c r="C3803" i="1"/>
  <c r="A3805" i="1" l="1"/>
  <c r="C3804" i="1"/>
  <c r="A3806" i="1" l="1"/>
  <c r="C3805" i="1"/>
  <c r="A3807" i="1" l="1"/>
  <c r="C3806" i="1"/>
  <c r="A3808" i="1" l="1"/>
  <c r="C3807" i="1"/>
  <c r="A3809" i="1" l="1"/>
  <c r="C3808" i="1"/>
  <c r="A3810" i="1" l="1"/>
  <c r="C3809" i="1"/>
  <c r="A3811" i="1" l="1"/>
  <c r="C3810" i="1"/>
  <c r="A3812" i="1" l="1"/>
  <c r="C3811" i="1"/>
  <c r="A3813" i="1" l="1"/>
  <c r="C3812" i="1"/>
  <c r="A3814" i="1" l="1"/>
  <c r="C3813" i="1"/>
  <c r="A3815" i="1" l="1"/>
  <c r="C3814" i="1"/>
  <c r="A3816" i="1" l="1"/>
  <c r="C3815" i="1"/>
  <c r="A3817" i="1" l="1"/>
  <c r="C3816" i="1"/>
  <c r="A3818" i="1" l="1"/>
  <c r="C3817" i="1"/>
  <c r="A3819" i="1" l="1"/>
  <c r="C3818" i="1"/>
  <c r="A3820" i="1" l="1"/>
  <c r="C3819" i="1"/>
  <c r="A3821" i="1" l="1"/>
  <c r="C3820" i="1"/>
  <c r="A3822" i="1" l="1"/>
  <c r="C3821" i="1"/>
  <c r="A3823" i="1" l="1"/>
  <c r="C3822" i="1"/>
  <c r="A3824" i="1" l="1"/>
  <c r="C3823" i="1"/>
  <c r="A3825" i="1" l="1"/>
  <c r="C3824" i="1"/>
  <c r="A3826" i="1" l="1"/>
  <c r="C3825" i="1"/>
  <c r="A3827" i="1" l="1"/>
  <c r="C3826" i="1"/>
  <c r="A3828" i="1" l="1"/>
  <c r="C3827" i="1"/>
  <c r="A3829" i="1" l="1"/>
  <c r="C3828" i="1"/>
  <c r="A3830" i="1" l="1"/>
  <c r="C3829" i="1"/>
  <c r="A3831" i="1" l="1"/>
  <c r="C3830" i="1"/>
  <c r="A3832" i="1" l="1"/>
  <c r="C3831" i="1"/>
  <c r="A3833" i="1" l="1"/>
  <c r="C3832" i="1"/>
  <c r="A3834" i="1" l="1"/>
  <c r="C3833" i="1"/>
  <c r="A3835" i="1" l="1"/>
  <c r="C3834" i="1"/>
  <c r="A3836" i="1" l="1"/>
  <c r="C3835" i="1"/>
  <c r="A3837" i="1" l="1"/>
  <c r="C3836" i="1"/>
  <c r="A3838" i="1" l="1"/>
  <c r="C3837" i="1"/>
  <c r="A3839" i="1" l="1"/>
  <c r="C3838" i="1"/>
  <c r="A3840" i="1" l="1"/>
  <c r="C3839" i="1"/>
  <c r="A3841" i="1" l="1"/>
  <c r="C3840" i="1"/>
  <c r="A3842" i="1" l="1"/>
  <c r="C3841" i="1"/>
  <c r="A3843" i="1" l="1"/>
  <c r="C3842" i="1"/>
  <c r="A3844" i="1" l="1"/>
  <c r="C3843" i="1"/>
  <c r="A3845" i="1" l="1"/>
  <c r="C3844" i="1"/>
  <c r="A3846" i="1" l="1"/>
  <c r="C3845" i="1"/>
  <c r="A3847" i="1" l="1"/>
  <c r="C3846" i="1"/>
  <c r="A3848" i="1" l="1"/>
  <c r="C3847" i="1"/>
  <c r="A3849" i="1" l="1"/>
  <c r="C3848" i="1"/>
  <c r="A3850" i="1" l="1"/>
  <c r="C3849" i="1"/>
  <c r="A3851" i="1" l="1"/>
  <c r="C3850" i="1"/>
  <c r="A3852" i="1" l="1"/>
  <c r="C3851" i="1"/>
  <c r="A3853" i="1" l="1"/>
  <c r="C3852" i="1"/>
  <c r="A3854" i="1" l="1"/>
  <c r="C3853" i="1"/>
  <c r="A3855" i="1" l="1"/>
  <c r="C3854" i="1"/>
  <c r="A3856" i="1" l="1"/>
  <c r="C3855" i="1"/>
  <c r="A3857" i="1" l="1"/>
  <c r="C3856" i="1"/>
  <c r="A3858" i="1" l="1"/>
  <c r="C3857" i="1"/>
  <c r="A3859" i="1" l="1"/>
  <c r="C3858" i="1"/>
  <c r="A3860" i="1" l="1"/>
  <c r="C3859" i="1"/>
  <c r="A3861" i="1" l="1"/>
  <c r="C3860" i="1"/>
  <c r="A3862" i="1" l="1"/>
  <c r="C3861" i="1"/>
  <c r="A3863" i="1" l="1"/>
  <c r="C3862" i="1"/>
  <c r="A3864" i="1" l="1"/>
  <c r="C3863" i="1"/>
  <c r="A3865" i="1" l="1"/>
  <c r="C3864" i="1"/>
  <c r="A3866" i="1" l="1"/>
  <c r="C3865" i="1"/>
  <c r="A3867" i="1" l="1"/>
  <c r="C3866" i="1"/>
  <c r="A3868" i="1" l="1"/>
  <c r="C3867" i="1"/>
  <c r="A3869" i="1" l="1"/>
  <c r="C3868" i="1"/>
  <c r="A3870" i="1" l="1"/>
  <c r="C3869" i="1"/>
  <c r="A3871" i="1" l="1"/>
  <c r="C3870" i="1"/>
  <c r="A3872" i="1" l="1"/>
  <c r="C3871" i="1"/>
  <c r="A3873" i="1" l="1"/>
  <c r="C3872" i="1"/>
  <c r="A3874" i="1" l="1"/>
  <c r="C3873" i="1"/>
  <c r="A3875" i="1" l="1"/>
  <c r="C3874" i="1"/>
  <c r="A3876" i="1" l="1"/>
  <c r="C3875" i="1"/>
  <c r="A3877" i="1" l="1"/>
  <c r="C3876" i="1"/>
  <c r="A3878" i="1" l="1"/>
  <c r="C3877" i="1"/>
  <c r="A3879" i="1" l="1"/>
  <c r="C3878" i="1"/>
  <c r="A3880" i="1" l="1"/>
  <c r="C3879" i="1"/>
  <c r="A3881" i="1" l="1"/>
  <c r="C3880" i="1"/>
  <c r="A3882" i="1" l="1"/>
  <c r="C3881" i="1"/>
  <c r="A3883" i="1" l="1"/>
  <c r="C3882" i="1"/>
  <c r="A3884" i="1" l="1"/>
  <c r="C3883" i="1"/>
  <c r="A3885" i="1" l="1"/>
  <c r="C3884" i="1"/>
  <c r="A3886" i="1" l="1"/>
  <c r="C3885" i="1"/>
  <c r="A3887" i="1" l="1"/>
  <c r="C3886" i="1"/>
  <c r="A3888" i="1" l="1"/>
  <c r="C3887" i="1"/>
  <c r="A3889" i="1" l="1"/>
  <c r="C3888" i="1"/>
  <c r="A3890" i="1" l="1"/>
  <c r="C3889" i="1"/>
  <c r="A3891" i="1" l="1"/>
  <c r="C3890" i="1"/>
  <c r="A3892" i="1" l="1"/>
  <c r="C3891" i="1"/>
  <c r="A3893" i="1" l="1"/>
  <c r="C3892" i="1"/>
  <c r="A3894" i="1" l="1"/>
  <c r="C3893" i="1"/>
  <c r="A3895" i="1" l="1"/>
  <c r="C3894" i="1"/>
  <c r="A3896" i="1" l="1"/>
  <c r="C3895" i="1"/>
  <c r="A3897" i="1" l="1"/>
  <c r="C3896" i="1"/>
  <c r="A3898" i="1" l="1"/>
  <c r="C3897" i="1"/>
  <c r="A3899" i="1" l="1"/>
  <c r="C3898" i="1"/>
  <c r="A3900" i="1" l="1"/>
  <c r="C3899" i="1"/>
  <c r="A3901" i="1" l="1"/>
  <c r="C3900" i="1"/>
  <c r="A3902" i="1" l="1"/>
  <c r="C3901" i="1"/>
  <c r="A3903" i="1" l="1"/>
  <c r="C3902" i="1"/>
  <c r="A3904" i="1" l="1"/>
  <c r="C3903" i="1"/>
  <c r="A3905" i="1" l="1"/>
  <c r="C3904" i="1"/>
  <c r="A3906" i="1" l="1"/>
  <c r="C3905" i="1"/>
  <c r="A3907" i="1" l="1"/>
  <c r="C3906" i="1"/>
  <c r="A3908" i="1" l="1"/>
  <c r="C3907" i="1"/>
  <c r="A3909" i="1" l="1"/>
  <c r="C3908" i="1"/>
  <c r="A3910" i="1" l="1"/>
  <c r="C3909" i="1"/>
  <c r="A3911" i="1" l="1"/>
  <c r="C3910" i="1"/>
  <c r="A3912" i="1" l="1"/>
  <c r="C3911" i="1"/>
  <c r="A3913" i="1" l="1"/>
  <c r="C3912" i="1"/>
  <c r="A3914" i="1" l="1"/>
  <c r="C3913" i="1"/>
  <c r="A3915" i="1" l="1"/>
  <c r="C3914" i="1"/>
  <c r="A3916" i="1" l="1"/>
  <c r="C3915" i="1"/>
  <c r="A3917" i="1" l="1"/>
  <c r="C3916" i="1"/>
  <c r="A3918" i="1" l="1"/>
  <c r="C3917" i="1"/>
  <c r="A3919" i="1" l="1"/>
  <c r="C3918" i="1"/>
  <c r="A3920" i="1" l="1"/>
  <c r="C3919" i="1"/>
  <c r="A3921" i="1" l="1"/>
  <c r="C3920" i="1"/>
  <c r="A3922" i="1" l="1"/>
  <c r="C3921" i="1"/>
  <c r="A3923" i="1" l="1"/>
  <c r="C3922" i="1"/>
  <c r="A3924" i="1" l="1"/>
  <c r="C3923" i="1"/>
  <c r="A3925" i="1" l="1"/>
  <c r="C3924" i="1"/>
  <c r="A3926" i="1" l="1"/>
  <c r="C3925" i="1"/>
  <c r="A3927" i="1" l="1"/>
  <c r="C3926" i="1"/>
  <c r="A3928" i="1" l="1"/>
  <c r="C3927" i="1"/>
  <c r="A3929" i="1" l="1"/>
  <c r="C3928" i="1"/>
  <c r="A3930" i="1" l="1"/>
  <c r="C3929" i="1"/>
  <c r="A3931" i="1" l="1"/>
  <c r="C3930" i="1"/>
  <c r="A3932" i="1" l="1"/>
  <c r="C3931" i="1"/>
  <c r="A3933" i="1" l="1"/>
  <c r="C3932" i="1"/>
  <c r="A3934" i="1" l="1"/>
  <c r="C3933" i="1"/>
  <c r="A3935" i="1" l="1"/>
  <c r="C3934" i="1"/>
  <c r="A3936" i="1" l="1"/>
  <c r="C3935" i="1"/>
  <c r="A3937" i="1" l="1"/>
  <c r="C3936" i="1"/>
  <c r="A3938" i="1" l="1"/>
  <c r="C3937" i="1"/>
  <c r="A3939" i="1" l="1"/>
  <c r="C3938" i="1"/>
  <c r="A3940" i="1" l="1"/>
  <c r="C3939" i="1"/>
  <c r="A3941" i="1" l="1"/>
  <c r="C3940" i="1"/>
  <c r="A3942" i="1" l="1"/>
  <c r="C3941" i="1"/>
  <c r="A3943" i="1" l="1"/>
  <c r="C3942" i="1"/>
  <c r="A3944" i="1" l="1"/>
  <c r="C3943" i="1"/>
  <c r="A3945" i="1" l="1"/>
  <c r="C3944" i="1"/>
  <c r="A3946" i="1" l="1"/>
  <c r="C3945" i="1"/>
  <c r="A3947" i="1" l="1"/>
  <c r="C3946" i="1"/>
  <c r="A3948" i="1" l="1"/>
  <c r="C3947" i="1"/>
  <c r="A3949" i="1" l="1"/>
  <c r="C3948" i="1"/>
  <c r="A3950" i="1" l="1"/>
  <c r="C3949" i="1"/>
  <c r="A3951" i="1" l="1"/>
  <c r="C3950" i="1"/>
  <c r="A3952" i="1" l="1"/>
  <c r="C3951" i="1"/>
  <c r="A3953" i="1" l="1"/>
  <c r="C3952" i="1"/>
  <c r="A3954" i="1" l="1"/>
  <c r="C3953" i="1"/>
  <c r="A3955" i="1" l="1"/>
  <c r="C3954" i="1"/>
  <c r="A3956" i="1" l="1"/>
  <c r="C3955" i="1"/>
  <c r="A3957" i="1" l="1"/>
  <c r="C3956" i="1"/>
  <c r="A3958" i="1" l="1"/>
  <c r="C3957" i="1"/>
  <c r="A3959" i="1" l="1"/>
  <c r="C3958" i="1"/>
  <c r="A3960" i="1" l="1"/>
  <c r="C3959" i="1"/>
  <c r="A3961" i="1" l="1"/>
  <c r="C3960" i="1"/>
  <c r="A3962" i="1" l="1"/>
  <c r="C3961" i="1"/>
  <c r="A3963" i="1" l="1"/>
  <c r="C3962" i="1"/>
  <c r="A3964" i="1" l="1"/>
  <c r="C3963" i="1"/>
  <c r="A3965" i="1" l="1"/>
  <c r="C3964" i="1"/>
  <c r="A3966" i="1" l="1"/>
  <c r="C3965" i="1"/>
  <c r="A3967" i="1" l="1"/>
  <c r="C3966" i="1"/>
  <c r="A3968" i="1" l="1"/>
  <c r="C3967" i="1"/>
  <c r="A3969" i="1" l="1"/>
  <c r="C3968" i="1"/>
  <c r="A3970" i="1" l="1"/>
  <c r="C3969" i="1"/>
  <c r="A3971" i="1" l="1"/>
  <c r="C3970" i="1"/>
  <c r="A3972" i="1" l="1"/>
  <c r="C3971" i="1"/>
  <c r="A3973" i="1" l="1"/>
  <c r="C3972" i="1"/>
  <c r="A3974" i="1" l="1"/>
  <c r="C3973" i="1"/>
  <c r="A3975" i="1" l="1"/>
  <c r="C3974" i="1"/>
  <c r="A3976" i="1" l="1"/>
  <c r="C3975" i="1"/>
  <c r="A3977" i="1" l="1"/>
  <c r="C3976" i="1"/>
  <c r="A3978" i="1" l="1"/>
  <c r="C3977" i="1"/>
  <c r="A3979" i="1" l="1"/>
  <c r="C3978" i="1"/>
  <c r="A3980" i="1" l="1"/>
  <c r="C3979" i="1"/>
  <c r="A3981" i="1" l="1"/>
  <c r="C3980" i="1"/>
  <c r="A3982" i="1" l="1"/>
  <c r="C3981" i="1"/>
  <c r="A3983" i="1" l="1"/>
  <c r="C3982" i="1"/>
  <c r="A3984" i="1" l="1"/>
  <c r="C3983" i="1"/>
  <c r="A3985" i="1" l="1"/>
  <c r="C3984" i="1"/>
  <c r="A3986" i="1" l="1"/>
  <c r="C3985" i="1"/>
  <c r="A3987" i="1" l="1"/>
  <c r="C3986" i="1"/>
  <c r="A3988" i="1" l="1"/>
  <c r="C3987" i="1"/>
  <c r="A3989" i="1" l="1"/>
  <c r="C3988" i="1"/>
  <c r="A3990" i="1" l="1"/>
  <c r="C3989" i="1"/>
  <c r="A3991" i="1" l="1"/>
  <c r="C3990" i="1"/>
  <c r="A3992" i="1" l="1"/>
  <c r="C3991" i="1"/>
  <c r="A3993" i="1" l="1"/>
  <c r="C3992" i="1"/>
  <c r="A3994" i="1" l="1"/>
  <c r="C3993" i="1"/>
  <c r="A3995" i="1" l="1"/>
  <c r="C3994" i="1"/>
  <c r="A3996" i="1" l="1"/>
  <c r="C3995" i="1"/>
  <c r="A3997" i="1" l="1"/>
  <c r="C3996" i="1"/>
  <c r="A3998" i="1" l="1"/>
  <c r="C3997" i="1"/>
  <c r="A3999" i="1" l="1"/>
  <c r="C3998" i="1"/>
  <c r="A4000" i="1" l="1"/>
  <c r="C3999" i="1"/>
  <c r="A4001" i="1" l="1"/>
  <c r="C4000" i="1"/>
  <c r="A4002" i="1" l="1"/>
  <c r="C4001" i="1"/>
  <c r="A4003" i="1" l="1"/>
  <c r="C4002" i="1"/>
  <c r="A4004" i="1" l="1"/>
  <c r="C4003" i="1"/>
  <c r="A4005" i="1" l="1"/>
  <c r="C4004" i="1"/>
  <c r="A4006" i="1" l="1"/>
  <c r="C4005" i="1"/>
  <c r="A4007" i="1" l="1"/>
  <c r="C4006" i="1"/>
  <c r="A4008" i="1" l="1"/>
  <c r="C4007" i="1"/>
  <c r="A4009" i="1" l="1"/>
  <c r="C4008" i="1"/>
  <c r="A4010" i="1" l="1"/>
  <c r="C4009" i="1"/>
  <c r="A4011" i="1" l="1"/>
  <c r="C4010" i="1"/>
  <c r="A4012" i="1" l="1"/>
  <c r="C4011" i="1"/>
  <c r="A4013" i="1" l="1"/>
  <c r="C4012" i="1"/>
  <c r="A4014" i="1" l="1"/>
  <c r="C4013" i="1"/>
  <c r="A4015" i="1" l="1"/>
  <c r="C4014" i="1"/>
  <c r="A4016" i="1" l="1"/>
  <c r="C4015" i="1"/>
  <c r="A4017" i="1" l="1"/>
  <c r="C4016" i="1"/>
  <c r="A4018" i="1" l="1"/>
  <c r="C4017" i="1"/>
  <c r="A4019" i="1" l="1"/>
  <c r="C4018" i="1"/>
  <c r="A4020" i="1" l="1"/>
  <c r="C4019" i="1"/>
  <c r="A4021" i="1" l="1"/>
  <c r="C4020" i="1"/>
  <c r="A4022" i="1" l="1"/>
  <c r="C4021" i="1"/>
  <c r="A4023" i="1" l="1"/>
  <c r="C4022" i="1"/>
  <c r="A4024" i="1" l="1"/>
  <c r="C4023" i="1"/>
  <c r="A4025" i="1" l="1"/>
  <c r="C4024" i="1"/>
  <c r="A4026" i="1" l="1"/>
  <c r="C4025" i="1"/>
  <c r="A4027" i="1" l="1"/>
  <c r="C4026" i="1"/>
  <c r="A4028" i="1" l="1"/>
  <c r="C4027" i="1"/>
  <c r="A4029" i="1" l="1"/>
  <c r="C4028" i="1"/>
  <c r="A4030" i="1" l="1"/>
  <c r="C4029" i="1"/>
  <c r="A4031" i="1" l="1"/>
  <c r="C4030" i="1"/>
  <c r="A4032" i="1" l="1"/>
  <c r="C4031" i="1"/>
  <c r="A4033" i="1" l="1"/>
  <c r="C4032" i="1"/>
  <c r="A4034" i="1" l="1"/>
  <c r="C4033" i="1"/>
  <c r="A4035" i="1" l="1"/>
  <c r="C4034" i="1"/>
  <c r="A4036" i="1" l="1"/>
  <c r="C4035" i="1"/>
  <c r="A4037" i="1" l="1"/>
  <c r="C4036" i="1"/>
  <c r="A4038" i="1" l="1"/>
  <c r="C4037" i="1"/>
  <c r="A4039" i="1" l="1"/>
  <c r="C4038" i="1"/>
  <c r="A4040" i="1" l="1"/>
  <c r="C4039" i="1"/>
  <c r="A4041" i="1" l="1"/>
  <c r="C4040" i="1"/>
  <c r="A4042" i="1" l="1"/>
  <c r="C4041" i="1"/>
  <c r="A4043" i="1" l="1"/>
  <c r="C4042" i="1"/>
  <c r="A4044" i="1" l="1"/>
  <c r="C4043" i="1"/>
  <c r="A4045" i="1" l="1"/>
  <c r="C4044" i="1"/>
  <c r="A4046" i="1" l="1"/>
  <c r="C4045" i="1"/>
  <c r="A4047" i="1" l="1"/>
  <c r="C4046" i="1"/>
  <c r="A4048" i="1" l="1"/>
  <c r="C4047" i="1"/>
  <c r="A4049" i="1" l="1"/>
  <c r="C4048" i="1"/>
  <c r="A4050" i="1" l="1"/>
  <c r="C4049" i="1"/>
  <c r="A4051" i="1" l="1"/>
  <c r="C4050" i="1"/>
  <c r="A4052" i="1" l="1"/>
  <c r="C4051" i="1"/>
  <c r="A4053" i="1" l="1"/>
  <c r="C4052" i="1"/>
  <c r="A4054" i="1" l="1"/>
  <c r="C4053" i="1"/>
  <c r="A4055" i="1" l="1"/>
  <c r="C4054" i="1"/>
  <c r="A4056" i="1" l="1"/>
  <c r="C4055" i="1"/>
  <c r="A4057" i="1" l="1"/>
  <c r="C4056" i="1"/>
  <c r="A4058" i="1" l="1"/>
  <c r="C4057" i="1"/>
  <c r="A4059" i="1" l="1"/>
  <c r="C4058" i="1"/>
  <c r="A4060" i="1" l="1"/>
  <c r="C4059" i="1"/>
  <c r="A4061" i="1" l="1"/>
  <c r="C4060" i="1"/>
  <c r="A4062" i="1" l="1"/>
  <c r="C4061" i="1"/>
  <c r="A4063" i="1" l="1"/>
  <c r="C4062" i="1"/>
  <c r="A4064" i="1" l="1"/>
  <c r="C4063" i="1"/>
  <c r="A4065" i="1" l="1"/>
  <c r="C4064" i="1"/>
  <c r="A4066" i="1" l="1"/>
  <c r="C4065" i="1"/>
  <c r="A4067" i="1" l="1"/>
  <c r="C4066" i="1"/>
  <c r="A4068" i="1" l="1"/>
  <c r="C4067" i="1"/>
  <c r="A4069" i="1" l="1"/>
  <c r="C4068" i="1"/>
  <c r="A4070" i="1" l="1"/>
  <c r="C4069" i="1"/>
  <c r="A4071" i="1" l="1"/>
  <c r="C4070" i="1"/>
  <c r="A4072" i="1" l="1"/>
  <c r="C4071" i="1"/>
  <c r="A4073" i="1" l="1"/>
  <c r="C4072" i="1"/>
  <c r="A4074" i="1" l="1"/>
  <c r="C4073" i="1"/>
  <c r="A4075" i="1" l="1"/>
  <c r="C4074" i="1"/>
  <c r="A4076" i="1" l="1"/>
  <c r="C4075" i="1"/>
  <c r="A4077" i="1" l="1"/>
  <c r="C4076" i="1"/>
  <c r="A4078" i="1" l="1"/>
  <c r="C4077" i="1"/>
  <c r="A4079" i="1" l="1"/>
  <c r="C4078" i="1"/>
  <c r="A4080" i="1" l="1"/>
  <c r="C4079" i="1"/>
  <c r="A4081" i="1" l="1"/>
  <c r="C4080" i="1"/>
  <c r="A4082" i="1" l="1"/>
  <c r="C4081" i="1"/>
  <c r="A4083" i="1" l="1"/>
  <c r="C4082" i="1"/>
  <c r="A4084" i="1" l="1"/>
  <c r="C4083" i="1"/>
  <c r="A4085" i="1" l="1"/>
  <c r="C4084" i="1"/>
  <c r="A4086" i="1" l="1"/>
  <c r="C4085" i="1"/>
  <c r="A4087" i="1" l="1"/>
  <c r="C4086" i="1"/>
  <c r="A4088" i="1" l="1"/>
  <c r="C4087" i="1"/>
  <c r="A4089" i="1" l="1"/>
  <c r="C4088" i="1"/>
  <c r="A4090" i="1" l="1"/>
  <c r="C4089" i="1"/>
  <c r="A4091" i="1" l="1"/>
  <c r="C4090" i="1"/>
  <c r="A4092" i="1" l="1"/>
  <c r="C4091" i="1"/>
  <c r="A4093" i="1" l="1"/>
  <c r="C4092" i="1"/>
  <c r="A4094" i="1" l="1"/>
  <c r="C4093" i="1"/>
  <c r="A4095" i="1" l="1"/>
  <c r="C4094" i="1"/>
  <c r="A4096" i="1" l="1"/>
  <c r="C4095" i="1"/>
  <c r="A4097" i="1" l="1"/>
  <c r="C4096" i="1"/>
  <c r="A4098" i="1" l="1"/>
  <c r="C4097" i="1"/>
  <c r="A4099" i="1" l="1"/>
  <c r="C4098" i="1"/>
  <c r="A4100" i="1" l="1"/>
  <c r="C4099" i="1"/>
  <c r="A4101" i="1" l="1"/>
  <c r="C4100" i="1"/>
  <c r="A4102" i="1" l="1"/>
  <c r="C4101" i="1"/>
  <c r="A4103" i="1" l="1"/>
  <c r="C4102" i="1"/>
  <c r="A4104" i="1" l="1"/>
  <c r="C4103" i="1"/>
  <c r="A4105" i="1" l="1"/>
  <c r="C4104" i="1"/>
  <c r="A4106" i="1" l="1"/>
  <c r="C4105" i="1"/>
  <c r="A4107" i="1" l="1"/>
  <c r="C4106" i="1"/>
  <c r="A4108" i="1" l="1"/>
  <c r="C4107" i="1"/>
  <c r="A4109" i="1" l="1"/>
  <c r="C4108" i="1"/>
  <c r="A4110" i="1" l="1"/>
  <c r="C4109" i="1"/>
  <c r="A4111" i="1" l="1"/>
  <c r="C4110" i="1"/>
  <c r="A4112" i="1" l="1"/>
  <c r="C4111" i="1"/>
  <c r="A4113" i="1" l="1"/>
  <c r="C4112" i="1"/>
  <c r="A4114" i="1" l="1"/>
  <c r="C4113" i="1"/>
  <c r="A4115" i="1" l="1"/>
  <c r="C4114" i="1"/>
  <c r="A4116" i="1" l="1"/>
  <c r="C4115" i="1"/>
  <c r="A4117" i="1" l="1"/>
  <c r="C4116" i="1"/>
  <c r="A4118" i="1" l="1"/>
  <c r="C4117" i="1"/>
  <c r="A4119" i="1" l="1"/>
  <c r="C4118" i="1"/>
  <c r="A4120" i="1" l="1"/>
  <c r="C4119" i="1"/>
  <c r="A4121" i="1" l="1"/>
  <c r="C4120" i="1"/>
  <c r="A4122" i="1" l="1"/>
  <c r="C4121" i="1"/>
  <c r="A4123" i="1" l="1"/>
  <c r="C4122" i="1"/>
  <c r="A4124" i="1" l="1"/>
  <c r="C4123" i="1"/>
  <c r="A4125" i="1" l="1"/>
  <c r="C4124" i="1"/>
  <c r="A4126" i="1" l="1"/>
  <c r="C4125" i="1"/>
  <c r="A4127" i="1" l="1"/>
  <c r="C4126" i="1"/>
  <c r="A4128" i="1" l="1"/>
  <c r="C4127" i="1"/>
  <c r="A4129" i="1" l="1"/>
  <c r="C4128" i="1"/>
  <c r="A4130" i="1" l="1"/>
  <c r="C4129" i="1"/>
  <c r="A4131" i="1" l="1"/>
  <c r="C4130" i="1"/>
  <c r="A4132" i="1" l="1"/>
  <c r="C4131" i="1"/>
  <c r="A4133" i="1" l="1"/>
  <c r="C4132" i="1"/>
  <c r="A4134" i="1" l="1"/>
  <c r="C4133" i="1"/>
  <c r="A4135" i="1" l="1"/>
  <c r="C4134" i="1"/>
  <c r="A4136" i="1" l="1"/>
  <c r="C4135" i="1"/>
  <c r="A4137" i="1" l="1"/>
  <c r="C4136" i="1"/>
  <c r="A4138" i="1" l="1"/>
  <c r="C4137" i="1"/>
  <c r="A4139" i="1" l="1"/>
  <c r="C4138" i="1"/>
  <c r="A4140" i="1" l="1"/>
  <c r="C4139" i="1"/>
  <c r="A4141" i="1" l="1"/>
  <c r="C4140" i="1"/>
  <c r="A4142" i="1" l="1"/>
  <c r="C4141" i="1"/>
  <c r="A4143" i="1" l="1"/>
  <c r="C4142" i="1"/>
  <c r="A4144" i="1" l="1"/>
  <c r="C4143" i="1"/>
  <c r="A4145" i="1" l="1"/>
  <c r="C4144" i="1"/>
  <c r="A4146" i="1" l="1"/>
  <c r="C4145" i="1"/>
  <c r="A4147" i="1" l="1"/>
  <c r="C4146" i="1"/>
  <c r="A4148" i="1" l="1"/>
  <c r="C4147" i="1"/>
  <c r="A4149" i="1" l="1"/>
  <c r="C4148" i="1"/>
  <c r="A4150" i="1" l="1"/>
  <c r="C4149" i="1"/>
  <c r="A4151" i="1" l="1"/>
  <c r="C4150" i="1"/>
  <c r="A4152" i="1" l="1"/>
  <c r="C4151" i="1"/>
  <c r="A4153" i="1" l="1"/>
  <c r="C4152" i="1"/>
  <c r="A4154" i="1" l="1"/>
  <c r="C4153" i="1"/>
  <c r="A4155" i="1" l="1"/>
  <c r="C4154" i="1"/>
  <c r="A4156" i="1" l="1"/>
  <c r="C4155" i="1"/>
  <c r="A4157" i="1" l="1"/>
  <c r="C4156" i="1"/>
  <c r="A4158" i="1" l="1"/>
  <c r="C4157" i="1"/>
  <c r="A4159" i="1" l="1"/>
  <c r="C4158" i="1"/>
  <c r="A4160" i="1" l="1"/>
  <c r="C4159" i="1"/>
  <c r="A4161" i="1" l="1"/>
  <c r="C4160" i="1"/>
  <c r="A4162" i="1" l="1"/>
  <c r="C4161" i="1"/>
  <c r="A4163" i="1" l="1"/>
  <c r="C4162" i="1"/>
  <c r="A4164" i="1" l="1"/>
  <c r="C4163" i="1"/>
  <c r="A4165" i="1" l="1"/>
  <c r="C4164" i="1"/>
  <c r="A4166" i="1" l="1"/>
  <c r="C4165" i="1"/>
  <c r="A4167" i="1" l="1"/>
  <c r="C4166" i="1"/>
  <c r="A4168" i="1" l="1"/>
  <c r="C4167" i="1"/>
  <c r="A4169" i="1" l="1"/>
  <c r="C4168" i="1"/>
  <c r="A4170" i="1" l="1"/>
  <c r="C4169" i="1"/>
  <c r="A4171" i="1" l="1"/>
  <c r="C4170" i="1"/>
  <c r="A4172" i="1" l="1"/>
  <c r="C4171" i="1"/>
  <c r="A4173" i="1" l="1"/>
  <c r="C4172" i="1"/>
  <c r="A4174" i="1" l="1"/>
  <c r="C4173" i="1"/>
  <c r="A4175" i="1" l="1"/>
  <c r="C4174" i="1"/>
  <c r="A4176" i="1" l="1"/>
  <c r="C4175" i="1"/>
  <c r="A4177" i="1" l="1"/>
  <c r="C4176" i="1"/>
  <c r="A4178" i="1" l="1"/>
  <c r="C4177" i="1"/>
  <c r="A4179" i="1" l="1"/>
  <c r="C4178" i="1"/>
  <c r="A4180" i="1" l="1"/>
  <c r="C4179" i="1"/>
  <c r="A4181" i="1" l="1"/>
  <c r="C4180" i="1"/>
  <c r="A4182" i="1" l="1"/>
  <c r="C4181" i="1"/>
  <c r="A4183" i="1" l="1"/>
  <c r="C4182" i="1"/>
  <c r="A4184" i="1" l="1"/>
  <c r="C4183" i="1"/>
  <c r="A4185" i="1" l="1"/>
  <c r="C4184" i="1"/>
  <c r="A4186" i="1" l="1"/>
  <c r="C4185" i="1"/>
  <c r="A4187" i="1" l="1"/>
  <c r="C4186" i="1"/>
  <c r="A4188" i="1" l="1"/>
  <c r="C4187" i="1"/>
  <c r="A4189" i="1" l="1"/>
  <c r="C4188" i="1"/>
  <c r="A4190" i="1" l="1"/>
  <c r="C4189" i="1"/>
  <c r="A4191" i="1" l="1"/>
  <c r="C4190" i="1"/>
  <c r="A4192" i="1" l="1"/>
  <c r="C4191" i="1"/>
  <c r="A4193" i="1" l="1"/>
  <c r="C4192" i="1"/>
  <c r="A4194" i="1" l="1"/>
  <c r="C4193" i="1"/>
  <c r="A4195" i="1" l="1"/>
  <c r="C4194" i="1"/>
  <c r="A4196" i="1" l="1"/>
  <c r="C4195" i="1"/>
  <c r="A4197" i="1" l="1"/>
  <c r="C4196" i="1"/>
  <c r="A4198" i="1" l="1"/>
  <c r="C4197" i="1"/>
  <c r="A4199" i="1" l="1"/>
  <c r="C4198" i="1"/>
  <c r="A4200" i="1" l="1"/>
  <c r="C4199" i="1"/>
  <c r="A4201" i="1" l="1"/>
  <c r="C4200" i="1"/>
  <c r="A4202" i="1" l="1"/>
  <c r="C4201" i="1"/>
  <c r="A4203" i="1" l="1"/>
  <c r="C4202" i="1"/>
  <c r="A4204" i="1" l="1"/>
  <c r="C4203" i="1"/>
  <c r="A4205" i="1" l="1"/>
  <c r="C4204" i="1"/>
  <c r="A4206" i="1" l="1"/>
  <c r="C4205" i="1"/>
  <c r="A4207" i="1" l="1"/>
  <c r="C4206" i="1"/>
  <c r="A4208" i="1" l="1"/>
  <c r="C4207" i="1"/>
  <c r="A4209" i="1" l="1"/>
  <c r="C4208" i="1"/>
  <c r="A4210" i="1" l="1"/>
  <c r="C4209" i="1"/>
  <c r="A4211" i="1" l="1"/>
  <c r="C4210" i="1"/>
  <c r="A4212" i="1" l="1"/>
  <c r="C4211" i="1"/>
  <c r="A4213" i="1" l="1"/>
  <c r="C4212" i="1"/>
  <c r="A4214" i="1" l="1"/>
  <c r="C4213" i="1"/>
  <c r="A4215" i="1" l="1"/>
  <c r="C4214" i="1"/>
  <c r="A4216" i="1" l="1"/>
  <c r="C4215" i="1"/>
  <c r="A4217" i="1" l="1"/>
  <c r="C4216" i="1"/>
  <c r="A4218" i="1" l="1"/>
  <c r="C4217" i="1"/>
  <c r="A4219" i="1" l="1"/>
  <c r="C4218" i="1"/>
  <c r="A4220" i="1" l="1"/>
  <c r="C4219" i="1"/>
  <c r="A4221" i="1" l="1"/>
  <c r="C4220" i="1"/>
  <c r="A4222" i="1" l="1"/>
  <c r="C4221" i="1"/>
  <c r="A4223" i="1" l="1"/>
  <c r="C4222" i="1"/>
  <c r="A4224" i="1" l="1"/>
  <c r="C4223" i="1"/>
  <c r="A4225" i="1" l="1"/>
  <c r="C4224" i="1"/>
  <c r="A4226" i="1" l="1"/>
  <c r="C4225" i="1"/>
  <c r="A4227" i="1" l="1"/>
  <c r="C4226" i="1"/>
  <c r="A4228" i="1" l="1"/>
  <c r="C4227" i="1"/>
  <c r="A4229" i="1" l="1"/>
  <c r="C4228" i="1"/>
  <c r="A4230" i="1" l="1"/>
  <c r="C4229" i="1"/>
  <c r="A4231" i="1" l="1"/>
  <c r="C4230" i="1"/>
  <c r="A4232" i="1" l="1"/>
  <c r="C4231" i="1"/>
  <c r="A4233" i="1" l="1"/>
  <c r="C4232" i="1"/>
  <c r="A4234" i="1" l="1"/>
  <c r="C4233" i="1"/>
  <c r="A4235" i="1" l="1"/>
  <c r="C4234" i="1"/>
  <c r="A4236" i="1" l="1"/>
  <c r="C4235" i="1"/>
  <c r="A4237" i="1" l="1"/>
  <c r="C4236" i="1"/>
  <c r="A4238" i="1" l="1"/>
  <c r="C4237" i="1"/>
  <c r="A4239" i="1" l="1"/>
  <c r="C4238" i="1"/>
  <c r="A4240" i="1" l="1"/>
  <c r="C4239" i="1"/>
  <c r="A4241" i="1" l="1"/>
  <c r="C4240" i="1"/>
  <c r="A4242" i="1" l="1"/>
  <c r="C4241" i="1"/>
  <c r="A4243" i="1" l="1"/>
  <c r="C4242" i="1"/>
  <c r="A4244" i="1" l="1"/>
  <c r="C4243" i="1"/>
  <c r="A4245" i="1" l="1"/>
  <c r="C4244" i="1"/>
  <c r="A4246" i="1" l="1"/>
  <c r="C4245" i="1"/>
  <c r="A4247" i="1" l="1"/>
  <c r="C4246" i="1"/>
  <c r="A4248" i="1" l="1"/>
  <c r="C4247" i="1"/>
  <c r="A4249" i="1" l="1"/>
  <c r="C4248" i="1"/>
  <c r="A4250" i="1" l="1"/>
  <c r="C4249" i="1"/>
  <c r="A4251" i="1" l="1"/>
  <c r="C4250" i="1"/>
  <c r="A4252" i="1" l="1"/>
  <c r="C4251" i="1"/>
  <c r="A4253" i="1" l="1"/>
  <c r="C4252" i="1"/>
  <c r="A4254" i="1" l="1"/>
  <c r="C4253" i="1"/>
  <c r="A4255" i="1" l="1"/>
  <c r="C4254" i="1"/>
  <c r="A4256" i="1" l="1"/>
  <c r="C4255" i="1"/>
  <c r="A4257" i="1" l="1"/>
  <c r="C4256" i="1"/>
  <c r="A4258" i="1" l="1"/>
  <c r="C4257" i="1"/>
  <c r="A4259" i="1" l="1"/>
  <c r="C4258" i="1"/>
  <c r="A4260" i="1" l="1"/>
  <c r="C4259" i="1"/>
  <c r="A4261" i="1" l="1"/>
  <c r="C4260" i="1"/>
  <c r="A4262" i="1" l="1"/>
  <c r="C4261" i="1"/>
  <c r="A4263" i="1" l="1"/>
  <c r="C4262" i="1"/>
  <c r="A4264" i="1" l="1"/>
  <c r="C4263" i="1"/>
  <c r="A4265" i="1" l="1"/>
  <c r="C4264" i="1"/>
  <c r="A4266" i="1" l="1"/>
  <c r="C4265" i="1"/>
  <c r="A4267" i="1" l="1"/>
  <c r="C4266" i="1"/>
  <c r="A4268" i="1" l="1"/>
  <c r="C4267" i="1"/>
  <c r="A4269" i="1" l="1"/>
  <c r="C4268" i="1"/>
  <c r="A4270" i="1" l="1"/>
  <c r="C4269" i="1"/>
  <c r="A4271" i="1" l="1"/>
  <c r="C4270" i="1"/>
  <c r="A4272" i="1" l="1"/>
  <c r="C4271" i="1"/>
  <c r="A4273" i="1" l="1"/>
  <c r="C4272" i="1"/>
  <c r="A4274" i="1" l="1"/>
  <c r="C4273" i="1"/>
  <c r="A4275" i="1" l="1"/>
  <c r="C4274" i="1"/>
  <c r="A4276" i="1" l="1"/>
  <c r="C4275" i="1"/>
  <c r="A4277" i="1" l="1"/>
  <c r="C4276" i="1"/>
  <c r="A4278" i="1" l="1"/>
  <c r="C4277" i="1"/>
  <c r="A4279" i="1" l="1"/>
  <c r="C4278" i="1"/>
  <c r="A4280" i="1" l="1"/>
  <c r="C4279" i="1"/>
  <c r="A4281" i="1" l="1"/>
  <c r="C4280" i="1"/>
  <c r="A4282" i="1" l="1"/>
  <c r="C4281" i="1"/>
  <c r="A4283" i="1" l="1"/>
  <c r="C4282" i="1"/>
  <c r="A4284" i="1" l="1"/>
  <c r="C4283" i="1"/>
  <c r="A4285" i="1" l="1"/>
  <c r="C4284" i="1"/>
  <c r="A4286" i="1" l="1"/>
  <c r="C4285" i="1"/>
  <c r="A4287" i="1" l="1"/>
  <c r="C4286" i="1"/>
  <c r="A4288" i="1" l="1"/>
  <c r="C4287" i="1"/>
  <c r="A4289" i="1" l="1"/>
  <c r="C4288" i="1"/>
  <c r="A4290" i="1" l="1"/>
  <c r="C4289" i="1"/>
  <c r="A4291" i="1" l="1"/>
  <c r="C4290" i="1"/>
  <c r="A4292" i="1" l="1"/>
  <c r="C4291" i="1"/>
  <c r="A4293" i="1" l="1"/>
  <c r="C4292" i="1"/>
  <c r="A4294" i="1" l="1"/>
  <c r="C4293" i="1"/>
  <c r="A4295" i="1" l="1"/>
  <c r="C4294" i="1"/>
  <c r="A4296" i="1" l="1"/>
  <c r="C4295" i="1"/>
  <c r="A4297" i="1" l="1"/>
  <c r="C4296" i="1"/>
  <c r="A4298" i="1" l="1"/>
  <c r="C4297" i="1"/>
  <c r="A4299" i="1" l="1"/>
  <c r="C4298" i="1"/>
  <c r="A4300" i="1" l="1"/>
  <c r="C4299" i="1"/>
  <c r="A4301" i="1" l="1"/>
  <c r="C4300" i="1"/>
  <c r="A4302" i="1" l="1"/>
  <c r="C4301" i="1"/>
  <c r="A4303" i="1" l="1"/>
  <c r="C4302" i="1"/>
  <c r="A4304" i="1" l="1"/>
  <c r="C4303" i="1"/>
  <c r="A4305" i="1" l="1"/>
  <c r="C4304" i="1"/>
  <c r="A4306" i="1" l="1"/>
  <c r="C4305" i="1"/>
  <c r="A4307" i="1" l="1"/>
  <c r="C4306" i="1"/>
  <c r="A4308" i="1" l="1"/>
  <c r="C4307" i="1"/>
  <c r="A4309" i="1" l="1"/>
  <c r="C4308" i="1"/>
  <c r="A4310" i="1" l="1"/>
  <c r="C4309" i="1"/>
  <c r="A4311" i="1" l="1"/>
  <c r="C4310" i="1"/>
  <c r="A4312" i="1" l="1"/>
  <c r="C4311" i="1"/>
  <c r="A4313" i="1" l="1"/>
  <c r="C4312" i="1"/>
  <c r="A4314" i="1" l="1"/>
  <c r="C4313" i="1"/>
  <c r="A4315" i="1" l="1"/>
  <c r="C4314" i="1"/>
  <c r="A4316" i="1" l="1"/>
  <c r="C4315" i="1"/>
  <c r="A4317" i="1" l="1"/>
  <c r="C4316" i="1"/>
  <c r="A4318" i="1" l="1"/>
  <c r="C4317" i="1"/>
  <c r="A4319" i="1" l="1"/>
  <c r="C4318" i="1"/>
  <c r="A4320" i="1" l="1"/>
  <c r="C4319" i="1"/>
  <c r="A4321" i="1" l="1"/>
  <c r="C4320" i="1"/>
  <c r="A4322" i="1" l="1"/>
  <c r="C4321" i="1"/>
  <c r="A4323" i="1" l="1"/>
  <c r="C4322" i="1"/>
  <c r="A4324" i="1" l="1"/>
  <c r="C4323" i="1"/>
  <c r="A4325" i="1" l="1"/>
  <c r="C4324" i="1"/>
  <c r="A4326" i="1" l="1"/>
  <c r="C4325" i="1"/>
  <c r="A4327" i="1" l="1"/>
  <c r="C4326" i="1"/>
  <c r="A4328" i="1" l="1"/>
  <c r="C4327" i="1"/>
  <c r="A4329" i="1" l="1"/>
  <c r="C4328" i="1"/>
  <c r="A4330" i="1" l="1"/>
  <c r="C4329" i="1"/>
  <c r="A4331" i="1" l="1"/>
  <c r="C4330" i="1"/>
  <c r="A4332" i="1" l="1"/>
  <c r="C4331" i="1"/>
  <c r="A4333" i="1" l="1"/>
  <c r="C4332" i="1"/>
  <c r="A4334" i="1" l="1"/>
  <c r="C4333" i="1"/>
  <c r="A4335" i="1" l="1"/>
  <c r="C4334" i="1"/>
  <c r="A4336" i="1" l="1"/>
  <c r="C4335" i="1"/>
  <c r="A4337" i="1" l="1"/>
  <c r="C4336" i="1"/>
  <c r="A4338" i="1" l="1"/>
  <c r="C4337" i="1"/>
  <c r="A4339" i="1" l="1"/>
  <c r="C4338" i="1"/>
  <c r="A4340" i="1" l="1"/>
  <c r="C4339" i="1"/>
  <c r="A4341" i="1" l="1"/>
  <c r="C4340" i="1"/>
  <c r="A4342" i="1" l="1"/>
  <c r="C4341" i="1"/>
  <c r="A4343" i="1" l="1"/>
  <c r="C4342" i="1"/>
  <c r="A4344" i="1" l="1"/>
  <c r="C4343" i="1"/>
  <c r="A4345" i="1" l="1"/>
  <c r="C4344" i="1"/>
  <c r="A4346" i="1" l="1"/>
  <c r="C4345" i="1"/>
  <c r="A4347" i="1" l="1"/>
  <c r="C4346" i="1"/>
  <c r="A4348" i="1" l="1"/>
  <c r="C4347" i="1"/>
  <c r="A4349" i="1" l="1"/>
  <c r="C4348" i="1"/>
  <c r="A4350" i="1" l="1"/>
  <c r="C4349" i="1"/>
  <c r="A4351" i="1" l="1"/>
  <c r="C4350" i="1"/>
  <c r="A4352" i="1" l="1"/>
  <c r="C4351" i="1"/>
  <c r="A4353" i="1" l="1"/>
  <c r="C4352" i="1"/>
  <c r="A4354" i="1" l="1"/>
  <c r="C4353" i="1"/>
  <c r="A4355" i="1" l="1"/>
  <c r="C4354" i="1"/>
  <c r="A4356" i="1" l="1"/>
  <c r="C4355" i="1"/>
  <c r="A4357" i="1" l="1"/>
  <c r="C4356" i="1"/>
  <c r="A4358" i="1" l="1"/>
  <c r="C4357" i="1"/>
  <c r="A4359" i="1" l="1"/>
  <c r="C4358" i="1"/>
  <c r="A4360" i="1" l="1"/>
  <c r="C4359" i="1"/>
  <c r="A4361" i="1" l="1"/>
  <c r="C4360" i="1"/>
  <c r="A4362" i="1" l="1"/>
  <c r="C4361" i="1"/>
  <c r="A4363" i="1" l="1"/>
  <c r="C4362" i="1"/>
  <c r="A4364" i="1" l="1"/>
  <c r="C4363" i="1"/>
  <c r="A4365" i="1" l="1"/>
  <c r="C4364" i="1"/>
  <c r="A4366" i="1" l="1"/>
  <c r="C4365" i="1"/>
  <c r="A4367" i="1" l="1"/>
  <c r="C4366" i="1"/>
  <c r="A4368" i="1" l="1"/>
  <c r="C4367" i="1"/>
  <c r="A4369" i="1" l="1"/>
  <c r="C4368" i="1"/>
  <c r="A4370" i="1" l="1"/>
  <c r="C4369" i="1"/>
  <c r="A4371" i="1" l="1"/>
  <c r="C4370" i="1"/>
  <c r="A4372" i="1" l="1"/>
  <c r="C4371" i="1"/>
  <c r="A4373" i="1" l="1"/>
  <c r="C4372" i="1"/>
  <c r="A4374" i="1" l="1"/>
  <c r="C4373" i="1"/>
  <c r="A4375" i="1" l="1"/>
  <c r="C4374" i="1"/>
  <c r="A4376" i="1" l="1"/>
  <c r="C4375" i="1"/>
  <c r="A4377" i="1" l="1"/>
  <c r="C4376" i="1"/>
  <c r="A4378" i="1" l="1"/>
  <c r="C4377" i="1"/>
  <c r="A4379" i="1" l="1"/>
  <c r="C4378" i="1"/>
  <c r="A4380" i="1" l="1"/>
  <c r="C4379" i="1"/>
  <c r="A4381" i="1" l="1"/>
  <c r="C4380" i="1"/>
  <c r="A4382" i="1" l="1"/>
  <c r="C4381" i="1"/>
  <c r="A4383" i="1" l="1"/>
  <c r="C4382" i="1"/>
  <c r="A4384" i="1" l="1"/>
  <c r="C4383" i="1"/>
  <c r="A4385" i="1" l="1"/>
  <c r="C4384" i="1"/>
  <c r="A4386" i="1" l="1"/>
  <c r="C4385" i="1"/>
  <c r="A4387" i="1" l="1"/>
  <c r="C4386" i="1"/>
  <c r="A4388" i="1" l="1"/>
  <c r="C4387" i="1"/>
  <c r="A4389" i="1" l="1"/>
  <c r="C4388" i="1"/>
  <c r="A4390" i="1" l="1"/>
  <c r="C4389" i="1"/>
  <c r="A4391" i="1" l="1"/>
  <c r="C4390" i="1"/>
  <c r="A4392" i="1" l="1"/>
  <c r="C4391" i="1"/>
  <c r="A4393" i="1" l="1"/>
  <c r="C4392" i="1"/>
  <c r="A4394" i="1" l="1"/>
  <c r="C4393" i="1"/>
  <c r="A4395" i="1" l="1"/>
  <c r="C4394" i="1"/>
  <c r="A4396" i="1" l="1"/>
  <c r="C4395" i="1"/>
  <c r="A4397" i="1" l="1"/>
  <c r="C4396" i="1"/>
  <c r="A4398" i="1" l="1"/>
  <c r="C4397" i="1"/>
  <c r="A4399" i="1" l="1"/>
  <c r="C4398" i="1"/>
  <c r="A4400" i="1" l="1"/>
  <c r="C4399" i="1"/>
  <c r="A4401" i="1" l="1"/>
  <c r="C4400" i="1"/>
  <c r="A4402" i="1" l="1"/>
  <c r="C4401" i="1"/>
  <c r="A4403" i="1" l="1"/>
  <c r="C4402" i="1"/>
  <c r="A4404" i="1" l="1"/>
  <c r="C4403" i="1"/>
  <c r="A4405" i="1" l="1"/>
  <c r="C4404" i="1"/>
  <c r="A4406" i="1" l="1"/>
  <c r="C4405" i="1"/>
  <c r="A4407" i="1" l="1"/>
  <c r="C4406" i="1"/>
  <c r="A4408" i="1" l="1"/>
  <c r="C4407" i="1"/>
  <c r="A4409" i="1" l="1"/>
  <c r="C4408" i="1"/>
  <c r="A4410" i="1" l="1"/>
  <c r="C4409" i="1"/>
  <c r="A4411" i="1" l="1"/>
  <c r="C4410" i="1"/>
  <c r="A4412" i="1" l="1"/>
  <c r="C4411" i="1"/>
  <c r="A4413" i="1" l="1"/>
  <c r="C4412" i="1"/>
  <c r="A4414" i="1" l="1"/>
  <c r="C4413" i="1"/>
  <c r="A4415" i="1" l="1"/>
  <c r="C4414" i="1"/>
  <c r="A4416" i="1" l="1"/>
  <c r="C4415" i="1"/>
  <c r="A4417" i="1" l="1"/>
  <c r="C4416" i="1"/>
  <c r="A4418" i="1" l="1"/>
  <c r="C4417" i="1"/>
  <c r="A4419" i="1" l="1"/>
  <c r="C4418" i="1"/>
  <c r="A4420" i="1" l="1"/>
  <c r="C4419" i="1"/>
  <c r="A4421" i="1" l="1"/>
  <c r="C4420" i="1"/>
  <c r="A4422" i="1" l="1"/>
  <c r="C4421" i="1"/>
  <c r="A4423" i="1" l="1"/>
  <c r="C4422" i="1"/>
  <c r="A4424" i="1" l="1"/>
  <c r="C4423" i="1"/>
  <c r="A4425" i="1" l="1"/>
  <c r="C4424" i="1"/>
  <c r="A4426" i="1" l="1"/>
  <c r="C4425" i="1"/>
  <c r="A4427" i="1" l="1"/>
  <c r="C4426" i="1"/>
  <c r="A4428" i="1" l="1"/>
  <c r="C4427" i="1"/>
  <c r="A4429" i="1" l="1"/>
  <c r="C4428" i="1"/>
  <c r="A4430" i="1" l="1"/>
  <c r="C4429" i="1"/>
  <c r="A4431" i="1" l="1"/>
  <c r="C4430" i="1"/>
  <c r="A4432" i="1" l="1"/>
  <c r="C4431" i="1"/>
  <c r="A4433" i="1" l="1"/>
  <c r="C4432" i="1"/>
  <c r="A4434" i="1" l="1"/>
  <c r="C4433" i="1"/>
  <c r="A4435" i="1" l="1"/>
  <c r="C4434" i="1"/>
  <c r="A4436" i="1" l="1"/>
  <c r="C4435" i="1"/>
  <c r="A4437" i="1" l="1"/>
  <c r="C4436" i="1"/>
  <c r="A4438" i="1" l="1"/>
  <c r="C4437" i="1"/>
  <c r="A4439" i="1" l="1"/>
  <c r="C4438" i="1"/>
  <c r="A4440" i="1" l="1"/>
  <c r="C4439" i="1"/>
  <c r="A4441" i="1" l="1"/>
  <c r="C4440" i="1"/>
  <c r="A4442" i="1" l="1"/>
  <c r="C4441" i="1"/>
  <c r="A4443" i="1" l="1"/>
  <c r="C4442" i="1"/>
  <c r="A4444" i="1" l="1"/>
  <c r="C4443" i="1"/>
  <c r="A4445" i="1" l="1"/>
  <c r="C4444" i="1"/>
  <c r="A4446" i="1" l="1"/>
  <c r="C4445" i="1"/>
  <c r="A4447" i="1" l="1"/>
  <c r="C4446" i="1"/>
  <c r="A4448" i="1" l="1"/>
  <c r="C4447" i="1"/>
  <c r="A4449" i="1" l="1"/>
  <c r="C4448" i="1"/>
  <c r="A4450" i="1" l="1"/>
  <c r="C4449" i="1"/>
  <c r="A4451" i="1" l="1"/>
  <c r="C4450" i="1"/>
  <c r="A4452" i="1" l="1"/>
  <c r="C4451" i="1"/>
  <c r="A4453" i="1" l="1"/>
  <c r="C4452" i="1"/>
  <c r="A4454" i="1" l="1"/>
  <c r="C4453" i="1"/>
  <c r="A4455" i="1" l="1"/>
  <c r="C4454" i="1"/>
  <c r="A4456" i="1" l="1"/>
  <c r="C4455" i="1"/>
  <c r="A4457" i="1" l="1"/>
  <c r="C4456" i="1"/>
  <c r="A4458" i="1" l="1"/>
  <c r="C4457" i="1"/>
  <c r="A4459" i="1" l="1"/>
  <c r="C4458" i="1"/>
  <c r="A4460" i="1" l="1"/>
  <c r="C4459" i="1"/>
  <c r="A4461" i="1" l="1"/>
  <c r="C4460" i="1"/>
  <c r="A4462" i="1" l="1"/>
  <c r="C4461" i="1"/>
  <c r="A4463" i="1" l="1"/>
  <c r="C4462" i="1"/>
  <c r="A4464" i="1" l="1"/>
  <c r="C4463" i="1"/>
  <c r="A4465" i="1" l="1"/>
  <c r="C4464" i="1"/>
  <c r="A4466" i="1" l="1"/>
  <c r="C4465" i="1"/>
  <c r="A4467" i="1" l="1"/>
  <c r="C4466" i="1"/>
  <c r="A4468" i="1" l="1"/>
  <c r="C4467" i="1"/>
  <c r="A4469" i="1" l="1"/>
  <c r="C4468" i="1"/>
  <c r="A4470" i="1" l="1"/>
  <c r="C4469" i="1"/>
  <c r="A4471" i="1" l="1"/>
  <c r="C4470" i="1"/>
  <c r="A4472" i="1" l="1"/>
  <c r="C4471" i="1"/>
  <c r="A4473" i="1" l="1"/>
  <c r="C4472" i="1"/>
  <c r="A4474" i="1" l="1"/>
  <c r="C4473" i="1"/>
  <c r="A4475" i="1" l="1"/>
  <c r="C4474" i="1"/>
  <c r="A4476" i="1" l="1"/>
  <c r="C4475" i="1"/>
  <c r="A4477" i="1" l="1"/>
  <c r="C4476" i="1"/>
  <c r="A4478" i="1" l="1"/>
  <c r="C4477" i="1"/>
  <c r="A4479" i="1" l="1"/>
  <c r="C4478" i="1"/>
  <c r="A4480" i="1" l="1"/>
  <c r="C4479" i="1"/>
  <c r="A4481" i="1" l="1"/>
  <c r="C4480" i="1"/>
  <c r="A4482" i="1" l="1"/>
  <c r="C4481" i="1"/>
  <c r="A4483" i="1" l="1"/>
  <c r="C4482" i="1"/>
  <c r="A4484" i="1" l="1"/>
  <c r="C4483" i="1"/>
  <c r="A4485" i="1" l="1"/>
  <c r="C4484" i="1"/>
  <c r="A4486" i="1" l="1"/>
  <c r="C4485" i="1"/>
  <c r="A4487" i="1" l="1"/>
  <c r="C4486" i="1"/>
  <c r="A4488" i="1" l="1"/>
  <c r="C4487" i="1"/>
  <c r="A4489" i="1" l="1"/>
  <c r="C4488" i="1"/>
  <c r="A4490" i="1" l="1"/>
  <c r="C4489" i="1"/>
  <c r="A4491" i="1" l="1"/>
  <c r="C4490" i="1"/>
  <c r="A4492" i="1" l="1"/>
  <c r="C4491" i="1"/>
  <c r="A4493" i="1" l="1"/>
  <c r="C4492" i="1"/>
  <c r="A4494" i="1" l="1"/>
  <c r="C4493" i="1"/>
  <c r="A4495" i="1" l="1"/>
  <c r="C4494" i="1"/>
  <c r="A4496" i="1" l="1"/>
  <c r="C4495" i="1"/>
  <c r="A4497" i="1" l="1"/>
  <c r="C4496" i="1"/>
  <c r="A4498" i="1" l="1"/>
  <c r="C4497" i="1"/>
  <c r="A4499" i="1" l="1"/>
  <c r="C4498" i="1"/>
  <c r="A4500" i="1" l="1"/>
  <c r="C4499" i="1"/>
  <c r="A4501" i="1" l="1"/>
  <c r="C4500" i="1"/>
  <c r="A4502" i="1" l="1"/>
  <c r="C4501" i="1"/>
  <c r="A4503" i="1" l="1"/>
  <c r="C4502" i="1"/>
  <c r="A4504" i="1" l="1"/>
  <c r="C4503" i="1"/>
  <c r="A4505" i="1" l="1"/>
  <c r="C4504" i="1"/>
  <c r="A4506" i="1" l="1"/>
  <c r="C4505" i="1"/>
  <c r="A4507" i="1" l="1"/>
  <c r="C4506" i="1"/>
  <c r="A4508" i="1" l="1"/>
  <c r="C4507" i="1"/>
  <c r="A4509" i="1" l="1"/>
  <c r="C4508" i="1"/>
  <c r="A4510" i="1" l="1"/>
  <c r="C4509" i="1"/>
  <c r="A4511" i="1" l="1"/>
  <c r="C4510" i="1"/>
  <c r="A4512" i="1" l="1"/>
  <c r="C4511" i="1"/>
  <c r="A4513" i="1" l="1"/>
  <c r="C4512" i="1"/>
  <c r="A4514" i="1" l="1"/>
  <c r="C4513" i="1"/>
  <c r="A4515" i="1" l="1"/>
  <c r="C4514" i="1"/>
  <c r="A4516" i="1" l="1"/>
  <c r="C4515" i="1"/>
  <c r="A4517" i="1" l="1"/>
  <c r="C4516" i="1"/>
  <c r="A4518" i="1" l="1"/>
  <c r="C4517" i="1"/>
  <c r="A4519" i="1" l="1"/>
  <c r="C4518" i="1"/>
  <c r="A4520" i="1" l="1"/>
  <c r="C4519" i="1"/>
  <c r="A4521" i="1" l="1"/>
  <c r="C4520" i="1"/>
  <c r="A4522" i="1" l="1"/>
  <c r="C4521" i="1"/>
  <c r="A4523" i="1" l="1"/>
  <c r="C4522" i="1"/>
  <c r="A4524" i="1" l="1"/>
  <c r="C4523" i="1"/>
  <c r="A4525" i="1" l="1"/>
  <c r="C4524" i="1"/>
  <c r="A4526" i="1" l="1"/>
  <c r="C4525" i="1"/>
  <c r="A4527" i="1" l="1"/>
  <c r="C4526" i="1"/>
  <c r="A4528" i="1" l="1"/>
  <c r="C4527" i="1"/>
  <c r="A4529" i="1" l="1"/>
  <c r="C4528" i="1"/>
  <c r="A4530" i="1" l="1"/>
  <c r="C4529" i="1"/>
  <c r="A4531" i="1" l="1"/>
  <c r="C4530" i="1"/>
  <c r="A4532" i="1" l="1"/>
  <c r="C4531" i="1"/>
  <c r="A4533" i="1" l="1"/>
  <c r="C4532" i="1"/>
  <c r="A4534" i="1" l="1"/>
  <c r="C4533" i="1"/>
  <c r="A4535" i="1" l="1"/>
  <c r="C4534" i="1"/>
  <c r="A4536" i="1" l="1"/>
  <c r="C4535" i="1"/>
  <c r="A4537" i="1" l="1"/>
  <c r="C4536" i="1"/>
  <c r="A4538" i="1" l="1"/>
  <c r="C4537" i="1"/>
  <c r="A4539" i="1" l="1"/>
  <c r="C4538" i="1"/>
  <c r="A4540" i="1" l="1"/>
  <c r="C4539" i="1"/>
  <c r="A4541" i="1" l="1"/>
  <c r="C4540" i="1"/>
  <c r="A4542" i="1" l="1"/>
  <c r="C4541" i="1"/>
  <c r="A4543" i="1" l="1"/>
  <c r="C4542" i="1"/>
  <c r="A4544" i="1" l="1"/>
  <c r="C4543" i="1"/>
  <c r="A4545" i="1" l="1"/>
  <c r="C4544" i="1"/>
  <c r="A4546" i="1" l="1"/>
  <c r="C4545" i="1"/>
  <c r="A4547" i="1" l="1"/>
  <c r="C4546" i="1"/>
  <c r="A4548" i="1" l="1"/>
  <c r="C4547" i="1"/>
  <c r="A4549" i="1" l="1"/>
  <c r="C4548" i="1"/>
  <c r="A4550" i="1" l="1"/>
  <c r="C4549" i="1"/>
  <c r="A4551" i="1" l="1"/>
  <c r="C4550" i="1"/>
  <c r="A4552" i="1" l="1"/>
  <c r="C4551" i="1"/>
  <c r="A4553" i="1" l="1"/>
  <c r="C4552" i="1"/>
  <c r="A4554" i="1" l="1"/>
  <c r="C4553" i="1"/>
  <c r="A4555" i="1" l="1"/>
  <c r="C4554" i="1"/>
  <c r="A4556" i="1" l="1"/>
  <c r="C4555" i="1"/>
  <c r="A4557" i="1" l="1"/>
  <c r="C4556" i="1"/>
  <c r="A4558" i="1" l="1"/>
  <c r="C4557" i="1"/>
  <c r="A4559" i="1" l="1"/>
  <c r="C4558" i="1"/>
  <c r="A4560" i="1" l="1"/>
  <c r="C4559" i="1"/>
  <c r="A4561" i="1" l="1"/>
  <c r="C4560" i="1"/>
  <c r="A4562" i="1" l="1"/>
  <c r="C4561" i="1"/>
  <c r="A4563" i="1" l="1"/>
  <c r="C4562" i="1"/>
  <c r="A4564" i="1" l="1"/>
  <c r="C4563" i="1"/>
  <c r="A4565" i="1" l="1"/>
  <c r="C4564" i="1"/>
  <c r="A4566" i="1" l="1"/>
  <c r="C4565" i="1"/>
  <c r="A4567" i="1" l="1"/>
  <c r="C4566" i="1"/>
  <c r="A4568" i="1" l="1"/>
  <c r="C4567" i="1"/>
  <c r="A4569" i="1" l="1"/>
  <c r="C4568" i="1"/>
  <c r="A4570" i="1" l="1"/>
  <c r="C4569" i="1"/>
  <c r="A4571" i="1" l="1"/>
  <c r="C4570" i="1"/>
  <c r="A4572" i="1" l="1"/>
  <c r="C4571" i="1"/>
  <c r="A4573" i="1" l="1"/>
  <c r="C4572" i="1"/>
  <c r="A4574" i="1" l="1"/>
  <c r="C4573" i="1"/>
  <c r="A4575" i="1" l="1"/>
  <c r="C4574" i="1"/>
  <c r="A4576" i="1" l="1"/>
  <c r="C4575" i="1"/>
  <c r="A4577" i="1" l="1"/>
  <c r="C4576" i="1"/>
  <c r="A4578" i="1" l="1"/>
  <c r="C4577" i="1"/>
  <c r="A4579" i="1" l="1"/>
  <c r="C4578" i="1"/>
  <c r="A4580" i="1" l="1"/>
  <c r="C4579" i="1"/>
  <c r="A4581" i="1" l="1"/>
  <c r="C4580" i="1"/>
  <c r="A4582" i="1" l="1"/>
  <c r="C4581" i="1"/>
  <c r="A4583" i="1" l="1"/>
  <c r="C4582" i="1"/>
  <c r="A4584" i="1" l="1"/>
  <c r="C4583" i="1"/>
  <c r="A4585" i="1" l="1"/>
  <c r="C4584" i="1"/>
  <c r="A4586" i="1" l="1"/>
  <c r="C4585" i="1"/>
  <c r="A4587" i="1" l="1"/>
  <c r="C4586" i="1"/>
  <c r="A4588" i="1" l="1"/>
  <c r="C4587" i="1"/>
  <c r="A4589" i="1" l="1"/>
  <c r="C4588" i="1"/>
  <c r="A4590" i="1" l="1"/>
  <c r="C4589" i="1"/>
  <c r="A4591" i="1" l="1"/>
  <c r="C4590" i="1"/>
  <c r="A4592" i="1" l="1"/>
  <c r="C4591" i="1"/>
  <c r="A4593" i="1" l="1"/>
  <c r="C4592" i="1"/>
  <c r="A4594" i="1" l="1"/>
  <c r="C4593" i="1"/>
  <c r="A4595" i="1" l="1"/>
  <c r="C4594" i="1"/>
  <c r="A4596" i="1" l="1"/>
  <c r="C4595" i="1"/>
  <c r="A4597" i="1" l="1"/>
  <c r="C4596" i="1"/>
  <c r="A4598" i="1" l="1"/>
  <c r="C4597" i="1"/>
  <c r="A4599" i="1" l="1"/>
  <c r="C4598" i="1"/>
  <c r="A4600" i="1" l="1"/>
  <c r="C4599" i="1"/>
  <c r="A4601" i="1" l="1"/>
  <c r="C4600" i="1"/>
  <c r="A4602" i="1" l="1"/>
  <c r="C4601" i="1"/>
  <c r="A4603" i="1" l="1"/>
  <c r="C4602" i="1"/>
  <c r="A4604" i="1" l="1"/>
  <c r="C4603" i="1"/>
  <c r="A4605" i="1" l="1"/>
  <c r="C4604" i="1"/>
  <c r="A4606" i="1" l="1"/>
  <c r="C4605" i="1"/>
  <c r="A4607" i="1" l="1"/>
  <c r="C4606" i="1"/>
  <c r="A4608" i="1" l="1"/>
  <c r="C4607" i="1"/>
  <c r="A4609" i="1" l="1"/>
  <c r="C4608" i="1"/>
  <c r="A4610" i="1" l="1"/>
  <c r="C4609" i="1"/>
  <c r="A4611" i="1" l="1"/>
  <c r="C4610" i="1"/>
  <c r="A4612" i="1" l="1"/>
  <c r="C4611" i="1"/>
  <c r="A4613" i="1" l="1"/>
  <c r="C4612" i="1"/>
  <c r="A4614" i="1" l="1"/>
  <c r="C4613" i="1"/>
  <c r="A4615" i="1" l="1"/>
  <c r="C4614" i="1"/>
  <c r="A4616" i="1" l="1"/>
  <c r="C4615" i="1"/>
  <c r="A4617" i="1" l="1"/>
  <c r="C4616" i="1"/>
  <c r="A4618" i="1" l="1"/>
  <c r="C4617" i="1"/>
  <c r="A4619" i="1" l="1"/>
  <c r="C4618" i="1"/>
  <c r="A4620" i="1" l="1"/>
  <c r="C4619" i="1"/>
  <c r="A4621" i="1" l="1"/>
  <c r="C4620" i="1"/>
  <c r="A4622" i="1" l="1"/>
  <c r="C4621" i="1"/>
  <c r="A4623" i="1" l="1"/>
  <c r="C4622" i="1"/>
  <c r="A4624" i="1" l="1"/>
  <c r="C4623" i="1"/>
  <c r="A4625" i="1" l="1"/>
  <c r="C4624" i="1"/>
  <c r="A4626" i="1" l="1"/>
  <c r="C4625" i="1"/>
  <c r="A4627" i="1" l="1"/>
  <c r="C4626" i="1"/>
  <c r="A4628" i="1" l="1"/>
  <c r="C4627" i="1"/>
  <c r="A4629" i="1" l="1"/>
  <c r="C4628" i="1"/>
  <c r="A4630" i="1" l="1"/>
  <c r="C4629" i="1"/>
  <c r="A4631" i="1" l="1"/>
  <c r="C4630" i="1"/>
  <c r="A4632" i="1" l="1"/>
  <c r="C4631" i="1"/>
  <c r="A4633" i="1" l="1"/>
  <c r="C4632" i="1"/>
  <c r="A4634" i="1" l="1"/>
  <c r="C4633" i="1"/>
  <c r="A4635" i="1" l="1"/>
  <c r="C4634" i="1"/>
  <c r="A4636" i="1" l="1"/>
  <c r="C4635" i="1"/>
  <c r="A4637" i="1" l="1"/>
  <c r="C4636" i="1"/>
  <c r="A4638" i="1" l="1"/>
  <c r="C4637" i="1"/>
  <c r="A4639" i="1" l="1"/>
  <c r="C4638" i="1"/>
  <c r="A4640" i="1" l="1"/>
  <c r="C4639" i="1"/>
  <c r="A4641" i="1" l="1"/>
  <c r="C4640" i="1"/>
  <c r="A4642" i="1" l="1"/>
  <c r="C4641" i="1"/>
  <c r="A4643" i="1" l="1"/>
  <c r="C4642" i="1"/>
  <c r="A4644" i="1" l="1"/>
  <c r="C4643" i="1"/>
  <c r="A4645" i="1" l="1"/>
  <c r="C4644" i="1"/>
  <c r="A4646" i="1" l="1"/>
  <c r="C4645" i="1"/>
  <c r="A4647" i="1" l="1"/>
  <c r="C4646" i="1"/>
  <c r="A4648" i="1" l="1"/>
  <c r="C4647" i="1"/>
  <c r="A4649" i="1" l="1"/>
  <c r="C4648" i="1"/>
  <c r="A4650" i="1" l="1"/>
  <c r="C4649" i="1"/>
  <c r="A4651" i="1" l="1"/>
  <c r="C4650" i="1"/>
  <c r="A4652" i="1" l="1"/>
  <c r="C4651" i="1"/>
  <c r="A4653" i="1" l="1"/>
  <c r="C4652" i="1"/>
  <c r="A4654" i="1" l="1"/>
  <c r="C4653" i="1"/>
  <c r="A4655" i="1" l="1"/>
  <c r="C4654" i="1"/>
  <c r="A4656" i="1" l="1"/>
  <c r="C4655" i="1"/>
  <c r="A4657" i="1" l="1"/>
  <c r="C4656" i="1"/>
  <c r="A4658" i="1" l="1"/>
  <c r="C4657" i="1"/>
  <c r="A4659" i="1" l="1"/>
  <c r="C4658" i="1"/>
  <c r="A4660" i="1" l="1"/>
  <c r="C4659" i="1"/>
  <c r="A4661" i="1" l="1"/>
  <c r="C4660" i="1"/>
  <c r="A4662" i="1" l="1"/>
  <c r="C4661" i="1"/>
  <c r="A4663" i="1" l="1"/>
  <c r="C4662" i="1"/>
  <c r="A4664" i="1" l="1"/>
  <c r="C4663" i="1"/>
  <c r="A4665" i="1" l="1"/>
  <c r="C4664" i="1"/>
  <c r="A4666" i="1" l="1"/>
  <c r="C4665" i="1"/>
  <c r="A4667" i="1" l="1"/>
  <c r="C4666" i="1"/>
  <c r="A4668" i="1" l="1"/>
  <c r="C4667" i="1"/>
  <c r="A4669" i="1" l="1"/>
  <c r="C4668" i="1"/>
  <c r="A4670" i="1" l="1"/>
  <c r="C4669" i="1"/>
  <c r="A4671" i="1" l="1"/>
  <c r="C4670" i="1"/>
  <c r="A4672" i="1" l="1"/>
  <c r="C4671" i="1"/>
  <c r="A4673" i="1" l="1"/>
  <c r="C4672" i="1"/>
  <c r="A4674" i="1" l="1"/>
  <c r="C4673" i="1"/>
  <c r="A4675" i="1" l="1"/>
  <c r="C4674" i="1"/>
  <c r="A4676" i="1" l="1"/>
  <c r="C4675" i="1"/>
  <c r="A4677" i="1" l="1"/>
  <c r="C4676" i="1"/>
  <c r="A4678" i="1" l="1"/>
  <c r="C4677" i="1"/>
  <c r="A4679" i="1" l="1"/>
  <c r="C4678" i="1"/>
  <c r="A4680" i="1" l="1"/>
  <c r="C4679" i="1"/>
  <c r="A4681" i="1" l="1"/>
  <c r="C4680" i="1"/>
  <c r="A4682" i="1" l="1"/>
  <c r="C4681" i="1"/>
  <c r="A4683" i="1" l="1"/>
  <c r="C4682" i="1"/>
  <c r="A4684" i="1" l="1"/>
  <c r="C4683" i="1"/>
  <c r="A4685" i="1" l="1"/>
  <c r="C4684" i="1"/>
  <c r="A4686" i="1" l="1"/>
  <c r="C4685" i="1"/>
  <c r="A4687" i="1" l="1"/>
  <c r="C4686" i="1"/>
  <c r="A4688" i="1" l="1"/>
  <c r="C4687" i="1"/>
  <c r="A4689" i="1" l="1"/>
  <c r="C4688" i="1"/>
  <c r="A4690" i="1" l="1"/>
  <c r="C4689" i="1"/>
  <c r="A4691" i="1" l="1"/>
  <c r="C4690" i="1"/>
  <c r="A4692" i="1" l="1"/>
  <c r="C4691" i="1"/>
  <c r="A4693" i="1" l="1"/>
  <c r="C4692" i="1"/>
  <c r="A4694" i="1" l="1"/>
  <c r="C4693" i="1"/>
  <c r="A4695" i="1" l="1"/>
  <c r="C4694" i="1"/>
  <c r="A4696" i="1" l="1"/>
  <c r="C4695" i="1"/>
  <c r="A4697" i="1" l="1"/>
  <c r="C4696" i="1"/>
  <c r="A4698" i="1" l="1"/>
  <c r="C4697" i="1"/>
  <c r="A4699" i="1" l="1"/>
  <c r="C4698" i="1"/>
  <c r="A4700" i="1" l="1"/>
  <c r="C4699" i="1"/>
  <c r="A4701" i="1" l="1"/>
  <c r="C4700" i="1"/>
  <c r="A4702" i="1" l="1"/>
  <c r="C4701" i="1"/>
  <c r="A4703" i="1" l="1"/>
  <c r="C4702" i="1"/>
  <c r="A4704" i="1" l="1"/>
  <c r="C4703" i="1"/>
  <c r="A4705" i="1" l="1"/>
  <c r="C4704" i="1"/>
  <c r="A4706" i="1" l="1"/>
  <c r="C4705" i="1"/>
  <c r="A4707" i="1" l="1"/>
  <c r="C4706" i="1"/>
  <c r="A4708" i="1" l="1"/>
  <c r="C4707" i="1"/>
  <c r="A4709" i="1" l="1"/>
  <c r="C4708" i="1"/>
  <c r="A4710" i="1" l="1"/>
  <c r="C4709" i="1"/>
  <c r="A4711" i="1" l="1"/>
  <c r="C4710" i="1"/>
  <c r="A4712" i="1" l="1"/>
  <c r="C4711" i="1"/>
  <c r="A4713" i="1" l="1"/>
  <c r="C4712" i="1"/>
  <c r="A4714" i="1" l="1"/>
  <c r="C4713" i="1"/>
  <c r="A4715" i="1" l="1"/>
  <c r="C4714" i="1"/>
  <c r="A4716" i="1" l="1"/>
  <c r="C4715" i="1"/>
  <c r="A4717" i="1" l="1"/>
  <c r="C4716" i="1"/>
  <c r="A4718" i="1" l="1"/>
  <c r="C4717" i="1"/>
  <c r="A4719" i="1" l="1"/>
  <c r="C4718" i="1"/>
  <c r="A4720" i="1" l="1"/>
  <c r="C4719" i="1"/>
  <c r="A4721" i="1" l="1"/>
  <c r="C4720" i="1"/>
  <c r="A4722" i="1" l="1"/>
  <c r="C4721" i="1"/>
  <c r="A4723" i="1" l="1"/>
  <c r="C4722" i="1"/>
  <c r="A4724" i="1" l="1"/>
  <c r="C4723" i="1"/>
  <c r="A4725" i="1" l="1"/>
  <c r="C4724" i="1"/>
  <c r="A4726" i="1" l="1"/>
  <c r="C4725" i="1"/>
  <c r="A4727" i="1" l="1"/>
  <c r="C4726" i="1"/>
  <c r="A4728" i="1" l="1"/>
  <c r="C4727" i="1"/>
  <c r="A4729" i="1" l="1"/>
  <c r="C4728" i="1"/>
  <c r="A4730" i="1" l="1"/>
  <c r="C4729" i="1"/>
  <c r="A4731" i="1" l="1"/>
  <c r="C4730" i="1"/>
  <c r="A4732" i="1" l="1"/>
  <c r="C4731" i="1"/>
  <c r="A4733" i="1" l="1"/>
  <c r="C4732" i="1"/>
  <c r="A4734" i="1" l="1"/>
  <c r="C4733" i="1"/>
  <c r="A4735" i="1" l="1"/>
  <c r="C4734" i="1"/>
  <c r="A4736" i="1" l="1"/>
  <c r="C4735" i="1"/>
  <c r="A4737" i="1" l="1"/>
  <c r="C4736" i="1"/>
  <c r="A4738" i="1" l="1"/>
  <c r="C4737" i="1"/>
  <c r="A4739" i="1" l="1"/>
  <c r="C4738" i="1"/>
  <c r="A4740" i="1" l="1"/>
  <c r="C4739" i="1"/>
  <c r="A4741" i="1" l="1"/>
  <c r="C4740" i="1"/>
  <c r="A4742" i="1" l="1"/>
  <c r="C4741" i="1"/>
  <c r="A4743" i="1" l="1"/>
  <c r="C4742" i="1"/>
  <c r="A4744" i="1" l="1"/>
  <c r="C4743" i="1"/>
  <c r="A4745" i="1" l="1"/>
  <c r="C4744" i="1"/>
  <c r="A4746" i="1" l="1"/>
  <c r="C4745" i="1"/>
  <c r="A4747" i="1" l="1"/>
  <c r="C4746" i="1"/>
  <c r="A4748" i="1" l="1"/>
  <c r="C4747" i="1"/>
  <c r="A4749" i="1" l="1"/>
  <c r="C4748" i="1"/>
  <c r="A4750" i="1" l="1"/>
  <c r="C4749" i="1"/>
  <c r="A4751" i="1" l="1"/>
  <c r="C4750" i="1"/>
  <c r="A4752" i="1" l="1"/>
  <c r="C4751" i="1"/>
  <c r="A4753" i="1" l="1"/>
  <c r="C4752" i="1"/>
  <c r="A4754" i="1" l="1"/>
  <c r="C4753" i="1"/>
  <c r="A4755" i="1" l="1"/>
  <c r="C4754" i="1"/>
  <c r="A4756" i="1" l="1"/>
  <c r="C4755" i="1"/>
  <c r="A4757" i="1" l="1"/>
  <c r="C4756" i="1"/>
  <c r="A4758" i="1" l="1"/>
  <c r="C4757" i="1"/>
  <c r="A4759" i="1" l="1"/>
  <c r="C4758" i="1"/>
  <c r="A4760" i="1" l="1"/>
  <c r="C4759" i="1"/>
  <c r="A4761" i="1" l="1"/>
  <c r="C4760" i="1"/>
  <c r="A4762" i="1" l="1"/>
  <c r="C4761" i="1"/>
  <c r="A4763" i="1" l="1"/>
  <c r="C4762" i="1"/>
  <c r="A4764" i="1" l="1"/>
  <c r="C4763" i="1"/>
  <c r="A4765" i="1" l="1"/>
  <c r="C4764" i="1"/>
  <c r="A4766" i="1" l="1"/>
  <c r="C4765" i="1"/>
  <c r="A4767" i="1" l="1"/>
  <c r="C4766" i="1"/>
  <c r="A4768" i="1" l="1"/>
  <c r="C4767" i="1"/>
  <c r="A4769" i="1" l="1"/>
  <c r="C4768" i="1"/>
  <c r="A4770" i="1" l="1"/>
  <c r="C4769" i="1"/>
  <c r="A4771" i="1" l="1"/>
  <c r="C4770" i="1"/>
  <c r="A4772" i="1" l="1"/>
  <c r="C4771" i="1"/>
  <c r="A4773" i="1" l="1"/>
  <c r="C4772" i="1"/>
  <c r="A4774" i="1" l="1"/>
  <c r="C4773" i="1"/>
  <c r="A4775" i="1" l="1"/>
  <c r="C4774" i="1"/>
  <c r="A4776" i="1" l="1"/>
  <c r="C4775" i="1"/>
  <c r="A4777" i="1" l="1"/>
  <c r="C4776" i="1"/>
  <c r="A4778" i="1" l="1"/>
  <c r="C4777" i="1"/>
  <c r="A4779" i="1" l="1"/>
  <c r="C4778" i="1"/>
  <c r="A4780" i="1" l="1"/>
  <c r="C4779" i="1"/>
  <c r="A4781" i="1" l="1"/>
  <c r="C4780" i="1"/>
  <c r="A4782" i="1" l="1"/>
  <c r="C4781" i="1"/>
  <c r="A4783" i="1" l="1"/>
  <c r="C4782" i="1"/>
  <c r="A4784" i="1" l="1"/>
  <c r="C4783" i="1"/>
  <c r="A4785" i="1" l="1"/>
  <c r="C4784" i="1"/>
  <c r="A4786" i="1" l="1"/>
  <c r="C4785" i="1"/>
  <c r="A4787" i="1" l="1"/>
  <c r="C4786" i="1"/>
  <c r="A4788" i="1" l="1"/>
  <c r="C4787" i="1"/>
  <c r="A4789" i="1" l="1"/>
  <c r="C4788" i="1"/>
  <c r="A4790" i="1" l="1"/>
  <c r="C4789" i="1"/>
  <c r="A4791" i="1" l="1"/>
  <c r="C4790" i="1"/>
  <c r="A4792" i="1" l="1"/>
  <c r="C4791" i="1"/>
  <c r="A4793" i="1" l="1"/>
  <c r="C4792" i="1"/>
  <c r="A4794" i="1" l="1"/>
  <c r="C4793" i="1"/>
  <c r="A4795" i="1" l="1"/>
  <c r="C4794" i="1"/>
  <c r="A4796" i="1" l="1"/>
  <c r="C4795" i="1"/>
  <c r="A4797" i="1" l="1"/>
  <c r="C4796" i="1"/>
  <c r="A4798" i="1" l="1"/>
  <c r="C4797" i="1"/>
  <c r="A4799" i="1" l="1"/>
  <c r="C4798" i="1"/>
  <c r="A4800" i="1" l="1"/>
  <c r="C4799" i="1"/>
  <c r="A4801" i="1" l="1"/>
  <c r="C4800" i="1"/>
  <c r="A4802" i="1" l="1"/>
  <c r="C4801" i="1"/>
  <c r="A4803" i="1" l="1"/>
  <c r="C4802" i="1"/>
  <c r="A4804" i="1" l="1"/>
  <c r="C4803" i="1"/>
  <c r="A4805" i="1" l="1"/>
  <c r="C4804" i="1"/>
  <c r="A4806" i="1" l="1"/>
  <c r="C4805" i="1"/>
  <c r="A4807" i="1" l="1"/>
  <c r="C4806" i="1"/>
  <c r="A4808" i="1" l="1"/>
  <c r="C4807" i="1"/>
  <c r="A4809" i="1" l="1"/>
  <c r="C4808" i="1"/>
  <c r="A4810" i="1" l="1"/>
  <c r="C4809" i="1"/>
  <c r="A4811" i="1" l="1"/>
  <c r="C4810" i="1"/>
  <c r="A4812" i="1" l="1"/>
  <c r="C4811" i="1"/>
  <c r="A4813" i="1" l="1"/>
  <c r="C4812" i="1"/>
  <c r="A4814" i="1" l="1"/>
  <c r="C4813" i="1"/>
  <c r="A4815" i="1" l="1"/>
  <c r="C4814" i="1"/>
  <c r="A4816" i="1" l="1"/>
  <c r="C4815" i="1"/>
  <c r="A4817" i="1" l="1"/>
  <c r="C4816" i="1"/>
  <c r="A4818" i="1" l="1"/>
  <c r="C4817" i="1"/>
  <c r="A4819" i="1" l="1"/>
  <c r="C4818" i="1"/>
  <c r="A4820" i="1" l="1"/>
  <c r="C4819" i="1"/>
  <c r="A4821" i="1" l="1"/>
  <c r="C4820" i="1"/>
  <c r="A4822" i="1" l="1"/>
  <c r="C4821" i="1"/>
  <c r="A4823" i="1" l="1"/>
  <c r="C4822" i="1"/>
  <c r="A4824" i="1" l="1"/>
  <c r="C4823" i="1"/>
  <c r="A4825" i="1" l="1"/>
  <c r="C4824" i="1"/>
  <c r="A4826" i="1" l="1"/>
  <c r="C4825" i="1"/>
  <c r="A4827" i="1" l="1"/>
  <c r="C4826" i="1"/>
  <c r="A4828" i="1" l="1"/>
  <c r="C4827" i="1"/>
  <c r="A4829" i="1" l="1"/>
  <c r="C4828" i="1"/>
  <c r="A4830" i="1" l="1"/>
  <c r="C4829" i="1"/>
  <c r="A4831" i="1" l="1"/>
  <c r="C4830" i="1"/>
  <c r="A4832" i="1" l="1"/>
  <c r="C4831" i="1"/>
  <c r="A4833" i="1" l="1"/>
  <c r="C4832" i="1"/>
  <c r="A4834" i="1" l="1"/>
  <c r="C4833" i="1"/>
  <c r="A4835" i="1" l="1"/>
  <c r="C4834" i="1"/>
  <c r="A4836" i="1" l="1"/>
  <c r="C4835" i="1"/>
  <c r="A4837" i="1" l="1"/>
  <c r="C4836" i="1"/>
  <c r="A4838" i="1" l="1"/>
  <c r="C4837" i="1"/>
  <c r="A4839" i="1" l="1"/>
  <c r="C4838" i="1"/>
  <c r="A4840" i="1" l="1"/>
  <c r="C4839" i="1"/>
  <c r="A4841" i="1" l="1"/>
  <c r="C4840" i="1"/>
  <c r="A4842" i="1" l="1"/>
  <c r="C4841" i="1"/>
  <c r="A4843" i="1" l="1"/>
  <c r="C4842" i="1"/>
  <c r="A4844" i="1" l="1"/>
  <c r="C4843" i="1"/>
  <c r="A4845" i="1" l="1"/>
  <c r="C4844" i="1"/>
  <c r="A4846" i="1" l="1"/>
  <c r="C4845" i="1"/>
  <c r="A4847" i="1" l="1"/>
  <c r="C4846" i="1"/>
  <c r="A4848" i="1" l="1"/>
  <c r="C4847" i="1"/>
  <c r="A4849" i="1" l="1"/>
  <c r="C4848" i="1"/>
  <c r="A4850" i="1" l="1"/>
  <c r="C4849" i="1"/>
  <c r="A4851" i="1" l="1"/>
  <c r="C4850" i="1"/>
  <c r="A4852" i="1" l="1"/>
  <c r="C4851" i="1"/>
  <c r="A4853" i="1" l="1"/>
  <c r="C4852" i="1"/>
  <c r="A4854" i="1" l="1"/>
  <c r="C4853" i="1"/>
  <c r="A4855" i="1" l="1"/>
  <c r="C4854" i="1"/>
  <c r="A4856" i="1" l="1"/>
  <c r="C4855" i="1"/>
  <c r="A4857" i="1" l="1"/>
  <c r="C4856" i="1"/>
  <c r="A4858" i="1" l="1"/>
  <c r="C4857" i="1"/>
  <c r="A4859" i="1" l="1"/>
  <c r="C4858" i="1"/>
  <c r="A4860" i="1" l="1"/>
  <c r="C4859" i="1"/>
  <c r="A4861" i="1" l="1"/>
  <c r="C4860" i="1"/>
  <c r="A4862" i="1" l="1"/>
  <c r="C4861" i="1"/>
  <c r="A4863" i="1" l="1"/>
  <c r="C4862" i="1"/>
  <c r="A4864" i="1" l="1"/>
  <c r="C4863" i="1"/>
  <c r="A4865" i="1" l="1"/>
  <c r="C4864" i="1"/>
  <c r="A4866" i="1" l="1"/>
  <c r="C4865" i="1"/>
  <c r="A4867" i="1" l="1"/>
  <c r="C4866" i="1"/>
  <c r="A4868" i="1" l="1"/>
  <c r="C4867" i="1"/>
  <c r="A4869" i="1" l="1"/>
  <c r="C4868" i="1"/>
  <c r="A4870" i="1" l="1"/>
  <c r="C4869" i="1"/>
  <c r="A4871" i="1" l="1"/>
  <c r="C4870" i="1"/>
  <c r="A4872" i="1" l="1"/>
  <c r="C4871" i="1"/>
  <c r="A4873" i="1" l="1"/>
  <c r="C4872" i="1"/>
  <c r="A4874" i="1" l="1"/>
  <c r="C4873" i="1"/>
  <c r="A4875" i="1" l="1"/>
  <c r="C4874" i="1"/>
  <c r="A4876" i="1" l="1"/>
  <c r="C4875" i="1"/>
  <c r="A4877" i="1" l="1"/>
  <c r="C4876" i="1"/>
  <c r="A4878" i="1" l="1"/>
  <c r="C4877" i="1"/>
  <c r="A4879" i="1" l="1"/>
  <c r="C4878" i="1"/>
  <c r="A4880" i="1" l="1"/>
  <c r="C4879" i="1"/>
  <c r="A4881" i="1" l="1"/>
  <c r="C4880" i="1"/>
  <c r="A4882" i="1" l="1"/>
  <c r="C4881" i="1"/>
  <c r="A4883" i="1" l="1"/>
  <c r="C4882" i="1"/>
  <c r="A4884" i="1" l="1"/>
  <c r="C4883" i="1"/>
  <c r="A4885" i="1" l="1"/>
  <c r="C4884" i="1"/>
  <c r="A4886" i="1" l="1"/>
  <c r="C4885" i="1"/>
  <c r="A4887" i="1" l="1"/>
  <c r="C4886" i="1"/>
  <c r="A4888" i="1" l="1"/>
  <c r="C4887" i="1"/>
  <c r="A4889" i="1" l="1"/>
  <c r="C4888" i="1"/>
  <c r="A4890" i="1" l="1"/>
  <c r="C4889" i="1"/>
  <c r="A4891" i="1" l="1"/>
  <c r="C4890" i="1"/>
  <c r="A4892" i="1" l="1"/>
  <c r="C4891" i="1"/>
  <c r="A4893" i="1" l="1"/>
  <c r="C4892" i="1"/>
  <c r="A4894" i="1" l="1"/>
  <c r="C4893" i="1"/>
  <c r="A4895" i="1" l="1"/>
  <c r="C4894" i="1"/>
  <c r="A4896" i="1" l="1"/>
  <c r="C4895" i="1"/>
  <c r="A4897" i="1" l="1"/>
  <c r="C4896" i="1"/>
  <c r="A4898" i="1" l="1"/>
  <c r="C4897" i="1"/>
  <c r="A4899" i="1" l="1"/>
  <c r="C4898" i="1"/>
  <c r="A4900" i="1" l="1"/>
  <c r="C4899" i="1"/>
  <c r="A4901" i="1" l="1"/>
  <c r="C4900" i="1"/>
  <c r="A4902" i="1" l="1"/>
  <c r="C4901" i="1"/>
  <c r="A4903" i="1" l="1"/>
  <c r="C4902" i="1"/>
  <c r="A4904" i="1" l="1"/>
  <c r="C4903" i="1"/>
  <c r="A4905" i="1" l="1"/>
  <c r="C4904" i="1"/>
  <c r="A4906" i="1" l="1"/>
  <c r="C4905" i="1"/>
  <c r="A4907" i="1" l="1"/>
  <c r="C4906" i="1"/>
  <c r="A4908" i="1" l="1"/>
  <c r="C4907" i="1"/>
  <c r="A4909" i="1" l="1"/>
  <c r="C4908" i="1"/>
  <c r="A4910" i="1" l="1"/>
  <c r="C4909" i="1"/>
  <c r="A4911" i="1" l="1"/>
  <c r="C4910" i="1"/>
  <c r="A4912" i="1" l="1"/>
  <c r="C4911" i="1"/>
  <c r="A4913" i="1" l="1"/>
  <c r="C4912" i="1"/>
  <c r="A4914" i="1" l="1"/>
  <c r="C4913" i="1"/>
  <c r="A4915" i="1" l="1"/>
  <c r="C4914" i="1"/>
  <c r="A4916" i="1" l="1"/>
  <c r="C4915" i="1"/>
  <c r="A4917" i="1" l="1"/>
  <c r="C4916" i="1"/>
  <c r="A4918" i="1" l="1"/>
  <c r="C4917" i="1"/>
  <c r="A4919" i="1" l="1"/>
  <c r="C4918" i="1"/>
  <c r="A4920" i="1" l="1"/>
  <c r="C4919" i="1"/>
  <c r="A4921" i="1" l="1"/>
  <c r="C4920" i="1"/>
  <c r="A4922" i="1" l="1"/>
  <c r="C4921" i="1"/>
  <c r="A4923" i="1" l="1"/>
  <c r="C4922" i="1"/>
  <c r="A4924" i="1" l="1"/>
  <c r="C4923" i="1"/>
  <c r="A4925" i="1" l="1"/>
  <c r="C4924" i="1"/>
  <c r="A4926" i="1" l="1"/>
  <c r="C4925" i="1"/>
  <c r="A4927" i="1" l="1"/>
  <c r="C4926" i="1"/>
  <c r="A4928" i="1" l="1"/>
  <c r="C4927" i="1"/>
  <c r="A4929" i="1" l="1"/>
  <c r="C4928" i="1"/>
  <c r="A4930" i="1" l="1"/>
  <c r="C4929" i="1"/>
  <c r="A4931" i="1" l="1"/>
  <c r="C4930" i="1"/>
  <c r="A4932" i="1" l="1"/>
  <c r="C4931" i="1"/>
  <c r="A4933" i="1" l="1"/>
  <c r="C4932" i="1"/>
  <c r="A4934" i="1" l="1"/>
  <c r="C4933" i="1"/>
  <c r="A4935" i="1" l="1"/>
  <c r="C4934" i="1"/>
  <c r="A4936" i="1" l="1"/>
  <c r="C4935" i="1"/>
  <c r="A4937" i="1" l="1"/>
  <c r="C4936" i="1"/>
  <c r="A4938" i="1" l="1"/>
  <c r="C4937" i="1"/>
  <c r="A4939" i="1" l="1"/>
  <c r="C4938" i="1"/>
  <c r="A4940" i="1" l="1"/>
  <c r="C4939" i="1"/>
  <c r="A4941" i="1" l="1"/>
  <c r="C4940" i="1"/>
  <c r="A4942" i="1" l="1"/>
  <c r="C4941" i="1"/>
  <c r="A4943" i="1" l="1"/>
  <c r="C4942" i="1"/>
  <c r="A4944" i="1" l="1"/>
  <c r="C4943" i="1"/>
  <c r="A4945" i="1" l="1"/>
  <c r="C4944" i="1"/>
  <c r="A4946" i="1" l="1"/>
  <c r="C4945" i="1"/>
  <c r="A4947" i="1" l="1"/>
  <c r="C4946" i="1"/>
  <c r="A4948" i="1" l="1"/>
  <c r="C4947" i="1"/>
  <c r="A4949" i="1" l="1"/>
  <c r="C4948" i="1"/>
  <c r="A4950" i="1" l="1"/>
  <c r="C4949" i="1"/>
  <c r="A4951" i="1" l="1"/>
  <c r="C4950" i="1"/>
  <c r="A4952" i="1" l="1"/>
  <c r="C4951" i="1"/>
  <c r="A4953" i="1" l="1"/>
  <c r="C4952" i="1"/>
  <c r="A4954" i="1" l="1"/>
  <c r="C4953" i="1"/>
  <c r="A4955" i="1" l="1"/>
  <c r="C4954" i="1"/>
  <c r="A4956" i="1" l="1"/>
  <c r="C4955" i="1"/>
  <c r="A4957" i="1" l="1"/>
  <c r="C4956" i="1"/>
  <c r="A4958" i="1" l="1"/>
  <c r="C4957" i="1"/>
  <c r="A4959" i="1" l="1"/>
  <c r="C4958" i="1"/>
  <c r="A4960" i="1" l="1"/>
  <c r="C4959" i="1"/>
  <c r="A4961" i="1" l="1"/>
  <c r="C4960" i="1"/>
  <c r="A4962" i="1" l="1"/>
  <c r="C4961" i="1"/>
  <c r="A4963" i="1" l="1"/>
  <c r="C4962" i="1"/>
  <c r="A4964" i="1" l="1"/>
  <c r="C4963" i="1"/>
  <c r="A4965" i="1" l="1"/>
  <c r="C4964" i="1"/>
  <c r="A4966" i="1" l="1"/>
  <c r="C4965" i="1"/>
  <c r="A4967" i="1" l="1"/>
  <c r="C4966" i="1"/>
  <c r="A4968" i="1" l="1"/>
  <c r="C4967" i="1"/>
  <c r="A4969" i="1" l="1"/>
  <c r="C4968" i="1"/>
  <c r="A4970" i="1" l="1"/>
  <c r="C4969" i="1"/>
  <c r="A4971" i="1" l="1"/>
  <c r="C4970" i="1"/>
  <c r="A4972" i="1" l="1"/>
  <c r="C4971" i="1"/>
  <c r="A4973" i="1" l="1"/>
  <c r="C4972" i="1"/>
  <c r="A4974" i="1" l="1"/>
  <c r="C4973" i="1"/>
  <c r="A4975" i="1" l="1"/>
  <c r="C4974" i="1"/>
  <c r="A4976" i="1" l="1"/>
  <c r="C4975" i="1"/>
  <c r="A4977" i="1" l="1"/>
  <c r="C4976" i="1"/>
  <c r="A4978" i="1" l="1"/>
  <c r="C4977" i="1"/>
  <c r="A4979" i="1" l="1"/>
  <c r="C4978" i="1"/>
  <c r="A4980" i="1" l="1"/>
  <c r="C4979" i="1"/>
  <c r="A4981" i="1" l="1"/>
  <c r="C4980" i="1"/>
  <c r="A4982" i="1" l="1"/>
  <c r="C4981" i="1"/>
  <c r="A4983" i="1" l="1"/>
  <c r="C4982" i="1"/>
  <c r="A4984" i="1" l="1"/>
  <c r="C4983" i="1"/>
  <c r="A4985" i="1" l="1"/>
  <c r="C4984" i="1"/>
  <c r="A4986" i="1" l="1"/>
  <c r="C4985" i="1"/>
  <c r="A4987" i="1" l="1"/>
  <c r="C4986" i="1"/>
  <c r="A4988" i="1" l="1"/>
  <c r="C4987" i="1"/>
  <c r="A4989" i="1" l="1"/>
  <c r="C4988" i="1"/>
  <c r="A4990" i="1" l="1"/>
  <c r="C4989" i="1"/>
  <c r="A4991" i="1" l="1"/>
  <c r="C4990" i="1"/>
  <c r="A4992" i="1" l="1"/>
  <c r="C4991" i="1"/>
  <c r="A4993" i="1" l="1"/>
  <c r="C4992" i="1"/>
  <c r="A4994" i="1" l="1"/>
  <c r="C4993" i="1"/>
  <c r="A4995" i="1" l="1"/>
  <c r="C4994" i="1"/>
  <c r="A4996" i="1" l="1"/>
  <c r="C4995" i="1"/>
  <c r="A4997" i="1" l="1"/>
  <c r="C4996" i="1"/>
  <c r="A4998" i="1" l="1"/>
  <c r="C4997" i="1"/>
  <c r="A4999" i="1" l="1"/>
  <c r="C4998" i="1"/>
  <c r="A5000" i="1" l="1"/>
  <c r="C4999" i="1"/>
  <c r="A5001" i="1" l="1"/>
  <c r="C5000" i="1"/>
  <c r="A5002" i="1" l="1"/>
  <c r="C5001" i="1"/>
  <c r="A5003" i="1" l="1"/>
  <c r="C5002" i="1"/>
  <c r="A5004" i="1" l="1"/>
  <c r="C5003" i="1"/>
  <c r="A5005" i="1" l="1"/>
  <c r="C5004" i="1"/>
  <c r="A5006" i="1" l="1"/>
  <c r="C5005" i="1"/>
  <c r="A5007" i="1" l="1"/>
  <c r="C5006" i="1"/>
  <c r="A5008" i="1" l="1"/>
  <c r="C5007" i="1"/>
  <c r="A5009" i="1" l="1"/>
  <c r="C5008" i="1"/>
  <c r="A5010" i="1" l="1"/>
  <c r="C5009" i="1"/>
  <c r="A5011" i="1" l="1"/>
  <c r="C5010" i="1"/>
  <c r="A5012" i="1" l="1"/>
  <c r="C5011" i="1"/>
  <c r="A5013" i="1" l="1"/>
  <c r="C5012" i="1"/>
  <c r="A5014" i="1" l="1"/>
  <c r="C5013" i="1"/>
  <c r="A5015" i="1" l="1"/>
  <c r="C5014" i="1"/>
  <c r="A5016" i="1" l="1"/>
  <c r="C5015" i="1"/>
  <c r="A5017" i="1" l="1"/>
  <c r="C5016" i="1"/>
  <c r="A5018" i="1" l="1"/>
  <c r="C5017" i="1"/>
  <c r="A5019" i="1" l="1"/>
  <c r="C5018" i="1"/>
  <c r="A5020" i="1" l="1"/>
  <c r="C5019" i="1"/>
  <c r="A5021" i="1" l="1"/>
  <c r="C5020" i="1"/>
  <c r="A5022" i="1" l="1"/>
  <c r="C5021" i="1"/>
  <c r="A5023" i="1" l="1"/>
  <c r="C5022" i="1"/>
  <c r="A5024" i="1" l="1"/>
  <c r="C5023" i="1"/>
  <c r="A5025" i="1" l="1"/>
  <c r="C5024" i="1"/>
  <c r="A5026" i="1" l="1"/>
  <c r="C5025" i="1"/>
  <c r="A5027" i="1" l="1"/>
  <c r="C5026" i="1"/>
  <c r="A5028" i="1" l="1"/>
  <c r="C5027" i="1"/>
  <c r="A5029" i="1" l="1"/>
  <c r="C5028" i="1"/>
  <c r="A5030" i="1" l="1"/>
  <c r="C5029" i="1"/>
  <c r="A5031" i="1" l="1"/>
  <c r="C5030" i="1"/>
  <c r="A5032" i="1" l="1"/>
  <c r="C5031" i="1"/>
  <c r="A5033" i="1" l="1"/>
  <c r="C5032" i="1"/>
  <c r="A5034" i="1" l="1"/>
  <c r="C5033" i="1"/>
  <c r="A5035" i="1" l="1"/>
  <c r="C5034" i="1"/>
  <c r="A5036" i="1" l="1"/>
  <c r="C5035" i="1"/>
  <c r="A5037" i="1" l="1"/>
  <c r="C5036" i="1"/>
  <c r="A5038" i="1" l="1"/>
  <c r="C5037" i="1"/>
  <c r="A5039" i="1" l="1"/>
  <c r="C5038" i="1"/>
  <c r="A5040" i="1" l="1"/>
  <c r="C5039" i="1"/>
  <c r="A5041" i="1" l="1"/>
  <c r="C5040" i="1"/>
  <c r="A5042" i="1" l="1"/>
  <c r="C5041" i="1"/>
  <c r="A5043" i="1" l="1"/>
  <c r="C5042" i="1"/>
  <c r="A5044" i="1" l="1"/>
  <c r="C5043" i="1"/>
  <c r="A5045" i="1" l="1"/>
  <c r="C5044" i="1"/>
  <c r="A5046" i="1" l="1"/>
  <c r="C5045" i="1"/>
  <c r="A5047" i="1" l="1"/>
  <c r="C5046" i="1"/>
  <c r="A5048" i="1" l="1"/>
  <c r="C5047" i="1"/>
  <c r="A5049" i="1" l="1"/>
  <c r="C5048" i="1"/>
  <c r="A5050" i="1" l="1"/>
  <c r="C5049" i="1"/>
  <c r="A5051" i="1" l="1"/>
  <c r="C5050" i="1"/>
  <c r="A5052" i="1" l="1"/>
  <c r="C5051" i="1"/>
  <c r="A5053" i="1" l="1"/>
  <c r="C5052" i="1"/>
  <c r="A5054" i="1" l="1"/>
  <c r="C5053" i="1"/>
  <c r="A5055" i="1" l="1"/>
  <c r="C5054" i="1"/>
  <c r="A5056" i="1" l="1"/>
  <c r="C5055" i="1"/>
  <c r="A5057" i="1" l="1"/>
  <c r="C5056" i="1"/>
  <c r="A5058" i="1" l="1"/>
  <c r="C5057" i="1"/>
  <c r="A5059" i="1" l="1"/>
  <c r="C5058" i="1"/>
  <c r="A5060" i="1" l="1"/>
  <c r="C5059" i="1"/>
  <c r="A5061" i="1" l="1"/>
  <c r="C5060" i="1"/>
  <c r="A5062" i="1" l="1"/>
  <c r="C5061" i="1"/>
  <c r="A5063" i="1" l="1"/>
  <c r="C5062" i="1"/>
  <c r="A5064" i="1" l="1"/>
  <c r="C5063" i="1"/>
  <c r="A5065" i="1" l="1"/>
  <c r="C5064" i="1"/>
  <c r="A5066" i="1" l="1"/>
  <c r="C5065" i="1"/>
  <c r="A5067" i="1" l="1"/>
  <c r="C5066" i="1"/>
  <c r="A5068" i="1" l="1"/>
  <c r="C5067" i="1"/>
  <c r="A5069" i="1" l="1"/>
  <c r="C5068" i="1"/>
  <c r="A5070" i="1" l="1"/>
  <c r="C5069" i="1"/>
  <c r="A5071" i="1" l="1"/>
  <c r="C5070" i="1"/>
  <c r="A5072" i="1" l="1"/>
  <c r="C5071" i="1"/>
  <c r="A5073" i="1" l="1"/>
  <c r="C5072" i="1"/>
  <c r="A5074" i="1" l="1"/>
  <c r="C5073" i="1"/>
  <c r="A5075" i="1" l="1"/>
  <c r="C5074" i="1"/>
  <c r="A5076" i="1" l="1"/>
  <c r="C5075" i="1"/>
  <c r="A5077" i="1" l="1"/>
  <c r="C5076" i="1"/>
  <c r="A5078" i="1" l="1"/>
  <c r="C5077" i="1"/>
  <c r="A5079" i="1" l="1"/>
  <c r="C5078" i="1"/>
  <c r="A5080" i="1" l="1"/>
  <c r="C5079" i="1"/>
  <c r="A5081" i="1" l="1"/>
  <c r="C5080" i="1"/>
  <c r="A5082" i="1" l="1"/>
  <c r="C5081" i="1"/>
  <c r="A5083" i="1" l="1"/>
  <c r="C5082" i="1"/>
  <c r="A5084" i="1" l="1"/>
  <c r="C5083" i="1"/>
  <c r="A5085" i="1" l="1"/>
  <c r="C5084" i="1"/>
  <c r="A5086" i="1" l="1"/>
  <c r="C5085" i="1"/>
  <c r="A5087" i="1" l="1"/>
  <c r="C5086" i="1"/>
  <c r="A5088" i="1" l="1"/>
  <c r="C5087" i="1"/>
  <c r="A5089" i="1" l="1"/>
  <c r="C5088" i="1"/>
  <c r="A5090" i="1" l="1"/>
  <c r="C5089" i="1"/>
  <c r="A5091" i="1" l="1"/>
  <c r="C5090" i="1"/>
  <c r="A5092" i="1" l="1"/>
  <c r="C5091" i="1"/>
  <c r="A5093" i="1" l="1"/>
  <c r="C5092" i="1"/>
  <c r="A5094" i="1" l="1"/>
  <c r="C5093" i="1"/>
  <c r="A5095" i="1" l="1"/>
  <c r="C5094" i="1"/>
  <c r="A5096" i="1" l="1"/>
  <c r="C5095" i="1"/>
  <c r="A5097" i="1" l="1"/>
  <c r="C5096" i="1"/>
  <c r="A5098" i="1" l="1"/>
  <c r="C5097" i="1"/>
  <c r="A5099" i="1" l="1"/>
  <c r="C5098" i="1"/>
  <c r="A5100" i="1" l="1"/>
  <c r="C5099" i="1"/>
  <c r="A5101" i="1" l="1"/>
  <c r="C5100" i="1"/>
  <c r="A5102" i="1" l="1"/>
  <c r="C5101" i="1"/>
  <c r="A5103" i="1" l="1"/>
  <c r="C5102" i="1"/>
  <c r="A5104" i="1" l="1"/>
  <c r="C5103" i="1"/>
  <c r="A5105" i="1" l="1"/>
  <c r="C5104" i="1"/>
  <c r="A5106" i="1" l="1"/>
  <c r="C5105" i="1"/>
  <c r="A5107" i="1" l="1"/>
  <c r="C5106" i="1"/>
  <c r="A5108" i="1" l="1"/>
  <c r="C5107" i="1"/>
  <c r="A5109" i="1" l="1"/>
  <c r="C5108" i="1"/>
  <c r="A5110" i="1" l="1"/>
  <c r="C5109" i="1"/>
  <c r="A5111" i="1" l="1"/>
  <c r="C5110" i="1"/>
  <c r="A5112" i="1" l="1"/>
  <c r="C5111" i="1"/>
  <c r="A5113" i="1" l="1"/>
  <c r="C5112" i="1"/>
  <c r="A5114" i="1" l="1"/>
  <c r="C5113" i="1"/>
  <c r="A5115" i="1" l="1"/>
  <c r="C5114" i="1"/>
  <c r="A5116" i="1" l="1"/>
  <c r="C5115" i="1"/>
  <c r="A5117" i="1" l="1"/>
  <c r="C5116" i="1"/>
  <c r="A5118" i="1" l="1"/>
  <c r="C5117" i="1"/>
  <c r="A5119" i="1" l="1"/>
  <c r="C5118" i="1"/>
  <c r="A5120" i="1" l="1"/>
  <c r="C5119" i="1"/>
  <c r="A5121" i="1" l="1"/>
  <c r="C5120" i="1"/>
  <c r="A5122" i="1" l="1"/>
  <c r="C5121" i="1"/>
  <c r="A5123" i="1" l="1"/>
  <c r="C5122" i="1"/>
  <c r="A5124" i="1" l="1"/>
  <c r="C5123" i="1"/>
  <c r="A5125" i="1" l="1"/>
  <c r="C5124" i="1"/>
  <c r="A5126" i="1" l="1"/>
  <c r="C5125" i="1"/>
  <c r="A5127" i="1" l="1"/>
  <c r="C5126" i="1"/>
  <c r="A5128" i="1" l="1"/>
  <c r="C5127" i="1"/>
  <c r="A5129" i="1" l="1"/>
  <c r="C5128" i="1"/>
  <c r="A5130" i="1" l="1"/>
  <c r="C5129" i="1"/>
  <c r="A5131" i="1" l="1"/>
  <c r="C5130" i="1"/>
  <c r="A5132" i="1" l="1"/>
  <c r="C5131" i="1"/>
  <c r="A5133" i="1" l="1"/>
  <c r="C5132" i="1"/>
  <c r="A5134" i="1" l="1"/>
  <c r="C5133" i="1"/>
  <c r="A5135" i="1" l="1"/>
  <c r="C5134" i="1"/>
  <c r="A5136" i="1" l="1"/>
  <c r="C5135" i="1"/>
  <c r="A5137" i="1" l="1"/>
  <c r="C5136" i="1"/>
  <c r="A5138" i="1" l="1"/>
  <c r="C5137" i="1"/>
  <c r="A5139" i="1" l="1"/>
  <c r="C5138" i="1"/>
  <c r="A5140" i="1" l="1"/>
  <c r="C5139" i="1"/>
  <c r="A5141" i="1" l="1"/>
  <c r="C5140" i="1"/>
  <c r="A5142" i="1" l="1"/>
  <c r="C5141" i="1"/>
  <c r="A5143" i="1" l="1"/>
  <c r="C5142" i="1"/>
  <c r="A5144" i="1" l="1"/>
  <c r="C5143" i="1"/>
  <c r="A5145" i="1" l="1"/>
  <c r="C5144" i="1"/>
  <c r="A5146" i="1" l="1"/>
  <c r="C5145" i="1"/>
  <c r="A5147" i="1" l="1"/>
  <c r="C5146" i="1"/>
  <c r="A5148" i="1" l="1"/>
  <c r="C5147" i="1"/>
  <c r="A5149" i="1" l="1"/>
  <c r="C5148" i="1"/>
  <c r="A5150" i="1" l="1"/>
  <c r="C5149" i="1"/>
  <c r="A5151" i="1" l="1"/>
  <c r="C5150" i="1"/>
  <c r="A5152" i="1" l="1"/>
  <c r="C5151" i="1"/>
  <c r="A5153" i="1" l="1"/>
  <c r="C5152" i="1"/>
  <c r="A5154" i="1" l="1"/>
  <c r="C5153" i="1"/>
  <c r="A5155" i="1" l="1"/>
  <c r="C5154" i="1"/>
  <c r="A5156" i="1" l="1"/>
  <c r="C5155" i="1"/>
  <c r="A5157" i="1" l="1"/>
  <c r="C5156" i="1"/>
  <c r="A5158" i="1" l="1"/>
  <c r="C5157" i="1"/>
  <c r="A5159" i="1" l="1"/>
  <c r="C5158" i="1"/>
  <c r="A5160" i="1" l="1"/>
  <c r="C5159" i="1"/>
  <c r="A5161" i="1" l="1"/>
  <c r="C5160" i="1"/>
  <c r="A5162" i="1" l="1"/>
  <c r="C5161" i="1"/>
  <c r="A5163" i="1" l="1"/>
  <c r="C5162" i="1"/>
  <c r="A5164" i="1" l="1"/>
  <c r="C5163" i="1"/>
  <c r="A5165" i="1" l="1"/>
  <c r="C5164" i="1"/>
  <c r="A5166" i="1" l="1"/>
  <c r="C5165" i="1"/>
  <c r="A5167" i="1" l="1"/>
  <c r="C5166" i="1"/>
  <c r="A5168" i="1" l="1"/>
  <c r="C5167" i="1"/>
  <c r="A5169" i="1" l="1"/>
  <c r="C5168" i="1"/>
  <c r="A5170" i="1" l="1"/>
  <c r="C5169" i="1"/>
  <c r="A5171" i="1" l="1"/>
  <c r="C5170" i="1"/>
  <c r="A5172" i="1" l="1"/>
  <c r="C5171" i="1"/>
  <c r="A5173" i="1" l="1"/>
  <c r="C5172" i="1"/>
  <c r="A5174" i="1" l="1"/>
  <c r="C5173" i="1"/>
  <c r="A5175" i="1" l="1"/>
  <c r="C5174" i="1"/>
  <c r="A5176" i="1" l="1"/>
  <c r="C5175" i="1"/>
  <c r="A5177" i="1" l="1"/>
  <c r="C5176" i="1"/>
  <c r="A5178" i="1" l="1"/>
  <c r="C5177" i="1"/>
  <c r="A5179" i="1" l="1"/>
  <c r="C5178" i="1"/>
  <c r="A5180" i="1" l="1"/>
  <c r="C5179" i="1"/>
  <c r="A5181" i="1" l="1"/>
  <c r="C5180" i="1"/>
  <c r="A5182" i="1" l="1"/>
  <c r="C5181" i="1"/>
  <c r="A5183" i="1" l="1"/>
  <c r="C5182" i="1"/>
  <c r="A5184" i="1" l="1"/>
  <c r="C5183" i="1"/>
  <c r="A5185" i="1" l="1"/>
  <c r="C5184" i="1"/>
  <c r="A5186" i="1" l="1"/>
  <c r="C5185" i="1"/>
  <c r="A5187" i="1" l="1"/>
  <c r="C5186" i="1"/>
  <c r="A5188" i="1" l="1"/>
  <c r="C5187" i="1"/>
  <c r="A5189" i="1" l="1"/>
  <c r="C5188" i="1"/>
  <c r="A5190" i="1" l="1"/>
  <c r="C5189" i="1"/>
  <c r="A5191" i="1" l="1"/>
  <c r="C5190" i="1"/>
  <c r="A5192" i="1" l="1"/>
  <c r="C5191" i="1"/>
  <c r="A5193" i="1" l="1"/>
  <c r="C5192" i="1"/>
  <c r="A5194" i="1" l="1"/>
  <c r="C5193" i="1"/>
  <c r="A5195" i="1" l="1"/>
  <c r="C5194" i="1"/>
  <c r="A5196" i="1" l="1"/>
  <c r="C5195" i="1"/>
  <c r="A5197" i="1" l="1"/>
  <c r="C5196" i="1"/>
  <c r="A5198" i="1" l="1"/>
  <c r="C5197" i="1"/>
  <c r="A5199" i="1" l="1"/>
  <c r="C5198" i="1"/>
  <c r="A5200" i="1" l="1"/>
  <c r="C5199" i="1"/>
  <c r="A5201" i="1" l="1"/>
  <c r="C5200" i="1"/>
  <c r="A5202" i="1" l="1"/>
  <c r="C5201" i="1"/>
  <c r="A5203" i="1" l="1"/>
  <c r="C5202" i="1"/>
  <c r="A5204" i="1" l="1"/>
  <c r="C5203" i="1"/>
  <c r="A5205" i="1" l="1"/>
  <c r="C5204" i="1"/>
  <c r="A5206" i="1" l="1"/>
  <c r="C5205" i="1"/>
  <c r="A5207" i="1" l="1"/>
  <c r="C5206" i="1"/>
  <c r="A5208" i="1" l="1"/>
  <c r="C5207" i="1"/>
  <c r="A5209" i="1" l="1"/>
  <c r="C5208" i="1"/>
  <c r="A5210" i="1" l="1"/>
  <c r="C5209" i="1"/>
  <c r="A5211" i="1" l="1"/>
  <c r="C5210" i="1"/>
  <c r="A5212" i="1" l="1"/>
  <c r="C5211" i="1"/>
  <c r="A5213" i="1" l="1"/>
  <c r="C5212" i="1"/>
  <c r="A5214" i="1" l="1"/>
  <c r="C5213" i="1"/>
  <c r="A5215" i="1" l="1"/>
  <c r="C5214" i="1"/>
  <c r="A5216" i="1" l="1"/>
  <c r="C5215" i="1"/>
  <c r="A5217" i="1" l="1"/>
  <c r="C5216" i="1"/>
  <c r="A5218" i="1" l="1"/>
  <c r="C5217" i="1"/>
  <c r="A5219" i="1" l="1"/>
  <c r="C5218" i="1"/>
  <c r="A5220" i="1" l="1"/>
  <c r="C5219" i="1"/>
  <c r="A5221" i="1" l="1"/>
  <c r="C5220" i="1"/>
  <c r="A5222" i="1" l="1"/>
  <c r="C5221" i="1"/>
  <c r="A5223" i="1" l="1"/>
  <c r="C5222" i="1"/>
  <c r="A5224" i="1" l="1"/>
  <c r="C5223" i="1"/>
  <c r="A5225" i="1" l="1"/>
  <c r="C5224" i="1"/>
  <c r="A5226" i="1" l="1"/>
  <c r="C5225" i="1"/>
  <c r="A5227" i="1" l="1"/>
  <c r="C5226" i="1"/>
  <c r="A5228" i="1" l="1"/>
  <c r="C5227" i="1"/>
  <c r="A5229" i="1" l="1"/>
  <c r="C5228" i="1"/>
  <c r="A5230" i="1" l="1"/>
  <c r="C5229" i="1"/>
  <c r="A5231" i="1" l="1"/>
  <c r="C5230" i="1"/>
  <c r="A5232" i="1" l="1"/>
  <c r="C5231" i="1"/>
  <c r="A5233" i="1" l="1"/>
  <c r="C5232" i="1"/>
  <c r="A5234" i="1" l="1"/>
  <c r="C5233" i="1"/>
  <c r="A5235" i="1" l="1"/>
  <c r="C5234" i="1"/>
  <c r="A5236" i="1" l="1"/>
  <c r="C5235" i="1"/>
  <c r="A5237" i="1" l="1"/>
  <c r="C5236" i="1"/>
  <c r="A5238" i="1" l="1"/>
  <c r="C5237" i="1"/>
  <c r="A5239" i="1" l="1"/>
  <c r="C5238" i="1"/>
  <c r="A5240" i="1" l="1"/>
  <c r="C5239" i="1"/>
  <c r="A5241" i="1" l="1"/>
  <c r="C5240" i="1"/>
  <c r="A5242" i="1" l="1"/>
  <c r="C5241" i="1"/>
  <c r="A5243" i="1" l="1"/>
  <c r="C5242" i="1"/>
  <c r="A5244" i="1" l="1"/>
  <c r="C5243" i="1"/>
  <c r="A5245" i="1" l="1"/>
  <c r="C5244" i="1"/>
  <c r="A5246" i="1" l="1"/>
  <c r="C5245" i="1"/>
  <c r="A5247" i="1" l="1"/>
  <c r="C5246" i="1"/>
  <c r="A5248" i="1" l="1"/>
  <c r="C5247" i="1"/>
  <c r="A5249" i="1" l="1"/>
  <c r="C5248" i="1"/>
  <c r="A5250" i="1" l="1"/>
  <c r="C5249" i="1"/>
  <c r="A5251" i="1" l="1"/>
  <c r="C5250" i="1"/>
  <c r="A5252" i="1" l="1"/>
  <c r="C5251" i="1"/>
  <c r="A5253" i="1" l="1"/>
  <c r="C5252" i="1"/>
  <c r="A5254" i="1" l="1"/>
  <c r="C5253" i="1"/>
  <c r="A5255" i="1" l="1"/>
  <c r="C5254" i="1"/>
  <c r="A5256" i="1" l="1"/>
  <c r="C5255" i="1"/>
  <c r="A5257" i="1" l="1"/>
  <c r="C5256" i="1"/>
  <c r="A5258" i="1" l="1"/>
  <c r="C5257" i="1"/>
  <c r="A5259" i="1" l="1"/>
  <c r="C5258" i="1"/>
  <c r="A5260" i="1" l="1"/>
  <c r="C5259" i="1"/>
  <c r="A5261" i="1" l="1"/>
  <c r="C5260" i="1"/>
  <c r="A5262" i="1" l="1"/>
  <c r="C5261" i="1"/>
  <c r="A5263" i="1" l="1"/>
  <c r="C5262" i="1"/>
  <c r="A5264" i="1" l="1"/>
  <c r="C5263" i="1"/>
  <c r="A5265" i="1" l="1"/>
  <c r="C5264" i="1"/>
  <c r="A5266" i="1" l="1"/>
  <c r="C5265" i="1"/>
  <c r="A5267" i="1" l="1"/>
  <c r="C5266" i="1"/>
  <c r="A5268" i="1" l="1"/>
  <c r="C5267" i="1"/>
  <c r="A5269" i="1" l="1"/>
  <c r="C5268" i="1"/>
  <c r="A5270" i="1" l="1"/>
  <c r="C5269" i="1"/>
  <c r="A5271" i="1" l="1"/>
  <c r="C5270" i="1"/>
  <c r="A5272" i="1" l="1"/>
  <c r="C5271" i="1"/>
  <c r="A5273" i="1" l="1"/>
  <c r="C5272" i="1"/>
  <c r="A5274" i="1" l="1"/>
  <c r="C5273" i="1"/>
  <c r="A5275" i="1" l="1"/>
  <c r="C5274" i="1"/>
  <c r="A5276" i="1" l="1"/>
  <c r="C5275" i="1"/>
  <c r="A5277" i="1" l="1"/>
  <c r="C5276" i="1"/>
  <c r="A5278" i="1" l="1"/>
  <c r="C5277" i="1"/>
  <c r="A5279" i="1" l="1"/>
  <c r="C5278" i="1"/>
  <c r="A5280" i="1" l="1"/>
  <c r="C5279" i="1"/>
  <c r="A5281" i="1" l="1"/>
  <c r="C5280" i="1"/>
  <c r="A5282" i="1" l="1"/>
  <c r="C5281" i="1"/>
  <c r="A5283" i="1" l="1"/>
  <c r="C5282" i="1"/>
  <c r="A5284" i="1" l="1"/>
  <c r="C5283" i="1"/>
  <c r="A5285" i="1" l="1"/>
  <c r="C5284" i="1"/>
  <c r="A5286" i="1" l="1"/>
  <c r="C5285" i="1"/>
  <c r="A5287" i="1" l="1"/>
  <c r="C5286" i="1"/>
  <c r="A5288" i="1" l="1"/>
  <c r="C5287" i="1"/>
  <c r="A5289" i="1" l="1"/>
  <c r="C5288" i="1"/>
  <c r="A5290" i="1" l="1"/>
  <c r="C5289" i="1"/>
  <c r="A5291" i="1" l="1"/>
  <c r="C5290" i="1"/>
  <c r="A5292" i="1" l="1"/>
  <c r="C5291" i="1"/>
  <c r="A5293" i="1" l="1"/>
  <c r="C5292" i="1"/>
  <c r="A5294" i="1" l="1"/>
  <c r="C5293" i="1"/>
  <c r="A5295" i="1" l="1"/>
  <c r="C5294" i="1"/>
  <c r="A5296" i="1" l="1"/>
  <c r="C5295" i="1"/>
  <c r="A5297" i="1" l="1"/>
  <c r="C5296" i="1"/>
  <c r="A5298" i="1" l="1"/>
  <c r="C5297" i="1"/>
  <c r="A5299" i="1" l="1"/>
  <c r="C5298" i="1"/>
  <c r="A5300" i="1" l="1"/>
  <c r="C5299" i="1"/>
  <c r="A5301" i="1" l="1"/>
  <c r="C5300" i="1"/>
  <c r="A5302" i="1" l="1"/>
  <c r="C5301" i="1"/>
  <c r="A5303" i="1" l="1"/>
  <c r="C5302" i="1"/>
  <c r="A5304" i="1" l="1"/>
  <c r="C5303" i="1"/>
  <c r="A5305" i="1" l="1"/>
  <c r="C5304" i="1"/>
  <c r="A5306" i="1" l="1"/>
  <c r="C5305" i="1"/>
  <c r="A5307" i="1" l="1"/>
  <c r="C5306" i="1"/>
  <c r="A5308" i="1" l="1"/>
  <c r="C5307" i="1"/>
  <c r="A5309" i="1" l="1"/>
  <c r="C5308" i="1"/>
  <c r="A5310" i="1" l="1"/>
  <c r="C5309" i="1"/>
  <c r="A5311" i="1" l="1"/>
  <c r="C5310" i="1"/>
  <c r="A5312" i="1" l="1"/>
  <c r="C5311" i="1"/>
  <c r="A5313" i="1" l="1"/>
  <c r="C5312" i="1"/>
  <c r="A5314" i="1" l="1"/>
  <c r="C5313" i="1"/>
  <c r="A5315" i="1" l="1"/>
  <c r="C5314" i="1"/>
  <c r="A5316" i="1" l="1"/>
  <c r="C5315" i="1"/>
  <c r="A5317" i="1" l="1"/>
  <c r="C5316" i="1"/>
  <c r="A5318" i="1" l="1"/>
  <c r="C5317" i="1"/>
  <c r="A5319" i="1" l="1"/>
  <c r="C5318" i="1"/>
  <c r="A5320" i="1" l="1"/>
  <c r="C5319" i="1"/>
  <c r="A5321" i="1" l="1"/>
  <c r="C5320" i="1"/>
  <c r="A5322" i="1" l="1"/>
  <c r="C5321" i="1"/>
  <c r="A5323" i="1" l="1"/>
  <c r="C5322" i="1"/>
  <c r="A5324" i="1" l="1"/>
  <c r="C5323" i="1"/>
  <c r="A5325" i="1" l="1"/>
  <c r="C5324" i="1"/>
  <c r="A5326" i="1" l="1"/>
  <c r="C5325" i="1"/>
  <c r="A5327" i="1" l="1"/>
  <c r="C5326" i="1"/>
  <c r="A5328" i="1" l="1"/>
  <c r="C5327" i="1"/>
  <c r="A5329" i="1" l="1"/>
  <c r="C5328" i="1"/>
  <c r="A5330" i="1" l="1"/>
  <c r="C5329" i="1"/>
  <c r="A5331" i="1" l="1"/>
  <c r="C5330" i="1"/>
  <c r="A5332" i="1" l="1"/>
  <c r="C5331" i="1"/>
  <c r="A5333" i="1" l="1"/>
  <c r="C5332" i="1"/>
  <c r="A5334" i="1" l="1"/>
  <c r="C5333" i="1"/>
  <c r="A5335" i="1" l="1"/>
  <c r="C5334" i="1"/>
  <c r="A5336" i="1" l="1"/>
  <c r="C5335" i="1"/>
  <c r="A5337" i="1" l="1"/>
  <c r="C5336" i="1"/>
  <c r="A5338" i="1" l="1"/>
  <c r="C5337" i="1"/>
  <c r="A5339" i="1" l="1"/>
  <c r="C5338" i="1"/>
  <c r="A5340" i="1" l="1"/>
  <c r="C5339" i="1"/>
  <c r="A5341" i="1" l="1"/>
  <c r="C5340" i="1"/>
  <c r="A5342" i="1" l="1"/>
  <c r="C5341" i="1"/>
  <c r="A5343" i="1" l="1"/>
  <c r="C5342" i="1"/>
  <c r="A5344" i="1" l="1"/>
  <c r="C5343" i="1"/>
  <c r="A5345" i="1" l="1"/>
  <c r="C5344" i="1"/>
  <c r="A5346" i="1" l="1"/>
  <c r="C5345" i="1"/>
  <c r="A5347" i="1" l="1"/>
  <c r="C5346" i="1"/>
  <c r="A5348" i="1" l="1"/>
  <c r="C5347" i="1"/>
  <c r="A5349" i="1" l="1"/>
  <c r="C5348" i="1"/>
  <c r="A5350" i="1" l="1"/>
  <c r="C5349" i="1"/>
  <c r="A5351" i="1" l="1"/>
  <c r="C5350" i="1"/>
  <c r="A5352" i="1" l="1"/>
  <c r="C5351" i="1"/>
  <c r="A5353" i="1" l="1"/>
  <c r="C5352" i="1"/>
  <c r="A5354" i="1" l="1"/>
  <c r="C5353" i="1"/>
  <c r="A5355" i="1" l="1"/>
  <c r="C5354" i="1"/>
  <c r="A5356" i="1" l="1"/>
  <c r="C5355" i="1"/>
  <c r="A5357" i="1" l="1"/>
  <c r="C5356" i="1"/>
  <c r="A5358" i="1" l="1"/>
  <c r="C5357" i="1"/>
  <c r="A5359" i="1" l="1"/>
  <c r="C5358" i="1"/>
  <c r="A5360" i="1" l="1"/>
  <c r="C5359" i="1"/>
  <c r="A5361" i="1" l="1"/>
  <c r="C5360" i="1"/>
  <c r="A5362" i="1" l="1"/>
  <c r="C5361" i="1"/>
  <c r="A5363" i="1" l="1"/>
  <c r="C5362" i="1"/>
  <c r="A5364" i="1" l="1"/>
  <c r="C5363" i="1"/>
  <c r="A5365" i="1" l="1"/>
  <c r="C5364" i="1"/>
  <c r="A5366" i="1" l="1"/>
  <c r="C5365" i="1"/>
  <c r="A5367" i="1" l="1"/>
  <c r="C5366" i="1"/>
  <c r="A5368" i="1" l="1"/>
  <c r="C5367" i="1"/>
  <c r="A5369" i="1" l="1"/>
  <c r="C5368" i="1"/>
  <c r="A5370" i="1" l="1"/>
  <c r="C5369" i="1"/>
  <c r="A5371" i="1" l="1"/>
  <c r="C5370" i="1"/>
  <c r="A5372" i="1" l="1"/>
  <c r="C5371" i="1"/>
  <c r="A5373" i="1" l="1"/>
  <c r="C5372" i="1"/>
  <c r="A5374" i="1" l="1"/>
  <c r="C5373" i="1"/>
  <c r="A5375" i="1" l="1"/>
  <c r="C5374" i="1"/>
  <c r="A5376" i="1" l="1"/>
  <c r="C5375" i="1"/>
  <c r="A5377" i="1" l="1"/>
  <c r="C5376" i="1"/>
  <c r="A5378" i="1" l="1"/>
  <c r="C5377" i="1"/>
  <c r="A5379" i="1" l="1"/>
  <c r="C5378" i="1"/>
  <c r="A5380" i="1" l="1"/>
  <c r="C5379" i="1"/>
  <c r="A5381" i="1" l="1"/>
  <c r="C5380" i="1"/>
  <c r="A5382" i="1" l="1"/>
  <c r="C5381" i="1"/>
  <c r="A5383" i="1" l="1"/>
  <c r="C5382" i="1"/>
  <c r="A5384" i="1" l="1"/>
  <c r="C5383" i="1"/>
  <c r="A5385" i="1" l="1"/>
  <c r="C5384" i="1"/>
  <c r="A5386" i="1" l="1"/>
  <c r="C5385" i="1"/>
  <c r="A5387" i="1" l="1"/>
  <c r="C5386" i="1"/>
  <c r="A5388" i="1" l="1"/>
  <c r="C5387" i="1"/>
  <c r="A5389" i="1" l="1"/>
  <c r="C5388" i="1"/>
  <c r="A5390" i="1" l="1"/>
  <c r="C5389" i="1"/>
  <c r="A5391" i="1" l="1"/>
  <c r="C5390" i="1"/>
  <c r="A5392" i="1" l="1"/>
  <c r="C5391" i="1"/>
  <c r="A5393" i="1" l="1"/>
  <c r="C5392" i="1"/>
  <c r="A5394" i="1" l="1"/>
  <c r="C5393" i="1"/>
  <c r="A5395" i="1" l="1"/>
  <c r="C5394" i="1"/>
  <c r="A5396" i="1" l="1"/>
  <c r="C5395" i="1"/>
  <c r="A5397" i="1" l="1"/>
  <c r="C5396" i="1"/>
  <c r="A5398" i="1" l="1"/>
  <c r="C5397" i="1"/>
  <c r="A5399" i="1" l="1"/>
  <c r="C5398" i="1"/>
  <c r="A5400" i="1" l="1"/>
  <c r="C5399" i="1"/>
  <c r="A5401" i="1" l="1"/>
  <c r="C5400" i="1"/>
  <c r="A5402" i="1" l="1"/>
  <c r="C5401" i="1"/>
  <c r="A5403" i="1" l="1"/>
  <c r="C5402" i="1"/>
  <c r="A5404" i="1" l="1"/>
  <c r="C5403" i="1"/>
  <c r="A5405" i="1" l="1"/>
  <c r="C5404" i="1"/>
  <c r="A5406" i="1" l="1"/>
  <c r="C5405" i="1"/>
  <c r="A5407" i="1" l="1"/>
  <c r="C5406" i="1"/>
  <c r="A5408" i="1" l="1"/>
  <c r="C5407" i="1"/>
  <c r="A5409" i="1" l="1"/>
  <c r="C5408" i="1"/>
  <c r="A5410" i="1" l="1"/>
  <c r="C5409" i="1"/>
  <c r="A5411" i="1" l="1"/>
  <c r="C5410" i="1"/>
  <c r="A5412" i="1" l="1"/>
  <c r="C5411" i="1"/>
  <c r="A5413" i="1" l="1"/>
  <c r="C5412" i="1"/>
  <c r="A5414" i="1" l="1"/>
  <c r="C5413" i="1"/>
  <c r="A5415" i="1" l="1"/>
  <c r="C5414" i="1"/>
  <c r="A5416" i="1" l="1"/>
  <c r="C5415" i="1"/>
  <c r="A5417" i="1" l="1"/>
  <c r="C5416" i="1"/>
  <c r="A5418" i="1" l="1"/>
  <c r="C5417" i="1"/>
  <c r="A5419" i="1" l="1"/>
  <c r="C5418" i="1"/>
  <c r="A5420" i="1" l="1"/>
  <c r="C5419" i="1"/>
  <c r="A5421" i="1" l="1"/>
  <c r="C5420" i="1"/>
  <c r="A5422" i="1" l="1"/>
  <c r="C5421" i="1"/>
  <c r="A5423" i="1" l="1"/>
  <c r="C5422" i="1"/>
  <c r="A5424" i="1" l="1"/>
  <c r="C5423" i="1"/>
  <c r="A5425" i="1" l="1"/>
  <c r="C5424" i="1"/>
  <c r="A5426" i="1" l="1"/>
  <c r="C5425" i="1"/>
  <c r="A5427" i="1" l="1"/>
  <c r="C5426" i="1"/>
  <c r="A5428" i="1" l="1"/>
  <c r="C5427" i="1"/>
  <c r="A5429" i="1" l="1"/>
  <c r="C5428" i="1"/>
  <c r="A5430" i="1" l="1"/>
  <c r="C5429" i="1"/>
  <c r="A5431" i="1" l="1"/>
  <c r="C5430" i="1"/>
  <c r="A5432" i="1" l="1"/>
  <c r="C5431" i="1"/>
  <c r="A5433" i="1" l="1"/>
  <c r="C5432" i="1"/>
  <c r="A5434" i="1" l="1"/>
  <c r="C5433" i="1"/>
  <c r="A5435" i="1" l="1"/>
  <c r="C5434" i="1"/>
  <c r="A5436" i="1" l="1"/>
  <c r="C5435" i="1"/>
  <c r="A5437" i="1" l="1"/>
  <c r="C5436" i="1"/>
  <c r="A5438" i="1" l="1"/>
  <c r="C5437" i="1"/>
  <c r="A5439" i="1" l="1"/>
  <c r="C5438" i="1"/>
  <c r="A5440" i="1" l="1"/>
  <c r="C5439" i="1"/>
  <c r="A5441" i="1" l="1"/>
  <c r="C5440" i="1"/>
  <c r="A5442" i="1" l="1"/>
  <c r="C5441" i="1"/>
  <c r="A5443" i="1" l="1"/>
  <c r="C5442" i="1"/>
  <c r="A5444" i="1" l="1"/>
  <c r="C5443" i="1"/>
  <c r="A5445" i="1" l="1"/>
  <c r="C5444" i="1"/>
  <c r="A5446" i="1" l="1"/>
  <c r="C5445" i="1"/>
  <c r="A5447" i="1" l="1"/>
  <c r="C5446" i="1"/>
  <c r="A5448" i="1" l="1"/>
  <c r="C5447" i="1"/>
  <c r="A5449" i="1" l="1"/>
  <c r="C5448" i="1"/>
  <c r="A5450" i="1" l="1"/>
  <c r="C5449" i="1"/>
  <c r="A5451" i="1" l="1"/>
  <c r="C5450" i="1"/>
  <c r="A5452" i="1" l="1"/>
  <c r="C5451" i="1"/>
  <c r="A5453" i="1" l="1"/>
  <c r="C5452" i="1"/>
  <c r="A5454" i="1" l="1"/>
  <c r="C5453" i="1"/>
  <c r="A5455" i="1" l="1"/>
  <c r="C5454" i="1"/>
  <c r="A5456" i="1" l="1"/>
  <c r="C5455" i="1"/>
  <c r="A5457" i="1" l="1"/>
  <c r="C5456" i="1"/>
  <c r="A5458" i="1" l="1"/>
  <c r="C5457" i="1"/>
  <c r="A5459" i="1" l="1"/>
  <c r="C5458" i="1"/>
  <c r="A5460" i="1" l="1"/>
  <c r="C5459" i="1"/>
  <c r="A5461" i="1" l="1"/>
  <c r="C5460" i="1"/>
  <c r="A5462" i="1" l="1"/>
  <c r="C5461" i="1"/>
  <c r="A5463" i="1" l="1"/>
  <c r="C5462" i="1"/>
  <c r="A5464" i="1" l="1"/>
  <c r="C5463" i="1"/>
  <c r="A5465" i="1" l="1"/>
  <c r="C5464" i="1"/>
  <c r="A5466" i="1" l="1"/>
  <c r="C5465" i="1"/>
  <c r="A5467" i="1" l="1"/>
  <c r="C5466" i="1"/>
  <c r="A5468" i="1" l="1"/>
  <c r="C5467" i="1"/>
  <c r="A5469" i="1" l="1"/>
  <c r="C5468" i="1"/>
  <c r="A5470" i="1" l="1"/>
  <c r="C5469" i="1"/>
  <c r="A5471" i="1" l="1"/>
  <c r="C5470" i="1"/>
  <c r="A5472" i="1" l="1"/>
  <c r="C5471" i="1"/>
  <c r="A5473" i="1" l="1"/>
  <c r="C5472" i="1"/>
  <c r="A5474" i="1" l="1"/>
  <c r="C5473" i="1"/>
  <c r="A5475" i="1" l="1"/>
  <c r="C5474" i="1"/>
  <c r="A5476" i="1" l="1"/>
  <c r="C5475" i="1"/>
  <c r="A5477" i="1" l="1"/>
  <c r="C5476" i="1"/>
  <c r="A5478" i="1" l="1"/>
  <c r="C5477" i="1"/>
  <c r="A5479" i="1" l="1"/>
  <c r="C5478" i="1"/>
  <c r="A5480" i="1" l="1"/>
  <c r="C5479" i="1"/>
  <c r="A5481" i="1" l="1"/>
  <c r="C5480" i="1"/>
  <c r="A5482" i="1" l="1"/>
  <c r="C5481" i="1"/>
  <c r="A5483" i="1" l="1"/>
  <c r="C5482" i="1"/>
  <c r="A5484" i="1" l="1"/>
  <c r="C5483" i="1"/>
  <c r="A5485" i="1" l="1"/>
  <c r="C5484" i="1"/>
  <c r="A5486" i="1" l="1"/>
  <c r="C5485" i="1"/>
  <c r="A5487" i="1" l="1"/>
  <c r="C5486" i="1"/>
  <c r="A5488" i="1" l="1"/>
  <c r="C5487" i="1"/>
  <c r="A5489" i="1" l="1"/>
  <c r="C5488" i="1"/>
  <c r="A5490" i="1" l="1"/>
  <c r="C5489" i="1"/>
  <c r="A5491" i="1" l="1"/>
  <c r="C5490" i="1"/>
  <c r="A5492" i="1" l="1"/>
  <c r="C5491" i="1"/>
  <c r="A5493" i="1" l="1"/>
  <c r="C5492" i="1"/>
  <c r="A5494" i="1" l="1"/>
  <c r="C5493" i="1"/>
  <c r="A5495" i="1" l="1"/>
  <c r="C5494" i="1"/>
  <c r="A5496" i="1" l="1"/>
  <c r="C5495" i="1"/>
  <c r="A5497" i="1" l="1"/>
  <c r="C5496" i="1"/>
  <c r="A5498" i="1" l="1"/>
  <c r="C5497" i="1"/>
  <c r="A5499" i="1" l="1"/>
  <c r="C5498" i="1"/>
  <c r="A5500" i="1" l="1"/>
  <c r="C5499" i="1"/>
  <c r="A5501" i="1" l="1"/>
  <c r="C5500" i="1"/>
  <c r="A5502" i="1" l="1"/>
  <c r="C5501" i="1"/>
  <c r="A5503" i="1" l="1"/>
  <c r="C5502" i="1"/>
  <c r="A5504" i="1" l="1"/>
  <c r="C5503" i="1"/>
  <c r="A5505" i="1" l="1"/>
  <c r="C5504" i="1"/>
  <c r="A5506" i="1" l="1"/>
  <c r="C5505" i="1"/>
  <c r="A5507" i="1" l="1"/>
  <c r="C5506" i="1"/>
  <c r="A5508" i="1" l="1"/>
  <c r="C5507" i="1"/>
  <c r="A5509" i="1" l="1"/>
  <c r="C5508" i="1"/>
  <c r="A5510" i="1" l="1"/>
  <c r="C5509" i="1"/>
  <c r="A5511" i="1" l="1"/>
  <c r="C5510" i="1"/>
  <c r="A5512" i="1" l="1"/>
  <c r="C5511" i="1"/>
  <c r="A5513" i="1" l="1"/>
  <c r="C5512" i="1"/>
  <c r="A5514" i="1" l="1"/>
  <c r="C5513" i="1"/>
  <c r="A5515" i="1" l="1"/>
  <c r="C5514" i="1"/>
  <c r="A5516" i="1" l="1"/>
  <c r="C5515" i="1"/>
  <c r="A5517" i="1" l="1"/>
  <c r="C5516" i="1"/>
  <c r="A5518" i="1" l="1"/>
  <c r="C5517" i="1"/>
  <c r="A5519" i="1" l="1"/>
  <c r="C5518" i="1"/>
  <c r="A5520" i="1" l="1"/>
  <c r="C5519" i="1"/>
  <c r="A5521" i="1" l="1"/>
  <c r="C5520" i="1"/>
  <c r="A5522" i="1" l="1"/>
  <c r="C5521" i="1"/>
  <c r="A5523" i="1" l="1"/>
  <c r="C5522" i="1"/>
  <c r="A5524" i="1" l="1"/>
  <c r="C5523" i="1"/>
  <c r="A5525" i="1" l="1"/>
  <c r="C5524" i="1"/>
  <c r="A5526" i="1" l="1"/>
  <c r="C5525" i="1"/>
  <c r="A5527" i="1" l="1"/>
  <c r="C5526" i="1"/>
  <c r="A5528" i="1" l="1"/>
  <c r="C5527" i="1"/>
  <c r="A5529" i="1" l="1"/>
  <c r="C5528" i="1"/>
  <c r="A5530" i="1" l="1"/>
  <c r="C5529" i="1"/>
  <c r="A5531" i="1" l="1"/>
  <c r="C5530" i="1"/>
  <c r="A5532" i="1" l="1"/>
  <c r="C5531" i="1"/>
  <c r="A5533" i="1" l="1"/>
  <c r="C5532" i="1"/>
  <c r="A5534" i="1" l="1"/>
  <c r="C5533" i="1"/>
  <c r="A5535" i="1" l="1"/>
  <c r="C5534" i="1"/>
  <c r="A5536" i="1" l="1"/>
  <c r="C5535" i="1"/>
  <c r="A5537" i="1" l="1"/>
  <c r="C5536" i="1"/>
  <c r="A5538" i="1" l="1"/>
  <c r="C5537" i="1"/>
  <c r="A5539" i="1" l="1"/>
  <c r="C5538" i="1"/>
  <c r="A5540" i="1" l="1"/>
  <c r="C5539" i="1"/>
  <c r="A5541" i="1" l="1"/>
  <c r="C5540" i="1"/>
  <c r="A5542" i="1" l="1"/>
  <c r="C5541" i="1"/>
  <c r="A5543" i="1" l="1"/>
  <c r="C5542" i="1"/>
  <c r="A5544" i="1" l="1"/>
  <c r="C5543" i="1"/>
  <c r="A5545" i="1" l="1"/>
  <c r="C5544" i="1"/>
  <c r="A5546" i="1" l="1"/>
  <c r="C5545" i="1"/>
  <c r="A5547" i="1" l="1"/>
  <c r="C5546" i="1"/>
  <c r="A5548" i="1" l="1"/>
  <c r="C5547" i="1"/>
  <c r="A5549" i="1" l="1"/>
  <c r="C5548" i="1"/>
  <c r="A5550" i="1" l="1"/>
  <c r="C5549" i="1"/>
  <c r="A5551" i="1" l="1"/>
  <c r="C5550" i="1"/>
  <c r="A5552" i="1" l="1"/>
  <c r="C5551" i="1"/>
  <c r="A5553" i="1" l="1"/>
  <c r="C5552" i="1"/>
  <c r="A5554" i="1" l="1"/>
  <c r="C5553" i="1"/>
  <c r="A5555" i="1" l="1"/>
  <c r="C5554" i="1"/>
  <c r="A5556" i="1" l="1"/>
  <c r="C5555" i="1"/>
  <c r="A5557" i="1" l="1"/>
  <c r="C5556" i="1"/>
  <c r="A5558" i="1" l="1"/>
  <c r="C5557" i="1"/>
  <c r="A5559" i="1" l="1"/>
  <c r="C5558" i="1"/>
  <c r="A5560" i="1" l="1"/>
  <c r="C5559" i="1"/>
  <c r="A5561" i="1" l="1"/>
  <c r="C5560" i="1"/>
  <c r="A5562" i="1" l="1"/>
  <c r="C5561" i="1"/>
  <c r="A5563" i="1" l="1"/>
  <c r="C5562" i="1"/>
  <c r="A5564" i="1" l="1"/>
  <c r="C5563" i="1"/>
  <c r="A5565" i="1" l="1"/>
  <c r="C5564" i="1"/>
  <c r="A5566" i="1" l="1"/>
  <c r="C5565" i="1"/>
  <c r="A5567" i="1" l="1"/>
  <c r="C5566" i="1"/>
  <c r="A5568" i="1" l="1"/>
  <c r="C5567" i="1"/>
  <c r="A5569" i="1" l="1"/>
  <c r="C5568" i="1"/>
  <c r="A5570" i="1" l="1"/>
  <c r="C5569" i="1"/>
  <c r="A5571" i="1" l="1"/>
  <c r="C5570" i="1"/>
  <c r="A5572" i="1" l="1"/>
  <c r="C5571" i="1"/>
  <c r="A5573" i="1" l="1"/>
  <c r="C5572" i="1"/>
  <c r="A5574" i="1" l="1"/>
  <c r="C5573" i="1"/>
  <c r="A5575" i="1" l="1"/>
  <c r="C5574" i="1"/>
  <c r="A5576" i="1" l="1"/>
  <c r="C5575" i="1"/>
  <c r="A5577" i="1" l="1"/>
  <c r="C5576" i="1"/>
  <c r="A5578" i="1" l="1"/>
  <c r="C5577" i="1"/>
  <c r="A5579" i="1" l="1"/>
  <c r="C5578" i="1"/>
  <c r="A5580" i="1" l="1"/>
  <c r="C5579" i="1"/>
  <c r="A5581" i="1" l="1"/>
  <c r="C5580" i="1"/>
  <c r="A5582" i="1" l="1"/>
  <c r="C5581" i="1"/>
  <c r="A5583" i="1" l="1"/>
  <c r="C5582" i="1"/>
  <c r="A5584" i="1" l="1"/>
  <c r="C5583" i="1"/>
  <c r="A5585" i="1" l="1"/>
  <c r="C5584" i="1"/>
  <c r="A5586" i="1" l="1"/>
  <c r="C5585" i="1"/>
  <c r="A5587" i="1" l="1"/>
  <c r="C5586" i="1"/>
  <c r="A5588" i="1" l="1"/>
  <c r="C5587" i="1"/>
  <c r="A5589" i="1" l="1"/>
  <c r="C5588" i="1"/>
  <c r="A5590" i="1" l="1"/>
  <c r="C5589" i="1"/>
  <c r="A5591" i="1" l="1"/>
  <c r="C5590" i="1"/>
  <c r="A5592" i="1" l="1"/>
  <c r="C5591" i="1"/>
  <c r="A5593" i="1" l="1"/>
  <c r="C5592" i="1"/>
  <c r="A5594" i="1" l="1"/>
  <c r="C5593" i="1"/>
  <c r="A5595" i="1" l="1"/>
  <c r="C5594" i="1"/>
  <c r="A5596" i="1" l="1"/>
  <c r="C5595" i="1"/>
  <c r="A5597" i="1" l="1"/>
  <c r="C5596" i="1"/>
  <c r="A5598" i="1" l="1"/>
  <c r="C5597" i="1"/>
  <c r="A5599" i="1" l="1"/>
  <c r="C5598" i="1"/>
  <c r="A5600" i="1" l="1"/>
  <c r="C5599" i="1"/>
  <c r="A5601" i="1" l="1"/>
  <c r="C5600" i="1"/>
  <c r="A5602" i="1" l="1"/>
  <c r="C5601" i="1"/>
  <c r="A5603" i="1" l="1"/>
  <c r="C5602" i="1"/>
  <c r="A5604" i="1" l="1"/>
  <c r="C5603" i="1"/>
  <c r="A5605" i="1" l="1"/>
  <c r="C5604" i="1"/>
  <c r="A5606" i="1" l="1"/>
  <c r="C5605" i="1"/>
  <c r="A5607" i="1" l="1"/>
  <c r="C5606" i="1"/>
  <c r="A5608" i="1" l="1"/>
  <c r="C5607" i="1"/>
  <c r="A5609" i="1" l="1"/>
  <c r="C5608" i="1"/>
  <c r="A5610" i="1" l="1"/>
  <c r="C5609" i="1"/>
  <c r="A5611" i="1" l="1"/>
  <c r="C5610" i="1"/>
  <c r="A5612" i="1" l="1"/>
  <c r="C5611" i="1"/>
  <c r="A5613" i="1" l="1"/>
  <c r="C5612" i="1"/>
  <c r="A5614" i="1" l="1"/>
  <c r="C5613" i="1"/>
  <c r="A5615" i="1" l="1"/>
  <c r="C5614" i="1"/>
  <c r="A5616" i="1" l="1"/>
  <c r="C5615" i="1"/>
  <c r="A5617" i="1" l="1"/>
  <c r="C5616" i="1"/>
  <c r="A5618" i="1" l="1"/>
  <c r="C5617" i="1"/>
  <c r="A5619" i="1" l="1"/>
  <c r="C5618" i="1"/>
  <c r="A5620" i="1" l="1"/>
  <c r="C5619" i="1"/>
  <c r="A5621" i="1" l="1"/>
  <c r="C5620" i="1"/>
  <c r="A5622" i="1" l="1"/>
  <c r="C5621" i="1"/>
  <c r="A5623" i="1" l="1"/>
  <c r="C5622" i="1"/>
  <c r="A5624" i="1" l="1"/>
  <c r="C5623" i="1"/>
  <c r="A5625" i="1" l="1"/>
  <c r="C5624" i="1"/>
  <c r="A5626" i="1" l="1"/>
  <c r="C5625" i="1"/>
  <c r="A5627" i="1" l="1"/>
  <c r="C5626" i="1"/>
  <c r="A5628" i="1" l="1"/>
  <c r="C5627" i="1"/>
  <c r="A5629" i="1" l="1"/>
  <c r="C5628" i="1"/>
  <c r="A5630" i="1" l="1"/>
  <c r="C5629" i="1"/>
  <c r="A5631" i="1" l="1"/>
  <c r="C5630" i="1"/>
  <c r="A5632" i="1" l="1"/>
  <c r="C5631" i="1"/>
  <c r="A5633" i="1" l="1"/>
  <c r="C5632" i="1"/>
  <c r="A5634" i="1" l="1"/>
  <c r="C5633" i="1"/>
  <c r="A5635" i="1" l="1"/>
  <c r="C5634" i="1"/>
  <c r="A5636" i="1" l="1"/>
  <c r="C5635" i="1"/>
  <c r="A5637" i="1" l="1"/>
  <c r="C5636" i="1"/>
  <c r="A5638" i="1" l="1"/>
  <c r="C5637" i="1"/>
  <c r="A5639" i="1" l="1"/>
  <c r="C5638" i="1"/>
  <c r="A5640" i="1" l="1"/>
  <c r="C5639" i="1"/>
  <c r="A5641" i="1" l="1"/>
  <c r="C5640" i="1"/>
  <c r="A5642" i="1" l="1"/>
  <c r="C5641" i="1"/>
  <c r="A5643" i="1" l="1"/>
  <c r="C5642" i="1"/>
  <c r="A5644" i="1" l="1"/>
  <c r="C5643" i="1"/>
  <c r="A5645" i="1" l="1"/>
  <c r="C5644" i="1"/>
  <c r="A5646" i="1" l="1"/>
  <c r="C5645" i="1"/>
  <c r="A5647" i="1" l="1"/>
  <c r="C5646" i="1"/>
  <c r="A5648" i="1" l="1"/>
  <c r="C5647" i="1"/>
  <c r="A5649" i="1" l="1"/>
  <c r="C5648" i="1"/>
  <c r="A5650" i="1" l="1"/>
  <c r="C5649" i="1"/>
  <c r="A5651" i="1" l="1"/>
  <c r="C5650" i="1"/>
  <c r="A5652" i="1" l="1"/>
  <c r="C5651" i="1"/>
  <c r="A5653" i="1" l="1"/>
  <c r="C5652" i="1"/>
  <c r="A5654" i="1" l="1"/>
  <c r="C5653" i="1"/>
  <c r="A5655" i="1" l="1"/>
  <c r="C5654" i="1"/>
  <c r="A5656" i="1" l="1"/>
  <c r="C5655" i="1"/>
  <c r="A5657" i="1" l="1"/>
  <c r="C5656" i="1"/>
  <c r="A5658" i="1" l="1"/>
  <c r="C5657" i="1"/>
  <c r="A5659" i="1" l="1"/>
  <c r="C5658" i="1"/>
  <c r="A5660" i="1" l="1"/>
  <c r="C5659" i="1"/>
  <c r="A5661" i="1" l="1"/>
  <c r="C5660" i="1"/>
  <c r="A5662" i="1" l="1"/>
  <c r="C5661" i="1"/>
  <c r="A5663" i="1" l="1"/>
  <c r="C5662" i="1"/>
  <c r="A5664" i="1" l="1"/>
  <c r="C5663" i="1"/>
  <c r="A5665" i="1" l="1"/>
  <c r="C5664" i="1"/>
  <c r="A5666" i="1" l="1"/>
  <c r="C5665" i="1"/>
  <c r="A5667" i="1" l="1"/>
  <c r="C5666" i="1"/>
  <c r="A5668" i="1" l="1"/>
  <c r="C5667" i="1"/>
  <c r="A5669" i="1" l="1"/>
  <c r="C5668" i="1"/>
  <c r="A5670" i="1" l="1"/>
  <c r="C5669" i="1"/>
  <c r="A5671" i="1" l="1"/>
  <c r="C5670" i="1"/>
  <c r="A5672" i="1" l="1"/>
  <c r="C5671" i="1"/>
  <c r="A5673" i="1" l="1"/>
  <c r="C5672" i="1"/>
  <c r="A5674" i="1" l="1"/>
  <c r="C5673" i="1"/>
  <c r="A5675" i="1" l="1"/>
  <c r="C5674" i="1"/>
  <c r="A5676" i="1" l="1"/>
  <c r="C5675" i="1"/>
  <c r="A5677" i="1" l="1"/>
  <c r="C5676" i="1"/>
  <c r="A5678" i="1" l="1"/>
  <c r="C5677" i="1"/>
  <c r="A5679" i="1" l="1"/>
  <c r="C5678" i="1"/>
  <c r="A5680" i="1" l="1"/>
  <c r="C5679" i="1"/>
  <c r="A5681" i="1" l="1"/>
  <c r="C5680" i="1"/>
  <c r="A5682" i="1" l="1"/>
  <c r="C5681" i="1"/>
  <c r="A5683" i="1" l="1"/>
  <c r="C5682" i="1"/>
  <c r="A5684" i="1" l="1"/>
  <c r="C5683" i="1"/>
  <c r="A5685" i="1" l="1"/>
  <c r="C5684" i="1"/>
  <c r="A5686" i="1" l="1"/>
  <c r="C5685" i="1"/>
  <c r="A5687" i="1" l="1"/>
  <c r="C5686" i="1"/>
  <c r="A5688" i="1" l="1"/>
  <c r="C5687" i="1"/>
  <c r="A5689" i="1" l="1"/>
  <c r="C5688" i="1"/>
  <c r="A5690" i="1" l="1"/>
  <c r="C5689" i="1"/>
  <c r="A5691" i="1" l="1"/>
  <c r="C5690" i="1"/>
  <c r="A5692" i="1" l="1"/>
  <c r="C5691" i="1"/>
  <c r="A5693" i="1" l="1"/>
  <c r="C5692" i="1"/>
  <c r="A5694" i="1" l="1"/>
  <c r="C5693" i="1"/>
  <c r="A5695" i="1" l="1"/>
  <c r="C5694" i="1"/>
  <c r="A5696" i="1" l="1"/>
  <c r="C5695" i="1"/>
  <c r="A5697" i="1" l="1"/>
  <c r="C5696" i="1"/>
  <c r="A5698" i="1" l="1"/>
  <c r="C5697" i="1"/>
  <c r="A5699" i="1" l="1"/>
  <c r="C5698" i="1"/>
  <c r="A5700" i="1" l="1"/>
  <c r="C5699" i="1"/>
  <c r="A5701" i="1" l="1"/>
  <c r="C5700" i="1"/>
  <c r="A5702" i="1" l="1"/>
  <c r="C5701" i="1"/>
  <c r="A5703" i="1" l="1"/>
  <c r="C5702" i="1"/>
  <c r="A5704" i="1" l="1"/>
  <c r="C5703" i="1"/>
  <c r="A5705" i="1" l="1"/>
  <c r="C5704" i="1"/>
  <c r="A5706" i="1" l="1"/>
  <c r="C5705" i="1"/>
  <c r="A5707" i="1" l="1"/>
  <c r="C5706" i="1"/>
  <c r="A5708" i="1" l="1"/>
  <c r="C5707" i="1"/>
  <c r="A5709" i="1" l="1"/>
  <c r="C5708" i="1"/>
  <c r="A5710" i="1" l="1"/>
  <c r="C5709" i="1"/>
  <c r="A5711" i="1" l="1"/>
  <c r="C5710" i="1"/>
  <c r="A5712" i="1" l="1"/>
  <c r="C5711" i="1"/>
  <c r="A5713" i="1" l="1"/>
  <c r="C5712" i="1"/>
  <c r="A5714" i="1" l="1"/>
  <c r="C5713" i="1"/>
  <c r="A5715" i="1" l="1"/>
  <c r="C5714" i="1"/>
  <c r="A5716" i="1" l="1"/>
  <c r="C5715" i="1"/>
  <c r="A5717" i="1" l="1"/>
  <c r="C5716" i="1"/>
  <c r="A5718" i="1" l="1"/>
  <c r="C5717" i="1"/>
  <c r="A5719" i="1" l="1"/>
  <c r="C5718" i="1"/>
  <c r="A5720" i="1" l="1"/>
  <c r="C5719" i="1"/>
  <c r="A5721" i="1" l="1"/>
  <c r="C5720" i="1"/>
  <c r="A5722" i="1" l="1"/>
  <c r="C5721" i="1"/>
  <c r="A5723" i="1" l="1"/>
  <c r="C5722" i="1"/>
  <c r="A5724" i="1" l="1"/>
  <c r="C5723" i="1"/>
  <c r="A5725" i="1" l="1"/>
  <c r="C5724" i="1"/>
  <c r="A5726" i="1" l="1"/>
  <c r="C5725" i="1"/>
  <c r="A5727" i="1" l="1"/>
  <c r="C5726" i="1"/>
  <c r="A5728" i="1" l="1"/>
  <c r="C5727" i="1"/>
  <c r="A5729" i="1" l="1"/>
  <c r="C5728" i="1"/>
  <c r="A5730" i="1" l="1"/>
  <c r="C5729" i="1"/>
  <c r="A5731" i="1" l="1"/>
  <c r="C5730" i="1"/>
  <c r="A5732" i="1" l="1"/>
  <c r="C5731" i="1"/>
  <c r="A5733" i="1" l="1"/>
  <c r="C5732" i="1"/>
  <c r="A5734" i="1" l="1"/>
  <c r="C5733" i="1"/>
  <c r="A5735" i="1" l="1"/>
  <c r="C5734" i="1"/>
  <c r="A5736" i="1" l="1"/>
  <c r="C5735" i="1"/>
  <c r="A5737" i="1" l="1"/>
  <c r="C5736" i="1"/>
  <c r="A5738" i="1" l="1"/>
  <c r="C5737" i="1"/>
  <c r="A5739" i="1" l="1"/>
  <c r="C5738" i="1"/>
  <c r="A5740" i="1" l="1"/>
  <c r="C5739" i="1"/>
  <c r="A5741" i="1" l="1"/>
  <c r="C5740" i="1"/>
  <c r="A5742" i="1" l="1"/>
  <c r="C5741" i="1"/>
  <c r="A5743" i="1" l="1"/>
  <c r="C5742" i="1"/>
  <c r="A5744" i="1" l="1"/>
  <c r="C5743" i="1"/>
  <c r="A5745" i="1" l="1"/>
  <c r="C5744" i="1"/>
  <c r="A5746" i="1" l="1"/>
  <c r="C5745" i="1"/>
  <c r="A5747" i="1" l="1"/>
  <c r="C5746" i="1"/>
  <c r="A5748" i="1" l="1"/>
  <c r="C5747" i="1"/>
  <c r="A5749" i="1" l="1"/>
  <c r="C5748" i="1"/>
  <c r="A5750" i="1" l="1"/>
  <c r="C5749" i="1"/>
  <c r="A5751" i="1" l="1"/>
  <c r="C5750" i="1"/>
  <c r="A5752" i="1" l="1"/>
  <c r="C5751" i="1"/>
  <c r="A5753" i="1" l="1"/>
  <c r="C5752" i="1"/>
  <c r="A5754" i="1" l="1"/>
  <c r="C5753" i="1"/>
  <c r="A5755" i="1" l="1"/>
  <c r="C5754" i="1"/>
  <c r="A5756" i="1" l="1"/>
  <c r="C5755" i="1"/>
  <c r="A5757" i="1" l="1"/>
  <c r="C5756" i="1"/>
  <c r="A5758" i="1" l="1"/>
  <c r="C5757" i="1"/>
  <c r="A5759" i="1" l="1"/>
  <c r="C5758" i="1"/>
  <c r="A5760" i="1" l="1"/>
  <c r="C5759" i="1"/>
  <c r="A5761" i="1" l="1"/>
  <c r="C5760" i="1"/>
  <c r="A5762" i="1" l="1"/>
  <c r="C5761" i="1"/>
  <c r="A5763" i="1" l="1"/>
  <c r="C5762" i="1"/>
  <c r="A5764" i="1" l="1"/>
  <c r="C5763" i="1"/>
  <c r="A5765" i="1" l="1"/>
  <c r="C5764" i="1"/>
  <c r="A5766" i="1" l="1"/>
  <c r="C5765" i="1"/>
  <c r="A5767" i="1" l="1"/>
  <c r="C5766" i="1"/>
  <c r="A5768" i="1" l="1"/>
  <c r="C5767" i="1"/>
  <c r="A5769" i="1" l="1"/>
  <c r="C5768" i="1"/>
  <c r="A5770" i="1" l="1"/>
  <c r="C5769" i="1"/>
  <c r="A5771" i="1" l="1"/>
  <c r="C5770" i="1"/>
  <c r="A5772" i="1" l="1"/>
  <c r="C5771" i="1"/>
  <c r="A5773" i="1" l="1"/>
  <c r="C5772" i="1"/>
  <c r="A5774" i="1" l="1"/>
  <c r="C5773" i="1"/>
  <c r="A5775" i="1" l="1"/>
  <c r="C5774" i="1"/>
  <c r="A5776" i="1" l="1"/>
  <c r="C5775" i="1"/>
  <c r="A5777" i="1" l="1"/>
  <c r="C5776" i="1"/>
  <c r="A5778" i="1" l="1"/>
  <c r="C5777" i="1"/>
  <c r="A5779" i="1" l="1"/>
  <c r="C5778" i="1"/>
  <c r="A5780" i="1" l="1"/>
  <c r="C5779" i="1"/>
  <c r="A5781" i="1" l="1"/>
  <c r="C5780" i="1"/>
  <c r="A5782" i="1" l="1"/>
  <c r="C5781" i="1"/>
  <c r="A5783" i="1" l="1"/>
  <c r="C5782" i="1"/>
  <c r="A5784" i="1" l="1"/>
  <c r="C5783" i="1"/>
  <c r="A5785" i="1" l="1"/>
  <c r="C5784" i="1"/>
  <c r="A5786" i="1" l="1"/>
  <c r="C5785" i="1"/>
  <c r="A5787" i="1" l="1"/>
  <c r="C5786" i="1"/>
  <c r="A5788" i="1" l="1"/>
  <c r="C5787" i="1"/>
  <c r="A5789" i="1" l="1"/>
  <c r="C5788" i="1"/>
  <c r="A5790" i="1" l="1"/>
  <c r="C5789" i="1"/>
  <c r="A5791" i="1" l="1"/>
  <c r="C5790" i="1"/>
  <c r="A5792" i="1" l="1"/>
  <c r="C5791" i="1"/>
  <c r="A5793" i="1" l="1"/>
  <c r="C5792" i="1"/>
  <c r="A5794" i="1" l="1"/>
  <c r="C5793" i="1"/>
  <c r="A5795" i="1" l="1"/>
  <c r="C5794" i="1"/>
  <c r="A5796" i="1" l="1"/>
  <c r="C5795" i="1"/>
  <c r="A5797" i="1" l="1"/>
  <c r="C5796" i="1"/>
  <c r="A5798" i="1" l="1"/>
  <c r="C5797" i="1"/>
  <c r="A5799" i="1" l="1"/>
  <c r="C5798" i="1"/>
  <c r="A5800" i="1" l="1"/>
  <c r="C5799" i="1"/>
  <c r="A5801" i="1" l="1"/>
  <c r="C5800" i="1"/>
  <c r="A5802" i="1" l="1"/>
  <c r="C5801" i="1"/>
  <c r="A5803" i="1" l="1"/>
  <c r="C5802" i="1"/>
  <c r="A5804" i="1" l="1"/>
  <c r="C5803" i="1"/>
  <c r="A5805" i="1" l="1"/>
  <c r="C5804" i="1"/>
  <c r="A5806" i="1" l="1"/>
  <c r="C5805" i="1"/>
  <c r="A5807" i="1" l="1"/>
  <c r="C5806" i="1"/>
  <c r="A5808" i="1" l="1"/>
  <c r="C5807" i="1"/>
  <c r="A5809" i="1" l="1"/>
  <c r="C5808" i="1"/>
  <c r="A5810" i="1" l="1"/>
  <c r="C5809" i="1"/>
  <c r="A5811" i="1" l="1"/>
  <c r="C5810" i="1"/>
  <c r="A5812" i="1" l="1"/>
  <c r="C5811" i="1"/>
  <c r="A5813" i="1" l="1"/>
  <c r="C5812" i="1"/>
  <c r="A5814" i="1" l="1"/>
  <c r="C5813" i="1"/>
  <c r="A5815" i="1" l="1"/>
  <c r="C5814" i="1"/>
  <c r="A5816" i="1" l="1"/>
  <c r="C5815" i="1"/>
  <c r="A5817" i="1" l="1"/>
  <c r="C5816" i="1"/>
  <c r="A5818" i="1" l="1"/>
  <c r="C5817" i="1"/>
  <c r="A5819" i="1" l="1"/>
  <c r="C5818" i="1"/>
  <c r="A5820" i="1" l="1"/>
  <c r="C5819" i="1"/>
  <c r="A5821" i="1" l="1"/>
  <c r="C5820" i="1"/>
  <c r="A5822" i="1" l="1"/>
  <c r="C5821" i="1"/>
  <c r="A5823" i="1" l="1"/>
  <c r="C5822" i="1"/>
  <c r="A5824" i="1" l="1"/>
  <c r="C5823" i="1"/>
  <c r="A5825" i="1" l="1"/>
  <c r="C5824" i="1"/>
  <c r="A5826" i="1" l="1"/>
  <c r="C5825" i="1"/>
  <c r="A5827" i="1" l="1"/>
  <c r="C5826" i="1"/>
  <c r="A5828" i="1" l="1"/>
  <c r="C5827" i="1"/>
  <c r="A5829" i="1" l="1"/>
  <c r="C5828" i="1"/>
  <c r="A5830" i="1" l="1"/>
  <c r="C5829" i="1"/>
  <c r="A5831" i="1" l="1"/>
  <c r="C5830" i="1"/>
  <c r="A5832" i="1" l="1"/>
  <c r="C5831" i="1"/>
  <c r="A5833" i="1" l="1"/>
  <c r="C5832" i="1"/>
  <c r="A5834" i="1" l="1"/>
  <c r="C5833" i="1"/>
  <c r="A5835" i="1" l="1"/>
  <c r="C5834" i="1"/>
  <c r="A5836" i="1" l="1"/>
  <c r="C5835" i="1"/>
  <c r="A5837" i="1" l="1"/>
  <c r="C5836" i="1"/>
  <c r="A5838" i="1" l="1"/>
  <c r="C5837" i="1"/>
  <c r="A5839" i="1" l="1"/>
  <c r="C5838" i="1"/>
  <c r="A5840" i="1" l="1"/>
  <c r="C5839" i="1"/>
  <c r="A5841" i="1" l="1"/>
  <c r="C5840" i="1"/>
  <c r="A5842" i="1" l="1"/>
  <c r="C5841" i="1"/>
  <c r="A5843" i="1" l="1"/>
  <c r="C5842" i="1"/>
  <c r="A5844" i="1" l="1"/>
  <c r="C5843" i="1"/>
  <c r="A5845" i="1" l="1"/>
  <c r="C5844" i="1"/>
  <c r="A5846" i="1" l="1"/>
  <c r="C5845" i="1"/>
  <c r="A5847" i="1" l="1"/>
  <c r="C5846" i="1"/>
  <c r="A5848" i="1" l="1"/>
  <c r="C5847" i="1"/>
  <c r="A5849" i="1" l="1"/>
  <c r="C5848" i="1"/>
  <c r="A5850" i="1" l="1"/>
  <c r="C5849" i="1"/>
  <c r="A5851" i="1" l="1"/>
  <c r="C5850" i="1"/>
  <c r="A5852" i="1" l="1"/>
  <c r="C5851" i="1"/>
  <c r="A5853" i="1" l="1"/>
  <c r="C5852" i="1"/>
  <c r="A5854" i="1" l="1"/>
  <c r="C5853" i="1"/>
  <c r="A5855" i="1" l="1"/>
  <c r="C5854" i="1"/>
  <c r="A5856" i="1" l="1"/>
  <c r="C5855" i="1"/>
  <c r="A5857" i="1" l="1"/>
  <c r="C5856" i="1"/>
  <c r="A5858" i="1" l="1"/>
  <c r="C5857" i="1"/>
  <c r="A5859" i="1" l="1"/>
  <c r="C5858" i="1"/>
  <c r="A5860" i="1" l="1"/>
  <c r="C5859" i="1"/>
  <c r="A5861" i="1" l="1"/>
  <c r="C5860" i="1"/>
  <c r="A5862" i="1" l="1"/>
  <c r="C5861" i="1"/>
  <c r="A5863" i="1" l="1"/>
  <c r="C5862" i="1"/>
  <c r="A5864" i="1" l="1"/>
  <c r="C5863" i="1"/>
  <c r="A5865" i="1" l="1"/>
  <c r="C5864" i="1"/>
  <c r="A5866" i="1" l="1"/>
  <c r="C5865" i="1"/>
  <c r="A5867" i="1" l="1"/>
  <c r="C5866" i="1"/>
  <c r="A5868" i="1" l="1"/>
  <c r="C5867" i="1"/>
  <c r="A5869" i="1" l="1"/>
  <c r="C5868" i="1"/>
  <c r="A5870" i="1" l="1"/>
  <c r="C5869" i="1"/>
  <c r="A5871" i="1" l="1"/>
  <c r="C5870" i="1"/>
  <c r="A5872" i="1" l="1"/>
  <c r="C5871" i="1"/>
  <c r="A5873" i="1" l="1"/>
  <c r="C5872" i="1"/>
  <c r="A5874" i="1" l="1"/>
  <c r="C5873" i="1"/>
  <c r="A5875" i="1" l="1"/>
  <c r="C5874" i="1"/>
  <c r="A5876" i="1" l="1"/>
  <c r="C5875" i="1"/>
  <c r="A5877" i="1" l="1"/>
  <c r="C5876" i="1"/>
  <c r="A5878" i="1" l="1"/>
  <c r="C5877" i="1"/>
  <c r="A5879" i="1" l="1"/>
  <c r="C5878" i="1"/>
  <c r="A5880" i="1" l="1"/>
  <c r="C5879" i="1"/>
  <c r="A5881" i="1" l="1"/>
  <c r="C5880" i="1"/>
  <c r="A5882" i="1" l="1"/>
  <c r="C5881" i="1"/>
  <c r="A5883" i="1" l="1"/>
  <c r="C5882" i="1"/>
  <c r="A5884" i="1" l="1"/>
  <c r="C5883" i="1"/>
  <c r="A5885" i="1" l="1"/>
  <c r="C5884" i="1"/>
  <c r="A5886" i="1" l="1"/>
  <c r="C5885" i="1"/>
  <c r="A5887" i="1" l="1"/>
  <c r="C5886" i="1"/>
  <c r="A5888" i="1" l="1"/>
  <c r="C5887" i="1"/>
  <c r="A5889" i="1" l="1"/>
  <c r="C5888" i="1"/>
  <c r="A5890" i="1" l="1"/>
  <c r="C5889" i="1"/>
  <c r="A5891" i="1" l="1"/>
  <c r="C5890" i="1"/>
  <c r="A5892" i="1" l="1"/>
  <c r="C5891" i="1"/>
  <c r="A5893" i="1" l="1"/>
  <c r="C5892" i="1"/>
  <c r="A5894" i="1" l="1"/>
  <c r="C5893" i="1"/>
  <c r="A5895" i="1" l="1"/>
  <c r="C5894" i="1"/>
  <c r="A5896" i="1" l="1"/>
  <c r="C5895" i="1"/>
  <c r="A5897" i="1" l="1"/>
  <c r="C5896" i="1"/>
  <c r="A5898" i="1" l="1"/>
  <c r="C5897" i="1"/>
  <c r="A5899" i="1" l="1"/>
  <c r="C5898" i="1"/>
  <c r="A5900" i="1" l="1"/>
  <c r="C5899" i="1"/>
  <c r="A5901" i="1" l="1"/>
  <c r="C5900" i="1"/>
  <c r="A5902" i="1" l="1"/>
  <c r="C5901" i="1"/>
  <c r="A5903" i="1" l="1"/>
  <c r="C5902" i="1"/>
  <c r="A5904" i="1" l="1"/>
  <c r="C5903" i="1"/>
  <c r="A5905" i="1" l="1"/>
  <c r="C5904" i="1"/>
  <c r="A5906" i="1" l="1"/>
  <c r="C5905" i="1"/>
  <c r="A5907" i="1" l="1"/>
  <c r="C5906" i="1"/>
  <c r="A5908" i="1" l="1"/>
  <c r="C5907" i="1"/>
  <c r="A5909" i="1" l="1"/>
  <c r="C5908" i="1"/>
  <c r="A5910" i="1" l="1"/>
  <c r="C5909" i="1"/>
  <c r="A5911" i="1" l="1"/>
  <c r="C5910" i="1"/>
  <c r="A5912" i="1" l="1"/>
  <c r="C5911" i="1"/>
  <c r="A5913" i="1" l="1"/>
  <c r="C5912" i="1"/>
  <c r="A5914" i="1" l="1"/>
  <c r="C5913" i="1"/>
  <c r="A5915" i="1" l="1"/>
  <c r="C5914" i="1"/>
  <c r="A5916" i="1" l="1"/>
  <c r="C5915" i="1"/>
  <c r="A5917" i="1" l="1"/>
  <c r="C5916" i="1"/>
  <c r="A5918" i="1" l="1"/>
  <c r="C5917" i="1"/>
  <c r="A5919" i="1" l="1"/>
  <c r="C5918" i="1"/>
  <c r="A5920" i="1" l="1"/>
  <c r="C5919" i="1"/>
  <c r="A5921" i="1" l="1"/>
  <c r="C5920" i="1"/>
  <c r="A5922" i="1" l="1"/>
  <c r="C5921" i="1"/>
  <c r="A5923" i="1" l="1"/>
  <c r="C5922" i="1"/>
  <c r="A5924" i="1" l="1"/>
  <c r="C5923" i="1"/>
  <c r="A5925" i="1" l="1"/>
  <c r="C5924" i="1"/>
  <c r="A5926" i="1" l="1"/>
  <c r="C5925" i="1"/>
  <c r="A5927" i="1" l="1"/>
  <c r="C5926" i="1"/>
  <c r="A5928" i="1" l="1"/>
  <c r="C5927" i="1"/>
  <c r="A5929" i="1" l="1"/>
  <c r="C5928" i="1"/>
  <c r="A5930" i="1" l="1"/>
  <c r="C5929" i="1"/>
  <c r="A5931" i="1" l="1"/>
  <c r="C5930" i="1"/>
  <c r="A5932" i="1" l="1"/>
  <c r="C5931" i="1"/>
  <c r="A5933" i="1" l="1"/>
  <c r="C5932" i="1"/>
  <c r="A5934" i="1" l="1"/>
  <c r="C5933" i="1"/>
  <c r="A5935" i="1" l="1"/>
  <c r="C5934" i="1"/>
  <c r="A5936" i="1" l="1"/>
  <c r="C5935" i="1"/>
  <c r="A5937" i="1" l="1"/>
  <c r="C5936" i="1"/>
  <c r="A5938" i="1" l="1"/>
  <c r="C5937" i="1"/>
  <c r="A5939" i="1" l="1"/>
  <c r="C5938" i="1"/>
  <c r="A5940" i="1" l="1"/>
  <c r="C5939" i="1"/>
  <c r="A5941" i="1" l="1"/>
  <c r="C5940" i="1"/>
  <c r="A5942" i="1" l="1"/>
  <c r="C5941" i="1"/>
  <c r="A5943" i="1" l="1"/>
  <c r="C5942" i="1"/>
  <c r="A5944" i="1" l="1"/>
  <c r="C5943" i="1"/>
  <c r="A5945" i="1" l="1"/>
  <c r="C5944" i="1"/>
  <c r="A5946" i="1" l="1"/>
  <c r="C5945" i="1"/>
  <c r="A5947" i="1" l="1"/>
  <c r="C5946" i="1"/>
  <c r="A5948" i="1" l="1"/>
  <c r="C5947" i="1"/>
  <c r="A5949" i="1" l="1"/>
  <c r="C5948" i="1"/>
  <c r="A5950" i="1" l="1"/>
  <c r="C5949" i="1"/>
  <c r="A5951" i="1" l="1"/>
  <c r="C5950" i="1"/>
  <c r="A5952" i="1" l="1"/>
  <c r="C5951" i="1"/>
  <c r="A5953" i="1" l="1"/>
  <c r="C5952" i="1"/>
  <c r="A5954" i="1" l="1"/>
  <c r="C5953" i="1"/>
  <c r="A5955" i="1" l="1"/>
  <c r="C5954" i="1"/>
  <c r="A5956" i="1" l="1"/>
  <c r="C5955" i="1"/>
  <c r="A5957" i="1" l="1"/>
  <c r="C5956" i="1"/>
  <c r="A5958" i="1" l="1"/>
  <c r="C5957" i="1"/>
  <c r="A5959" i="1" l="1"/>
  <c r="C5958" i="1"/>
  <c r="A5960" i="1" l="1"/>
  <c r="C5959" i="1"/>
  <c r="A5961" i="1" l="1"/>
  <c r="C5960" i="1"/>
  <c r="A5962" i="1" l="1"/>
  <c r="C5961" i="1"/>
  <c r="A5963" i="1" l="1"/>
  <c r="C5962" i="1"/>
  <c r="A5964" i="1" l="1"/>
  <c r="C5963" i="1"/>
  <c r="A5965" i="1" l="1"/>
  <c r="C5964" i="1"/>
  <c r="A5966" i="1" l="1"/>
  <c r="C5965" i="1"/>
  <c r="A5967" i="1" l="1"/>
  <c r="C5966" i="1"/>
  <c r="A5968" i="1" l="1"/>
  <c r="C5967" i="1"/>
  <c r="A5969" i="1" l="1"/>
  <c r="C5968" i="1"/>
  <c r="A5970" i="1" l="1"/>
  <c r="C5969" i="1"/>
  <c r="A5971" i="1" l="1"/>
  <c r="C5970" i="1"/>
  <c r="A5972" i="1" l="1"/>
  <c r="C5971" i="1"/>
  <c r="A5973" i="1" l="1"/>
  <c r="C5972" i="1"/>
  <c r="A5974" i="1" l="1"/>
  <c r="C5973" i="1"/>
  <c r="A5975" i="1" l="1"/>
  <c r="C5974" i="1"/>
  <c r="A5976" i="1" l="1"/>
  <c r="C5975" i="1"/>
  <c r="A5977" i="1" l="1"/>
  <c r="C5976" i="1"/>
  <c r="A5978" i="1" l="1"/>
  <c r="C5977" i="1"/>
  <c r="A5979" i="1" l="1"/>
  <c r="C5978" i="1"/>
  <c r="A5980" i="1" l="1"/>
  <c r="C5979" i="1"/>
  <c r="A5981" i="1" l="1"/>
  <c r="C5980" i="1"/>
  <c r="A5982" i="1" l="1"/>
  <c r="C5981" i="1"/>
  <c r="A5983" i="1" l="1"/>
  <c r="C5982" i="1"/>
  <c r="A5984" i="1" l="1"/>
  <c r="C5983" i="1"/>
  <c r="A5985" i="1" l="1"/>
  <c r="C5984" i="1"/>
  <c r="A5986" i="1" l="1"/>
  <c r="C5985" i="1"/>
  <c r="A5987" i="1" l="1"/>
  <c r="C5986" i="1"/>
  <c r="A5988" i="1" l="1"/>
  <c r="C5987" i="1"/>
  <c r="A5989" i="1" l="1"/>
  <c r="C5988" i="1"/>
  <c r="A5990" i="1" l="1"/>
  <c r="C5989" i="1"/>
  <c r="A5991" i="1" l="1"/>
  <c r="C5990" i="1"/>
  <c r="A5992" i="1" l="1"/>
  <c r="C5991" i="1"/>
  <c r="A5993" i="1" l="1"/>
  <c r="C5992" i="1"/>
  <c r="A5994" i="1" l="1"/>
  <c r="C5993" i="1"/>
  <c r="A5995" i="1" l="1"/>
  <c r="C5994" i="1"/>
  <c r="A5996" i="1" l="1"/>
  <c r="C5995" i="1"/>
  <c r="A5997" i="1" l="1"/>
  <c r="C5996" i="1"/>
  <c r="A5998" i="1" l="1"/>
  <c r="C5997" i="1"/>
  <c r="A5999" i="1" l="1"/>
  <c r="C5998" i="1"/>
  <c r="A6000" i="1" l="1"/>
  <c r="C5999" i="1"/>
  <c r="A6001" i="1" l="1"/>
  <c r="C6000" i="1"/>
  <c r="A6002" i="1" l="1"/>
  <c r="C6001" i="1"/>
  <c r="A6003" i="1" l="1"/>
  <c r="C6002" i="1"/>
  <c r="A6004" i="1" l="1"/>
  <c r="C6003" i="1"/>
  <c r="A6005" i="1" l="1"/>
  <c r="C6004" i="1"/>
  <c r="A6006" i="1" l="1"/>
  <c r="C6005" i="1"/>
  <c r="A6007" i="1" l="1"/>
  <c r="C6006" i="1"/>
  <c r="A6008" i="1" l="1"/>
  <c r="C6007" i="1"/>
  <c r="A6009" i="1" l="1"/>
  <c r="C6008" i="1"/>
  <c r="A6010" i="1" l="1"/>
  <c r="C6009" i="1"/>
  <c r="A6011" i="1" l="1"/>
  <c r="C6010" i="1"/>
  <c r="A6012" i="1" l="1"/>
  <c r="C6011" i="1"/>
  <c r="A6013" i="1" l="1"/>
  <c r="C6012" i="1"/>
  <c r="A6014" i="1" l="1"/>
  <c r="C6013" i="1"/>
  <c r="A6015" i="1" l="1"/>
  <c r="C6014" i="1"/>
  <c r="A6016" i="1" l="1"/>
  <c r="C6015" i="1"/>
  <c r="A6017" i="1" l="1"/>
  <c r="C6016" i="1"/>
  <c r="A6018" i="1" l="1"/>
  <c r="C6017" i="1"/>
  <c r="A6019" i="1" l="1"/>
  <c r="C6018" i="1"/>
  <c r="A6020" i="1" l="1"/>
  <c r="C6019" i="1"/>
  <c r="A6021" i="1" l="1"/>
  <c r="C6020" i="1"/>
  <c r="A6022" i="1" l="1"/>
  <c r="C6021" i="1"/>
  <c r="A6023" i="1" l="1"/>
  <c r="C6022" i="1"/>
  <c r="A6024" i="1" l="1"/>
  <c r="C6023" i="1"/>
  <c r="A6025" i="1" l="1"/>
  <c r="C6024" i="1"/>
  <c r="A6026" i="1" l="1"/>
  <c r="C6025" i="1"/>
  <c r="A6027" i="1" l="1"/>
  <c r="C6026" i="1"/>
  <c r="A6028" i="1" l="1"/>
  <c r="C6027" i="1"/>
  <c r="A6029" i="1" l="1"/>
  <c r="C6028" i="1"/>
  <c r="A6030" i="1" l="1"/>
  <c r="C6029" i="1"/>
  <c r="A6031" i="1" l="1"/>
  <c r="C6030" i="1"/>
  <c r="A6032" i="1" l="1"/>
  <c r="C6031" i="1"/>
  <c r="A6033" i="1" l="1"/>
  <c r="C6032" i="1"/>
  <c r="A6034" i="1" l="1"/>
  <c r="C6033" i="1"/>
  <c r="A6035" i="1" l="1"/>
  <c r="C6034" i="1"/>
  <c r="A6036" i="1" l="1"/>
  <c r="C6035" i="1"/>
  <c r="A6037" i="1" l="1"/>
  <c r="C6036" i="1"/>
  <c r="A6038" i="1" l="1"/>
  <c r="C6037" i="1"/>
  <c r="A6039" i="1" l="1"/>
  <c r="C6038" i="1"/>
  <c r="A6040" i="1" l="1"/>
  <c r="C6039" i="1"/>
  <c r="A6041" i="1" l="1"/>
  <c r="C6040" i="1"/>
  <c r="A6042" i="1" l="1"/>
  <c r="C6041" i="1"/>
  <c r="A6043" i="1" l="1"/>
  <c r="C6042" i="1"/>
  <c r="A6044" i="1" l="1"/>
  <c r="C6043" i="1"/>
  <c r="A6045" i="1" l="1"/>
  <c r="C6044" i="1"/>
  <c r="A6046" i="1" l="1"/>
  <c r="C6045" i="1"/>
  <c r="A6047" i="1" l="1"/>
  <c r="C6046" i="1"/>
  <c r="A6048" i="1" l="1"/>
  <c r="C6047" i="1"/>
  <c r="A6049" i="1" l="1"/>
  <c r="C6048" i="1"/>
  <c r="A6050" i="1" l="1"/>
  <c r="C6049" i="1"/>
  <c r="A6051" i="1" l="1"/>
  <c r="C6050" i="1"/>
  <c r="A6052" i="1" l="1"/>
  <c r="C6051" i="1"/>
  <c r="A6053" i="1" l="1"/>
  <c r="C6052" i="1"/>
  <c r="A6054" i="1" l="1"/>
  <c r="C6053" i="1"/>
  <c r="A6055" i="1" l="1"/>
  <c r="C6054" i="1"/>
  <c r="A6056" i="1" l="1"/>
  <c r="C6055" i="1"/>
  <c r="A6057" i="1" l="1"/>
  <c r="C6056" i="1"/>
  <c r="A6058" i="1" l="1"/>
  <c r="C6057" i="1"/>
  <c r="A6059" i="1" l="1"/>
  <c r="C6058" i="1"/>
  <c r="A6060" i="1" l="1"/>
  <c r="C6059" i="1"/>
  <c r="A6061" i="1" l="1"/>
  <c r="C6060" i="1"/>
  <c r="A6062" i="1" l="1"/>
  <c r="C6061" i="1"/>
  <c r="A6063" i="1" l="1"/>
  <c r="C6062" i="1"/>
  <c r="A6064" i="1" l="1"/>
  <c r="C6063" i="1"/>
  <c r="A6065" i="1" l="1"/>
  <c r="C6064" i="1"/>
  <c r="A6066" i="1" l="1"/>
  <c r="C6065" i="1"/>
  <c r="A6067" i="1" l="1"/>
  <c r="C6066" i="1"/>
  <c r="A6068" i="1" l="1"/>
  <c r="C6067" i="1"/>
  <c r="A6069" i="1" l="1"/>
  <c r="C6068" i="1"/>
  <c r="A6070" i="1" l="1"/>
  <c r="C6069" i="1"/>
  <c r="A6071" i="1" l="1"/>
  <c r="C6070" i="1"/>
  <c r="A6072" i="1" l="1"/>
  <c r="C6071" i="1"/>
  <c r="A6073" i="1" l="1"/>
  <c r="C6072" i="1"/>
  <c r="A6074" i="1" l="1"/>
  <c r="C6073" i="1"/>
  <c r="A6075" i="1" l="1"/>
  <c r="C6074" i="1"/>
  <c r="A6076" i="1" l="1"/>
  <c r="C6075" i="1"/>
  <c r="A6077" i="1" l="1"/>
  <c r="C6076" i="1"/>
  <c r="A6078" i="1" l="1"/>
  <c r="C6077" i="1"/>
  <c r="A6079" i="1" l="1"/>
  <c r="C6078" i="1"/>
  <c r="A6080" i="1" l="1"/>
  <c r="C6079" i="1"/>
  <c r="A6081" i="1" l="1"/>
  <c r="C6080" i="1"/>
  <c r="A6082" i="1" l="1"/>
  <c r="C6081" i="1"/>
  <c r="A6083" i="1" l="1"/>
  <c r="C6082" i="1"/>
  <c r="A6084" i="1" l="1"/>
  <c r="C6083" i="1"/>
  <c r="A6085" i="1" l="1"/>
  <c r="C6084" i="1"/>
  <c r="A6086" i="1" l="1"/>
  <c r="C6085" i="1"/>
  <c r="A6087" i="1" l="1"/>
  <c r="C6086" i="1"/>
  <c r="A6088" i="1" l="1"/>
  <c r="C6087" i="1"/>
  <c r="A6089" i="1" l="1"/>
  <c r="C6088" i="1"/>
  <c r="A6090" i="1" l="1"/>
  <c r="C6089" i="1"/>
  <c r="A6091" i="1" l="1"/>
  <c r="C6090" i="1"/>
  <c r="A6092" i="1" l="1"/>
  <c r="C6091" i="1"/>
  <c r="A6093" i="1" l="1"/>
  <c r="C6092" i="1"/>
  <c r="A6094" i="1" l="1"/>
  <c r="C6093" i="1"/>
  <c r="A6095" i="1" l="1"/>
  <c r="C6094" i="1"/>
  <c r="A6096" i="1" l="1"/>
  <c r="C6095" i="1"/>
  <c r="A6097" i="1" l="1"/>
  <c r="C6096" i="1"/>
  <c r="A6098" i="1" l="1"/>
  <c r="C6097" i="1"/>
  <c r="A6099" i="1" l="1"/>
  <c r="C6098" i="1"/>
  <c r="A6100" i="1" l="1"/>
  <c r="C6099" i="1"/>
  <c r="A6101" i="1" l="1"/>
  <c r="C6100" i="1"/>
  <c r="A6102" i="1" l="1"/>
  <c r="C6101" i="1"/>
  <c r="A6103" i="1" l="1"/>
  <c r="C6102" i="1"/>
  <c r="A6104" i="1" l="1"/>
  <c r="C6103" i="1"/>
  <c r="A6105" i="1" l="1"/>
  <c r="C6104" i="1"/>
  <c r="A6106" i="1" l="1"/>
  <c r="C6105" i="1"/>
  <c r="A6107" i="1" l="1"/>
  <c r="C6106" i="1"/>
  <c r="A6108" i="1" l="1"/>
  <c r="C6107" i="1"/>
  <c r="A6109" i="1" l="1"/>
  <c r="C6108" i="1"/>
  <c r="A6110" i="1" l="1"/>
  <c r="C6109" i="1"/>
  <c r="A6111" i="1" l="1"/>
  <c r="C6110" i="1"/>
  <c r="A6112" i="1" l="1"/>
  <c r="C6111" i="1"/>
  <c r="A6113" i="1" l="1"/>
  <c r="C6112" i="1"/>
  <c r="A6114" i="1" l="1"/>
  <c r="C6113" i="1"/>
  <c r="A6115" i="1" l="1"/>
  <c r="C6114" i="1"/>
  <c r="A6116" i="1" l="1"/>
  <c r="C6115" i="1"/>
  <c r="A6117" i="1" l="1"/>
  <c r="C6116" i="1"/>
  <c r="A6118" i="1" l="1"/>
  <c r="C6117" i="1"/>
  <c r="A6119" i="1" l="1"/>
  <c r="C6118" i="1"/>
  <c r="A6120" i="1" l="1"/>
  <c r="C6119" i="1"/>
  <c r="A6121" i="1" l="1"/>
  <c r="C6120" i="1"/>
  <c r="A6122" i="1" l="1"/>
  <c r="C6121" i="1"/>
  <c r="A6123" i="1" l="1"/>
  <c r="C6122" i="1"/>
  <c r="A6124" i="1" l="1"/>
  <c r="C6123" i="1"/>
  <c r="A6125" i="1" l="1"/>
  <c r="C6124" i="1"/>
  <c r="A6126" i="1" l="1"/>
  <c r="C6125" i="1"/>
  <c r="A6127" i="1" l="1"/>
  <c r="C6126" i="1"/>
  <c r="A6128" i="1" l="1"/>
  <c r="C6127" i="1"/>
  <c r="A6129" i="1" l="1"/>
  <c r="C6128" i="1"/>
  <c r="A6130" i="1" l="1"/>
  <c r="C6129" i="1"/>
  <c r="A6131" i="1" l="1"/>
  <c r="C6130" i="1"/>
  <c r="A6132" i="1" l="1"/>
  <c r="C6131" i="1"/>
  <c r="A6133" i="1" l="1"/>
  <c r="C6132" i="1"/>
  <c r="A6134" i="1" l="1"/>
  <c r="C6133" i="1"/>
  <c r="A6135" i="1" l="1"/>
  <c r="C6134" i="1"/>
  <c r="A6136" i="1" l="1"/>
  <c r="C6135" i="1"/>
  <c r="A6137" i="1" l="1"/>
  <c r="C6136" i="1"/>
  <c r="A6138" i="1" l="1"/>
  <c r="C6137" i="1"/>
  <c r="A6139" i="1" l="1"/>
  <c r="C6138" i="1"/>
  <c r="A6140" i="1" l="1"/>
  <c r="C6139" i="1"/>
  <c r="A6141" i="1" l="1"/>
  <c r="C6140" i="1"/>
  <c r="A6142" i="1" l="1"/>
  <c r="C6141" i="1"/>
  <c r="A6143" i="1" l="1"/>
  <c r="C6142" i="1"/>
  <c r="A6144" i="1" l="1"/>
  <c r="C6143" i="1"/>
  <c r="A6145" i="1" l="1"/>
  <c r="C6144" i="1"/>
  <c r="A6146" i="1" l="1"/>
  <c r="C6145" i="1"/>
  <c r="A6147" i="1" l="1"/>
  <c r="C6146" i="1"/>
  <c r="A6148" i="1" l="1"/>
  <c r="C6147" i="1"/>
  <c r="A6149" i="1" l="1"/>
  <c r="C6148" i="1"/>
  <c r="A6150" i="1" l="1"/>
  <c r="C6149" i="1"/>
  <c r="A6151" i="1" l="1"/>
  <c r="C6150" i="1"/>
  <c r="A6152" i="1" l="1"/>
  <c r="C6151" i="1"/>
  <c r="A6153" i="1" l="1"/>
  <c r="C6152" i="1"/>
  <c r="A6154" i="1" l="1"/>
  <c r="C6153" i="1"/>
  <c r="A6155" i="1" l="1"/>
  <c r="C6154" i="1"/>
  <c r="A6156" i="1" l="1"/>
  <c r="C6155" i="1"/>
  <c r="A6157" i="1" l="1"/>
  <c r="C6156" i="1"/>
  <c r="A6158" i="1" l="1"/>
  <c r="C6157" i="1"/>
  <c r="A6159" i="1" l="1"/>
  <c r="C6158" i="1"/>
  <c r="A6160" i="1" l="1"/>
  <c r="C6159" i="1"/>
  <c r="A6161" i="1" l="1"/>
  <c r="C6160" i="1"/>
  <c r="A6162" i="1" l="1"/>
  <c r="C6161" i="1"/>
  <c r="A6163" i="1" l="1"/>
  <c r="C6162" i="1"/>
  <c r="A6164" i="1" l="1"/>
  <c r="C6163" i="1"/>
  <c r="A6165" i="1" l="1"/>
  <c r="C6164" i="1"/>
  <c r="A6166" i="1" l="1"/>
  <c r="C6165" i="1"/>
  <c r="A6167" i="1" l="1"/>
  <c r="C6166" i="1"/>
  <c r="A6168" i="1" l="1"/>
  <c r="C6167" i="1"/>
  <c r="A6169" i="1" l="1"/>
  <c r="C6168" i="1"/>
  <c r="A6170" i="1" l="1"/>
  <c r="C6169" i="1"/>
  <c r="A6171" i="1" l="1"/>
  <c r="C6170" i="1"/>
  <c r="A6172" i="1" l="1"/>
  <c r="C6171" i="1"/>
  <c r="A6173" i="1" l="1"/>
  <c r="C6172" i="1"/>
  <c r="A6174" i="1" l="1"/>
  <c r="C6173" i="1"/>
  <c r="A6175" i="1" l="1"/>
  <c r="C6174" i="1"/>
  <c r="A6176" i="1" l="1"/>
  <c r="C6175" i="1"/>
  <c r="A6177" i="1" l="1"/>
  <c r="C6176" i="1"/>
  <c r="A6178" i="1" l="1"/>
  <c r="C6177" i="1"/>
  <c r="A6179" i="1" l="1"/>
  <c r="C6178" i="1"/>
  <c r="A6180" i="1" l="1"/>
  <c r="C6179" i="1"/>
  <c r="A6181" i="1" l="1"/>
  <c r="C6180" i="1"/>
  <c r="A6182" i="1" l="1"/>
  <c r="C6181" i="1"/>
  <c r="A6183" i="1" l="1"/>
  <c r="C6182" i="1"/>
  <c r="A6184" i="1" l="1"/>
  <c r="C6183" i="1"/>
  <c r="A6185" i="1" l="1"/>
  <c r="C6184" i="1"/>
  <c r="A6186" i="1" l="1"/>
  <c r="C6185" i="1"/>
  <c r="A6187" i="1" l="1"/>
  <c r="C6186" i="1"/>
  <c r="A6188" i="1" l="1"/>
  <c r="C6187" i="1"/>
  <c r="A6189" i="1" l="1"/>
  <c r="C6188" i="1"/>
  <c r="A6190" i="1" l="1"/>
  <c r="C6189" i="1"/>
  <c r="A6191" i="1" l="1"/>
  <c r="C6190" i="1"/>
  <c r="A6192" i="1" l="1"/>
  <c r="C6191" i="1"/>
  <c r="A6193" i="1" l="1"/>
  <c r="C6192" i="1"/>
  <c r="A6194" i="1" l="1"/>
  <c r="C6193" i="1"/>
  <c r="A6195" i="1" l="1"/>
  <c r="C6194" i="1"/>
  <c r="A6196" i="1" l="1"/>
  <c r="C6195" i="1"/>
  <c r="A6197" i="1" l="1"/>
  <c r="C6196" i="1"/>
  <c r="A6198" i="1" l="1"/>
  <c r="C6197" i="1"/>
  <c r="A6199" i="1" l="1"/>
  <c r="C6198" i="1"/>
  <c r="A6200" i="1" l="1"/>
  <c r="C6199" i="1"/>
  <c r="A6201" i="1" l="1"/>
  <c r="C6200" i="1"/>
  <c r="A6202" i="1" l="1"/>
  <c r="C6201" i="1"/>
  <c r="A6203" i="1" l="1"/>
  <c r="C6202" i="1"/>
  <c r="A6204" i="1" l="1"/>
  <c r="C6203" i="1"/>
  <c r="A6205" i="1" l="1"/>
  <c r="C6204" i="1"/>
  <c r="A6206" i="1" l="1"/>
  <c r="C6205" i="1"/>
  <c r="A6207" i="1" l="1"/>
  <c r="C6206" i="1"/>
  <c r="A6208" i="1" l="1"/>
  <c r="C6207" i="1"/>
  <c r="A6209" i="1" l="1"/>
  <c r="C6208" i="1"/>
  <c r="A6210" i="1" l="1"/>
  <c r="C6209" i="1"/>
  <c r="A6211" i="1" l="1"/>
  <c r="C6210" i="1"/>
  <c r="A6212" i="1" l="1"/>
  <c r="C6211" i="1"/>
  <c r="A6213" i="1" l="1"/>
  <c r="C6212" i="1"/>
  <c r="A6214" i="1" l="1"/>
  <c r="C6213" i="1"/>
  <c r="A6215" i="1" l="1"/>
  <c r="C6214" i="1"/>
  <c r="A6216" i="1" l="1"/>
  <c r="C6215" i="1"/>
  <c r="A6217" i="1" l="1"/>
  <c r="C6216" i="1"/>
  <c r="A6218" i="1" l="1"/>
  <c r="C6217" i="1"/>
  <c r="A6219" i="1" l="1"/>
  <c r="C6218" i="1"/>
  <c r="A6220" i="1" l="1"/>
  <c r="C6219" i="1"/>
  <c r="A6221" i="1" l="1"/>
  <c r="C6220" i="1"/>
  <c r="A6222" i="1" l="1"/>
  <c r="C6221" i="1"/>
  <c r="A6223" i="1" l="1"/>
  <c r="C6222" i="1"/>
  <c r="A6224" i="1" l="1"/>
  <c r="C6223" i="1"/>
  <c r="A6225" i="1" l="1"/>
  <c r="C6224" i="1"/>
  <c r="A6226" i="1" l="1"/>
  <c r="C6225" i="1"/>
  <c r="A6227" i="1" l="1"/>
  <c r="C6226" i="1"/>
  <c r="A6228" i="1" l="1"/>
  <c r="C6227" i="1"/>
  <c r="A6229" i="1" l="1"/>
  <c r="C6228" i="1"/>
  <c r="A6230" i="1" l="1"/>
  <c r="C6229" i="1"/>
  <c r="A6231" i="1" l="1"/>
  <c r="C6230" i="1"/>
  <c r="A6232" i="1" l="1"/>
  <c r="C6231" i="1"/>
  <c r="A6233" i="1" l="1"/>
  <c r="C6232" i="1"/>
  <c r="A6234" i="1" l="1"/>
  <c r="C6233" i="1"/>
  <c r="A6235" i="1" l="1"/>
  <c r="C6234" i="1"/>
  <c r="A6236" i="1" l="1"/>
  <c r="C6235" i="1"/>
  <c r="A6237" i="1" l="1"/>
  <c r="C6236" i="1"/>
  <c r="A6238" i="1" l="1"/>
  <c r="C6237" i="1"/>
  <c r="A6239" i="1" l="1"/>
  <c r="C6238" i="1"/>
  <c r="A6240" i="1" l="1"/>
  <c r="C6239" i="1"/>
  <c r="A6241" i="1" l="1"/>
  <c r="C6240" i="1"/>
  <c r="A6242" i="1" l="1"/>
  <c r="C6241" i="1"/>
  <c r="A6243" i="1" l="1"/>
  <c r="C6242" i="1"/>
  <c r="A6244" i="1" l="1"/>
  <c r="C6243" i="1"/>
  <c r="A6245" i="1" l="1"/>
  <c r="C6244" i="1"/>
  <c r="A6246" i="1" l="1"/>
  <c r="C6245" i="1"/>
  <c r="A6247" i="1" l="1"/>
  <c r="C6246" i="1"/>
  <c r="A6248" i="1" l="1"/>
  <c r="C6247" i="1"/>
  <c r="A6249" i="1" l="1"/>
  <c r="C6248" i="1"/>
  <c r="A6250" i="1" l="1"/>
  <c r="C6249" i="1"/>
  <c r="A6251" i="1" l="1"/>
  <c r="C6250" i="1"/>
  <c r="A6252" i="1" l="1"/>
  <c r="C6251" i="1"/>
  <c r="A6253" i="1" l="1"/>
  <c r="C6252" i="1"/>
  <c r="A6254" i="1" l="1"/>
  <c r="C6253" i="1"/>
  <c r="A6255" i="1" l="1"/>
  <c r="C6254" i="1"/>
  <c r="A6256" i="1" l="1"/>
  <c r="C6255" i="1"/>
  <c r="A6257" i="1" l="1"/>
  <c r="C6256" i="1"/>
  <c r="A6258" i="1" l="1"/>
  <c r="C6257" i="1"/>
  <c r="A6259" i="1" l="1"/>
  <c r="C6258" i="1"/>
  <c r="A6260" i="1" l="1"/>
  <c r="C6259" i="1"/>
  <c r="A6261" i="1" l="1"/>
  <c r="C6260" i="1"/>
  <c r="A6262" i="1" l="1"/>
  <c r="C6261" i="1"/>
  <c r="A6263" i="1" l="1"/>
  <c r="C6262" i="1"/>
  <c r="A6264" i="1" l="1"/>
  <c r="C6263" i="1"/>
  <c r="A6265" i="1" l="1"/>
  <c r="C6264" i="1"/>
  <c r="A6266" i="1" l="1"/>
  <c r="C6265" i="1"/>
  <c r="A6267" i="1" l="1"/>
  <c r="C6266" i="1"/>
  <c r="A6268" i="1" l="1"/>
  <c r="C6267" i="1"/>
  <c r="A6269" i="1" l="1"/>
  <c r="C6268" i="1"/>
  <c r="A6270" i="1" l="1"/>
  <c r="C6269" i="1"/>
  <c r="A6271" i="1" l="1"/>
  <c r="C6270" i="1"/>
  <c r="A6272" i="1" l="1"/>
  <c r="C6271" i="1"/>
  <c r="A6273" i="1" l="1"/>
  <c r="C6272" i="1"/>
  <c r="A6274" i="1" l="1"/>
  <c r="C6273" i="1"/>
  <c r="A6275" i="1" l="1"/>
  <c r="C6274" i="1"/>
  <c r="A6276" i="1" l="1"/>
  <c r="C6275" i="1"/>
  <c r="A6277" i="1" l="1"/>
  <c r="C6276" i="1"/>
  <c r="A6278" i="1" l="1"/>
  <c r="C6277" i="1"/>
  <c r="A6279" i="1" l="1"/>
  <c r="C6278" i="1"/>
  <c r="A6280" i="1" l="1"/>
  <c r="C6279" i="1"/>
  <c r="A6281" i="1" l="1"/>
  <c r="C6280" i="1"/>
  <c r="A6282" i="1" l="1"/>
  <c r="C6281" i="1"/>
  <c r="A6283" i="1" l="1"/>
  <c r="C6282" i="1"/>
  <c r="A6284" i="1" l="1"/>
  <c r="C6283" i="1"/>
  <c r="A6285" i="1" l="1"/>
  <c r="C6284" i="1"/>
  <c r="A6286" i="1" l="1"/>
  <c r="C6285" i="1"/>
  <c r="A6287" i="1" l="1"/>
  <c r="C6286" i="1"/>
  <c r="A6288" i="1" l="1"/>
  <c r="C6287" i="1"/>
  <c r="A6289" i="1" l="1"/>
  <c r="C6288" i="1"/>
  <c r="A6290" i="1" l="1"/>
  <c r="C6289" i="1"/>
  <c r="A6291" i="1" l="1"/>
  <c r="C6290" i="1"/>
  <c r="A6292" i="1" l="1"/>
  <c r="C6291" i="1"/>
  <c r="A6293" i="1" l="1"/>
  <c r="C6292" i="1"/>
  <c r="A6294" i="1" l="1"/>
  <c r="C6293" i="1"/>
  <c r="A6295" i="1" l="1"/>
  <c r="C6294" i="1"/>
  <c r="A6296" i="1" l="1"/>
  <c r="C6295" i="1"/>
  <c r="A6297" i="1" l="1"/>
  <c r="C6296" i="1"/>
  <c r="A6298" i="1" l="1"/>
  <c r="C6297" i="1"/>
  <c r="A6299" i="1" l="1"/>
  <c r="C6298" i="1"/>
  <c r="A6300" i="1" l="1"/>
  <c r="C6299" i="1"/>
  <c r="A6301" i="1" l="1"/>
  <c r="C6300" i="1"/>
  <c r="A6302" i="1" l="1"/>
  <c r="C6301" i="1"/>
  <c r="A6303" i="1" l="1"/>
  <c r="C6302" i="1"/>
  <c r="A6304" i="1" l="1"/>
  <c r="C6303" i="1"/>
  <c r="A6305" i="1" l="1"/>
  <c r="C6304" i="1"/>
  <c r="A6306" i="1" l="1"/>
  <c r="C6305" i="1"/>
  <c r="A6307" i="1" l="1"/>
  <c r="C6306" i="1"/>
  <c r="A6308" i="1" l="1"/>
  <c r="C6307" i="1"/>
  <c r="A6309" i="1" l="1"/>
  <c r="C6308" i="1"/>
  <c r="A6310" i="1" l="1"/>
  <c r="C6309" i="1"/>
  <c r="A6311" i="1" l="1"/>
  <c r="C6310" i="1"/>
  <c r="A6312" i="1" l="1"/>
  <c r="C6311" i="1"/>
  <c r="A6313" i="1" l="1"/>
  <c r="C6312" i="1"/>
  <c r="A6314" i="1" l="1"/>
  <c r="C6313" i="1"/>
  <c r="A6315" i="1" l="1"/>
  <c r="C6314" i="1"/>
  <c r="A6316" i="1" l="1"/>
  <c r="C6315" i="1"/>
  <c r="A6317" i="1" l="1"/>
  <c r="C6316" i="1"/>
  <c r="A6318" i="1" l="1"/>
  <c r="C6317" i="1"/>
  <c r="A6319" i="1" l="1"/>
  <c r="C6318" i="1"/>
  <c r="A6320" i="1" l="1"/>
  <c r="C6319" i="1"/>
  <c r="A6321" i="1" l="1"/>
  <c r="C6320" i="1"/>
  <c r="A6322" i="1" l="1"/>
  <c r="C6321" i="1"/>
  <c r="A6323" i="1" l="1"/>
  <c r="C6322" i="1"/>
  <c r="A6324" i="1" l="1"/>
  <c r="C6323" i="1"/>
  <c r="A6325" i="1" l="1"/>
  <c r="C6324" i="1"/>
  <c r="A6326" i="1" l="1"/>
  <c r="C6325" i="1"/>
  <c r="A6327" i="1" l="1"/>
  <c r="C6326" i="1"/>
  <c r="A6328" i="1" l="1"/>
  <c r="C6327" i="1"/>
  <c r="A6329" i="1" l="1"/>
  <c r="C6328" i="1"/>
  <c r="A6330" i="1" l="1"/>
  <c r="C6329" i="1"/>
  <c r="A6331" i="1" l="1"/>
  <c r="C6330" i="1"/>
  <c r="A6332" i="1" l="1"/>
  <c r="C6331" i="1"/>
  <c r="A6333" i="1" l="1"/>
  <c r="C6332" i="1"/>
  <c r="A6334" i="1" l="1"/>
  <c r="C6333" i="1"/>
  <c r="A6335" i="1" l="1"/>
  <c r="C6334" i="1"/>
  <c r="A6336" i="1" l="1"/>
  <c r="C6335" i="1"/>
  <c r="A6337" i="1" l="1"/>
  <c r="C6336" i="1"/>
  <c r="A6338" i="1" l="1"/>
  <c r="C6337" i="1"/>
  <c r="A6339" i="1" l="1"/>
  <c r="C6338" i="1"/>
  <c r="A6340" i="1" l="1"/>
  <c r="C6339" i="1"/>
  <c r="A6341" i="1" l="1"/>
  <c r="C6340" i="1"/>
  <c r="A6342" i="1" l="1"/>
  <c r="C6341" i="1"/>
  <c r="A6343" i="1" l="1"/>
  <c r="C6342" i="1"/>
  <c r="A6344" i="1" l="1"/>
  <c r="C6343" i="1"/>
  <c r="A6345" i="1" l="1"/>
  <c r="C6344" i="1"/>
  <c r="A6346" i="1" l="1"/>
  <c r="C6345" i="1"/>
  <c r="A6347" i="1" l="1"/>
  <c r="C6346" i="1"/>
  <c r="A6348" i="1" l="1"/>
  <c r="C6347" i="1"/>
  <c r="A6349" i="1" l="1"/>
  <c r="C6348" i="1"/>
  <c r="A6350" i="1" l="1"/>
  <c r="C6349" i="1"/>
  <c r="A6351" i="1" l="1"/>
  <c r="C6350" i="1"/>
  <c r="A6352" i="1" l="1"/>
  <c r="C6351" i="1"/>
  <c r="A6353" i="1" l="1"/>
  <c r="C6352" i="1"/>
  <c r="A6354" i="1" l="1"/>
  <c r="C6353" i="1"/>
  <c r="A6355" i="1" l="1"/>
  <c r="C6354" i="1"/>
  <c r="A6356" i="1" l="1"/>
  <c r="C6355" i="1"/>
  <c r="A6357" i="1" l="1"/>
  <c r="C6356" i="1"/>
  <c r="A6358" i="1" l="1"/>
  <c r="C6357" i="1"/>
  <c r="A6359" i="1" l="1"/>
  <c r="C6358" i="1"/>
  <c r="A6360" i="1" l="1"/>
  <c r="C6359" i="1"/>
  <c r="A6361" i="1" l="1"/>
  <c r="C6360" i="1"/>
  <c r="A6362" i="1" l="1"/>
  <c r="C6361" i="1"/>
  <c r="A6363" i="1" l="1"/>
  <c r="C6362" i="1"/>
  <c r="A6364" i="1" l="1"/>
  <c r="C6363" i="1"/>
  <c r="A6365" i="1" l="1"/>
  <c r="C6364" i="1"/>
  <c r="A6366" i="1" l="1"/>
  <c r="C6365" i="1"/>
  <c r="A6367" i="1" l="1"/>
  <c r="C6366" i="1"/>
  <c r="A6368" i="1" l="1"/>
  <c r="C6367" i="1"/>
  <c r="A6369" i="1" l="1"/>
  <c r="C6368" i="1"/>
  <c r="A6370" i="1" l="1"/>
  <c r="C6369" i="1"/>
  <c r="A6371" i="1" l="1"/>
  <c r="C6370" i="1"/>
  <c r="A6372" i="1" l="1"/>
  <c r="C6371" i="1"/>
  <c r="A6373" i="1" l="1"/>
  <c r="C6372" i="1"/>
  <c r="A6374" i="1" l="1"/>
  <c r="C6373" i="1"/>
  <c r="A6375" i="1" l="1"/>
  <c r="C6374" i="1"/>
  <c r="A6376" i="1" l="1"/>
  <c r="C6375" i="1"/>
  <c r="A6377" i="1" l="1"/>
  <c r="C6376" i="1"/>
  <c r="A6378" i="1" l="1"/>
  <c r="C6377" i="1"/>
  <c r="A6379" i="1" l="1"/>
  <c r="C6378" i="1"/>
  <c r="A6380" i="1" l="1"/>
  <c r="C6379" i="1"/>
  <c r="A6381" i="1" l="1"/>
  <c r="C6380" i="1"/>
  <c r="A6382" i="1" l="1"/>
  <c r="C6381" i="1"/>
  <c r="A6383" i="1" l="1"/>
  <c r="C6382" i="1"/>
  <c r="A6384" i="1" l="1"/>
  <c r="C6383" i="1"/>
  <c r="A6385" i="1" l="1"/>
  <c r="C6384" i="1"/>
  <c r="A6386" i="1" l="1"/>
  <c r="C6385" i="1"/>
  <c r="A6387" i="1" l="1"/>
  <c r="C6386" i="1"/>
  <c r="A6388" i="1" l="1"/>
  <c r="C6387" i="1"/>
  <c r="A6389" i="1" l="1"/>
  <c r="C6388" i="1"/>
  <c r="A6390" i="1" l="1"/>
  <c r="C6389" i="1"/>
  <c r="A6391" i="1" l="1"/>
  <c r="C6390" i="1"/>
  <c r="A6392" i="1" l="1"/>
  <c r="C6391" i="1"/>
  <c r="A6393" i="1" l="1"/>
  <c r="C6392" i="1"/>
  <c r="A6394" i="1" l="1"/>
  <c r="C6393" i="1"/>
  <c r="A6395" i="1" l="1"/>
  <c r="C6394" i="1"/>
  <c r="A6396" i="1" l="1"/>
  <c r="C6395" i="1"/>
  <c r="A6397" i="1" l="1"/>
  <c r="C6396" i="1"/>
  <c r="A6398" i="1" l="1"/>
  <c r="C6397" i="1"/>
  <c r="A6399" i="1" l="1"/>
  <c r="C6398" i="1"/>
  <c r="A6400" i="1" l="1"/>
  <c r="C6399" i="1"/>
  <c r="A6401" i="1" l="1"/>
  <c r="C6400" i="1"/>
  <c r="A6402" i="1" l="1"/>
  <c r="C6401" i="1"/>
  <c r="A6403" i="1" l="1"/>
  <c r="C6402" i="1"/>
  <c r="A6404" i="1" l="1"/>
  <c r="C6403" i="1"/>
  <c r="A6405" i="1" l="1"/>
  <c r="C6404" i="1"/>
  <c r="A6406" i="1" l="1"/>
  <c r="C6405" i="1"/>
  <c r="A6407" i="1" l="1"/>
  <c r="C6406" i="1"/>
  <c r="A6408" i="1" l="1"/>
  <c r="C6407" i="1"/>
  <c r="A6409" i="1" l="1"/>
  <c r="C6408" i="1"/>
  <c r="A6410" i="1" l="1"/>
  <c r="C6409" i="1"/>
  <c r="A6411" i="1" l="1"/>
  <c r="C6410" i="1"/>
  <c r="A6412" i="1" l="1"/>
  <c r="C6411" i="1"/>
  <c r="A6413" i="1" l="1"/>
  <c r="C6412" i="1"/>
  <c r="A6414" i="1" l="1"/>
  <c r="C6413" i="1"/>
  <c r="A6415" i="1" l="1"/>
  <c r="C6414" i="1"/>
  <c r="A6416" i="1" l="1"/>
  <c r="C6415" i="1"/>
  <c r="A6417" i="1" l="1"/>
  <c r="C6416" i="1"/>
  <c r="A6418" i="1" l="1"/>
  <c r="C6417" i="1"/>
  <c r="A6419" i="1" l="1"/>
  <c r="C6418" i="1"/>
  <c r="A6420" i="1" l="1"/>
  <c r="C6419" i="1"/>
  <c r="A6421" i="1" l="1"/>
  <c r="C6420" i="1"/>
  <c r="A6422" i="1" l="1"/>
  <c r="C6421" i="1"/>
  <c r="A6423" i="1" l="1"/>
  <c r="C6422" i="1"/>
  <c r="A6424" i="1" l="1"/>
  <c r="C6423" i="1"/>
  <c r="A6425" i="1" l="1"/>
  <c r="C6424" i="1"/>
  <c r="A6426" i="1" l="1"/>
  <c r="C6425" i="1"/>
  <c r="A6427" i="1" l="1"/>
  <c r="C6426" i="1"/>
  <c r="A6428" i="1" l="1"/>
  <c r="C6427" i="1"/>
  <c r="A6429" i="1" l="1"/>
  <c r="C6428" i="1"/>
  <c r="A6430" i="1" l="1"/>
  <c r="C6429" i="1"/>
  <c r="A6431" i="1" l="1"/>
  <c r="C6430" i="1"/>
  <c r="A6432" i="1" l="1"/>
  <c r="C6431" i="1"/>
  <c r="A6433" i="1" l="1"/>
  <c r="C6432" i="1"/>
  <c r="A6434" i="1" l="1"/>
  <c r="C6433" i="1"/>
  <c r="A6435" i="1" l="1"/>
  <c r="C6434" i="1"/>
  <c r="A6436" i="1" l="1"/>
  <c r="C6435" i="1"/>
  <c r="A6437" i="1" l="1"/>
  <c r="C6436" i="1"/>
  <c r="A6438" i="1" l="1"/>
  <c r="C6437" i="1"/>
  <c r="A6439" i="1" l="1"/>
  <c r="C6438" i="1"/>
  <c r="A6440" i="1" l="1"/>
  <c r="C6439" i="1"/>
  <c r="A6441" i="1" l="1"/>
  <c r="C6440" i="1"/>
  <c r="A6442" i="1" l="1"/>
  <c r="C6441" i="1"/>
  <c r="A6443" i="1" l="1"/>
  <c r="C6442" i="1"/>
  <c r="A6444" i="1" l="1"/>
  <c r="C6443" i="1"/>
  <c r="A6445" i="1" l="1"/>
  <c r="C6444" i="1"/>
  <c r="A6446" i="1" l="1"/>
  <c r="C6445" i="1"/>
  <c r="A6447" i="1" l="1"/>
  <c r="C6446" i="1"/>
  <c r="A6448" i="1" l="1"/>
  <c r="C6447" i="1"/>
  <c r="A6449" i="1" l="1"/>
  <c r="C6448" i="1"/>
  <c r="A6450" i="1" l="1"/>
  <c r="C6449" i="1"/>
  <c r="A6451" i="1" l="1"/>
  <c r="C6450" i="1"/>
  <c r="A6452" i="1" l="1"/>
  <c r="C6451" i="1"/>
  <c r="A6453" i="1" l="1"/>
  <c r="C6452" i="1"/>
  <c r="A6454" i="1" l="1"/>
  <c r="C6453" i="1"/>
  <c r="A6455" i="1" l="1"/>
  <c r="C6454" i="1"/>
  <c r="A6456" i="1" l="1"/>
  <c r="C6455" i="1"/>
  <c r="A6457" i="1" l="1"/>
  <c r="C6456" i="1"/>
  <c r="A6458" i="1" l="1"/>
  <c r="C6457" i="1"/>
  <c r="A6459" i="1" l="1"/>
  <c r="C6458" i="1"/>
  <c r="A6460" i="1" l="1"/>
  <c r="C6459" i="1"/>
  <c r="A6461" i="1" l="1"/>
  <c r="C6460" i="1"/>
  <c r="A6462" i="1" l="1"/>
  <c r="C6461" i="1"/>
  <c r="A6463" i="1" l="1"/>
  <c r="C6462" i="1"/>
  <c r="A6464" i="1" l="1"/>
  <c r="C6463" i="1"/>
  <c r="A6465" i="1" l="1"/>
  <c r="C6464" i="1"/>
  <c r="A6466" i="1" l="1"/>
  <c r="C6465" i="1"/>
  <c r="A6467" i="1" l="1"/>
  <c r="C6466" i="1"/>
  <c r="A6468" i="1" l="1"/>
  <c r="C6467" i="1"/>
  <c r="A6469" i="1" l="1"/>
  <c r="C6468" i="1"/>
  <c r="A6470" i="1" l="1"/>
  <c r="C6469" i="1"/>
  <c r="A6471" i="1" l="1"/>
  <c r="C6470" i="1"/>
  <c r="A6472" i="1" l="1"/>
  <c r="C6471" i="1"/>
  <c r="A6473" i="1" l="1"/>
  <c r="C6472" i="1"/>
  <c r="A6474" i="1" l="1"/>
  <c r="C6473" i="1"/>
  <c r="A6475" i="1" l="1"/>
  <c r="C6474" i="1"/>
  <c r="A6476" i="1" l="1"/>
  <c r="C6475" i="1"/>
  <c r="A6477" i="1" l="1"/>
  <c r="C6476" i="1"/>
  <c r="A6478" i="1" l="1"/>
  <c r="C6477" i="1"/>
  <c r="A6479" i="1" l="1"/>
  <c r="C6478" i="1"/>
  <c r="A6480" i="1" l="1"/>
  <c r="C6479" i="1"/>
  <c r="A6481" i="1" l="1"/>
  <c r="C6480" i="1"/>
  <c r="A6482" i="1" l="1"/>
  <c r="C6481" i="1"/>
  <c r="A6483" i="1" l="1"/>
  <c r="C6482" i="1"/>
  <c r="A6484" i="1" l="1"/>
  <c r="C6483" i="1"/>
  <c r="A6485" i="1" l="1"/>
  <c r="C6484" i="1"/>
  <c r="A6486" i="1" l="1"/>
  <c r="C6485" i="1"/>
  <c r="A6487" i="1" l="1"/>
  <c r="C6486" i="1"/>
  <c r="A6488" i="1" l="1"/>
  <c r="C6487" i="1"/>
  <c r="A6489" i="1" l="1"/>
  <c r="C6488" i="1"/>
  <c r="A6490" i="1" l="1"/>
  <c r="C6489" i="1"/>
  <c r="A6491" i="1" l="1"/>
  <c r="C6490" i="1"/>
  <c r="A6492" i="1" l="1"/>
  <c r="C6491" i="1"/>
  <c r="A6493" i="1" l="1"/>
  <c r="C6492" i="1"/>
  <c r="A6494" i="1" l="1"/>
  <c r="C6493" i="1"/>
  <c r="A6495" i="1" l="1"/>
  <c r="C6494" i="1"/>
  <c r="A6496" i="1" l="1"/>
  <c r="C6495" i="1"/>
  <c r="A6497" i="1" l="1"/>
  <c r="C6496" i="1"/>
  <c r="A6498" i="1" l="1"/>
  <c r="C6497" i="1"/>
  <c r="A6499" i="1" l="1"/>
  <c r="C6498" i="1"/>
  <c r="A6500" i="1" l="1"/>
  <c r="C6499" i="1"/>
  <c r="A6501" i="1" l="1"/>
  <c r="C6500" i="1"/>
  <c r="A6502" i="1" l="1"/>
  <c r="C6501" i="1"/>
  <c r="A6503" i="1" l="1"/>
  <c r="C6502" i="1"/>
  <c r="A6504" i="1" l="1"/>
  <c r="C6503" i="1"/>
  <c r="A6505" i="1" l="1"/>
  <c r="C6504" i="1"/>
  <c r="A6506" i="1" l="1"/>
  <c r="C6505" i="1"/>
  <c r="A6507" i="1" l="1"/>
  <c r="C6506" i="1"/>
  <c r="A6508" i="1" l="1"/>
  <c r="C6507" i="1"/>
  <c r="A6509" i="1" l="1"/>
  <c r="C6508" i="1"/>
  <c r="A6510" i="1" l="1"/>
  <c r="C6509" i="1"/>
  <c r="A6511" i="1" l="1"/>
  <c r="C6510" i="1"/>
  <c r="A6512" i="1" l="1"/>
  <c r="C6511" i="1"/>
  <c r="A6513" i="1" l="1"/>
  <c r="C6512" i="1"/>
  <c r="A6514" i="1" l="1"/>
  <c r="C6513" i="1"/>
  <c r="A6515" i="1" l="1"/>
  <c r="C6514" i="1"/>
  <c r="A6516" i="1" l="1"/>
  <c r="C6515" i="1"/>
  <c r="A6517" i="1" l="1"/>
  <c r="C6516" i="1"/>
  <c r="A6518" i="1" l="1"/>
  <c r="C6517" i="1"/>
  <c r="A6519" i="1" l="1"/>
  <c r="C6518" i="1"/>
  <c r="A6520" i="1" l="1"/>
  <c r="C6519" i="1"/>
  <c r="A6521" i="1" l="1"/>
  <c r="C6520" i="1"/>
  <c r="A6522" i="1" l="1"/>
  <c r="C6521" i="1"/>
  <c r="A6523" i="1" l="1"/>
  <c r="C6522" i="1"/>
  <c r="A6524" i="1" l="1"/>
  <c r="C6523" i="1"/>
  <c r="A6525" i="1" l="1"/>
  <c r="C6524" i="1"/>
  <c r="A6526" i="1" l="1"/>
  <c r="C6525" i="1"/>
  <c r="A6527" i="1" l="1"/>
  <c r="C6526" i="1"/>
  <c r="A6528" i="1" l="1"/>
  <c r="C6527" i="1"/>
  <c r="A6529" i="1" l="1"/>
  <c r="C6528" i="1"/>
  <c r="A6530" i="1" l="1"/>
  <c r="C6529" i="1"/>
  <c r="A6531" i="1" l="1"/>
  <c r="C6530" i="1"/>
  <c r="A6532" i="1" l="1"/>
  <c r="C6531" i="1"/>
  <c r="A6533" i="1" l="1"/>
  <c r="C6532" i="1"/>
  <c r="A6534" i="1" l="1"/>
  <c r="C6533" i="1"/>
  <c r="A6535" i="1" l="1"/>
  <c r="C6534" i="1"/>
  <c r="A6536" i="1" l="1"/>
  <c r="C6535" i="1"/>
  <c r="A6537" i="1" l="1"/>
  <c r="C6536" i="1"/>
  <c r="A6538" i="1" l="1"/>
  <c r="C6537" i="1"/>
  <c r="A6539" i="1" l="1"/>
  <c r="C6538" i="1"/>
  <c r="A6540" i="1" l="1"/>
  <c r="C6539" i="1"/>
  <c r="A6541" i="1" l="1"/>
  <c r="C6540" i="1"/>
  <c r="A6542" i="1" l="1"/>
  <c r="C6541" i="1"/>
  <c r="A6543" i="1" l="1"/>
  <c r="C6542" i="1"/>
  <c r="A6544" i="1" l="1"/>
  <c r="C6543" i="1"/>
  <c r="A6545" i="1" l="1"/>
  <c r="C6544" i="1"/>
  <c r="A6546" i="1" l="1"/>
  <c r="C6545" i="1"/>
  <c r="A6547" i="1" l="1"/>
  <c r="C6546" i="1"/>
  <c r="A6548" i="1" l="1"/>
  <c r="C6547" i="1"/>
  <c r="A6549" i="1" l="1"/>
  <c r="C6548" i="1"/>
  <c r="A6550" i="1" l="1"/>
  <c r="C6549" i="1"/>
  <c r="A6551" i="1" l="1"/>
  <c r="C6550" i="1"/>
  <c r="A6552" i="1" l="1"/>
  <c r="C6551" i="1"/>
  <c r="A6553" i="1" l="1"/>
  <c r="C6552" i="1"/>
  <c r="A6554" i="1" l="1"/>
  <c r="C6553" i="1"/>
  <c r="A6555" i="1" l="1"/>
  <c r="C6554" i="1"/>
  <c r="A6556" i="1" l="1"/>
  <c r="C6555" i="1"/>
  <c r="A6557" i="1" l="1"/>
  <c r="C6556" i="1"/>
  <c r="A6558" i="1" l="1"/>
  <c r="C6557" i="1"/>
  <c r="A6559" i="1" l="1"/>
  <c r="C6558" i="1"/>
  <c r="A6560" i="1" l="1"/>
  <c r="C6559" i="1"/>
  <c r="A6561" i="1" l="1"/>
  <c r="C6560" i="1"/>
  <c r="A6562" i="1" l="1"/>
  <c r="C6561" i="1"/>
  <c r="A6563" i="1" l="1"/>
  <c r="C6562" i="1"/>
  <c r="A6564" i="1" l="1"/>
  <c r="C6563" i="1"/>
  <c r="A6565" i="1" l="1"/>
  <c r="C6564" i="1"/>
  <c r="A6566" i="1" l="1"/>
  <c r="C6565" i="1"/>
  <c r="A6567" i="1" l="1"/>
  <c r="C6566" i="1"/>
  <c r="A6568" i="1" l="1"/>
  <c r="C6567" i="1"/>
  <c r="A6569" i="1" l="1"/>
  <c r="C6568" i="1"/>
  <c r="A6570" i="1" l="1"/>
  <c r="C6569" i="1"/>
  <c r="A6571" i="1" l="1"/>
  <c r="C6570" i="1"/>
  <c r="A6572" i="1" l="1"/>
  <c r="C6571" i="1"/>
  <c r="A6573" i="1" l="1"/>
  <c r="C6572" i="1"/>
  <c r="A6574" i="1" l="1"/>
  <c r="C6573" i="1"/>
  <c r="A6575" i="1" l="1"/>
  <c r="C6574" i="1"/>
  <c r="A6576" i="1" l="1"/>
  <c r="C6575" i="1"/>
  <c r="A6577" i="1" l="1"/>
  <c r="C6576" i="1"/>
  <c r="A6578" i="1" l="1"/>
  <c r="C6577" i="1"/>
  <c r="A6579" i="1" l="1"/>
  <c r="C6578" i="1"/>
  <c r="A6580" i="1" l="1"/>
  <c r="C6579" i="1"/>
  <c r="A6581" i="1" l="1"/>
  <c r="C6580" i="1"/>
  <c r="A6582" i="1" l="1"/>
  <c r="C6581" i="1"/>
  <c r="A6583" i="1" l="1"/>
  <c r="C6582" i="1"/>
  <c r="A6584" i="1" l="1"/>
  <c r="C6583" i="1"/>
  <c r="A6585" i="1" l="1"/>
  <c r="C6584" i="1"/>
  <c r="A6586" i="1" l="1"/>
  <c r="C6585" i="1"/>
  <c r="A6587" i="1" l="1"/>
  <c r="C6586" i="1"/>
  <c r="A6588" i="1" l="1"/>
  <c r="C6587" i="1"/>
  <c r="A6589" i="1" l="1"/>
  <c r="C6588" i="1"/>
  <c r="A6590" i="1" l="1"/>
  <c r="C6589" i="1"/>
  <c r="A6591" i="1" l="1"/>
  <c r="C6590" i="1"/>
  <c r="A6592" i="1" l="1"/>
  <c r="C6591" i="1"/>
  <c r="A6593" i="1" l="1"/>
  <c r="C6592" i="1"/>
  <c r="A6594" i="1" l="1"/>
  <c r="C6593" i="1"/>
  <c r="A6595" i="1" l="1"/>
  <c r="C6594" i="1"/>
  <c r="A6596" i="1" l="1"/>
  <c r="C6595" i="1"/>
  <c r="A6597" i="1" l="1"/>
  <c r="C6596" i="1"/>
  <c r="A6598" i="1" l="1"/>
  <c r="C6597" i="1"/>
  <c r="A6599" i="1" l="1"/>
  <c r="C6598" i="1"/>
  <c r="A6600" i="1" l="1"/>
  <c r="C6599" i="1"/>
  <c r="A6601" i="1" l="1"/>
  <c r="C6600" i="1"/>
  <c r="A6602" i="1" l="1"/>
  <c r="C6601" i="1"/>
  <c r="A6603" i="1" l="1"/>
  <c r="C6602" i="1"/>
  <c r="A6604" i="1" l="1"/>
  <c r="C6603" i="1"/>
  <c r="A6605" i="1" l="1"/>
  <c r="C6604" i="1"/>
  <c r="A6606" i="1" l="1"/>
  <c r="C6605" i="1"/>
  <c r="A6607" i="1" l="1"/>
  <c r="C6606" i="1"/>
  <c r="A6608" i="1" l="1"/>
  <c r="C6607" i="1"/>
  <c r="A6609" i="1" l="1"/>
  <c r="C6608" i="1"/>
  <c r="A6610" i="1" l="1"/>
  <c r="C6609" i="1"/>
  <c r="A6611" i="1" l="1"/>
  <c r="C6610" i="1"/>
  <c r="A6612" i="1" l="1"/>
  <c r="C6611" i="1"/>
  <c r="A6613" i="1" l="1"/>
  <c r="C6612" i="1"/>
  <c r="A6614" i="1" l="1"/>
  <c r="C6613" i="1"/>
  <c r="A6615" i="1" l="1"/>
  <c r="C6614" i="1"/>
  <c r="A6616" i="1" l="1"/>
  <c r="C6615" i="1"/>
  <c r="A6617" i="1" l="1"/>
  <c r="C6616" i="1"/>
  <c r="A6618" i="1" l="1"/>
  <c r="C6617" i="1"/>
  <c r="A6619" i="1" l="1"/>
  <c r="C6618" i="1"/>
  <c r="A6620" i="1" l="1"/>
  <c r="C6619" i="1"/>
  <c r="A6621" i="1" l="1"/>
  <c r="C6620" i="1"/>
  <c r="A6622" i="1" l="1"/>
  <c r="C6621" i="1"/>
  <c r="A6623" i="1" l="1"/>
  <c r="C6622" i="1"/>
  <c r="A6624" i="1" l="1"/>
  <c r="C6623" i="1"/>
  <c r="A6625" i="1" l="1"/>
  <c r="C6624" i="1"/>
  <c r="A6626" i="1" l="1"/>
  <c r="C6625" i="1"/>
  <c r="A6627" i="1" l="1"/>
  <c r="C6626" i="1"/>
  <c r="A6628" i="1" l="1"/>
  <c r="C6627" i="1"/>
  <c r="A6629" i="1" l="1"/>
  <c r="C6628" i="1"/>
  <c r="A6630" i="1" l="1"/>
  <c r="C6629" i="1"/>
  <c r="A6631" i="1" l="1"/>
  <c r="C6630" i="1"/>
  <c r="A6632" i="1" l="1"/>
  <c r="C6631" i="1"/>
  <c r="A6633" i="1" l="1"/>
  <c r="C6632" i="1"/>
  <c r="A6634" i="1" l="1"/>
  <c r="C6633" i="1"/>
  <c r="A6635" i="1" l="1"/>
  <c r="C6634" i="1"/>
  <c r="A6636" i="1" l="1"/>
  <c r="C6635" i="1"/>
  <c r="A6637" i="1" l="1"/>
  <c r="C6636" i="1"/>
  <c r="A6638" i="1" l="1"/>
  <c r="C6637" i="1"/>
  <c r="A6639" i="1" l="1"/>
  <c r="C6638" i="1"/>
  <c r="A6640" i="1" l="1"/>
  <c r="C6639" i="1"/>
  <c r="A6641" i="1" l="1"/>
  <c r="C6640" i="1"/>
  <c r="A6642" i="1" l="1"/>
  <c r="C6641" i="1"/>
  <c r="A6643" i="1" l="1"/>
  <c r="C6642" i="1"/>
  <c r="A6644" i="1" l="1"/>
  <c r="C6643" i="1"/>
  <c r="A6645" i="1" l="1"/>
  <c r="C6644" i="1"/>
  <c r="A6646" i="1" l="1"/>
  <c r="C6645" i="1"/>
  <c r="A6647" i="1" l="1"/>
  <c r="C6646" i="1"/>
  <c r="A6648" i="1" l="1"/>
  <c r="C6647" i="1"/>
  <c r="A6649" i="1" l="1"/>
  <c r="C6648" i="1"/>
  <c r="A6650" i="1" l="1"/>
  <c r="C6649" i="1"/>
  <c r="A6651" i="1" l="1"/>
  <c r="C6650" i="1"/>
  <c r="A6652" i="1" l="1"/>
  <c r="C6651" i="1"/>
  <c r="A6653" i="1" l="1"/>
  <c r="C6652" i="1"/>
  <c r="A6654" i="1" l="1"/>
  <c r="C6653" i="1"/>
  <c r="A6655" i="1" l="1"/>
  <c r="C6654" i="1"/>
  <c r="A6656" i="1" l="1"/>
  <c r="C6655" i="1"/>
  <c r="A6657" i="1" l="1"/>
  <c r="C6656" i="1"/>
  <c r="A6658" i="1" l="1"/>
  <c r="C6657" i="1"/>
  <c r="A6659" i="1" l="1"/>
  <c r="C6658" i="1"/>
  <c r="A6660" i="1" l="1"/>
  <c r="C6659" i="1"/>
  <c r="A6661" i="1" l="1"/>
  <c r="C6660" i="1"/>
  <c r="A6662" i="1" l="1"/>
  <c r="C6661" i="1"/>
  <c r="A6663" i="1" l="1"/>
  <c r="C6662" i="1"/>
  <c r="A6664" i="1" l="1"/>
  <c r="C6663" i="1"/>
  <c r="A6665" i="1" l="1"/>
  <c r="C6664" i="1"/>
  <c r="A6666" i="1" l="1"/>
  <c r="C6665" i="1"/>
  <c r="A6667" i="1" l="1"/>
  <c r="C6666" i="1"/>
  <c r="A6668" i="1" l="1"/>
  <c r="C6667" i="1"/>
  <c r="A6669" i="1" l="1"/>
  <c r="C6668" i="1"/>
  <c r="A6670" i="1" l="1"/>
  <c r="C6669" i="1"/>
  <c r="A6671" i="1" l="1"/>
  <c r="C6670" i="1"/>
  <c r="A6672" i="1" l="1"/>
  <c r="C6671" i="1"/>
  <c r="A6673" i="1" l="1"/>
  <c r="C6672" i="1"/>
  <c r="A6674" i="1" l="1"/>
  <c r="C6673" i="1"/>
  <c r="A6675" i="1" l="1"/>
  <c r="C6674" i="1"/>
  <c r="A6676" i="1" l="1"/>
  <c r="C6675" i="1"/>
  <c r="A6677" i="1" l="1"/>
  <c r="C6676" i="1"/>
  <c r="A6678" i="1" l="1"/>
  <c r="C6677" i="1"/>
  <c r="A6679" i="1" l="1"/>
  <c r="C6678" i="1"/>
  <c r="A6680" i="1" l="1"/>
  <c r="C6679" i="1"/>
  <c r="A6681" i="1" l="1"/>
  <c r="C6680" i="1"/>
  <c r="A6682" i="1" l="1"/>
  <c r="C6681" i="1"/>
  <c r="A6683" i="1" l="1"/>
  <c r="C6682" i="1"/>
  <c r="A6684" i="1" l="1"/>
  <c r="C6683" i="1"/>
  <c r="A6685" i="1" l="1"/>
  <c r="C6684" i="1"/>
  <c r="A6686" i="1" l="1"/>
  <c r="C6685" i="1"/>
  <c r="A6687" i="1" l="1"/>
  <c r="C6686" i="1"/>
  <c r="A6688" i="1" l="1"/>
  <c r="C6687" i="1"/>
  <c r="A6689" i="1" l="1"/>
  <c r="C6688" i="1"/>
  <c r="A6690" i="1" l="1"/>
  <c r="C6689" i="1"/>
  <c r="A6691" i="1" l="1"/>
  <c r="C6690" i="1"/>
  <c r="A6692" i="1" l="1"/>
  <c r="C6691" i="1"/>
  <c r="A6693" i="1" l="1"/>
  <c r="C6692" i="1"/>
  <c r="A6694" i="1" l="1"/>
  <c r="C6693" i="1"/>
  <c r="A6695" i="1" l="1"/>
  <c r="C6694" i="1"/>
  <c r="A6696" i="1" l="1"/>
  <c r="C6695" i="1"/>
  <c r="A6697" i="1" l="1"/>
  <c r="C6696" i="1"/>
  <c r="A6698" i="1" l="1"/>
  <c r="C6697" i="1"/>
  <c r="A6699" i="1" l="1"/>
  <c r="C6698" i="1"/>
  <c r="A6700" i="1" l="1"/>
  <c r="C6699" i="1"/>
  <c r="A6701" i="1" l="1"/>
  <c r="C6700" i="1"/>
  <c r="A6702" i="1" l="1"/>
  <c r="C6701" i="1"/>
  <c r="A6703" i="1" l="1"/>
  <c r="C6702" i="1"/>
  <c r="A6704" i="1" l="1"/>
  <c r="C6703" i="1"/>
  <c r="A6705" i="1" l="1"/>
  <c r="C6704" i="1"/>
  <c r="A6706" i="1" l="1"/>
  <c r="C6705" i="1"/>
  <c r="A6707" i="1" l="1"/>
  <c r="C6706" i="1"/>
  <c r="A6708" i="1" l="1"/>
  <c r="C6707" i="1"/>
  <c r="A6709" i="1" l="1"/>
  <c r="C6708" i="1"/>
  <c r="A6710" i="1" l="1"/>
  <c r="C6709" i="1"/>
  <c r="A6711" i="1" l="1"/>
  <c r="C6710" i="1"/>
  <c r="A6712" i="1" l="1"/>
  <c r="C6711" i="1"/>
  <c r="A6713" i="1" l="1"/>
  <c r="C6712" i="1"/>
  <c r="A6714" i="1" l="1"/>
  <c r="C6713" i="1"/>
  <c r="A6715" i="1" l="1"/>
  <c r="C6714" i="1"/>
  <c r="A6716" i="1" l="1"/>
  <c r="C6715" i="1"/>
  <c r="A6717" i="1" l="1"/>
  <c r="C6716" i="1"/>
  <c r="A6718" i="1" l="1"/>
  <c r="C6717" i="1"/>
  <c r="A6719" i="1" l="1"/>
  <c r="C6718" i="1"/>
  <c r="A6720" i="1" l="1"/>
  <c r="C6719" i="1"/>
  <c r="A6721" i="1" l="1"/>
  <c r="C6720" i="1"/>
  <c r="A6722" i="1" l="1"/>
  <c r="C6721" i="1"/>
  <c r="A6723" i="1" l="1"/>
  <c r="C6722" i="1"/>
  <c r="A6724" i="1" l="1"/>
  <c r="C6723" i="1"/>
  <c r="A6725" i="1" l="1"/>
  <c r="C6724" i="1"/>
  <c r="A6726" i="1" l="1"/>
  <c r="C6725" i="1"/>
  <c r="A6727" i="1" l="1"/>
  <c r="C6726" i="1"/>
  <c r="A6728" i="1" l="1"/>
  <c r="C6727" i="1"/>
  <c r="A6729" i="1" l="1"/>
  <c r="C6728" i="1"/>
  <c r="A6730" i="1" l="1"/>
  <c r="C6729" i="1"/>
  <c r="A6731" i="1" l="1"/>
  <c r="C6730" i="1"/>
  <c r="A6732" i="1" l="1"/>
  <c r="C6731" i="1"/>
  <c r="A6733" i="1" l="1"/>
  <c r="C6732" i="1"/>
  <c r="A6734" i="1" l="1"/>
  <c r="C6733" i="1"/>
  <c r="A6735" i="1" l="1"/>
  <c r="C6734" i="1"/>
  <c r="A6736" i="1" l="1"/>
  <c r="C6735" i="1"/>
  <c r="A6737" i="1" l="1"/>
  <c r="C6736" i="1"/>
  <c r="A6738" i="1" l="1"/>
  <c r="C6737" i="1"/>
  <c r="A6739" i="1" l="1"/>
  <c r="C6738" i="1"/>
  <c r="A6740" i="1" l="1"/>
  <c r="C6739" i="1"/>
  <c r="A6741" i="1" l="1"/>
  <c r="C6740" i="1"/>
  <c r="A6742" i="1" l="1"/>
  <c r="C6741" i="1"/>
  <c r="A6743" i="1" l="1"/>
  <c r="C6742" i="1"/>
  <c r="A6744" i="1" l="1"/>
  <c r="C6743" i="1"/>
  <c r="A6745" i="1" l="1"/>
  <c r="C6744" i="1"/>
  <c r="A6746" i="1" l="1"/>
  <c r="C6745" i="1"/>
  <c r="A6747" i="1" l="1"/>
  <c r="C6746" i="1"/>
  <c r="A6748" i="1" l="1"/>
  <c r="C6747" i="1"/>
  <c r="A6749" i="1" l="1"/>
  <c r="C6748" i="1"/>
  <c r="A6750" i="1" l="1"/>
  <c r="C6749" i="1"/>
  <c r="A6751" i="1" l="1"/>
  <c r="C6750" i="1"/>
  <c r="A6752" i="1" l="1"/>
  <c r="C6751" i="1"/>
  <c r="A6753" i="1" l="1"/>
  <c r="C6752" i="1"/>
  <c r="A6754" i="1" l="1"/>
  <c r="C6753" i="1"/>
  <c r="A6755" i="1" l="1"/>
  <c r="C6754" i="1"/>
  <c r="A6756" i="1" l="1"/>
  <c r="C6755" i="1"/>
  <c r="A6757" i="1" l="1"/>
  <c r="C6756" i="1"/>
  <c r="A6758" i="1" l="1"/>
  <c r="C6757" i="1"/>
  <c r="A6759" i="1" l="1"/>
  <c r="C6758" i="1"/>
  <c r="A6760" i="1" l="1"/>
  <c r="C6759" i="1"/>
  <c r="A6761" i="1" l="1"/>
  <c r="C6760" i="1"/>
  <c r="A6762" i="1" l="1"/>
  <c r="C6761" i="1"/>
  <c r="A6763" i="1" l="1"/>
  <c r="C6762" i="1"/>
  <c r="A6764" i="1" l="1"/>
  <c r="C6763" i="1"/>
  <c r="A6765" i="1" l="1"/>
  <c r="C6764" i="1"/>
  <c r="A6766" i="1" l="1"/>
  <c r="C6765" i="1"/>
  <c r="A6767" i="1" l="1"/>
  <c r="C6766" i="1"/>
  <c r="A6768" i="1" l="1"/>
  <c r="C6767" i="1"/>
  <c r="A6769" i="1" l="1"/>
  <c r="C6768" i="1"/>
  <c r="A6770" i="1" l="1"/>
  <c r="C6769" i="1"/>
  <c r="A6771" i="1" l="1"/>
  <c r="C6770" i="1"/>
  <c r="A6772" i="1" l="1"/>
  <c r="C6771" i="1"/>
  <c r="A6773" i="1" l="1"/>
  <c r="C6772" i="1"/>
  <c r="A6774" i="1" l="1"/>
  <c r="C6773" i="1"/>
  <c r="A6775" i="1" l="1"/>
  <c r="C6774" i="1"/>
  <c r="A6776" i="1" l="1"/>
  <c r="C6775" i="1"/>
  <c r="A6777" i="1" l="1"/>
  <c r="C6776" i="1"/>
  <c r="A6778" i="1" l="1"/>
  <c r="C6777" i="1"/>
  <c r="A6779" i="1" l="1"/>
  <c r="C6778" i="1"/>
  <c r="A6780" i="1" l="1"/>
  <c r="C6779" i="1"/>
  <c r="A6781" i="1" l="1"/>
  <c r="C6780" i="1"/>
  <c r="A6782" i="1" l="1"/>
  <c r="C6781" i="1"/>
  <c r="A6783" i="1" l="1"/>
  <c r="C6782" i="1"/>
  <c r="A6784" i="1" l="1"/>
  <c r="C6783" i="1"/>
  <c r="A6785" i="1" l="1"/>
  <c r="C6784" i="1"/>
  <c r="A6786" i="1" l="1"/>
  <c r="C6785" i="1"/>
  <c r="A6787" i="1" l="1"/>
  <c r="C6786" i="1"/>
  <c r="A6788" i="1" l="1"/>
  <c r="C6787" i="1"/>
  <c r="A6789" i="1" l="1"/>
  <c r="C6788" i="1"/>
  <c r="A6790" i="1" l="1"/>
  <c r="C6789" i="1"/>
  <c r="A6791" i="1" l="1"/>
  <c r="C6790" i="1"/>
  <c r="A6792" i="1" l="1"/>
  <c r="C6791" i="1"/>
  <c r="A6793" i="1" l="1"/>
  <c r="C6792" i="1"/>
  <c r="A6794" i="1" l="1"/>
  <c r="C6793" i="1"/>
  <c r="A6795" i="1" l="1"/>
  <c r="C6794" i="1"/>
  <c r="A6796" i="1" l="1"/>
  <c r="C6795" i="1"/>
  <c r="A6797" i="1" l="1"/>
  <c r="C6796" i="1"/>
  <c r="A6798" i="1" l="1"/>
  <c r="C6797" i="1"/>
  <c r="A6799" i="1" l="1"/>
  <c r="C6798" i="1"/>
  <c r="A6800" i="1" l="1"/>
  <c r="C6799" i="1"/>
  <c r="A6801" i="1" l="1"/>
  <c r="C6800" i="1"/>
  <c r="A6802" i="1" l="1"/>
  <c r="C6801" i="1"/>
  <c r="A6803" i="1" l="1"/>
  <c r="C6802" i="1"/>
  <c r="A6804" i="1" l="1"/>
  <c r="C6803" i="1"/>
  <c r="A6805" i="1" l="1"/>
  <c r="C6804" i="1"/>
  <c r="A6806" i="1" l="1"/>
  <c r="C6805" i="1"/>
  <c r="A6807" i="1" l="1"/>
  <c r="C6806" i="1"/>
  <c r="A6808" i="1" l="1"/>
  <c r="C6807" i="1"/>
  <c r="A6809" i="1" l="1"/>
  <c r="C6808" i="1"/>
  <c r="A6810" i="1" l="1"/>
  <c r="C6809" i="1"/>
  <c r="A6811" i="1" l="1"/>
  <c r="C6810" i="1"/>
  <c r="A6812" i="1" l="1"/>
  <c r="C6811" i="1"/>
  <c r="A6813" i="1" l="1"/>
  <c r="C6812" i="1"/>
  <c r="A6814" i="1" l="1"/>
  <c r="C6813" i="1"/>
  <c r="A6815" i="1" l="1"/>
  <c r="C6814" i="1"/>
  <c r="A6816" i="1" l="1"/>
  <c r="C6815" i="1"/>
  <c r="A6817" i="1" l="1"/>
  <c r="C6816" i="1"/>
  <c r="A6818" i="1" l="1"/>
  <c r="C6817" i="1"/>
  <c r="A6819" i="1" l="1"/>
  <c r="C6818" i="1"/>
  <c r="A6820" i="1" l="1"/>
  <c r="C6819" i="1"/>
  <c r="A6821" i="1" l="1"/>
  <c r="C6820" i="1"/>
  <c r="A6822" i="1" l="1"/>
  <c r="C6821" i="1"/>
  <c r="A6823" i="1" l="1"/>
  <c r="C6822" i="1"/>
  <c r="A6824" i="1" l="1"/>
  <c r="C6823" i="1"/>
  <c r="A6825" i="1" l="1"/>
  <c r="C6824" i="1"/>
  <c r="A6826" i="1" l="1"/>
  <c r="C6825" i="1"/>
  <c r="A6827" i="1" l="1"/>
  <c r="C6826" i="1"/>
  <c r="A6828" i="1" l="1"/>
  <c r="C6827" i="1"/>
  <c r="A6829" i="1" l="1"/>
  <c r="C6828" i="1"/>
  <c r="A6830" i="1" l="1"/>
  <c r="C6829" i="1"/>
  <c r="A6831" i="1" l="1"/>
  <c r="C6830" i="1"/>
  <c r="A6832" i="1" l="1"/>
  <c r="C6831" i="1"/>
  <c r="A6833" i="1" l="1"/>
  <c r="C6832" i="1"/>
  <c r="A6834" i="1" l="1"/>
  <c r="C6833" i="1"/>
  <c r="A6835" i="1" l="1"/>
  <c r="C6834" i="1"/>
  <c r="A6836" i="1" l="1"/>
  <c r="C6835" i="1"/>
  <c r="A6837" i="1" l="1"/>
  <c r="C6836" i="1"/>
  <c r="A6838" i="1" l="1"/>
  <c r="C6837" i="1"/>
  <c r="A6839" i="1" l="1"/>
  <c r="C6838" i="1"/>
  <c r="A6840" i="1" l="1"/>
  <c r="C6839" i="1"/>
  <c r="A6841" i="1" l="1"/>
  <c r="C6840" i="1"/>
  <c r="A6842" i="1" l="1"/>
  <c r="C6841" i="1"/>
  <c r="A6843" i="1" l="1"/>
  <c r="C6842" i="1"/>
  <c r="A6844" i="1" l="1"/>
  <c r="C6843" i="1"/>
  <c r="A6845" i="1" l="1"/>
  <c r="C6844" i="1"/>
  <c r="A6846" i="1" l="1"/>
  <c r="C6845" i="1"/>
  <c r="A6847" i="1" l="1"/>
  <c r="C6846" i="1"/>
  <c r="A6848" i="1" l="1"/>
  <c r="C6847" i="1"/>
  <c r="A6849" i="1" l="1"/>
  <c r="C6848" i="1"/>
  <c r="A6850" i="1" l="1"/>
  <c r="C6849" i="1"/>
  <c r="A6851" i="1" l="1"/>
  <c r="C6850" i="1"/>
  <c r="A6852" i="1" l="1"/>
  <c r="C6851" i="1"/>
  <c r="A6853" i="1" l="1"/>
  <c r="C6852" i="1"/>
  <c r="A6854" i="1" l="1"/>
  <c r="C6853" i="1"/>
  <c r="A6855" i="1" l="1"/>
  <c r="C6854" i="1"/>
  <c r="A6856" i="1" l="1"/>
  <c r="C6855" i="1"/>
  <c r="A6857" i="1" l="1"/>
  <c r="C6856" i="1"/>
  <c r="A6858" i="1" l="1"/>
  <c r="C6857" i="1"/>
  <c r="A6859" i="1" l="1"/>
  <c r="C6858" i="1"/>
  <c r="A6860" i="1" l="1"/>
  <c r="C6859" i="1"/>
  <c r="A6861" i="1" l="1"/>
  <c r="C6860" i="1"/>
  <c r="A6862" i="1" l="1"/>
  <c r="C6861" i="1"/>
  <c r="A6863" i="1" l="1"/>
  <c r="C6862" i="1"/>
  <c r="A6864" i="1" l="1"/>
  <c r="C6863" i="1"/>
  <c r="A6865" i="1" l="1"/>
  <c r="C6864" i="1"/>
  <c r="A6866" i="1" l="1"/>
  <c r="C6865" i="1"/>
  <c r="A6867" i="1" l="1"/>
  <c r="C6866" i="1"/>
  <c r="A6868" i="1" l="1"/>
  <c r="C6867" i="1"/>
  <c r="A6869" i="1" l="1"/>
  <c r="C6868" i="1"/>
  <c r="A6870" i="1" l="1"/>
  <c r="C6869" i="1"/>
  <c r="A6871" i="1" l="1"/>
  <c r="C6870" i="1"/>
  <c r="A6872" i="1" l="1"/>
  <c r="C6871" i="1"/>
  <c r="A6873" i="1" l="1"/>
  <c r="C6872" i="1"/>
  <c r="A6874" i="1" l="1"/>
  <c r="C6873" i="1"/>
  <c r="A6875" i="1" l="1"/>
  <c r="C6874" i="1"/>
  <c r="A6876" i="1" l="1"/>
  <c r="C6875" i="1"/>
  <c r="A6877" i="1" l="1"/>
  <c r="C6876" i="1"/>
  <c r="A6878" i="1" l="1"/>
  <c r="C6877" i="1"/>
  <c r="A6879" i="1" l="1"/>
  <c r="C6878" i="1"/>
  <c r="A6880" i="1" l="1"/>
  <c r="C6879" i="1"/>
  <c r="A6881" i="1" l="1"/>
  <c r="C6880" i="1"/>
  <c r="A6882" i="1" l="1"/>
  <c r="C6881" i="1"/>
  <c r="A6883" i="1" l="1"/>
  <c r="C6882" i="1"/>
  <c r="A6884" i="1" l="1"/>
  <c r="C6883" i="1"/>
  <c r="A6885" i="1" l="1"/>
  <c r="C6884" i="1"/>
  <c r="A6886" i="1" l="1"/>
  <c r="C6885" i="1"/>
  <c r="A6887" i="1" l="1"/>
  <c r="C6886" i="1"/>
  <c r="A6888" i="1" l="1"/>
  <c r="C6887" i="1"/>
  <c r="A6889" i="1" l="1"/>
  <c r="C6888" i="1"/>
  <c r="A6890" i="1" l="1"/>
  <c r="C6889" i="1"/>
  <c r="A6891" i="1" l="1"/>
  <c r="C6890" i="1"/>
  <c r="A6892" i="1" l="1"/>
  <c r="C6891" i="1"/>
  <c r="A6893" i="1" l="1"/>
  <c r="C6892" i="1"/>
  <c r="A6894" i="1" l="1"/>
  <c r="C6893" i="1"/>
  <c r="A6895" i="1" l="1"/>
  <c r="C6894" i="1"/>
  <c r="A6896" i="1" l="1"/>
  <c r="C6895" i="1"/>
  <c r="A6897" i="1" l="1"/>
  <c r="C6896" i="1"/>
  <c r="A6898" i="1" l="1"/>
  <c r="C6897" i="1"/>
  <c r="A6899" i="1" l="1"/>
  <c r="C6898" i="1"/>
  <c r="A6900" i="1" l="1"/>
  <c r="C6899" i="1"/>
  <c r="A6901" i="1" l="1"/>
  <c r="C6900" i="1"/>
  <c r="A6902" i="1" l="1"/>
  <c r="C6901" i="1"/>
  <c r="A6903" i="1" l="1"/>
  <c r="C6902" i="1"/>
  <c r="A6904" i="1" l="1"/>
  <c r="C6903" i="1"/>
  <c r="A6905" i="1" l="1"/>
  <c r="C6904" i="1"/>
  <c r="A6906" i="1" l="1"/>
  <c r="C6905" i="1"/>
  <c r="A6907" i="1" l="1"/>
  <c r="C6906" i="1"/>
  <c r="A6908" i="1" l="1"/>
  <c r="C6907" i="1"/>
  <c r="A6909" i="1" l="1"/>
  <c r="C6908" i="1"/>
  <c r="A6910" i="1" l="1"/>
  <c r="C6909" i="1"/>
  <c r="A6911" i="1" l="1"/>
  <c r="C6910" i="1"/>
  <c r="A6912" i="1" l="1"/>
  <c r="C6911" i="1"/>
  <c r="A6913" i="1" l="1"/>
  <c r="C6912" i="1"/>
  <c r="A6914" i="1" l="1"/>
  <c r="C6913" i="1"/>
  <c r="A6915" i="1" l="1"/>
  <c r="C6914" i="1"/>
  <c r="A6916" i="1" l="1"/>
  <c r="C6915" i="1"/>
  <c r="A6917" i="1" l="1"/>
  <c r="C6916" i="1"/>
  <c r="A6918" i="1" l="1"/>
  <c r="C6917" i="1"/>
  <c r="A6919" i="1" l="1"/>
  <c r="C6918" i="1"/>
  <c r="A6920" i="1" l="1"/>
  <c r="C6919" i="1"/>
  <c r="A6921" i="1" l="1"/>
  <c r="C6920" i="1"/>
  <c r="A6922" i="1" l="1"/>
  <c r="C6921" i="1"/>
  <c r="A6923" i="1" l="1"/>
  <c r="C6922" i="1"/>
  <c r="A6924" i="1" l="1"/>
  <c r="C6923" i="1"/>
  <c r="A6925" i="1" l="1"/>
  <c r="C6924" i="1"/>
  <c r="A6926" i="1" l="1"/>
  <c r="C6925" i="1"/>
  <c r="A6927" i="1" l="1"/>
  <c r="C6926" i="1"/>
  <c r="A6928" i="1" l="1"/>
  <c r="C6927" i="1"/>
  <c r="A6929" i="1" l="1"/>
  <c r="C6928" i="1"/>
  <c r="A6930" i="1" l="1"/>
  <c r="C6929" i="1"/>
  <c r="A6931" i="1" l="1"/>
  <c r="C6930" i="1"/>
  <c r="A6932" i="1" l="1"/>
  <c r="C6931" i="1"/>
  <c r="A6933" i="1" l="1"/>
  <c r="C6932" i="1"/>
  <c r="A6934" i="1" l="1"/>
  <c r="C6933" i="1"/>
  <c r="A6935" i="1" l="1"/>
  <c r="C6934" i="1"/>
  <c r="A6936" i="1" l="1"/>
  <c r="C6935" i="1"/>
  <c r="A6937" i="1" l="1"/>
  <c r="C6936" i="1"/>
  <c r="A6938" i="1" l="1"/>
  <c r="C6937" i="1"/>
  <c r="A6939" i="1" l="1"/>
  <c r="C6938" i="1"/>
  <c r="A6940" i="1" l="1"/>
  <c r="C6939" i="1"/>
  <c r="A6941" i="1" l="1"/>
  <c r="C6940" i="1"/>
  <c r="A6942" i="1" l="1"/>
  <c r="C6941" i="1"/>
  <c r="A6943" i="1" l="1"/>
  <c r="C6942" i="1"/>
  <c r="A6944" i="1" l="1"/>
  <c r="C6943" i="1"/>
  <c r="A6945" i="1" l="1"/>
  <c r="C6944" i="1"/>
  <c r="A6946" i="1" l="1"/>
  <c r="C6945" i="1"/>
  <c r="A6947" i="1" l="1"/>
  <c r="C6946" i="1"/>
  <c r="A6948" i="1" l="1"/>
  <c r="C6947" i="1"/>
  <c r="A6949" i="1" l="1"/>
  <c r="C6948" i="1"/>
  <c r="A6950" i="1" l="1"/>
  <c r="C6949" i="1"/>
  <c r="A6951" i="1" l="1"/>
  <c r="C6950" i="1"/>
  <c r="A6952" i="1" l="1"/>
  <c r="C6951" i="1"/>
  <c r="A6953" i="1" l="1"/>
  <c r="C6952" i="1"/>
  <c r="A6954" i="1" l="1"/>
  <c r="C6953" i="1"/>
  <c r="A6955" i="1" l="1"/>
  <c r="C6954" i="1"/>
  <c r="A6956" i="1" l="1"/>
  <c r="C6955" i="1"/>
  <c r="A6957" i="1" l="1"/>
  <c r="C6956" i="1"/>
  <c r="A6958" i="1" l="1"/>
  <c r="C6957" i="1"/>
  <c r="A6959" i="1" l="1"/>
  <c r="C6958" i="1"/>
  <c r="A6960" i="1" l="1"/>
  <c r="C6959" i="1"/>
  <c r="A6961" i="1" l="1"/>
  <c r="C6960" i="1"/>
  <c r="A6962" i="1" l="1"/>
  <c r="C6961" i="1"/>
  <c r="A6963" i="1" l="1"/>
  <c r="C6962" i="1"/>
  <c r="A6964" i="1" l="1"/>
  <c r="C6963" i="1"/>
  <c r="A6965" i="1" l="1"/>
  <c r="C6964" i="1"/>
  <c r="A6966" i="1" l="1"/>
  <c r="C6965" i="1"/>
  <c r="A6967" i="1" l="1"/>
  <c r="C6966" i="1"/>
  <c r="A6968" i="1" l="1"/>
  <c r="C6967" i="1"/>
  <c r="A6969" i="1" l="1"/>
  <c r="C6968" i="1"/>
  <c r="A6970" i="1" l="1"/>
  <c r="C6969" i="1"/>
  <c r="A6971" i="1" l="1"/>
  <c r="C6970" i="1"/>
  <c r="A6972" i="1" l="1"/>
  <c r="C6971" i="1"/>
  <c r="A6973" i="1" l="1"/>
  <c r="C6972" i="1"/>
  <c r="A6974" i="1" l="1"/>
  <c r="C6973" i="1"/>
  <c r="A6975" i="1" l="1"/>
  <c r="C6974" i="1"/>
  <c r="A6976" i="1" l="1"/>
  <c r="C6975" i="1"/>
  <c r="A6977" i="1" l="1"/>
  <c r="C6976" i="1"/>
  <c r="A6978" i="1" l="1"/>
  <c r="C6977" i="1"/>
  <c r="A6979" i="1" l="1"/>
  <c r="C6978" i="1"/>
  <c r="A6980" i="1" l="1"/>
  <c r="C6979" i="1"/>
  <c r="A6981" i="1" l="1"/>
  <c r="C6980" i="1"/>
  <c r="A6982" i="1" l="1"/>
  <c r="C6981" i="1"/>
  <c r="A6983" i="1" l="1"/>
  <c r="C6982" i="1"/>
  <c r="A6984" i="1" l="1"/>
  <c r="C6983" i="1"/>
  <c r="A6985" i="1" l="1"/>
  <c r="C6984" i="1"/>
  <c r="A6986" i="1" l="1"/>
  <c r="C6985" i="1"/>
  <c r="A6987" i="1" l="1"/>
  <c r="C6986" i="1"/>
  <c r="A6988" i="1" l="1"/>
  <c r="C6987" i="1"/>
  <c r="A6989" i="1" l="1"/>
  <c r="C6988" i="1"/>
  <c r="A6990" i="1" l="1"/>
  <c r="C6989" i="1"/>
  <c r="A6991" i="1" l="1"/>
  <c r="C6990" i="1"/>
  <c r="A6992" i="1" l="1"/>
  <c r="C6991" i="1"/>
  <c r="A6993" i="1" l="1"/>
  <c r="C6992" i="1"/>
  <c r="A6994" i="1" l="1"/>
  <c r="C6993" i="1"/>
  <c r="A6995" i="1" l="1"/>
  <c r="C6994" i="1"/>
  <c r="A6996" i="1" l="1"/>
  <c r="C6995" i="1"/>
  <c r="A6997" i="1" l="1"/>
  <c r="C6996" i="1"/>
  <c r="A6998" i="1" l="1"/>
  <c r="C6997" i="1"/>
  <c r="A6999" i="1" l="1"/>
  <c r="C6998" i="1"/>
  <c r="A7000" i="1" l="1"/>
  <c r="C6999" i="1"/>
  <c r="A7001" i="1" l="1"/>
  <c r="C7000" i="1"/>
  <c r="A7002" i="1" l="1"/>
  <c r="C7001" i="1"/>
  <c r="A7003" i="1" l="1"/>
  <c r="C7002" i="1"/>
  <c r="A7004" i="1" l="1"/>
  <c r="C7003" i="1"/>
  <c r="A7005" i="1" l="1"/>
  <c r="C7004" i="1"/>
  <c r="A7006" i="1" l="1"/>
  <c r="C7005" i="1"/>
  <c r="A7007" i="1" l="1"/>
  <c r="C7006" i="1"/>
  <c r="A7008" i="1" l="1"/>
  <c r="C7007" i="1"/>
  <c r="A7009" i="1" l="1"/>
  <c r="C7008" i="1"/>
  <c r="A7010" i="1" l="1"/>
  <c r="C7009" i="1"/>
  <c r="A7011" i="1" l="1"/>
  <c r="C7010" i="1"/>
  <c r="A7012" i="1" l="1"/>
  <c r="C7011" i="1"/>
  <c r="A7013" i="1" l="1"/>
  <c r="C7012" i="1"/>
  <c r="A7014" i="1" l="1"/>
  <c r="C7013" i="1"/>
  <c r="A7015" i="1" l="1"/>
  <c r="C7014" i="1"/>
  <c r="A7016" i="1" l="1"/>
  <c r="C7015" i="1"/>
  <c r="A7017" i="1" l="1"/>
  <c r="C7016" i="1"/>
  <c r="A7018" i="1" l="1"/>
  <c r="C7017" i="1"/>
  <c r="A7019" i="1" l="1"/>
  <c r="C7018" i="1"/>
  <c r="A7020" i="1" l="1"/>
  <c r="C7019" i="1"/>
  <c r="A7021" i="1" l="1"/>
  <c r="C7020" i="1"/>
  <c r="A7022" i="1" l="1"/>
  <c r="C7021" i="1"/>
  <c r="A7023" i="1" l="1"/>
  <c r="C7022" i="1"/>
  <c r="A7024" i="1" l="1"/>
  <c r="C7023" i="1"/>
  <c r="A7025" i="1" l="1"/>
  <c r="C7024" i="1"/>
  <c r="A7026" i="1" l="1"/>
  <c r="C7025" i="1"/>
  <c r="A7027" i="1" l="1"/>
  <c r="C7026" i="1"/>
  <c r="A7028" i="1" l="1"/>
  <c r="C7027" i="1"/>
  <c r="A7029" i="1" l="1"/>
  <c r="C7028" i="1"/>
  <c r="A7030" i="1" l="1"/>
  <c r="C7029" i="1"/>
  <c r="A7031" i="1" l="1"/>
  <c r="C7030" i="1"/>
  <c r="A7032" i="1" l="1"/>
  <c r="C7031" i="1"/>
  <c r="A7033" i="1" l="1"/>
  <c r="C7032" i="1"/>
  <c r="A7034" i="1" l="1"/>
  <c r="C7033" i="1"/>
  <c r="A7035" i="1" l="1"/>
  <c r="C7034" i="1"/>
  <c r="A7036" i="1" l="1"/>
  <c r="C7035" i="1"/>
  <c r="A7037" i="1" l="1"/>
  <c r="C7036" i="1"/>
  <c r="A7038" i="1" l="1"/>
  <c r="C7037" i="1"/>
  <c r="A7039" i="1" l="1"/>
  <c r="C7038" i="1"/>
  <c r="A7040" i="1" l="1"/>
  <c r="C7039" i="1"/>
  <c r="A7041" i="1" l="1"/>
  <c r="C7040" i="1"/>
  <c r="A7042" i="1" l="1"/>
  <c r="C7041" i="1"/>
  <c r="A7043" i="1" l="1"/>
  <c r="C7042" i="1"/>
  <c r="A7044" i="1" l="1"/>
  <c r="C7043" i="1"/>
  <c r="A7045" i="1" l="1"/>
  <c r="C7044" i="1"/>
  <c r="A7046" i="1" l="1"/>
  <c r="C7045" i="1"/>
  <c r="A7047" i="1" l="1"/>
  <c r="C7046" i="1"/>
  <c r="A7048" i="1" l="1"/>
  <c r="C7047" i="1"/>
  <c r="A7049" i="1" l="1"/>
  <c r="C7048" i="1"/>
  <c r="A7050" i="1" l="1"/>
  <c r="C7049" i="1"/>
  <c r="A7051" i="1" l="1"/>
  <c r="C7050" i="1"/>
  <c r="A7052" i="1" l="1"/>
  <c r="C7051" i="1"/>
  <c r="A7053" i="1" l="1"/>
  <c r="C7052" i="1"/>
  <c r="A7054" i="1" l="1"/>
  <c r="C7053" i="1"/>
  <c r="A7055" i="1" l="1"/>
  <c r="C7054" i="1"/>
  <c r="A7056" i="1" l="1"/>
  <c r="C7055" i="1"/>
  <c r="A7057" i="1" l="1"/>
  <c r="C7056" i="1"/>
  <c r="A7058" i="1" l="1"/>
  <c r="C7057" i="1"/>
  <c r="A7059" i="1" l="1"/>
  <c r="C7058" i="1"/>
  <c r="A7060" i="1" l="1"/>
  <c r="C7059" i="1"/>
  <c r="A7061" i="1" l="1"/>
  <c r="C7060" i="1"/>
  <c r="A7062" i="1" l="1"/>
  <c r="C7061" i="1"/>
  <c r="A7063" i="1" l="1"/>
  <c r="C7062" i="1"/>
  <c r="A7064" i="1" l="1"/>
  <c r="C7063" i="1"/>
  <c r="A7065" i="1" l="1"/>
  <c r="C7064" i="1"/>
  <c r="A7066" i="1" l="1"/>
  <c r="C7065" i="1"/>
  <c r="A7067" i="1" l="1"/>
  <c r="C7066" i="1"/>
  <c r="A7068" i="1" l="1"/>
  <c r="C7067" i="1"/>
  <c r="A7069" i="1" l="1"/>
  <c r="C7068" i="1"/>
  <c r="A7070" i="1" l="1"/>
  <c r="C7069" i="1"/>
  <c r="A7071" i="1" l="1"/>
  <c r="C7070" i="1"/>
  <c r="A7072" i="1" l="1"/>
  <c r="C7071" i="1"/>
  <c r="A7073" i="1" l="1"/>
  <c r="C7072" i="1"/>
  <c r="A7074" i="1" l="1"/>
  <c r="C7073" i="1"/>
  <c r="A7075" i="1" l="1"/>
  <c r="C7074" i="1"/>
  <c r="A7076" i="1" l="1"/>
  <c r="C7075" i="1"/>
  <c r="A7077" i="1" l="1"/>
  <c r="C7076" i="1"/>
  <c r="A7078" i="1" l="1"/>
  <c r="C7077" i="1"/>
  <c r="A7079" i="1" l="1"/>
  <c r="C7078" i="1"/>
  <c r="A7080" i="1" l="1"/>
  <c r="C7079" i="1"/>
  <c r="A7081" i="1" l="1"/>
  <c r="C7080" i="1"/>
  <c r="A7082" i="1" l="1"/>
  <c r="C7081" i="1"/>
  <c r="A7083" i="1" l="1"/>
  <c r="C7082" i="1"/>
  <c r="A7084" i="1" l="1"/>
  <c r="C7083" i="1"/>
  <c r="A7085" i="1" l="1"/>
  <c r="C7084" i="1"/>
  <c r="A7086" i="1" l="1"/>
  <c r="C7085" i="1"/>
  <c r="A7087" i="1" l="1"/>
  <c r="C7086" i="1"/>
  <c r="A7088" i="1" l="1"/>
  <c r="C7087" i="1"/>
  <c r="A7089" i="1" l="1"/>
  <c r="C7088" i="1"/>
  <c r="A7090" i="1" l="1"/>
  <c r="C7089" i="1"/>
  <c r="A7091" i="1" l="1"/>
  <c r="C7090" i="1"/>
  <c r="A7092" i="1" l="1"/>
  <c r="C7091" i="1"/>
  <c r="A7093" i="1" l="1"/>
  <c r="C7092" i="1"/>
  <c r="A7094" i="1" l="1"/>
  <c r="C7093" i="1"/>
  <c r="A7095" i="1" l="1"/>
  <c r="C7094" i="1"/>
  <c r="A7096" i="1" l="1"/>
  <c r="C7095" i="1"/>
  <c r="A7097" i="1" l="1"/>
  <c r="C7096" i="1"/>
  <c r="A7098" i="1" l="1"/>
  <c r="C7097" i="1"/>
  <c r="A7099" i="1" l="1"/>
  <c r="C7098" i="1"/>
  <c r="A7100" i="1" l="1"/>
  <c r="C7099" i="1"/>
  <c r="A7101" i="1" l="1"/>
  <c r="C7100" i="1"/>
  <c r="A7102" i="1" l="1"/>
  <c r="C7101" i="1"/>
  <c r="A7103" i="1" l="1"/>
  <c r="C7102" i="1"/>
  <c r="A7104" i="1" l="1"/>
  <c r="C7103" i="1"/>
  <c r="A7105" i="1" l="1"/>
  <c r="C7104" i="1"/>
  <c r="A7106" i="1" l="1"/>
  <c r="C7105" i="1"/>
  <c r="A7107" i="1" l="1"/>
  <c r="C7106" i="1"/>
  <c r="A7108" i="1" l="1"/>
  <c r="C7107" i="1"/>
  <c r="A7109" i="1" l="1"/>
  <c r="C7108" i="1"/>
  <c r="A7110" i="1" l="1"/>
  <c r="C7109" i="1"/>
  <c r="A7111" i="1" l="1"/>
  <c r="C7110" i="1"/>
  <c r="A7112" i="1" l="1"/>
  <c r="C7111" i="1"/>
  <c r="A7113" i="1" l="1"/>
  <c r="C7112" i="1"/>
  <c r="A7114" i="1" l="1"/>
  <c r="C7113" i="1"/>
  <c r="A7115" i="1" l="1"/>
  <c r="C7114" i="1"/>
  <c r="A7116" i="1" l="1"/>
  <c r="C7115" i="1"/>
  <c r="A7117" i="1" l="1"/>
  <c r="C7116" i="1"/>
  <c r="A7118" i="1" l="1"/>
  <c r="C7117" i="1"/>
  <c r="A7119" i="1" l="1"/>
  <c r="C7118" i="1"/>
  <c r="A7120" i="1" l="1"/>
  <c r="C7119" i="1"/>
  <c r="A7121" i="1" l="1"/>
  <c r="C7120" i="1"/>
  <c r="A7122" i="1" l="1"/>
  <c r="C7121" i="1"/>
  <c r="A7123" i="1" l="1"/>
  <c r="C7122" i="1"/>
  <c r="A7124" i="1" l="1"/>
  <c r="C7123" i="1"/>
  <c r="A7125" i="1" l="1"/>
  <c r="C7124" i="1"/>
  <c r="A7126" i="1" l="1"/>
  <c r="C7125" i="1"/>
  <c r="A7127" i="1" l="1"/>
  <c r="C7126" i="1"/>
  <c r="A7128" i="1" l="1"/>
  <c r="C7127" i="1"/>
  <c r="A7129" i="1" l="1"/>
  <c r="C7128" i="1"/>
  <c r="A7130" i="1" l="1"/>
  <c r="C7129" i="1"/>
  <c r="A7131" i="1" l="1"/>
  <c r="C7130" i="1"/>
  <c r="A7132" i="1" l="1"/>
  <c r="C7131" i="1"/>
  <c r="A7133" i="1" l="1"/>
  <c r="C7132" i="1"/>
  <c r="A7134" i="1" l="1"/>
  <c r="C7133" i="1"/>
  <c r="A7135" i="1" l="1"/>
  <c r="C7134" i="1"/>
  <c r="A7136" i="1" l="1"/>
  <c r="C7135" i="1"/>
  <c r="A7137" i="1" l="1"/>
  <c r="C7136" i="1"/>
  <c r="A7138" i="1" l="1"/>
  <c r="C7137" i="1"/>
  <c r="A7139" i="1" l="1"/>
  <c r="C7138" i="1"/>
  <c r="A7140" i="1" l="1"/>
  <c r="C7139" i="1"/>
  <c r="A7141" i="1" l="1"/>
  <c r="C7140" i="1"/>
  <c r="A7142" i="1" l="1"/>
  <c r="C7141" i="1"/>
  <c r="A7143" i="1" l="1"/>
  <c r="C7142" i="1"/>
  <c r="A7144" i="1" l="1"/>
  <c r="C7143" i="1"/>
  <c r="A7145" i="1" l="1"/>
  <c r="C7144" i="1"/>
  <c r="A7146" i="1" l="1"/>
  <c r="C7145" i="1"/>
  <c r="A7147" i="1" l="1"/>
  <c r="C7146" i="1"/>
  <c r="A7148" i="1" l="1"/>
  <c r="C7147" i="1"/>
  <c r="A7149" i="1" l="1"/>
  <c r="C7148" i="1"/>
  <c r="A7150" i="1" l="1"/>
  <c r="C7149" i="1"/>
  <c r="A7151" i="1" l="1"/>
  <c r="C7150" i="1"/>
  <c r="A7152" i="1" l="1"/>
  <c r="C7151" i="1"/>
  <c r="A7153" i="1" l="1"/>
  <c r="C7152" i="1"/>
  <c r="A7154" i="1" l="1"/>
  <c r="C7153" i="1"/>
  <c r="A7155" i="1" l="1"/>
  <c r="C7154" i="1"/>
  <c r="A7156" i="1" l="1"/>
  <c r="C7155" i="1"/>
  <c r="A7157" i="1" l="1"/>
  <c r="C7156" i="1"/>
  <c r="A7158" i="1" l="1"/>
  <c r="C7157" i="1"/>
  <c r="A7159" i="1" l="1"/>
  <c r="C7158" i="1"/>
  <c r="A7160" i="1" l="1"/>
  <c r="C7159" i="1"/>
  <c r="A7161" i="1" l="1"/>
  <c r="C7160" i="1"/>
  <c r="A7162" i="1" l="1"/>
  <c r="C7161" i="1"/>
  <c r="A7163" i="1" l="1"/>
  <c r="C7162" i="1"/>
  <c r="A7164" i="1" l="1"/>
  <c r="C7163" i="1"/>
  <c r="A7165" i="1" l="1"/>
  <c r="C7164" i="1"/>
  <c r="A7166" i="1" l="1"/>
  <c r="C7165" i="1"/>
  <c r="A7167" i="1" l="1"/>
  <c r="C7166" i="1"/>
  <c r="A7168" i="1" l="1"/>
  <c r="C7167" i="1"/>
  <c r="A7169" i="1" l="1"/>
  <c r="C7168" i="1"/>
  <c r="A7170" i="1" l="1"/>
  <c r="C7169" i="1"/>
  <c r="A7171" i="1" l="1"/>
  <c r="C7170" i="1"/>
  <c r="A7172" i="1" l="1"/>
  <c r="C7171" i="1"/>
  <c r="A7173" i="1" l="1"/>
  <c r="C7172" i="1"/>
  <c r="A7174" i="1" l="1"/>
  <c r="C7173" i="1"/>
  <c r="A7175" i="1" l="1"/>
  <c r="C7174" i="1"/>
  <c r="A7176" i="1" l="1"/>
  <c r="C7175" i="1"/>
  <c r="A7177" i="1" l="1"/>
  <c r="C7176" i="1"/>
  <c r="A7178" i="1" l="1"/>
  <c r="C7177" i="1"/>
  <c r="A7179" i="1" l="1"/>
  <c r="C7178" i="1"/>
  <c r="A7180" i="1" l="1"/>
  <c r="C7179" i="1"/>
  <c r="A7181" i="1" l="1"/>
  <c r="C7180" i="1"/>
  <c r="A7182" i="1" l="1"/>
  <c r="C7181" i="1"/>
  <c r="A7183" i="1" l="1"/>
  <c r="C7182" i="1"/>
  <c r="A7184" i="1" l="1"/>
  <c r="C7183" i="1"/>
  <c r="A7185" i="1" l="1"/>
  <c r="C7184" i="1"/>
  <c r="A7186" i="1" l="1"/>
  <c r="C7185" i="1"/>
  <c r="A7187" i="1" l="1"/>
  <c r="C7186" i="1"/>
  <c r="A7188" i="1" l="1"/>
  <c r="C7187" i="1"/>
  <c r="A7189" i="1" l="1"/>
  <c r="C7188" i="1"/>
  <c r="A7190" i="1" l="1"/>
  <c r="C7189" i="1"/>
  <c r="A7191" i="1" l="1"/>
  <c r="C7190" i="1"/>
  <c r="A7192" i="1" l="1"/>
  <c r="C7191" i="1"/>
  <c r="A7193" i="1" l="1"/>
  <c r="C7192" i="1"/>
  <c r="A7194" i="1" l="1"/>
  <c r="C7193" i="1"/>
  <c r="A7195" i="1" l="1"/>
  <c r="C7194" i="1"/>
  <c r="A7196" i="1" l="1"/>
  <c r="C7195" i="1"/>
  <c r="A7197" i="1" l="1"/>
  <c r="C7196" i="1"/>
  <c r="A7198" i="1" l="1"/>
  <c r="C7197" i="1"/>
  <c r="A7199" i="1" l="1"/>
  <c r="C7198" i="1"/>
  <c r="A7200" i="1" l="1"/>
  <c r="C7199" i="1"/>
  <c r="A7201" i="1" l="1"/>
  <c r="C7200" i="1"/>
  <c r="A7202" i="1" l="1"/>
  <c r="C7201" i="1"/>
  <c r="A7203" i="1" l="1"/>
  <c r="C7202" i="1"/>
  <c r="A7204" i="1" l="1"/>
  <c r="C7203" i="1"/>
  <c r="A7205" i="1" l="1"/>
  <c r="C7204" i="1"/>
  <c r="A7206" i="1" l="1"/>
  <c r="C7205" i="1"/>
  <c r="A7207" i="1" l="1"/>
  <c r="C7206" i="1"/>
  <c r="A7208" i="1" l="1"/>
  <c r="C7207" i="1"/>
  <c r="A7209" i="1" l="1"/>
  <c r="C7208" i="1"/>
  <c r="A7210" i="1" l="1"/>
  <c r="C7209" i="1"/>
  <c r="A7211" i="1" l="1"/>
  <c r="C7210" i="1"/>
  <c r="A7212" i="1" l="1"/>
  <c r="C7211" i="1"/>
  <c r="A7213" i="1" l="1"/>
  <c r="C7212" i="1"/>
  <c r="A7214" i="1" l="1"/>
  <c r="C7213" i="1"/>
  <c r="A7215" i="1" l="1"/>
  <c r="C7214" i="1"/>
  <c r="A7216" i="1" l="1"/>
  <c r="C7215" i="1"/>
  <c r="A7217" i="1" l="1"/>
  <c r="C7216" i="1"/>
  <c r="A7218" i="1" l="1"/>
  <c r="C7217" i="1"/>
  <c r="A7219" i="1" l="1"/>
  <c r="C7218" i="1"/>
  <c r="A7220" i="1" l="1"/>
  <c r="C7219" i="1"/>
  <c r="A7221" i="1" l="1"/>
  <c r="C7220" i="1"/>
  <c r="A7222" i="1" l="1"/>
  <c r="C7221" i="1"/>
  <c r="A7223" i="1" l="1"/>
  <c r="C7222" i="1"/>
  <c r="A7224" i="1" l="1"/>
  <c r="C7223" i="1"/>
  <c r="A7225" i="1" l="1"/>
  <c r="C7224" i="1"/>
  <c r="A7226" i="1" l="1"/>
  <c r="C7225" i="1"/>
  <c r="A7227" i="1" l="1"/>
  <c r="C7226" i="1"/>
  <c r="A7228" i="1" l="1"/>
  <c r="C7227" i="1"/>
  <c r="A7229" i="1" l="1"/>
  <c r="C7228" i="1"/>
  <c r="A7230" i="1" l="1"/>
  <c r="C7229" i="1"/>
  <c r="A7231" i="1" l="1"/>
  <c r="C7230" i="1"/>
  <c r="A7232" i="1" l="1"/>
  <c r="C7231" i="1"/>
  <c r="A7233" i="1" l="1"/>
  <c r="C7232" i="1"/>
  <c r="A7234" i="1" l="1"/>
  <c r="C7233" i="1"/>
  <c r="A7235" i="1" l="1"/>
  <c r="C7234" i="1"/>
  <c r="A7236" i="1" l="1"/>
  <c r="C7235" i="1"/>
  <c r="A7237" i="1" l="1"/>
  <c r="C7236" i="1"/>
  <c r="A7238" i="1" l="1"/>
  <c r="C7237" i="1"/>
  <c r="A7239" i="1" l="1"/>
  <c r="C7238" i="1"/>
  <c r="A7240" i="1" l="1"/>
  <c r="C7239" i="1"/>
  <c r="A7241" i="1" l="1"/>
  <c r="C7240" i="1"/>
  <c r="A7242" i="1" l="1"/>
  <c r="C7241" i="1"/>
  <c r="A7243" i="1" l="1"/>
  <c r="C7242" i="1"/>
  <c r="A7244" i="1" l="1"/>
  <c r="C7243" i="1"/>
  <c r="A7245" i="1" l="1"/>
  <c r="C7244" i="1"/>
  <c r="A7246" i="1" l="1"/>
  <c r="C7245" i="1"/>
  <c r="A7247" i="1" l="1"/>
  <c r="C7246" i="1"/>
  <c r="A7248" i="1" l="1"/>
  <c r="C7247" i="1"/>
  <c r="A7249" i="1" l="1"/>
  <c r="C7248" i="1"/>
  <c r="A7250" i="1" l="1"/>
  <c r="C7249" i="1"/>
  <c r="A7251" i="1" l="1"/>
  <c r="C7250" i="1"/>
  <c r="A7252" i="1" l="1"/>
  <c r="C7251" i="1"/>
  <c r="A7253" i="1" l="1"/>
  <c r="C7252" i="1"/>
  <c r="A7254" i="1" l="1"/>
  <c r="C7253" i="1"/>
  <c r="A7255" i="1" l="1"/>
  <c r="C7254" i="1"/>
  <c r="A7256" i="1" l="1"/>
  <c r="C7255" i="1"/>
  <c r="A7257" i="1" l="1"/>
  <c r="C7256" i="1"/>
  <c r="A7258" i="1" l="1"/>
  <c r="C7257" i="1"/>
  <c r="A7259" i="1" l="1"/>
  <c r="C7258" i="1"/>
  <c r="A7260" i="1" l="1"/>
  <c r="C7259" i="1"/>
  <c r="A7261" i="1" l="1"/>
  <c r="C7260" i="1"/>
  <c r="A7262" i="1" l="1"/>
  <c r="C7261" i="1"/>
  <c r="A7263" i="1" l="1"/>
  <c r="C7262" i="1"/>
  <c r="A7264" i="1" l="1"/>
  <c r="C7263" i="1"/>
  <c r="A7265" i="1" l="1"/>
  <c r="C7264" i="1"/>
  <c r="A7266" i="1" l="1"/>
  <c r="C7265" i="1"/>
  <c r="A7267" i="1" l="1"/>
  <c r="C7266" i="1"/>
  <c r="A7268" i="1" l="1"/>
  <c r="C7267" i="1"/>
  <c r="A7269" i="1" l="1"/>
  <c r="C7268" i="1"/>
  <c r="A7270" i="1" l="1"/>
  <c r="C7269" i="1"/>
  <c r="A7271" i="1" l="1"/>
  <c r="C7270" i="1"/>
  <c r="A7272" i="1" l="1"/>
  <c r="C7271" i="1"/>
  <c r="A7273" i="1" l="1"/>
  <c r="C7272" i="1"/>
  <c r="A7274" i="1" l="1"/>
  <c r="C7273" i="1"/>
  <c r="A7275" i="1" l="1"/>
  <c r="C7274" i="1"/>
  <c r="A7276" i="1" l="1"/>
  <c r="C7275" i="1"/>
  <c r="A7277" i="1" l="1"/>
  <c r="C7276" i="1"/>
  <c r="A7278" i="1" l="1"/>
  <c r="C7277" i="1"/>
  <c r="A7279" i="1" l="1"/>
  <c r="C7278" i="1"/>
  <c r="A7280" i="1" l="1"/>
  <c r="C7279" i="1"/>
  <c r="A7281" i="1" l="1"/>
  <c r="C7280" i="1"/>
  <c r="A7282" i="1" l="1"/>
  <c r="C7281" i="1"/>
  <c r="A7283" i="1" l="1"/>
  <c r="C7282" i="1"/>
  <c r="A7284" i="1" l="1"/>
  <c r="C7283" i="1"/>
  <c r="A7285" i="1" l="1"/>
  <c r="C7284" i="1"/>
  <c r="A7286" i="1" l="1"/>
  <c r="C7285" i="1"/>
  <c r="A7287" i="1" l="1"/>
  <c r="C7286" i="1"/>
  <c r="A7288" i="1" l="1"/>
  <c r="C7287" i="1"/>
  <c r="A7289" i="1" l="1"/>
  <c r="C7288" i="1"/>
  <c r="A7290" i="1" l="1"/>
  <c r="C7289" i="1"/>
  <c r="A7291" i="1" l="1"/>
  <c r="C7290" i="1"/>
  <c r="A7292" i="1" l="1"/>
  <c r="C7291" i="1"/>
  <c r="A7293" i="1" l="1"/>
  <c r="C7292" i="1"/>
  <c r="A7294" i="1" l="1"/>
  <c r="C7293" i="1"/>
  <c r="A7295" i="1" l="1"/>
  <c r="C7294" i="1"/>
  <c r="A7296" i="1" l="1"/>
  <c r="C7295" i="1"/>
  <c r="A7297" i="1" l="1"/>
  <c r="C7296" i="1"/>
  <c r="A7298" i="1" l="1"/>
  <c r="C7297" i="1"/>
  <c r="A7299" i="1" l="1"/>
  <c r="C7298" i="1"/>
  <c r="A7300" i="1" l="1"/>
  <c r="C7299" i="1"/>
  <c r="A7301" i="1" l="1"/>
  <c r="C7300" i="1"/>
  <c r="A7302" i="1" l="1"/>
  <c r="C7301" i="1"/>
  <c r="A7303" i="1" l="1"/>
  <c r="C7302" i="1"/>
  <c r="A7304" i="1" l="1"/>
  <c r="C7303" i="1"/>
  <c r="A7305" i="1" l="1"/>
  <c r="C7304" i="1"/>
  <c r="A7306" i="1" l="1"/>
  <c r="C7305" i="1"/>
  <c r="A7307" i="1" l="1"/>
  <c r="C7306" i="1"/>
  <c r="A7308" i="1" l="1"/>
  <c r="C7307" i="1"/>
  <c r="A7309" i="1" l="1"/>
  <c r="C7308" i="1"/>
  <c r="A7310" i="1" l="1"/>
  <c r="C7309" i="1"/>
  <c r="A7311" i="1" l="1"/>
  <c r="C7310" i="1"/>
  <c r="A7312" i="1" l="1"/>
  <c r="C7311" i="1"/>
  <c r="A7313" i="1" l="1"/>
  <c r="C7312" i="1"/>
  <c r="A7314" i="1" l="1"/>
  <c r="C7313" i="1"/>
  <c r="A7315" i="1" l="1"/>
  <c r="C7314" i="1"/>
  <c r="A7316" i="1" l="1"/>
  <c r="C7315" i="1"/>
  <c r="A7317" i="1" l="1"/>
  <c r="C7316" i="1"/>
  <c r="A7318" i="1" l="1"/>
  <c r="C7317" i="1"/>
  <c r="A7319" i="1" l="1"/>
  <c r="C7318" i="1"/>
  <c r="A7320" i="1" l="1"/>
  <c r="C7319" i="1"/>
  <c r="A7321" i="1" l="1"/>
  <c r="C7320" i="1"/>
  <c r="A7322" i="1" l="1"/>
  <c r="C7321" i="1"/>
  <c r="A7323" i="1" l="1"/>
  <c r="C7322" i="1"/>
  <c r="A7324" i="1" l="1"/>
  <c r="C7323" i="1"/>
  <c r="A7325" i="1" l="1"/>
  <c r="C7324" i="1"/>
  <c r="A7326" i="1" l="1"/>
  <c r="C7325" i="1"/>
  <c r="A7327" i="1" l="1"/>
  <c r="C7326" i="1"/>
  <c r="A7328" i="1" l="1"/>
  <c r="C7327" i="1"/>
  <c r="A7329" i="1" l="1"/>
  <c r="C7328" i="1"/>
  <c r="A7330" i="1" l="1"/>
  <c r="C7329" i="1"/>
  <c r="A7331" i="1" l="1"/>
  <c r="C7330" i="1"/>
  <c r="A7332" i="1" l="1"/>
  <c r="C7331" i="1"/>
  <c r="A7333" i="1" l="1"/>
  <c r="C7332" i="1"/>
  <c r="A7334" i="1" l="1"/>
  <c r="C7333" i="1"/>
  <c r="A7335" i="1" l="1"/>
  <c r="C7334" i="1"/>
  <c r="A7336" i="1" l="1"/>
  <c r="C7335" i="1"/>
  <c r="A7337" i="1" l="1"/>
  <c r="C7336" i="1"/>
  <c r="A7338" i="1" l="1"/>
  <c r="C7337" i="1"/>
  <c r="A7339" i="1" l="1"/>
  <c r="C7338" i="1"/>
  <c r="A7340" i="1" l="1"/>
  <c r="C7339" i="1"/>
  <c r="A7341" i="1" l="1"/>
  <c r="C7340" i="1"/>
  <c r="A7342" i="1" l="1"/>
  <c r="C7341" i="1"/>
  <c r="A7343" i="1" l="1"/>
  <c r="C7342" i="1"/>
  <c r="A7344" i="1" l="1"/>
  <c r="C7343" i="1"/>
  <c r="A7345" i="1" l="1"/>
  <c r="C7344" i="1"/>
  <c r="A7346" i="1" l="1"/>
  <c r="C7345" i="1"/>
  <c r="A7347" i="1" l="1"/>
  <c r="C7346" i="1"/>
  <c r="A7348" i="1" l="1"/>
  <c r="C7347" i="1"/>
  <c r="A7349" i="1" l="1"/>
  <c r="C7348" i="1"/>
  <c r="A7350" i="1" l="1"/>
  <c r="C7349" i="1"/>
  <c r="A7351" i="1" l="1"/>
  <c r="C7350" i="1"/>
  <c r="A7352" i="1" l="1"/>
  <c r="C7351" i="1"/>
  <c r="A7353" i="1" l="1"/>
  <c r="C7352" i="1"/>
  <c r="A7354" i="1" l="1"/>
  <c r="C7353" i="1"/>
  <c r="A7355" i="1" l="1"/>
  <c r="C7354" i="1"/>
  <c r="A7356" i="1" l="1"/>
  <c r="C7355" i="1"/>
  <c r="A7357" i="1" l="1"/>
  <c r="C7356" i="1"/>
  <c r="A7358" i="1" l="1"/>
  <c r="C7357" i="1"/>
  <c r="A7359" i="1" l="1"/>
  <c r="C7358" i="1"/>
  <c r="A7360" i="1" l="1"/>
  <c r="C7359" i="1"/>
  <c r="A7361" i="1" l="1"/>
  <c r="C7360" i="1"/>
  <c r="A7362" i="1" l="1"/>
  <c r="C7361" i="1"/>
  <c r="A7363" i="1" l="1"/>
  <c r="C7362" i="1"/>
  <c r="A7364" i="1" l="1"/>
  <c r="C7363" i="1"/>
  <c r="A7365" i="1" l="1"/>
  <c r="C7364" i="1"/>
  <c r="A7366" i="1" l="1"/>
  <c r="C7365" i="1"/>
  <c r="A7367" i="1" l="1"/>
  <c r="C7366" i="1"/>
  <c r="A7368" i="1" l="1"/>
  <c r="C7367" i="1"/>
  <c r="A7369" i="1" l="1"/>
  <c r="C7368" i="1"/>
  <c r="A7370" i="1" l="1"/>
  <c r="C7369" i="1"/>
  <c r="A7371" i="1" l="1"/>
  <c r="C7370" i="1"/>
  <c r="A7372" i="1" l="1"/>
  <c r="C7371" i="1"/>
  <c r="A7373" i="1" l="1"/>
  <c r="C7372" i="1"/>
  <c r="A7374" i="1" l="1"/>
  <c r="C7373" i="1"/>
  <c r="A7375" i="1" l="1"/>
  <c r="C7374" i="1"/>
  <c r="A7376" i="1" l="1"/>
  <c r="C7375" i="1"/>
  <c r="A7377" i="1" l="1"/>
  <c r="C7376" i="1"/>
  <c r="A7378" i="1" l="1"/>
  <c r="C7377" i="1"/>
  <c r="A7379" i="1" l="1"/>
  <c r="C7378" i="1"/>
  <c r="A7380" i="1" l="1"/>
  <c r="C7379" i="1"/>
  <c r="A7381" i="1" l="1"/>
  <c r="C7380" i="1"/>
  <c r="A7382" i="1" l="1"/>
  <c r="C7381" i="1"/>
  <c r="A7383" i="1" l="1"/>
  <c r="C7382" i="1"/>
  <c r="A7384" i="1" l="1"/>
  <c r="C7383" i="1"/>
  <c r="A7385" i="1" l="1"/>
  <c r="C7384" i="1"/>
  <c r="A7386" i="1" l="1"/>
  <c r="C7385" i="1"/>
  <c r="A7387" i="1" l="1"/>
  <c r="C7386" i="1"/>
  <c r="A7388" i="1" l="1"/>
  <c r="C7387" i="1"/>
  <c r="A7389" i="1" l="1"/>
  <c r="C7388" i="1"/>
  <c r="A7390" i="1" l="1"/>
  <c r="C7389" i="1"/>
  <c r="A7391" i="1" l="1"/>
  <c r="C7390" i="1"/>
  <c r="A7392" i="1" l="1"/>
  <c r="C7391" i="1"/>
  <c r="A7393" i="1" l="1"/>
  <c r="C7392" i="1"/>
  <c r="A7394" i="1" l="1"/>
  <c r="C7393" i="1"/>
  <c r="A7395" i="1" l="1"/>
  <c r="C7394" i="1"/>
  <c r="A7396" i="1" l="1"/>
  <c r="C7395" i="1"/>
  <c r="A7397" i="1" l="1"/>
  <c r="C7396" i="1"/>
  <c r="A7398" i="1" l="1"/>
  <c r="C7397" i="1"/>
  <c r="A7399" i="1" l="1"/>
  <c r="C7398" i="1"/>
  <c r="A7400" i="1" l="1"/>
  <c r="C7399" i="1"/>
  <c r="A7401" i="1" l="1"/>
  <c r="C7400" i="1"/>
  <c r="A7402" i="1" l="1"/>
  <c r="C7401" i="1"/>
  <c r="A7403" i="1" l="1"/>
  <c r="C7402" i="1"/>
  <c r="A7404" i="1" l="1"/>
  <c r="C7403" i="1"/>
  <c r="A7405" i="1" l="1"/>
  <c r="C7404" i="1"/>
  <c r="A7406" i="1" l="1"/>
  <c r="C7405" i="1"/>
  <c r="A7407" i="1" l="1"/>
  <c r="C7406" i="1"/>
  <c r="A7408" i="1" l="1"/>
  <c r="C7407" i="1"/>
  <c r="A7409" i="1" l="1"/>
  <c r="C7408" i="1"/>
  <c r="A7410" i="1" l="1"/>
  <c r="C7409" i="1"/>
  <c r="A7411" i="1" l="1"/>
  <c r="C7410" i="1"/>
  <c r="A7412" i="1" l="1"/>
  <c r="C7411" i="1"/>
  <c r="A7413" i="1" l="1"/>
  <c r="C7412" i="1"/>
  <c r="A7414" i="1" l="1"/>
  <c r="C7413" i="1"/>
  <c r="A7415" i="1" l="1"/>
  <c r="C7414" i="1"/>
  <c r="A7416" i="1" l="1"/>
  <c r="C7415" i="1"/>
  <c r="A7417" i="1" l="1"/>
  <c r="C7416" i="1"/>
  <c r="A7418" i="1" l="1"/>
  <c r="C7417" i="1"/>
  <c r="A7419" i="1" l="1"/>
  <c r="C7418" i="1"/>
  <c r="A7420" i="1" l="1"/>
  <c r="C7419" i="1"/>
  <c r="A7421" i="1" l="1"/>
  <c r="C7420" i="1"/>
  <c r="A7422" i="1" l="1"/>
  <c r="C7421" i="1"/>
  <c r="A7423" i="1" l="1"/>
  <c r="C7422" i="1"/>
  <c r="A7424" i="1" l="1"/>
  <c r="C7423" i="1"/>
  <c r="A7425" i="1" l="1"/>
  <c r="C7424" i="1"/>
  <c r="A7426" i="1" l="1"/>
  <c r="C7425" i="1"/>
  <c r="A7427" i="1" l="1"/>
  <c r="C7426" i="1"/>
  <c r="A7428" i="1" l="1"/>
  <c r="C7427" i="1"/>
  <c r="A7429" i="1" l="1"/>
  <c r="C7428" i="1"/>
  <c r="A7430" i="1" l="1"/>
  <c r="C7429" i="1"/>
  <c r="A7431" i="1" l="1"/>
  <c r="C7430" i="1"/>
  <c r="A7432" i="1" l="1"/>
  <c r="C7431" i="1"/>
  <c r="A7433" i="1" l="1"/>
  <c r="C7432" i="1"/>
  <c r="A7434" i="1" l="1"/>
  <c r="C7433" i="1"/>
  <c r="A7435" i="1" l="1"/>
  <c r="C7434" i="1"/>
  <c r="A7436" i="1" l="1"/>
  <c r="C7435" i="1"/>
  <c r="A7437" i="1" l="1"/>
  <c r="C7436" i="1"/>
  <c r="A7438" i="1" l="1"/>
  <c r="C7437" i="1"/>
  <c r="A7439" i="1" l="1"/>
  <c r="C7438" i="1"/>
  <c r="A7440" i="1" l="1"/>
  <c r="C7439" i="1"/>
  <c r="A7441" i="1" l="1"/>
  <c r="C7440" i="1"/>
  <c r="A7442" i="1" l="1"/>
  <c r="C7441" i="1"/>
  <c r="A7443" i="1" l="1"/>
  <c r="C7442" i="1"/>
  <c r="A7444" i="1" l="1"/>
  <c r="C7443" i="1"/>
  <c r="A7445" i="1" l="1"/>
  <c r="C7444" i="1"/>
  <c r="A7446" i="1" l="1"/>
  <c r="C7445" i="1"/>
  <c r="A7447" i="1" l="1"/>
  <c r="C7446" i="1"/>
  <c r="A7448" i="1" l="1"/>
  <c r="C7447" i="1"/>
  <c r="A7449" i="1" l="1"/>
  <c r="C7448" i="1"/>
  <c r="A7450" i="1" l="1"/>
  <c r="C7449" i="1"/>
  <c r="A7451" i="1" l="1"/>
  <c r="C7450" i="1"/>
  <c r="A7452" i="1" l="1"/>
  <c r="C7451" i="1"/>
  <c r="A7453" i="1" l="1"/>
  <c r="C7452" i="1"/>
  <c r="A7454" i="1" l="1"/>
  <c r="C7453" i="1"/>
  <c r="A7455" i="1" l="1"/>
  <c r="C7454" i="1"/>
  <c r="A7456" i="1" l="1"/>
  <c r="C7455" i="1"/>
  <c r="A7457" i="1" l="1"/>
  <c r="C7456" i="1"/>
  <c r="A7458" i="1" l="1"/>
  <c r="C7457" i="1"/>
  <c r="A7459" i="1" l="1"/>
  <c r="C7458" i="1"/>
  <c r="A7460" i="1" l="1"/>
  <c r="C7459" i="1"/>
  <c r="A7461" i="1" l="1"/>
  <c r="C7460" i="1"/>
  <c r="A7462" i="1" l="1"/>
  <c r="C7461" i="1"/>
  <c r="A7463" i="1" l="1"/>
  <c r="C7462" i="1"/>
  <c r="A7464" i="1" l="1"/>
  <c r="C7463" i="1"/>
  <c r="A7465" i="1" l="1"/>
  <c r="C7464" i="1"/>
  <c r="A7466" i="1" l="1"/>
  <c r="C7465" i="1"/>
  <c r="A7467" i="1" l="1"/>
  <c r="C7466" i="1"/>
  <c r="A7468" i="1" l="1"/>
  <c r="C7467" i="1"/>
  <c r="A7469" i="1" l="1"/>
  <c r="C7468" i="1"/>
  <c r="A7470" i="1" l="1"/>
  <c r="C7469" i="1"/>
  <c r="A7471" i="1" l="1"/>
  <c r="C7470" i="1"/>
  <c r="A7472" i="1" l="1"/>
  <c r="C7471" i="1"/>
  <c r="A7473" i="1" l="1"/>
  <c r="C7472" i="1"/>
  <c r="A7474" i="1" l="1"/>
  <c r="C7473" i="1"/>
  <c r="A7475" i="1" l="1"/>
  <c r="C7474" i="1"/>
  <c r="A7476" i="1" l="1"/>
  <c r="C7475" i="1"/>
  <c r="A7477" i="1" l="1"/>
  <c r="C7476" i="1"/>
  <c r="A7478" i="1" l="1"/>
  <c r="C7477" i="1"/>
  <c r="A7479" i="1" l="1"/>
  <c r="C7478" i="1"/>
  <c r="A7480" i="1" l="1"/>
  <c r="C7479" i="1"/>
  <c r="A7481" i="1" l="1"/>
  <c r="C7480" i="1"/>
  <c r="A7482" i="1" l="1"/>
  <c r="C7481" i="1"/>
  <c r="A7483" i="1" l="1"/>
  <c r="C7482" i="1"/>
  <c r="A7484" i="1" l="1"/>
  <c r="C7483" i="1"/>
  <c r="A7485" i="1" l="1"/>
  <c r="C7484" i="1"/>
  <c r="A7486" i="1" l="1"/>
  <c r="C7485" i="1"/>
  <c r="A7487" i="1" l="1"/>
  <c r="C7486" i="1"/>
  <c r="A7488" i="1" l="1"/>
  <c r="C7487" i="1"/>
  <c r="A7489" i="1" l="1"/>
  <c r="C7488" i="1"/>
  <c r="A7490" i="1" l="1"/>
  <c r="C7489" i="1"/>
  <c r="A7491" i="1" l="1"/>
  <c r="C7490" i="1"/>
  <c r="A7492" i="1" l="1"/>
  <c r="C7491" i="1"/>
  <c r="A7493" i="1" l="1"/>
  <c r="C7492" i="1"/>
  <c r="A7494" i="1" l="1"/>
  <c r="C7493" i="1"/>
  <c r="A7495" i="1" l="1"/>
  <c r="C7494" i="1"/>
  <c r="A7496" i="1" l="1"/>
  <c r="C7495" i="1"/>
  <c r="A7497" i="1" l="1"/>
  <c r="C7496" i="1"/>
  <c r="A7498" i="1" l="1"/>
  <c r="C7497" i="1"/>
  <c r="A7499" i="1" l="1"/>
  <c r="C7498" i="1"/>
  <c r="A7500" i="1" l="1"/>
  <c r="C7499" i="1"/>
  <c r="A7501" i="1" l="1"/>
  <c r="C7500" i="1"/>
  <c r="A7502" i="1" l="1"/>
  <c r="C7501" i="1"/>
  <c r="A7503" i="1" l="1"/>
  <c r="C7502" i="1"/>
  <c r="A7504" i="1" l="1"/>
  <c r="C7503" i="1"/>
  <c r="A7505" i="1" l="1"/>
  <c r="C7504" i="1"/>
  <c r="A7506" i="1" l="1"/>
  <c r="C7505" i="1"/>
  <c r="A7507" i="1" l="1"/>
  <c r="C7506" i="1"/>
  <c r="A7508" i="1" l="1"/>
  <c r="C7507" i="1"/>
  <c r="A7509" i="1" l="1"/>
  <c r="C7508" i="1"/>
  <c r="A7510" i="1" l="1"/>
  <c r="C7509" i="1"/>
  <c r="A7511" i="1" l="1"/>
  <c r="C7510" i="1"/>
  <c r="A7512" i="1" l="1"/>
  <c r="C7511" i="1"/>
  <c r="A7513" i="1" l="1"/>
  <c r="C7512" i="1"/>
  <c r="A7514" i="1" l="1"/>
  <c r="C7513" i="1"/>
  <c r="A7515" i="1" l="1"/>
  <c r="C7514" i="1"/>
  <c r="A7516" i="1" l="1"/>
  <c r="C7515" i="1"/>
  <c r="A7517" i="1" l="1"/>
  <c r="C7516" i="1"/>
  <c r="A7518" i="1" l="1"/>
  <c r="C7517" i="1"/>
  <c r="A7519" i="1" l="1"/>
  <c r="C7518" i="1"/>
  <c r="A7520" i="1" l="1"/>
  <c r="C7519" i="1"/>
  <c r="A7521" i="1" l="1"/>
  <c r="C7520" i="1"/>
  <c r="A7522" i="1" l="1"/>
  <c r="C7521" i="1"/>
  <c r="A7523" i="1" l="1"/>
  <c r="C7522" i="1"/>
  <c r="A7524" i="1" l="1"/>
  <c r="C7523" i="1"/>
  <c r="A7525" i="1" l="1"/>
  <c r="C7524" i="1"/>
  <c r="A7526" i="1" l="1"/>
  <c r="C7525" i="1"/>
  <c r="A7527" i="1" l="1"/>
  <c r="C7526" i="1"/>
  <c r="A7528" i="1" l="1"/>
  <c r="C7527" i="1"/>
  <c r="A7529" i="1" l="1"/>
  <c r="C7528" i="1"/>
  <c r="A7530" i="1" l="1"/>
  <c r="C7529" i="1"/>
  <c r="A7531" i="1" l="1"/>
  <c r="C7530" i="1"/>
  <c r="A7532" i="1" l="1"/>
  <c r="C7531" i="1"/>
  <c r="A7533" i="1" l="1"/>
  <c r="C7532" i="1"/>
  <c r="A7534" i="1" l="1"/>
  <c r="C7533" i="1"/>
  <c r="A7535" i="1" l="1"/>
  <c r="C7534" i="1"/>
  <c r="A7536" i="1" l="1"/>
  <c r="C7535" i="1"/>
  <c r="A7537" i="1" l="1"/>
  <c r="C7536" i="1"/>
  <c r="A7538" i="1" l="1"/>
  <c r="C7537" i="1"/>
  <c r="A7539" i="1" l="1"/>
  <c r="C7538" i="1"/>
  <c r="A7540" i="1" l="1"/>
  <c r="C7539" i="1"/>
  <c r="A7541" i="1" l="1"/>
  <c r="C7540" i="1"/>
  <c r="A7542" i="1" l="1"/>
  <c r="C7541" i="1"/>
  <c r="A7543" i="1" l="1"/>
  <c r="C7542" i="1"/>
  <c r="A7544" i="1" l="1"/>
  <c r="C7543" i="1"/>
  <c r="A7545" i="1" l="1"/>
  <c r="C7544" i="1"/>
  <c r="A7546" i="1" l="1"/>
  <c r="C7545" i="1"/>
  <c r="A7547" i="1" l="1"/>
  <c r="C7546" i="1"/>
  <c r="A7548" i="1" l="1"/>
  <c r="C7547" i="1"/>
  <c r="A7549" i="1" l="1"/>
  <c r="C7548" i="1"/>
  <c r="A7550" i="1" l="1"/>
  <c r="C7549" i="1"/>
  <c r="A7551" i="1" l="1"/>
  <c r="C7550" i="1"/>
  <c r="A7552" i="1" l="1"/>
  <c r="C7551" i="1"/>
  <c r="A7553" i="1" l="1"/>
  <c r="C7552" i="1"/>
  <c r="A7554" i="1" l="1"/>
  <c r="C7553" i="1"/>
  <c r="A7555" i="1" l="1"/>
  <c r="C7554" i="1"/>
  <c r="A7556" i="1" l="1"/>
  <c r="C7555" i="1"/>
  <c r="A7557" i="1" l="1"/>
  <c r="C7556" i="1"/>
  <c r="A7558" i="1" l="1"/>
  <c r="C7557" i="1"/>
  <c r="A7559" i="1" l="1"/>
  <c r="C7558" i="1"/>
  <c r="A7560" i="1" l="1"/>
  <c r="C7559" i="1"/>
  <c r="A7561" i="1" l="1"/>
  <c r="C7560" i="1"/>
  <c r="A7562" i="1" l="1"/>
  <c r="C7561" i="1"/>
  <c r="A7563" i="1" l="1"/>
  <c r="C7562" i="1"/>
  <c r="A7564" i="1" l="1"/>
  <c r="C7563" i="1"/>
  <c r="A7565" i="1" l="1"/>
  <c r="C7564" i="1"/>
  <c r="A7566" i="1" l="1"/>
  <c r="C7565" i="1"/>
  <c r="A7567" i="1" l="1"/>
  <c r="C7566" i="1"/>
  <c r="A7568" i="1" l="1"/>
  <c r="C7567" i="1"/>
  <c r="A7569" i="1" l="1"/>
  <c r="C7568" i="1"/>
  <c r="A7570" i="1" l="1"/>
  <c r="C7569" i="1"/>
  <c r="A7571" i="1" l="1"/>
  <c r="C7570" i="1"/>
  <c r="A7572" i="1" l="1"/>
  <c r="C7571" i="1"/>
  <c r="A7573" i="1" l="1"/>
  <c r="C7572" i="1"/>
  <c r="A7574" i="1" l="1"/>
  <c r="C7573" i="1"/>
  <c r="A7575" i="1" l="1"/>
  <c r="C7574" i="1"/>
  <c r="A7576" i="1" l="1"/>
  <c r="C7575" i="1"/>
  <c r="A7577" i="1" l="1"/>
  <c r="C7576" i="1"/>
  <c r="A7578" i="1" l="1"/>
  <c r="C7577" i="1"/>
  <c r="A7579" i="1" l="1"/>
  <c r="C7578" i="1"/>
  <c r="A7580" i="1" l="1"/>
  <c r="C7579" i="1"/>
  <c r="A7581" i="1" l="1"/>
  <c r="C7580" i="1"/>
  <c r="A7582" i="1" l="1"/>
  <c r="C7581" i="1"/>
  <c r="A7583" i="1" l="1"/>
  <c r="C7582" i="1"/>
  <c r="A7584" i="1" l="1"/>
  <c r="C7583" i="1"/>
  <c r="A7585" i="1" l="1"/>
  <c r="C7584" i="1"/>
  <c r="A7586" i="1" l="1"/>
  <c r="C7585" i="1"/>
  <c r="A7587" i="1" l="1"/>
  <c r="C7586" i="1"/>
  <c r="A7588" i="1" l="1"/>
  <c r="C7587" i="1"/>
  <c r="A7589" i="1" l="1"/>
  <c r="C7588" i="1"/>
  <c r="A7590" i="1" l="1"/>
  <c r="C7589" i="1"/>
  <c r="A7591" i="1" l="1"/>
  <c r="C7590" i="1"/>
  <c r="A7592" i="1" l="1"/>
  <c r="C7591" i="1"/>
  <c r="A7593" i="1" l="1"/>
  <c r="C7592" i="1"/>
  <c r="A7594" i="1" l="1"/>
  <c r="C7593" i="1"/>
  <c r="A7595" i="1" l="1"/>
  <c r="C7594" i="1"/>
  <c r="A7596" i="1" l="1"/>
  <c r="C7595" i="1"/>
  <c r="A7597" i="1" l="1"/>
  <c r="C7596" i="1"/>
  <c r="A7598" i="1" l="1"/>
  <c r="C7597" i="1"/>
  <c r="A7599" i="1" l="1"/>
  <c r="C7598" i="1"/>
  <c r="A7600" i="1" l="1"/>
  <c r="C7599" i="1"/>
  <c r="A7601" i="1" l="1"/>
  <c r="C7600" i="1"/>
  <c r="A7602" i="1" l="1"/>
  <c r="C7601" i="1"/>
  <c r="A7603" i="1" l="1"/>
  <c r="C7602" i="1"/>
  <c r="A7604" i="1" l="1"/>
  <c r="C7603" i="1"/>
  <c r="A7605" i="1" l="1"/>
  <c r="C7604" i="1"/>
  <c r="A7606" i="1" l="1"/>
  <c r="C7605" i="1"/>
  <c r="A7607" i="1" l="1"/>
  <c r="C7606" i="1"/>
  <c r="A7608" i="1" l="1"/>
  <c r="C7607" i="1"/>
  <c r="A7609" i="1" l="1"/>
  <c r="C7608" i="1"/>
  <c r="A7610" i="1" l="1"/>
  <c r="C7609" i="1"/>
  <c r="A7611" i="1" l="1"/>
  <c r="C7610" i="1"/>
  <c r="A7612" i="1" l="1"/>
  <c r="C7611" i="1"/>
  <c r="A7613" i="1" l="1"/>
  <c r="C7612" i="1"/>
  <c r="A7614" i="1" l="1"/>
  <c r="C7613" i="1"/>
  <c r="A7615" i="1" l="1"/>
  <c r="C7614" i="1"/>
  <c r="A7616" i="1" l="1"/>
  <c r="C7615" i="1"/>
  <c r="A7617" i="1" l="1"/>
  <c r="C7616" i="1"/>
  <c r="A7618" i="1" l="1"/>
  <c r="C7617" i="1"/>
  <c r="A7619" i="1" l="1"/>
  <c r="C7618" i="1"/>
  <c r="A7620" i="1" l="1"/>
  <c r="C7619" i="1"/>
  <c r="A7621" i="1" l="1"/>
  <c r="C7620" i="1"/>
  <c r="A7622" i="1" l="1"/>
  <c r="C7621" i="1"/>
  <c r="A7623" i="1" l="1"/>
  <c r="C7622" i="1"/>
  <c r="A7624" i="1" l="1"/>
  <c r="C7623" i="1"/>
  <c r="A7625" i="1" l="1"/>
  <c r="C7624" i="1"/>
  <c r="A7626" i="1" l="1"/>
  <c r="C7625" i="1"/>
  <c r="A7627" i="1" l="1"/>
  <c r="C7626" i="1"/>
  <c r="A7628" i="1" l="1"/>
  <c r="C7627" i="1"/>
  <c r="A7629" i="1" l="1"/>
  <c r="C7628" i="1"/>
  <c r="A7630" i="1" l="1"/>
  <c r="C7629" i="1"/>
  <c r="A7631" i="1" l="1"/>
  <c r="C7630" i="1"/>
  <c r="A7632" i="1" l="1"/>
  <c r="C7631" i="1"/>
  <c r="A7633" i="1" l="1"/>
  <c r="C7632" i="1"/>
  <c r="A7634" i="1" l="1"/>
  <c r="C7633" i="1"/>
  <c r="A7635" i="1" l="1"/>
  <c r="C7634" i="1"/>
  <c r="A7636" i="1" l="1"/>
  <c r="C7635" i="1"/>
  <c r="A7637" i="1" l="1"/>
  <c r="C7636" i="1"/>
  <c r="A7638" i="1" l="1"/>
  <c r="C7637" i="1"/>
  <c r="A7639" i="1" l="1"/>
  <c r="C7638" i="1"/>
  <c r="A7640" i="1" l="1"/>
  <c r="C7639" i="1"/>
  <c r="A7641" i="1" l="1"/>
  <c r="C7640" i="1"/>
  <c r="A7642" i="1" l="1"/>
  <c r="C7641" i="1"/>
  <c r="A7643" i="1" l="1"/>
  <c r="C7642" i="1"/>
  <c r="A7644" i="1" l="1"/>
  <c r="C7643" i="1"/>
  <c r="A7645" i="1" l="1"/>
  <c r="C7644" i="1"/>
  <c r="A7646" i="1" l="1"/>
  <c r="C7645" i="1"/>
  <c r="A7647" i="1" l="1"/>
  <c r="C7646" i="1"/>
  <c r="A7648" i="1" l="1"/>
  <c r="C7647" i="1"/>
  <c r="A7649" i="1" l="1"/>
  <c r="C7648" i="1"/>
  <c r="A7650" i="1" l="1"/>
  <c r="C7649" i="1"/>
  <c r="A7651" i="1" l="1"/>
  <c r="C7650" i="1"/>
  <c r="A7652" i="1" l="1"/>
  <c r="C7651" i="1"/>
  <c r="A7653" i="1" l="1"/>
  <c r="C7652" i="1"/>
  <c r="A7654" i="1" l="1"/>
  <c r="C7653" i="1"/>
  <c r="A7655" i="1" l="1"/>
  <c r="C7654" i="1"/>
  <c r="A7656" i="1" l="1"/>
  <c r="C7655" i="1"/>
  <c r="A7657" i="1" l="1"/>
  <c r="C7656" i="1"/>
  <c r="A7658" i="1" l="1"/>
  <c r="C7657" i="1"/>
  <c r="A7659" i="1" l="1"/>
  <c r="C7658" i="1"/>
  <c r="A7660" i="1" l="1"/>
  <c r="C7659" i="1"/>
  <c r="A7661" i="1" l="1"/>
  <c r="C7660" i="1"/>
  <c r="A7662" i="1" l="1"/>
  <c r="C7661" i="1"/>
  <c r="A7663" i="1" l="1"/>
  <c r="C7662" i="1"/>
  <c r="A7664" i="1" l="1"/>
  <c r="C7663" i="1"/>
  <c r="A7665" i="1" l="1"/>
  <c r="C7664" i="1"/>
  <c r="A7666" i="1" l="1"/>
  <c r="C7665" i="1"/>
  <c r="A7667" i="1" l="1"/>
  <c r="C7666" i="1"/>
  <c r="A7668" i="1" l="1"/>
  <c r="C7667" i="1"/>
  <c r="A7669" i="1" l="1"/>
  <c r="C7668" i="1"/>
  <c r="A7670" i="1" l="1"/>
  <c r="C7669" i="1"/>
  <c r="A7671" i="1" l="1"/>
  <c r="C7670" i="1"/>
  <c r="A7672" i="1" l="1"/>
  <c r="C7671" i="1"/>
  <c r="A7673" i="1" l="1"/>
  <c r="C7672" i="1"/>
  <c r="A7674" i="1" l="1"/>
  <c r="C7673" i="1"/>
  <c r="A7675" i="1" l="1"/>
  <c r="C7674" i="1"/>
  <c r="A7676" i="1" l="1"/>
  <c r="C7675" i="1"/>
  <c r="A7677" i="1" l="1"/>
  <c r="C7676" i="1"/>
  <c r="A7678" i="1" l="1"/>
  <c r="C7677" i="1"/>
  <c r="A7679" i="1" l="1"/>
  <c r="C7678" i="1"/>
  <c r="A7680" i="1" l="1"/>
  <c r="C7679" i="1"/>
  <c r="A7681" i="1" l="1"/>
  <c r="C7680" i="1"/>
  <c r="A7682" i="1" l="1"/>
  <c r="C7681" i="1"/>
  <c r="A7683" i="1" l="1"/>
  <c r="C7682" i="1"/>
  <c r="A7684" i="1" l="1"/>
  <c r="C7683" i="1"/>
  <c r="A7685" i="1" l="1"/>
  <c r="C7684" i="1"/>
  <c r="A7686" i="1" l="1"/>
  <c r="C7685" i="1"/>
  <c r="A7687" i="1" l="1"/>
  <c r="C7686" i="1"/>
  <c r="A7688" i="1" l="1"/>
  <c r="C7687" i="1"/>
  <c r="A7689" i="1" l="1"/>
  <c r="C7688" i="1"/>
  <c r="A7690" i="1" l="1"/>
  <c r="C7689" i="1"/>
  <c r="A7691" i="1" l="1"/>
  <c r="C7690" i="1"/>
  <c r="A7692" i="1" l="1"/>
  <c r="C7691" i="1"/>
  <c r="A7693" i="1" l="1"/>
  <c r="C7692" i="1"/>
  <c r="A7694" i="1" l="1"/>
  <c r="C7693" i="1"/>
  <c r="A7695" i="1" l="1"/>
  <c r="C7694" i="1"/>
  <c r="A7696" i="1" l="1"/>
  <c r="C7695" i="1"/>
  <c r="A7697" i="1" l="1"/>
  <c r="C7696" i="1"/>
  <c r="A7698" i="1" l="1"/>
  <c r="C7697" i="1"/>
  <c r="A7699" i="1" l="1"/>
  <c r="C7698" i="1"/>
  <c r="A7700" i="1" l="1"/>
  <c r="C7699" i="1"/>
  <c r="A7701" i="1" l="1"/>
  <c r="C7700" i="1"/>
  <c r="A7702" i="1" l="1"/>
  <c r="C7701" i="1"/>
  <c r="A7703" i="1" l="1"/>
  <c r="C7702" i="1"/>
  <c r="A7704" i="1" l="1"/>
  <c r="C7703" i="1"/>
  <c r="A7705" i="1" l="1"/>
  <c r="C7704" i="1"/>
  <c r="A7706" i="1" l="1"/>
  <c r="C7705" i="1"/>
  <c r="A7707" i="1" l="1"/>
  <c r="C7706" i="1"/>
  <c r="A7708" i="1" l="1"/>
  <c r="C7707" i="1"/>
  <c r="A7709" i="1" l="1"/>
  <c r="C7708" i="1"/>
  <c r="A7710" i="1" l="1"/>
  <c r="C7709" i="1"/>
  <c r="A7711" i="1" l="1"/>
  <c r="C7710" i="1"/>
  <c r="A7712" i="1" l="1"/>
  <c r="C7711" i="1"/>
  <c r="A7713" i="1" l="1"/>
  <c r="C7712" i="1"/>
  <c r="A7714" i="1" l="1"/>
  <c r="C7713" i="1"/>
  <c r="A7715" i="1" l="1"/>
  <c r="C7714" i="1"/>
  <c r="A7716" i="1" l="1"/>
  <c r="C7715" i="1"/>
  <c r="A7717" i="1" l="1"/>
  <c r="C7716" i="1"/>
  <c r="A7718" i="1" l="1"/>
  <c r="C7717" i="1"/>
  <c r="A7719" i="1" l="1"/>
  <c r="C7718" i="1"/>
  <c r="A7720" i="1" l="1"/>
  <c r="C7719" i="1"/>
  <c r="A7721" i="1" l="1"/>
  <c r="C7720" i="1"/>
  <c r="A7722" i="1" l="1"/>
  <c r="C7721" i="1"/>
  <c r="A7723" i="1" l="1"/>
  <c r="C7722" i="1"/>
  <c r="A7724" i="1" l="1"/>
  <c r="C7723" i="1"/>
  <c r="A7725" i="1" l="1"/>
  <c r="C7724" i="1"/>
  <c r="A7726" i="1" l="1"/>
  <c r="C7725" i="1"/>
  <c r="A7727" i="1" l="1"/>
  <c r="C7726" i="1"/>
  <c r="A7728" i="1" l="1"/>
  <c r="C7727" i="1"/>
  <c r="A7729" i="1" l="1"/>
  <c r="C7728" i="1"/>
  <c r="A7730" i="1" l="1"/>
  <c r="C7729" i="1"/>
  <c r="A7731" i="1" l="1"/>
  <c r="C7730" i="1"/>
  <c r="A7732" i="1" l="1"/>
  <c r="C7731" i="1"/>
  <c r="A7733" i="1" l="1"/>
  <c r="C7732" i="1"/>
  <c r="A7734" i="1" l="1"/>
  <c r="C7733" i="1"/>
  <c r="A7735" i="1" l="1"/>
  <c r="C7734" i="1"/>
  <c r="A7736" i="1" l="1"/>
  <c r="C7735" i="1"/>
  <c r="A7737" i="1" l="1"/>
  <c r="C7736" i="1"/>
  <c r="A7738" i="1" l="1"/>
  <c r="C7737" i="1"/>
  <c r="A7739" i="1" l="1"/>
  <c r="C7738" i="1"/>
  <c r="A7740" i="1" l="1"/>
  <c r="C7739" i="1"/>
  <c r="A7741" i="1" l="1"/>
  <c r="C7740" i="1"/>
  <c r="A7742" i="1" l="1"/>
  <c r="C7741" i="1"/>
  <c r="A7743" i="1" l="1"/>
  <c r="C7742" i="1"/>
  <c r="A7744" i="1" l="1"/>
  <c r="C7743" i="1"/>
  <c r="A7745" i="1" l="1"/>
  <c r="C7744" i="1"/>
  <c r="A7746" i="1" l="1"/>
  <c r="C7745" i="1"/>
  <c r="A7747" i="1" l="1"/>
  <c r="C7746" i="1"/>
  <c r="A7748" i="1" l="1"/>
  <c r="C7747" i="1"/>
  <c r="A7749" i="1" l="1"/>
  <c r="C7748" i="1"/>
  <c r="A7750" i="1" l="1"/>
  <c r="C7749" i="1"/>
  <c r="A7751" i="1" l="1"/>
  <c r="C7750" i="1"/>
  <c r="A7752" i="1" l="1"/>
  <c r="C7751" i="1"/>
  <c r="A7753" i="1" l="1"/>
  <c r="C7752" i="1"/>
  <c r="A7754" i="1" l="1"/>
  <c r="C7753" i="1"/>
  <c r="A7755" i="1" l="1"/>
  <c r="C7754" i="1"/>
  <c r="A7756" i="1" l="1"/>
  <c r="C7755" i="1"/>
  <c r="A7757" i="1" l="1"/>
  <c r="C7756" i="1"/>
  <c r="A7758" i="1" l="1"/>
  <c r="C7757" i="1"/>
  <c r="A7759" i="1" l="1"/>
  <c r="C7758" i="1"/>
  <c r="A7760" i="1" l="1"/>
  <c r="C7759" i="1"/>
  <c r="A7761" i="1" l="1"/>
  <c r="C7760" i="1"/>
  <c r="A7762" i="1" l="1"/>
  <c r="C7761" i="1"/>
  <c r="A7763" i="1" l="1"/>
  <c r="C7762" i="1"/>
  <c r="A7764" i="1" l="1"/>
  <c r="C7763" i="1"/>
  <c r="A7765" i="1" l="1"/>
  <c r="C7764" i="1"/>
  <c r="A7766" i="1" l="1"/>
  <c r="C7765" i="1"/>
  <c r="A7767" i="1" l="1"/>
  <c r="C7766" i="1"/>
  <c r="A7768" i="1" l="1"/>
  <c r="C7767" i="1"/>
  <c r="A7769" i="1" l="1"/>
  <c r="C7768" i="1"/>
  <c r="A7770" i="1" l="1"/>
  <c r="C7769" i="1"/>
  <c r="A7771" i="1" l="1"/>
  <c r="C7770" i="1"/>
  <c r="A7772" i="1" l="1"/>
  <c r="C7771" i="1"/>
  <c r="A7773" i="1" l="1"/>
  <c r="C7772" i="1"/>
  <c r="A7774" i="1" l="1"/>
  <c r="C7773" i="1"/>
  <c r="A7775" i="1" l="1"/>
  <c r="C7774" i="1"/>
  <c r="A7776" i="1" l="1"/>
  <c r="C7775" i="1"/>
  <c r="A7777" i="1" l="1"/>
  <c r="C7776" i="1"/>
  <c r="A7778" i="1" l="1"/>
  <c r="C7777" i="1"/>
  <c r="A7779" i="1" l="1"/>
  <c r="C7778" i="1"/>
  <c r="A7780" i="1" l="1"/>
  <c r="C7779" i="1"/>
  <c r="A7781" i="1" l="1"/>
  <c r="C7780" i="1"/>
  <c r="A7782" i="1" l="1"/>
  <c r="C7781" i="1"/>
  <c r="A7783" i="1" l="1"/>
  <c r="C7782" i="1"/>
  <c r="A7784" i="1" l="1"/>
  <c r="C7783" i="1"/>
  <c r="A7785" i="1" l="1"/>
  <c r="C7784" i="1"/>
  <c r="A7786" i="1" l="1"/>
  <c r="C7785" i="1"/>
  <c r="A7787" i="1" l="1"/>
  <c r="C7786" i="1"/>
  <c r="A7788" i="1" l="1"/>
  <c r="C7787" i="1"/>
  <c r="A7789" i="1" l="1"/>
  <c r="C7788" i="1"/>
  <c r="A7790" i="1" l="1"/>
  <c r="C7789" i="1"/>
  <c r="A7791" i="1" l="1"/>
  <c r="C7790" i="1"/>
  <c r="A7792" i="1" l="1"/>
  <c r="C7791" i="1"/>
  <c r="A7793" i="1" l="1"/>
  <c r="C7792" i="1"/>
  <c r="A7794" i="1" l="1"/>
  <c r="C7793" i="1"/>
  <c r="A7795" i="1" l="1"/>
  <c r="C7794" i="1"/>
  <c r="A7796" i="1" l="1"/>
  <c r="C7795" i="1"/>
  <c r="A7797" i="1" l="1"/>
  <c r="C7796" i="1"/>
  <c r="A7798" i="1" l="1"/>
  <c r="C7797" i="1"/>
  <c r="A7799" i="1" l="1"/>
  <c r="C7798" i="1"/>
  <c r="A7800" i="1" l="1"/>
  <c r="C7799" i="1"/>
  <c r="A7801" i="1" l="1"/>
  <c r="C7800" i="1"/>
  <c r="A7802" i="1" l="1"/>
  <c r="C7801" i="1"/>
  <c r="A7803" i="1" l="1"/>
  <c r="C7802" i="1"/>
  <c r="A7804" i="1" l="1"/>
  <c r="C7803" i="1"/>
  <c r="A7805" i="1" l="1"/>
  <c r="C7804" i="1"/>
  <c r="A7806" i="1" l="1"/>
  <c r="C7805" i="1"/>
  <c r="A7807" i="1" l="1"/>
  <c r="C7806" i="1"/>
  <c r="A7808" i="1" l="1"/>
  <c r="C7807" i="1"/>
  <c r="A7809" i="1" l="1"/>
  <c r="C7808" i="1"/>
  <c r="A7810" i="1" l="1"/>
  <c r="C7809" i="1"/>
  <c r="A7811" i="1" l="1"/>
  <c r="C7810" i="1"/>
  <c r="A7812" i="1" l="1"/>
  <c r="C7811" i="1"/>
  <c r="A7813" i="1" l="1"/>
  <c r="C7812" i="1"/>
  <c r="A7814" i="1" l="1"/>
  <c r="C7813" i="1"/>
  <c r="A7815" i="1" l="1"/>
  <c r="C7814" i="1"/>
  <c r="A7816" i="1" l="1"/>
  <c r="C7815" i="1"/>
  <c r="A7817" i="1" l="1"/>
  <c r="C7816" i="1"/>
  <c r="A7818" i="1" l="1"/>
  <c r="C7817" i="1"/>
  <c r="A7819" i="1" l="1"/>
  <c r="C7818" i="1"/>
  <c r="A7820" i="1" l="1"/>
  <c r="C7819" i="1"/>
  <c r="A7821" i="1" l="1"/>
  <c r="C7820" i="1"/>
  <c r="A7822" i="1" l="1"/>
  <c r="C7821" i="1"/>
  <c r="A7823" i="1" l="1"/>
  <c r="C7822" i="1"/>
  <c r="A7824" i="1" l="1"/>
  <c r="C7823" i="1"/>
  <c r="A7825" i="1" l="1"/>
  <c r="C7824" i="1"/>
  <c r="A7826" i="1" l="1"/>
  <c r="C7825" i="1"/>
  <c r="A7827" i="1" l="1"/>
  <c r="C7826" i="1"/>
  <c r="A7828" i="1" l="1"/>
  <c r="C7827" i="1"/>
  <c r="A7829" i="1" l="1"/>
  <c r="C7828" i="1"/>
  <c r="A7830" i="1" l="1"/>
  <c r="C7829" i="1"/>
  <c r="A7831" i="1" l="1"/>
  <c r="C7830" i="1"/>
  <c r="A7832" i="1" l="1"/>
  <c r="C7831" i="1"/>
  <c r="A7833" i="1" l="1"/>
  <c r="C7832" i="1"/>
  <c r="A7834" i="1" l="1"/>
  <c r="C7833" i="1"/>
  <c r="A7835" i="1" l="1"/>
  <c r="C7834" i="1"/>
  <c r="A7836" i="1" l="1"/>
  <c r="C7835" i="1"/>
  <c r="A7837" i="1" l="1"/>
  <c r="C7836" i="1"/>
  <c r="A7838" i="1" l="1"/>
  <c r="C7837" i="1"/>
  <c r="A7839" i="1" l="1"/>
  <c r="C7838" i="1"/>
  <c r="A7840" i="1" l="1"/>
  <c r="C7839" i="1"/>
  <c r="A7841" i="1" l="1"/>
  <c r="C7840" i="1"/>
  <c r="A7842" i="1" l="1"/>
  <c r="C7841" i="1"/>
  <c r="A7843" i="1" l="1"/>
  <c r="C7842" i="1"/>
  <c r="A7844" i="1" l="1"/>
  <c r="C7843" i="1"/>
  <c r="A7845" i="1" l="1"/>
  <c r="C7844" i="1"/>
  <c r="A7846" i="1" l="1"/>
  <c r="C7845" i="1"/>
  <c r="A7847" i="1" l="1"/>
  <c r="C7846" i="1"/>
  <c r="A7848" i="1" l="1"/>
  <c r="C7847" i="1"/>
  <c r="A7849" i="1" l="1"/>
  <c r="C7848" i="1"/>
  <c r="A7850" i="1" l="1"/>
  <c r="C7849" i="1"/>
  <c r="A7851" i="1" l="1"/>
  <c r="C7850" i="1"/>
  <c r="A7852" i="1" l="1"/>
  <c r="C7851" i="1"/>
  <c r="A7853" i="1" l="1"/>
  <c r="C7852" i="1"/>
  <c r="A7854" i="1" l="1"/>
  <c r="C7853" i="1"/>
  <c r="A7855" i="1" l="1"/>
  <c r="C7854" i="1"/>
  <c r="A7856" i="1" l="1"/>
  <c r="C7855" i="1"/>
  <c r="A7857" i="1" l="1"/>
  <c r="C7856" i="1"/>
  <c r="A7858" i="1" l="1"/>
  <c r="C7857" i="1"/>
  <c r="A7859" i="1" l="1"/>
  <c r="C7858" i="1"/>
  <c r="A7860" i="1" l="1"/>
  <c r="C7859" i="1"/>
  <c r="A7861" i="1" l="1"/>
  <c r="C7860" i="1"/>
  <c r="A7862" i="1" l="1"/>
  <c r="C7861" i="1"/>
  <c r="A7863" i="1" l="1"/>
  <c r="C7862" i="1"/>
  <c r="A7864" i="1" l="1"/>
  <c r="C7863" i="1"/>
  <c r="A7865" i="1" l="1"/>
  <c r="C7864" i="1"/>
  <c r="A7866" i="1" l="1"/>
  <c r="C7865" i="1"/>
  <c r="A7867" i="1" l="1"/>
  <c r="C7866" i="1"/>
  <c r="A7868" i="1" l="1"/>
  <c r="C7867" i="1"/>
  <c r="A7869" i="1" l="1"/>
  <c r="C7868" i="1"/>
  <c r="A7870" i="1" l="1"/>
  <c r="C7869" i="1"/>
  <c r="A7871" i="1" l="1"/>
  <c r="C7870" i="1"/>
  <c r="A7872" i="1" l="1"/>
  <c r="C7871" i="1"/>
  <c r="A7873" i="1" l="1"/>
  <c r="C7872" i="1"/>
  <c r="A7874" i="1" l="1"/>
  <c r="C7873" i="1"/>
  <c r="A7875" i="1" l="1"/>
  <c r="C7874" i="1"/>
  <c r="A7876" i="1" l="1"/>
  <c r="C7875" i="1"/>
  <c r="A7877" i="1" l="1"/>
  <c r="C7876" i="1"/>
  <c r="A7878" i="1" l="1"/>
  <c r="C7877" i="1"/>
  <c r="A7879" i="1" l="1"/>
  <c r="C7878" i="1"/>
  <c r="A7880" i="1" l="1"/>
  <c r="C7879" i="1"/>
  <c r="A7881" i="1" l="1"/>
  <c r="C7880" i="1"/>
  <c r="A7882" i="1" l="1"/>
  <c r="C7881" i="1"/>
  <c r="A7883" i="1" l="1"/>
  <c r="C7882" i="1"/>
  <c r="A7884" i="1" l="1"/>
  <c r="C7883" i="1"/>
  <c r="A7885" i="1" l="1"/>
  <c r="C7884" i="1"/>
  <c r="A7886" i="1" l="1"/>
  <c r="C7885" i="1"/>
  <c r="A7887" i="1" l="1"/>
  <c r="C7886" i="1"/>
  <c r="A7888" i="1" l="1"/>
  <c r="C7887" i="1"/>
  <c r="A7889" i="1" l="1"/>
  <c r="C7888" i="1"/>
  <c r="A7890" i="1" l="1"/>
  <c r="C7889" i="1"/>
  <c r="A7891" i="1" l="1"/>
  <c r="C7890" i="1"/>
  <c r="A7892" i="1" l="1"/>
  <c r="C7891" i="1"/>
  <c r="A7893" i="1" l="1"/>
  <c r="C7892" i="1"/>
  <c r="A7894" i="1" l="1"/>
  <c r="C7893" i="1"/>
  <c r="A7895" i="1" l="1"/>
  <c r="C7894" i="1"/>
  <c r="A7896" i="1" l="1"/>
  <c r="C7895" i="1"/>
  <c r="A7897" i="1" l="1"/>
  <c r="C7896" i="1"/>
  <c r="A7898" i="1" l="1"/>
  <c r="C7897" i="1"/>
  <c r="A7899" i="1" l="1"/>
  <c r="C7898" i="1"/>
  <c r="A7900" i="1" l="1"/>
  <c r="C7899" i="1"/>
  <c r="A7901" i="1" l="1"/>
  <c r="C7900" i="1"/>
  <c r="A7902" i="1" l="1"/>
  <c r="C7901" i="1"/>
  <c r="A7903" i="1" l="1"/>
  <c r="C7902" i="1"/>
  <c r="A7904" i="1" l="1"/>
  <c r="C7903" i="1"/>
  <c r="A7905" i="1" l="1"/>
  <c r="C7904" i="1"/>
  <c r="A7906" i="1" l="1"/>
  <c r="C7905" i="1"/>
  <c r="A7907" i="1" l="1"/>
  <c r="C7906" i="1"/>
  <c r="A7908" i="1" l="1"/>
  <c r="C7907" i="1"/>
  <c r="A7909" i="1" l="1"/>
  <c r="C7908" i="1"/>
  <c r="A7910" i="1" l="1"/>
  <c r="C7909" i="1"/>
  <c r="A7911" i="1" l="1"/>
  <c r="C7910" i="1"/>
  <c r="A7912" i="1" l="1"/>
  <c r="C7911" i="1"/>
  <c r="A7913" i="1" l="1"/>
  <c r="C7912" i="1"/>
  <c r="A7914" i="1" l="1"/>
  <c r="C7913" i="1"/>
  <c r="A7915" i="1" l="1"/>
  <c r="C7914" i="1"/>
  <c r="A7916" i="1" l="1"/>
  <c r="C7915" i="1"/>
  <c r="A7917" i="1" l="1"/>
  <c r="C7916" i="1"/>
  <c r="A7918" i="1" l="1"/>
  <c r="C7917" i="1"/>
  <c r="A7919" i="1" l="1"/>
  <c r="C7918" i="1"/>
  <c r="A7920" i="1" l="1"/>
  <c r="C7919" i="1"/>
  <c r="A7921" i="1" l="1"/>
  <c r="C7920" i="1"/>
  <c r="A7922" i="1" l="1"/>
  <c r="C7921" i="1"/>
  <c r="A7923" i="1" l="1"/>
  <c r="C7922" i="1"/>
  <c r="A7924" i="1" l="1"/>
  <c r="C7923" i="1"/>
  <c r="A7925" i="1" l="1"/>
  <c r="C7924" i="1"/>
  <c r="A7926" i="1" l="1"/>
  <c r="C7925" i="1"/>
  <c r="A7927" i="1" l="1"/>
  <c r="C7926" i="1"/>
  <c r="A7928" i="1" l="1"/>
  <c r="C7927" i="1"/>
  <c r="A7929" i="1" l="1"/>
  <c r="C7928" i="1"/>
  <c r="A7930" i="1" l="1"/>
  <c r="C7929" i="1"/>
  <c r="A7931" i="1" l="1"/>
  <c r="C7930" i="1"/>
  <c r="A7932" i="1" l="1"/>
  <c r="C7931" i="1"/>
  <c r="A7933" i="1" l="1"/>
  <c r="C7932" i="1"/>
  <c r="A7934" i="1" l="1"/>
  <c r="C7933" i="1"/>
  <c r="A7935" i="1" l="1"/>
  <c r="C7934" i="1"/>
  <c r="A7936" i="1" l="1"/>
  <c r="C7935" i="1"/>
  <c r="A7937" i="1" l="1"/>
  <c r="C7936" i="1"/>
  <c r="A7938" i="1" l="1"/>
  <c r="C7937" i="1"/>
  <c r="A7939" i="1" l="1"/>
  <c r="C7938" i="1"/>
  <c r="A7940" i="1" l="1"/>
  <c r="C7939" i="1"/>
  <c r="A7941" i="1" l="1"/>
  <c r="C7940" i="1"/>
  <c r="A7942" i="1" l="1"/>
  <c r="C7941" i="1"/>
  <c r="A7943" i="1" l="1"/>
  <c r="C7942" i="1"/>
  <c r="A7944" i="1" l="1"/>
  <c r="C7943" i="1"/>
  <c r="A7945" i="1" l="1"/>
  <c r="C7944" i="1"/>
  <c r="A7946" i="1" l="1"/>
  <c r="C7945" i="1"/>
  <c r="A7947" i="1" l="1"/>
  <c r="C7946" i="1"/>
  <c r="A7948" i="1" l="1"/>
  <c r="C7947" i="1"/>
  <c r="A7949" i="1" l="1"/>
  <c r="C7948" i="1"/>
  <c r="A7950" i="1" l="1"/>
  <c r="C7949" i="1"/>
  <c r="A7951" i="1" l="1"/>
  <c r="C7950" i="1"/>
  <c r="A7952" i="1" l="1"/>
  <c r="C7951" i="1"/>
  <c r="A7953" i="1" l="1"/>
  <c r="C7952" i="1"/>
  <c r="A7954" i="1" l="1"/>
  <c r="C7953" i="1"/>
  <c r="A7955" i="1" l="1"/>
  <c r="C7954" i="1"/>
  <c r="A7956" i="1" l="1"/>
  <c r="C7955" i="1"/>
  <c r="A7957" i="1" l="1"/>
  <c r="C7956" i="1"/>
  <c r="A7958" i="1" l="1"/>
  <c r="C7957" i="1"/>
  <c r="A7959" i="1" l="1"/>
  <c r="C7958" i="1"/>
  <c r="A7960" i="1" l="1"/>
  <c r="C7959" i="1"/>
  <c r="A7961" i="1" l="1"/>
  <c r="C7960" i="1"/>
  <c r="A7962" i="1" l="1"/>
  <c r="C7961" i="1"/>
  <c r="A7963" i="1" l="1"/>
  <c r="C7962" i="1"/>
  <c r="A7964" i="1" l="1"/>
  <c r="C7963" i="1"/>
  <c r="A7965" i="1" l="1"/>
  <c r="C7964" i="1"/>
  <c r="A7966" i="1" l="1"/>
  <c r="C7965" i="1"/>
  <c r="A7967" i="1" l="1"/>
  <c r="C7966" i="1"/>
  <c r="A7968" i="1" l="1"/>
  <c r="C7967" i="1"/>
  <c r="A7969" i="1" l="1"/>
  <c r="C7968" i="1"/>
  <c r="A7970" i="1" l="1"/>
  <c r="C7969" i="1"/>
  <c r="A7971" i="1" l="1"/>
  <c r="C7970" i="1"/>
  <c r="A7972" i="1" l="1"/>
  <c r="C7971" i="1"/>
  <c r="A7973" i="1" l="1"/>
  <c r="C7972" i="1"/>
  <c r="A7974" i="1" l="1"/>
  <c r="C7973" i="1"/>
  <c r="A7975" i="1" l="1"/>
  <c r="C7974" i="1"/>
  <c r="A7976" i="1" l="1"/>
  <c r="C7975" i="1"/>
  <c r="A7977" i="1" l="1"/>
  <c r="C7976" i="1"/>
  <c r="A7978" i="1" l="1"/>
  <c r="C7977" i="1"/>
  <c r="A7979" i="1" l="1"/>
  <c r="C7978" i="1"/>
  <c r="A7980" i="1" l="1"/>
  <c r="C7979" i="1"/>
  <c r="A7981" i="1" l="1"/>
  <c r="C7980" i="1"/>
  <c r="A7982" i="1" l="1"/>
  <c r="C7981" i="1"/>
  <c r="A7983" i="1" l="1"/>
  <c r="C7982" i="1"/>
  <c r="A7984" i="1" l="1"/>
  <c r="C7983" i="1"/>
  <c r="A7985" i="1" l="1"/>
  <c r="C7984" i="1"/>
  <c r="A7986" i="1" l="1"/>
  <c r="C7985" i="1"/>
  <c r="A7987" i="1" l="1"/>
  <c r="C7986" i="1"/>
  <c r="A7988" i="1" l="1"/>
  <c r="C7987" i="1"/>
  <c r="A7989" i="1" l="1"/>
  <c r="C7988" i="1"/>
  <c r="A7990" i="1" l="1"/>
  <c r="C7989" i="1"/>
  <c r="A7991" i="1" l="1"/>
  <c r="C7990" i="1"/>
  <c r="A7992" i="1" l="1"/>
  <c r="C7991" i="1"/>
  <c r="A7993" i="1" l="1"/>
  <c r="C7992" i="1"/>
  <c r="A7994" i="1" l="1"/>
  <c r="C7993" i="1"/>
  <c r="A7995" i="1" l="1"/>
  <c r="C7994" i="1"/>
  <c r="A7996" i="1" l="1"/>
  <c r="C7995" i="1"/>
  <c r="A7997" i="1" l="1"/>
  <c r="C7996" i="1"/>
  <c r="A7998" i="1" l="1"/>
  <c r="C7997" i="1"/>
  <c r="A7999" i="1" l="1"/>
  <c r="C7998" i="1"/>
  <c r="A8000" i="1" l="1"/>
  <c r="C7999" i="1"/>
  <c r="A8001" i="1" l="1"/>
  <c r="C8000" i="1"/>
  <c r="A8002" i="1" l="1"/>
  <c r="C8001" i="1"/>
  <c r="A8003" i="1" l="1"/>
  <c r="C8002" i="1"/>
  <c r="A8004" i="1" l="1"/>
  <c r="C8003" i="1"/>
  <c r="A8005" i="1" l="1"/>
  <c r="C8004" i="1"/>
  <c r="A8006" i="1" l="1"/>
  <c r="C8005" i="1"/>
  <c r="A8007" i="1" l="1"/>
  <c r="C8006" i="1"/>
  <c r="A8008" i="1" l="1"/>
  <c r="C8007" i="1"/>
  <c r="A8009" i="1" l="1"/>
  <c r="C8008" i="1"/>
  <c r="A8010" i="1" l="1"/>
  <c r="C8009" i="1"/>
  <c r="A8011" i="1" l="1"/>
  <c r="C8010" i="1"/>
  <c r="A8012" i="1" l="1"/>
  <c r="C8011" i="1"/>
  <c r="A8013" i="1" l="1"/>
  <c r="C8012" i="1"/>
  <c r="A8014" i="1" l="1"/>
  <c r="C8013" i="1"/>
  <c r="A8015" i="1" l="1"/>
  <c r="C8014" i="1"/>
  <c r="A8016" i="1" l="1"/>
  <c r="C8015" i="1"/>
  <c r="A8017" i="1" l="1"/>
  <c r="C8016" i="1"/>
  <c r="A8018" i="1" l="1"/>
  <c r="C8017" i="1"/>
  <c r="A8019" i="1" l="1"/>
  <c r="C8018" i="1"/>
  <c r="A8020" i="1" l="1"/>
  <c r="C8019" i="1"/>
  <c r="A8021" i="1" l="1"/>
  <c r="C8020" i="1"/>
  <c r="A8022" i="1" l="1"/>
  <c r="C8021" i="1"/>
  <c r="A8023" i="1" l="1"/>
  <c r="C8022" i="1"/>
  <c r="A8024" i="1" l="1"/>
  <c r="C8023" i="1"/>
  <c r="A8025" i="1" l="1"/>
  <c r="C8024" i="1"/>
  <c r="A8026" i="1" l="1"/>
  <c r="C8025" i="1"/>
  <c r="A8027" i="1" l="1"/>
  <c r="C8026" i="1"/>
  <c r="A8028" i="1" l="1"/>
  <c r="C8027" i="1"/>
  <c r="A8029" i="1" l="1"/>
  <c r="C8028" i="1"/>
  <c r="A8030" i="1" l="1"/>
  <c r="C8029" i="1"/>
  <c r="A8031" i="1" l="1"/>
  <c r="C8030" i="1"/>
  <c r="A8032" i="1" l="1"/>
  <c r="C8031" i="1"/>
  <c r="A8033" i="1" l="1"/>
  <c r="C8032" i="1"/>
  <c r="A8034" i="1" l="1"/>
  <c r="C8033" i="1"/>
  <c r="A8035" i="1" l="1"/>
  <c r="C8034" i="1"/>
  <c r="A8036" i="1" l="1"/>
  <c r="C8035" i="1"/>
  <c r="A8037" i="1" l="1"/>
  <c r="C8036" i="1"/>
  <c r="A8038" i="1" l="1"/>
  <c r="C8037" i="1"/>
  <c r="A8039" i="1" l="1"/>
  <c r="C8038" i="1"/>
  <c r="A8040" i="1" l="1"/>
  <c r="C8039" i="1"/>
  <c r="A8041" i="1" l="1"/>
  <c r="C8040" i="1"/>
  <c r="A8042" i="1" l="1"/>
  <c r="C8041" i="1"/>
  <c r="A8043" i="1" l="1"/>
  <c r="C8042" i="1"/>
  <c r="A8044" i="1" l="1"/>
  <c r="C8043" i="1"/>
  <c r="A8045" i="1" l="1"/>
  <c r="C8044" i="1"/>
  <c r="A8046" i="1" l="1"/>
  <c r="C8045" i="1"/>
  <c r="A8047" i="1" l="1"/>
  <c r="C8046" i="1"/>
  <c r="A8048" i="1" l="1"/>
  <c r="C8047" i="1"/>
  <c r="A8049" i="1" l="1"/>
  <c r="C8048" i="1"/>
  <c r="A8050" i="1" l="1"/>
  <c r="C8049" i="1"/>
  <c r="A8051" i="1" l="1"/>
  <c r="C8050" i="1"/>
  <c r="A8052" i="1" l="1"/>
  <c r="C8051" i="1"/>
  <c r="A8053" i="1" l="1"/>
  <c r="C8052" i="1"/>
  <c r="A8054" i="1" l="1"/>
  <c r="C8053" i="1"/>
  <c r="A8055" i="1" l="1"/>
  <c r="C8054" i="1"/>
  <c r="A8056" i="1" l="1"/>
  <c r="C8055" i="1"/>
  <c r="A8057" i="1" l="1"/>
  <c r="C8056" i="1"/>
  <c r="A8058" i="1" l="1"/>
  <c r="C8057" i="1"/>
  <c r="A8059" i="1" l="1"/>
  <c r="C8058" i="1"/>
  <c r="A8060" i="1" l="1"/>
  <c r="C8059" i="1"/>
  <c r="A8061" i="1" l="1"/>
  <c r="C8060" i="1"/>
  <c r="A8062" i="1" l="1"/>
  <c r="C8061" i="1"/>
  <c r="A8063" i="1" l="1"/>
  <c r="C8062" i="1"/>
  <c r="A8064" i="1" l="1"/>
  <c r="C8063" i="1"/>
  <c r="A8065" i="1" l="1"/>
  <c r="C8064" i="1"/>
  <c r="A8066" i="1" l="1"/>
  <c r="C8065" i="1"/>
  <c r="A8067" i="1" l="1"/>
  <c r="C8066" i="1"/>
  <c r="A8068" i="1" l="1"/>
  <c r="C8067" i="1"/>
  <c r="A8069" i="1" l="1"/>
  <c r="C8068" i="1"/>
  <c r="A8070" i="1" l="1"/>
  <c r="C8069" i="1"/>
  <c r="A8071" i="1" l="1"/>
  <c r="C8070" i="1"/>
  <c r="A8072" i="1" l="1"/>
  <c r="C8071" i="1"/>
  <c r="A8073" i="1" l="1"/>
  <c r="C8072" i="1"/>
  <c r="A8074" i="1" l="1"/>
  <c r="C8073" i="1"/>
  <c r="A8075" i="1" l="1"/>
  <c r="C8074" i="1"/>
  <c r="A8076" i="1" l="1"/>
  <c r="C8075" i="1"/>
  <c r="A8077" i="1" l="1"/>
  <c r="C8076" i="1"/>
  <c r="A8078" i="1" l="1"/>
  <c r="C8077" i="1"/>
  <c r="A8079" i="1" l="1"/>
  <c r="C8078" i="1"/>
  <c r="A8080" i="1" l="1"/>
  <c r="C8079" i="1"/>
  <c r="A8081" i="1" l="1"/>
  <c r="C8080" i="1"/>
  <c r="A8082" i="1" l="1"/>
  <c r="C8081" i="1"/>
  <c r="A8083" i="1" l="1"/>
  <c r="C8082" i="1"/>
  <c r="A8084" i="1" l="1"/>
  <c r="C8083" i="1"/>
  <c r="A8085" i="1" l="1"/>
  <c r="C8084" i="1"/>
  <c r="A8086" i="1" l="1"/>
  <c r="C8085" i="1"/>
  <c r="A8087" i="1" l="1"/>
  <c r="C8086" i="1"/>
  <c r="A8088" i="1" l="1"/>
  <c r="C8087" i="1"/>
  <c r="A8089" i="1" l="1"/>
  <c r="C8088" i="1"/>
  <c r="A8090" i="1" l="1"/>
  <c r="C8089" i="1"/>
  <c r="A8091" i="1" l="1"/>
  <c r="C8090" i="1"/>
  <c r="A8092" i="1" l="1"/>
  <c r="C8091" i="1"/>
  <c r="A8093" i="1" l="1"/>
  <c r="C8092" i="1"/>
  <c r="A8094" i="1" l="1"/>
  <c r="C8093" i="1"/>
  <c r="A8095" i="1" l="1"/>
  <c r="C8094" i="1"/>
  <c r="A8096" i="1" l="1"/>
  <c r="C8095" i="1"/>
  <c r="A8097" i="1" l="1"/>
  <c r="C8096" i="1"/>
  <c r="A8098" i="1" l="1"/>
  <c r="C8097" i="1"/>
  <c r="A8099" i="1" l="1"/>
  <c r="C8098" i="1"/>
  <c r="A8100" i="1" l="1"/>
  <c r="C8099" i="1"/>
  <c r="A8101" i="1" l="1"/>
  <c r="C8100" i="1"/>
  <c r="A8102" i="1" l="1"/>
  <c r="C8101" i="1"/>
  <c r="A8103" i="1" l="1"/>
  <c r="C8102" i="1"/>
  <c r="A8104" i="1" l="1"/>
  <c r="C8103" i="1"/>
  <c r="A8105" i="1" l="1"/>
  <c r="C8104" i="1"/>
  <c r="A8106" i="1" l="1"/>
  <c r="C8105" i="1"/>
  <c r="A8107" i="1" l="1"/>
  <c r="C8106" i="1"/>
  <c r="A8108" i="1" l="1"/>
  <c r="C8107" i="1"/>
  <c r="A8109" i="1" l="1"/>
  <c r="C8108" i="1"/>
  <c r="A8110" i="1" l="1"/>
  <c r="C8109" i="1"/>
  <c r="A8111" i="1" l="1"/>
  <c r="C8110" i="1"/>
  <c r="A8112" i="1" l="1"/>
  <c r="C8111" i="1"/>
  <c r="A8113" i="1" l="1"/>
  <c r="C8112" i="1"/>
  <c r="A8114" i="1" l="1"/>
  <c r="C8113" i="1"/>
  <c r="A8115" i="1" l="1"/>
  <c r="C8114" i="1"/>
  <c r="A8116" i="1" l="1"/>
  <c r="C8115" i="1"/>
  <c r="A8117" i="1" l="1"/>
  <c r="C8116" i="1"/>
  <c r="A8118" i="1" l="1"/>
  <c r="C8117" i="1"/>
  <c r="A8119" i="1" l="1"/>
  <c r="C8118" i="1"/>
  <c r="A8120" i="1" l="1"/>
  <c r="C8119" i="1"/>
  <c r="A8121" i="1" l="1"/>
  <c r="C8120" i="1"/>
  <c r="A8122" i="1" l="1"/>
  <c r="C8121" i="1"/>
  <c r="A8123" i="1" l="1"/>
  <c r="C8122" i="1"/>
  <c r="A8124" i="1" l="1"/>
  <c r="C8123" i="1"/>
  <c r="A8125" i="1" l="1"/>
  <c r="C8124" i="1"/>
  <c r="A8126" i="1" l="1"/>
  <c r="C8125" i="1"/>
  <c r="A8127" i="1" l="1"/>
  <c r="C8126" i="1"/>
  <c r="A8128" i="1" l="1"/>
  <c r="C8127" i="1"/>
  <c r="A8129" i="1" l="1"/>
  <c r="C8128" i="1"/>
  <c r="A8130" i="1" l="1"/>
  <c r="C8129" i="1"/>
  <c r="A8131" i="1" l="1"/>
  <c r="C8130" i="1"/>
  <c r="A8132" i="1" l="1"/>
  <c r="C8131" i="1"/>
  <c r="A8133" i="1" l="1"/>
  <c r="C8132" i="1"/>
  <c r="A8134" i="1" l="1"/>
  <c r="C8133" i="1"/>
  <c r="A8135" i="1" l="1"/>
  <c r="C8134" i="1"/>
  <c r="A8136" i="1" l="1"/>
  <c r="C8135" i="1"/>
  <c r="A8137" i="1" l="1"/>
  <c r="C8136" i="1"/>
  <c r="A8138" i="1" l="1"/>
  <c r="C8137" i="1"/>
  <c r="A8139" i="1" l="1"/>
  <c r="C8138" i="1"/>
  <c r="A8140" i="1" l="1"/>
  <c r="C8139" i="1"/>
  <c r="A8141" i="1" l="1"/>
  <c r="C8140" i="1"/>
  <c r="A8142" i="1" l="1"/>
  <c r="C8141" i="1"/>
  <c r="A8143" i="1" l="1"/>
  <c r="C8142" i="1"/>
  <c r="A8144" i="1" l="1"/>
  <c r="C8143" i="1"/>
  <c r="A8145" i="1" l="1"/>
  <c r="C8144" i="1"/>
  <c r="A8146" i="1" l="1"/>
  <c r="C8145" i="1"/>
  <c r="A8147" i="1" l="1"/>
  <c r="C8146" i="1"/>
  <c r="A8148" i="1" l="1"/>
  <c r="C8147" i="1"/>
  <c r="A8149" i="1" l="1"/>
  <c r="C8148" i="1"/>
  <c r="A8150" i="1" l="1"/>
  <c r="C8149" i="1"/>
  <c r="A8151" i="1" l="1"/>
  <c r="C8150" i="1"/>
  <c r="A8152" i="1" l="1"/>
  <c r="C8151" i="1"/>
  <c r="A8153" i="1" l="1"/>
  <c r="C8152" i="1"/>
  <c r="A8154" i="1" l="1"/>
  <c r="C8153" i="1"/>
  <c r="A8155" i="1" l="1"/>
  <c r="C8154" i="1"/>
  <c r="A8156" i="1" l="1"/>
  <c r="C8155" i="1"/>
  <c r="A8157" i="1" l="1"/>
  <c r="C8156" i="1"/>
  <c r="A8158" i="1" l="1"/>
  <c r="C8157" i="1"/>
  <c r="A8159" i="1" l="1"/>
  <c r="C8158" i="1"/>
  <c r="A8160" i="1" l="1"/>
  <c r="C8159" i="1"/>
  <c r="A8161" i="1" l="1"/>
  <c r="C8160" i="1"/>
  <c r="A8162" i="1" l="1"/>
  <c r="C8161" i="1"/>
  <c r="A8163" i="1" l="1"/>
  <c r="C8162" i="1"/>
  <c r="A8164" i="1" l="1"/>
  <c r="C8163" i="1"/>
  <c r="A8165" i="1" l="1"/>
  <c r="C8164" i="1"/>
  <c r="A8166" i="1" l="1"/>
  <c r="C8165" i="1"/>
  <c r="A8167" i="1" l="1"/>
  <c r="C8166" i="1"/>
  <c r="A8168" i="1" l="1"/>
  <c r="C8167" i="1"/>
  <c r="A8169" i="1" l="1"/>
  <c r="C8168" i="1"/>
  <c r="A8170" i="1" l="1"/>
  <c r="C8169" i="1"/>
  <c r="A8171" i="1" l="1"/>
  <c r="C8170" i="1"/>
  <c r="A8172" i="1" l="1"/>
  <c r="C8171" i="1"/>
  <c r="A8173" i="1" l="1"/>
  <c r="C8172" i="1"/>
  <c r="A8174" i="1" l="1"/>
  <c r="C8173" i="1"/>
  <c r="A8175" i="1" l="1"/>
  <c r="C8174" i="1"/>
  <c r="A8176" i="1" l="1"/>
  <c r="C8175" i="1"/>
  <c r="A8177" i="1" l="1"/>
  <c r="C8176" i="1"/>
  <c r="A8178" i="1" l="1"/>
  <c r="C8177" i="1"/>
  <c r="A8179" i="1" l="1"/>
  <c r="C8178" i="1"/>
  <c r="A8180" i="1" l="1"/>
  <c r="C8179" i="1"/>
  <c r="A8181" i="1" l="1"/>
  <c r="C8180" i="1"/>
  <c r="A8182" i="1" l="1"/>
  <c r="C8181" i="1"/>
  <c r="A8183" i="1" l="1"/>
  <c r="C8182" i="1"/>
  <c r="A8184" i="1" l="1"/>
  <c r="C8183" i="1"/>
  <c r="A8185" i="1" l="1"/>
  <c r="C8184" i="1"/>
  <c r="A8186" i="1" l="1"/>
  <c r="C8185" i="1"/>
  <c r="A8187" i="1" l="1"/>
  <c r="C8186" i="1"/>
  <c r="A8188" i="1" l="1"/>
  <c r="C8187" i="1"/>
  <c r="A8189" i="1" l="1"/>
  <c r="C8188" i="1"/>
  <c r="A8190" i="1" l="1"/>
  <c r="C8189" i="1"/>
  <c r="A8191" i="1" l="1"/>
  <c r="C8190" i="1"/>
  <c r="A8192" i="1" l="1"/>
  <c r="C8191" i="1"/>
  <c r="A8193" i="1" l="1"/>
  <c r="C8192" i="1"/>
  <c r="A8194" i="1" l="1"/>
  <c r="C8193" i="1"/>
  <c r="A8195" i="1" l="1"/>
  <c r="C8194" i="1"/>
  <c r="A8196" i="1" l="1"/>
  <c r="C8195" i="1"/>
  <c r="A8197" i="1" l="1"/>
  <c r="C8196" i="1"/>
  <c r="A8198" i="1" l="1"/>
  <c r="C8197" i="1"/>
  <c r="A8199" i="1" l="1"/>
  <c r="C8198" i="1"/>
  <c r="A8200" i="1" l="1"/>
  <c r="C8199" i="1"/>
  <c r="A8201" i="1" l="1"/>
  <c r="C8200" i="1"/>
  <c r="A8202" i="1" l="1"/>
  <c r="C8201" i="1"/>
  <c r="A8203" i="1" l="1"/>
  <c r="C8202" i="1"/>
  <c r="A8204" i="1" l="1"/>
  <c r="C8203" i="1"/>
  <c r="A8205" i="1" l="1"/>
  <c r="C8204" i="1"/>
  <c r="A8206" i="1" l="1"/>
  <c r="C8205" i="1"/>
  <c r="A8207" i="1" l="1"/>
  <c r="C8206" i="1"/>
  <c r="A8208" i="1" l="1"/>
  <c r="C8207" i="1"/>
  <c r="A8209" i="1" l="1"/>
  <c r="C8208" i="1"/>
  <c r="A8210" i="1" l="1"/>
  <c r="C8209" i="1"/>
  <c r="A8211" i="1" l="1"/>
  <c r="C8210" i="1"/>
  <c r="A8212" i="1" l="1"/>
  <c r="C8211" i="1"/>
  <c r="A8213" i="1" l="1"/>
  <c r="C8212" i="1"/>
  <c r="A8214" i="1" l="1"/>
  <c r="C8213" i="1"/>
  <c r="A8215" i="1" l="1"/>
  <c r="C8214" i="1"/>
  <c r="A8216" i="1" l="1"/>
  <c r="C8215" i="1"/>
  <c r="A8217" i="1" l="1"/>
  <c r="C8216" i="1"/>
  <c r="A8218" i="1" l="1"/>
  <c r="C8217" i="1"/>
  <c r="A8219" i="1" l="1"/>
  <c r="C8218" i="1"/>
  <c r="A8220" i="1" l="1"/>
  <c r="C8219" i="1"/>
  <c r="A8221" i="1" l="1"/>
  <c r="C8220" i="1"/>
  <c r="A8222" i="1" l="1"/>
  <c r="C8221" i="1"/>
  <c r="A8223" i="1" l="1"/>
  <c r="C8222" i="1"/>
  <c r="A8224" i="1" l="1"/>
  <c r="C8223" i="1"/>
  <c r="A8225" i="1" l="1"/>
  <c r="C8224" i="1"/>
  <c r="A8226" i="1" l="1"/>
  <c r="C8225" i="1"/>
  <c r="A8227" i="1" l="1"/>
  <c r="C8226" i="1"/>
  <c r="A8228" i="1" l="1"/>
  <c r="C8227" i="1"/>
  <c r="A8229" i="1" l="1"/>
  <c r="C8228" i="1"/>
  <c r="A8230" i="1" l="1"/>
  <c r="C8229" i="1"/>
  <c r="A8231" i="1" l="1"/>
  <c r="C8230" i="1"/>
  <c r="A8232" i="1" l="1"/>
  <c r="C8231" i="1"/>
  <c r="A8233" i="1" l="1"/>
  <c r="C8232" i="1"/>
  <c r="A8234" i="1" l="1"/>
  <c r="C8233" i="1"/>
  <c r="A8235" i="1" l="1"/>
  <c r="C8234" i="1"/>
  <c r="A8236" i="1" l="1"/>
  <c r="C8235" i="1"/>
  <c r="A8237" i="1" l="1"/>
  <c r="C8236" i="1"/>
  <c r="A8238" i="1" l="1"/>
  <c r="C8237" i="1"/>
  <c r="A8239" i="1" l="1"/>
  <c r="C8238" i="1"/>
  <c r="A8240" i="1" l="1"/>
  <c r="C8239" i="1"/>
  <c r="A8241" i="1" l="1"/>
  <c r="C8240" i="1"/>
  <c r="A8242" i="1" l="1"/>
  <c r="C8241" i="1"/>
  <c r="A8243" i="1" l="1"/>
  <c r="C8242" i="1"/>
  <c r="A8244" i="1" l="1"/>
  <c r="C8243" i="1"/>
  <c r="A8245" i="1" l="1"/>
  <c r="C8244" i="1"/>
  <c r="A8246" i="1" l="1"/>
  <c r="C8245" i="1"/>
  <c r="A8247" i="1" l="1"/>
  <c r="C8246" i="1"/>
  <c r="A8248" i="1" l="1"/>
  <c r="C8247" i="1"/>
  <c r="A8249" i="1" l="1"/>
  <c r="C8248" i="1"/>
  <c r="A8250" i="1" l="1"/>
  <c r="C8249" i="1"/>
  <c r="A8251" i="1" l="1"/>
  <c r="C8250" i="1"/>
  <c r="A8252" i="1" l="1"/>
  <c r="C8251" i="1"/>
  <c r="A8253" i="1" l="1"/>
  <c r="C8252" i="1"/>
  <c r="A8254" i="1" l="1"/>
  <c r="C8253" i="1"/>
  <c r="A8255" i="1" l="1"/>
  <c r="C8254" i="1"/>
  <c r="A8256" i="1" l="1"/>
  <c r="C8255" i="1"/>
  <c r="A8257" i="1" l="1"/>
  <c r="C8256" i="1"/>
  <c r="A8258" i="1" l="1"/>
  <c r="C8257" i="1"/>
  <c r="A8259" i="1" l="1"/>
  <c r="C8258" i="1"/>
  <c r="A8260" i="1" l="1"/>
  <c r="C8259" i="1"/>
  <c r="A8261" i="1" l="1"/>
  <c r="C8260" i="1"/>
  <c r="A8262" i="1" l="1"/>
  <c r="C8261" i="1"/>
  <c r="A8263" i="1" l="1"/>
  <c r="C8262" i="1"/>
  <c r="A8264" i="1" l="1"/>
  <c r="C8263" i="1"/>
  <c r="A8265" i="1" l="1"/>
  <c r="C8264" i="1"/>
  <c r="A8266" i="1" l="1"/>
  <c r="C8265" i="1"/>
  <c r="A8267" i="1" l="1"/>
  <c r="C8266" i="1"/>
  <c r="A8268" i="1" l="1"/>
  <c r="C8267" i="1"/>
  <c r="A8269" i="1" l="1"/>
  <c r="C8268" i="1"/>
  <c r="A8270" i="1" l="1"/>
  <c r="C8269" i="1"/>
  <c r="A8271" i="1" l="1"/>
  <c r="C8270" i="1"/>
  <c r="A8272" i="1" l="1"/>
  <c r="C8271" i="1"/>
  <c r="A8273" i="1" l="1"/>
  <c r="C8272" i="1"/>
  <c r="A8274" i="1" l="1"/>
  <c r="C8273" i="1"/>
  <c r="A8275" i="1" l="1"/>
  <c r="C8274" i="1"/>
  <c r="A8276" i="1" l="1"/>
  <c r="C8275" i="1"/>
  <c r="A8277" i="1" l="1"/>
  <c r="C8276" i="1"/>
  <c r="A8278" i="1" l="1"/>
  <c r="C8277" i="1"/>
  <c r="A8279" i="1" l="1"/>
  <c r="C8278" i="1"/>
  <c r="A8280" i="1" l="1"/>
  <c r="C8279" i="1"/>
  <c r="A8281" i="1" l="1"/>
  <c r="C8280" i="1"/>
  <c r="A8282" i="1" l="1"/>
  <c r="C8281" i="1"/>
  <c r="A8283" i="1" l="1"/>
  <c r="C8282" i="1"/>
  <c r="A8284" i="1" l="1"/>
  <c r="C8283" i="1"/>
  <c r="A8285" i="1" l="1"/>
  <c r="C8284" i="1"/>
  <c r="A8286" i="1" l="1"/>
  <c r="C8285" i="1"/>
  <c r="A8287" i="1" l="1"/>
  <c r="C8286" i="1"/>
  <c r="A8288" i="1" l="1"/>
  <c r="C8287" i="1"/>
  <c r="A8289" i="1" l="1"/>
  <c r="C8288" i="1"/>
  <c r="A8290" i="1" l="1"/>
  <c r="C8289" i="1"/>
  <c r="A8291" i="1" l="1"/>
  <c r="C8290" i="1"/>
  <c r="A8292" i="1" l="1"/>
  <c r="C8291" i="1"/>
  <c r="A8293" i="1" l="1"/>
  <c r="C8292" i="1"/>
  <c r="A8294" i="1" l="1"/>
  <c r="C8293" i="1"/>
  <c r="A8295" i="1" l="1"/>
  <c r="C8294" i="1"/>
  <c r="A8296" i="1" l="1"/>
  <c r="C8295" i="1"/>
  <c r="A8297" i="1" l="1"/>
  <c r="C8296" i="1"/>
  <c r="A8298" i="1" l="1"/>
  <c r="C8297" i="1"/>
  <c r="A8299" i="1" l="1"/>
  <c r="C8298" i="1"/>
  <c r="A8300" i="1" l="1"/>
  <c r="C8299" i="1"/>
  <c r="A8301" i="1" l="1"/>
  <c r="C8300" i="1"/>
  <c r="A8302" i="1" l="1"/>
  <c r="C8301" i="1"/>
  <c r="A8303" i="1" l="1"/>
  <c r="C8302" i="1"/>
  <c r="A8304" i="1" l="1"/>
  <c r="C8303" i="1"/>
  <c r="A8305" i="1" l="1"/>
  <c r="C8304" i="1"/>
  <c r="A8306" i="1" l="1"/>
  <c r="C8305" i="1"/>
  <c r="A8307" i="1" l="1"/>
  <c r="C8306" i="1"/>
  <c r="A8308" i="1" l="1"/>
  <c r="C8307" i="1"/>
  <c r="A8309" i="1" l="1"/>
  <c r="C8308" i="1"/>
  <c r="A8310" i="1" l="1"/>
  <c r="C8309" i="1"/>
  <c r="A8311" i="1" l="1"/>
  <c r="C8310" i="1"/>
  <c r="A8312" i="1" l="1"/>
  <c r="C8311" i="1"/>
  <c r="A8313" i="1" l="1"/>
  <c r="C8312" i="1"/>
  <c r="A8314" i="1" l="1"/>
  <c r="C8313" i="1"/>
  <c r="A8315" i="1" l="1"/>
  <c r="C8314" i="1"/>
  <c r="A8316" i="1" l="1"/>
  <c r="C8315" i="1"/>
  <c r="A8317" i="1" l="1"/>
  <c r="C8316" i="1"/>
  <c r="A8318" i="1" l="1"/>
  <c r="C8317" i="1"/>
  <c r="A8319" i="1" l="1"/>
  <c r="C8318" i="1"/>
  <c r="A8320" i="1" l="1"/>
  <c r="C8319" i="1"/>
  <c r="A8321" i="1" l="1"/>
  <c r="C8320" i="1"/>
  <c r="A8322" i="1" l="1"/>
  <c r="C8321" i="1"/>
  <c r="A8323" i="1" l="1"/>
  <c r="C8322" i="1"/>
  <c r="A8324" i="1" l="1"/>
  <c r="C8323" i="1"/>
  <c r="A8325" i="1" l="1"/>
  <c r="C8324" i="1"/>
  <c r="A8326" i="1" l="1"/>
  <c r="C8325" i="1"/>
  <c r="A8327" i="1" l="1"/>
  <c r="C8326" i="1"/>
  <c r="A8328" i="1" l="1"/>
  <c r="C8327" i="1"/>
  <c r="A8329" i="1" l="1"/>
  <c r="C8328" i="1"/>
  <c r="A8330" i="1" l="1"/>
  <c r="C8329" i="1"/>
  <c r="A8331" i="1" l="1"/>
  <c r="C8330" i="1"/>
  <c r="A8332" i="1" l="1"/>
  <c r="C8331" i="1"/>
  <c r="A8333" i="1" l="1"/>
  <c r="C8332" i="1"/>
  <c r="A8334" i="1" l="1"/>
  <c r="C8333" i="1"/>
  <c r="A8335" i="1" l="1"/>
  <c r="C8334" i="1"/>
  <c r="A8336" i="1" l="1"/>
  <c r="C8335" i="1"/>
  <c r="A8337" i="1" l="1"/>
  <c r="C8336" i="1"/>
  <c r="A8338" i="1" l="1"/>
  <c r="C8337" i="1"/>
  <c r="A8339" i="1" l="1"/>
  <c r="C8338" i="1"/>
  <c r="A8340" i="1" l="1"/>
  <c r="C8339" i="1"/>
  <c r="A8341" i="1" l="1"/>
  <c r="C8340" i="1"/>
  <c r="A8342" i="1" l="1"/>
  <c r="C8341" i="1"/>
  <c r="A8343" i="1" l="1"/>
  <c r="C8342" i="1"/>
  <c r="A8344" i="1" l="1"/>
  <c r="C8343" i="1"/>
  <c r="A8345" i="1" l="1"/>
  <c r="C8344" i="1"/>
  <c r="A8346" i="1" l="1"/>
  <c r="C8345" i="1"/>
  <c r="A8347" i="1" l="1"/>
  <c r="C8346" i="1"/>
  <c r="A8348" i="1" l="1"/>
  <c r="C8347" i="1"/>
  <c r="A8349" i="1" l="1"/>
  <c r="C8348" i="1"/>
  <c r="A8350" i="1" l="1"/>
  <c r="C8349" i="1"/>
  <c r="A8351" i="1" l="1"/>
  <c r="C8350" i="1"/>
  <c r="A8352" i="1" l="1"/>
  <c r="C8351" i="1"/>
  <c r="A8353" i="1" l="1"/>
  <c r="C8352" i="1"/>
  <c r="A8354" i="1" l="1"/>
  <c r="C8353" i="1"/>
  <c r="A8355" i="1" l="1"/>
  <c r="C8354" i="1"/>
  <c r="A8356" i="1" l="1"/>
  <c r="C8355" i="1"/>
  <c r="A8357" i="1" l="1"/>
  <c r="C8356" i="1"/>
  <c r="A8358" i="1" l="1"/>
  <c r="C8357" i="1"/>
  <c r="A8359" i="1" l="1"/>
  <c r="C8358" i="1"/>
  <c r="A8360" i="1" l="1"/>
  <c r="C8359" i="1"/>
  <c r="A8361" i="1" l="1"/>
  <c r="C8360" i="1"/>
  <c r="A8362" i="1" l="1"/>
  <c r="C8361" i="1"/>
  <c r="A8363" i="1" l="1"/>
  <c r="C8362" i="1"/>
  <c r="A8364" i="1" l="1"/>
  <c r="C8363" i="1"/>
  <c r="A8365" i="1" l="1"/>
  <c r="C8364" i="1"/>
  <c r="A8366" i="1" l="1"/>
  <c r="C8365" i="1"/>
  <c r="A8367" i="1" l="1"/>
  <c r="C8366" i="1"/>
  <c r="A8368" i="1" l="1"/>
  <c r="C8367" i="1"/>
  <c r="A8369" i="1" l="1"/>
  <c r="C8368" i="1"/>
  <c r="A8370" i="1" l="1"/>
  <c r="C8369" i="1"/>
  <c r="A8371" i="1" l="1"/>
  <c r="C8370" i="1"/>
  <c r="A8372" i="1" l="1"/>
  <c r="C8371" i="1"/>
  <c r="A8373" i="1" l="1"/>
  <c r="C8372" i="1"/>
  <c r="A8374" i="1" l="1"/>
  <c r="C8373" i="1"/>
  <c r="A8375" i="1" l="1"/>
  <c r="C8374" i="1"/>
  <c r="A8376" i="1" l="1"/>
  <c r="C8375" i="1"/>
  <c r="A8377" i="1" l="1"/>
  <c r="C8376" i="1"/>
  <c r="A8378" i="1" l="1"/>
  <c r="C8377" i="1"/>
  <c r="A8379" i="1" l="1"/>
  <c r="C8378" i="1"/>
  <c r="A8380" i="1" l="1"/>
  <c r="C8379" i="1"/>
  <c r="A8381" i="1" l="1"/>
  <c r="C8380" i="1"/>
  <c r="A8382" i="1" l="1"/>
  <c r="C8381" i="1"/>
  <c r="A8383" i="1" l="1"/>
  <c r="C8382" i="1"/>
  <c r="A8384" i="1" l="1"/>
  <c r="C8383" i="1"/>
  <c r="A8385" i="1" l="1"/>
  <c r="C8384" i="1"/>
  <c r="A8386" i="1" l="1"/>
  <c r="C8385" i="1"/>
  <c r="A8387" i="1" l="1"/>
  <c r="C8386" i="1"/>
  <c r="A8388" i="1" l="1"/>
  <c r="C8387" i="1"/>
  <c r="A8389" i="1" l="1"/>
  <c r="C8388" i="1"/>
  <c r="A8390" i="1" l="1"/>
  <c r="C8389" i="1"/>
  <c r="A8391" i="1" l="1"/>
  <c r="C8390" i="1"/>
  <c r="A8392" i="1" l="1"/>
  <c r="C8391" i="1"/>
  <c r="A8393" i="1" l="1"/>
  <c r="C8392" i="1"/>
  <c r="A8394" i="1" l="1"/>
  <c r="C8393" i="1"/>
  <c r="A8395" i="1" l="1"/>
  <c r="C8394" i="1"/>
  <c r="A8396" i="1" l="1"/>
  <c r="C8395" i="1"/>
  <c r="A8397" i="1" l="1"/>
  <c r="C8396" i="1"/>
  <c r="A8398" i="1" l="1"/>
  <c r="C8397" i="1"/>
  <c r="A8399" i="1" l="1"/>
  <c r="C8398" i="1"/>
  <c r="A8400" i="1" l="1"/>
  <c r="C8399" i="1"/>
  <c r="A8401" i="1" l="1"/>
  <c r="C8400" i="1"/>
  <c r="A8402" i="1" l="1"/>
  <c r="C8401" i="1"/>
  <c r="A8403" i="1" l="1"/>
  <c r="C8402" i="1"/>
  <c r="A8404" i="1" l="1"/>
  <c r="C8403" i="1"/>
  <c r="A8405" i="1" l="1"/>
  <c r="C8404" i="1"/>
  <c r="A8406" i="1" l="1"/>
  <c r="C8405" i="1"/>
  <c r="A8407" i="1" l="1"/>
  <c r="C8406" i="1"/>
  <c r="A8408" i="1" l="1"/>
  <c r="C8407" i="1"/>
  <c r="A8409" i="1" l="1"/>
  <c r="C8408" i="1"/>
  <c r="A8410" i="1" l="1"/>
  <c r="C8409" i="1"/>
  <c r="A8411" i="1" l="1"/>
  <c r="C8410" i="1"/>
  <c r="A8412" i="1" l="1"/>
  <c r="C8411" i="1"/>
  <c r="A8413" i="1" l="1"/>
  <c r="C8412" i="1"/>
  <c r="A8414" i="1" l="1"/>
  <c r="C8413" i="1"/>
  <c r="A8415" i="1" l="1"/>
  <c r="C8414" i="1"/>
  <c r="A8416" i="1" l="1"/>
  <c r="C8415" i="1"/>
  <c r="A8417" i="1" l="1"/>
  <c r="C8416" i="1"/>
  <c r="A8418" i="1" l="1"/>
  <c r="C8417" i="1"/>
  <c r="A8419" i="1" l="1"/>
  <c r="C8418" i="1"/>
  <c r="A8420" i="1" l="1"/>
  <c r="C8419" i="1"/>
  <c r="A8421" i="1" l="1"/>
  <c r="C8420" i="1"/>
  <c r="A8422" i="1" l="1"/>
  <c r="C8421" i="1"/>
  <c r="A8423" i="1" l="1"/>
  <c r="C8422" i="1"/>
  <c r="A8424" i="1" l="1"/>
  <c r="C8423" i="1"/>
  <c r="A8425" i="1" l="1"/>
  <c r="C8424" i="1"/>
  <c r="A8426" i="1" l="1"/>
  <c r="C8425" i="1"/>
  <c r="A8427" i="1" l="1"/>
  <c r="C8426" i="1"/>
  <c r="A8428" i="1" l="1"/>
  <c r="C8427" i="1"/>
  <c r="A8429" i="1" l="1"/>
  <c r="C8428" i="1"/>
  <c r="A8430" i="1" l="1"/>
  <c r="C8429" i="1"/>
  <c r="A8431" i="1" l="1"/>
  <c r="C8430" i="1"/>
  <c r="A8432" i="1" l="1"/>
  <c r="C8431" i="1"/>
  <c r="A8433" i="1" l="1"/>
  <c r="C8432" i="1"/>
  <c r="A8434" i="1" l="1"/>
  <c r="C8433" i="1"/>
  <c r="A8435" i="1" l="1"/>
  <c r="C8434" i="1"/>
  <c r="A8436" i="1" l="1"/>
  <c r="C8435" i="1"/>
  <c r="A8437" i="1" l="1"/>
  <c r="C8436" i="1"/>
  <c r="A8438" i="1" l="1"/>
  <c r="C8437" i="1"/>
  <c r="A8439" i="1" l="1"/>
  <c r="C8438" i="1"/>
  <c r="A8440" i="1" l="1"/>
  <c r="C8439" i="1"/>
  <c r="A8441" i="1" l="1"/>
  <c r="C8440" i="1"/>
  <c r="A8442" i="1" l="1"/>
  <c r="C8441" i="1"/>
  <c r="A8443" i="1" l="1"/>
  <c r="C8442" i="1"/>
  <c r="A8444" i="1" l="1"/>
  <c r="C8443" i="1"/>
  <c r="A8445" i="1" l="1"/>
  <c r="C8444" i="1"/>
  <c r="A8446" i="1" l="1"/>
  <c r="C8445" i="1"/>
  <c r="A8447" i="1" l="1"/>
  <c r="C8446" i="1"/>
  <c r="A8448" i="1" l="1"/>
  <c r="C8447" i="1"/>
  <c r="A8449" i="1" l="1"/>
  <c r="C8448" i="1"/>
  <c r="A8450" i="1" l="1"/>
  <c r="C8449" i="1"/>
  <c r="A8451" i="1" l="1"/>
  <c r="C8450" i="1"/>
  <c r="A8452" i="1" l="1"/>
  <c r="C8451" i="1"/>
  <c r="A8453" i="1" l="1"/>
  <c r="C8452" i="1"/>
  <c r="A8454" i="1" l="1"/>
  <c r="C8453" i="1"/>
  <c r="A8455" i="1" l="1"/>
  <c r="C8454" i="1"/>
  <c r="A8456" i="1" l="1"/>
  <c r="C8455" i="1"/>
  <c r="A8457" i="1" l="1"/>
  <c r="C8456" i="1"/>
  <c r="A8458" i="1" l="1"/>
  <c r="C8457" i="1"/>
  <c r="A8459" i="1" l="1"/>
  <c r="C8458" i="1"/>
  <c r="A8460" i="1" l="1"/>
  <c r="C8459" i="1"/>
  <c r="A8461" i="1" l="1"/>
  <c r="C8460" i="1"/>
  <c r="A8462" i="1" l="1"/>
  <c r="C8461" i="1"/>
  <c r="A8463" i="1" l="1"/>
  <c r="C8462" i="1"/>
  <c r="A8464" i="1" l="1"/>
  <c r="C8463" i="1"/>
  <c r="A8465" i="1" l="1"/>
  <c r="C8464" i="1"/>
  <c r="A8466" i="1" l="1"/>
  <c r="C8465" i="1"/>
  <c r="A8467" i="1" l="1"/>
  <c r="C8466" i="1"/>
  <c r="A8468" i="1" l="1"/>
  <c r="C8467" i="1"/>
  <c r="A8469" i="1" l="1"/>
  <c r="C8468" i="1"/>
  <c r="A8470" i="1" l="1"/>
  <c r="C8469" i="1"/>
  <c r="A8471" i="1" l="1"/>
  <c r="C8470" i="1"/>
  <c r="A8472" i="1" l="1"/>
  <c r="C8471" i="1"/>
  <c r="A8473" i="1" l="1"/>
  <c r="C8472" i="1"/>
  <c r="A8474" i="1" l="1"/>
  <c r="C8473" i="1"/>
  <c r="A8475" i="1" l="1"/>
  <c r="C8474" i="1"/>
  <c r="A8476" i="1" l="1"/>
  <c r="C8475" i="1"/>
  <c r="A8477" i="1" l="1"/>
  <c r="C8476" i="1"/>
  <c r="A8478" i="1" l="1"/>
  <c r="C8477" i="1"/>
  <c r="A8479" i="1" l="1"/>
  <c r="C8478" i="1"/>
  <c r="A8480" i="1" l="1"/>
  <c r="C8479" i="1"/>
  <c r="A8481" i="1" l="1"/>
  <c r="C8480" i="1"/>
  <c r="A8482" i="1" l="1"/>
  <c r="C8481" i="1"/>
  <c r="A8483" i="1" l="1"/>
  <c r="C8482" i="1"/>
  <c r="A8484" i="1" l="1"/>
  <c r="C8483" i="1"/>
  <c r="A8485" i="1" l="1"/>
  <c r="C8484" i="1"/>
  <c r="A8486" i="1" l="1"/>
  <c r="C8485" i="1"/>
  <c r="A8487" i="1" l="1"/>
  <c r="C8486" i="1"/>
  <c r="A8488" i="1" l="1"/>
  <c r="C8487" i="1"/>
  <c r="A8489" i="1" l="1"/>
  <c r="C8488" i="1"/>
  <c r="A8490" i="1" l="1"/>
  <c r="C8489" i="1"/>
  <c r="A8491" i="1" l="1"/>
  <c r="C8490" i="1"/>
  <c r="A8492" i="1" l="1"/>
  <c r="C8491" i="1"/>
  <c r="A8493" i="1" l="1"/>
  <c r="C8492" i="1"/>
  <c r="A8494" i="1" l="1"/>
  <c r="C8493" i="1"/>
  <c r="A8495" i="1" l="1"/>
  <c r="C8494" i="1"/>
  <c r="A8496" i="1" l="1"/>
  <c r="C8495" i="1"/>
  <c r="A8497" i="1" l="1"/>
  <c r="C8496" i="1"/>
  <c r="A8498" i="1" l="1"/>
  <c r="C8497" i="1"/>
  <c r="A8499" i="1" l="1"/>
  <c r="C8498" i="1"/>
  <c r="A8500" i="1" l="1"/>
  <c r="C8499" i="1"/>
  <c r="A8501" i="1" l="1"/>
  <c r="C8500" i="1"/>
  <c r="A8502" i="1" l="1"/>
  <c r="C8501" i="1"/>
  <c r="A8503" i="1" l="1"/>
  <c r="C8502" i="1"/>
  <c r="A8504" i="1" l="1"/>
  <c r="C8503" i="1"/>
  <c r="A8505" i="1" l="1"/>
  <c r="C8504" i="1"/>
  <c r="A8506" i="1" l="1"/>
  <c r="C8505" i="1"/>
  <c r="A8507" i="1" l="1"/>
  <c r="C8506" i="1"/>
  <c r="A8508" i="1" l="1"/>
  <c r="C8507" i="1"/>
  <c r="A8509" i="1" l="1"/>
  <c r="C8508" i="1"/>
  <c r="A8510" i="1" l="1"/>
  <c r="C8509" i="1"/>
  <c r="A8511" i="1" l="1"/>
  <c r="C8510" i="1"/>
  <c r="A8512" i="1" l="1"/>
  <c r="C8511" i="1"/>
  <c r="A8513" i="1" l="1"/>
  <c r="C8512" i="1"/>
  <c r="A8514" i="1" l="1"/>
  <c r="C8513" i="1"/>
  <c r="A8515" i="1" l="1"/>
  <c r="C8514" i="1"/>
  <c r="A8516" i="1" l="1"/>
  <c r="C8515" i="1"/>
  <c r="A8517" i="1" l="1"/>
  <c r="C8516" i="1"/>
  <c r="A8518" i="1" l="1"/>
  <c r="C8517" i="1"/>
  <c r="A8519" i="1" l="1"/>
  <c r="C8518" i="1"/>
  <c r="A8520" i="1" l="1"/>
  <c r="C8519" i="1"/>
  <c r="A8521" i="1" l="1"/>
  <c r="C8520" i="1"/>
  <c r="A8522" i="1" l="1"/>
  <c r="C8521" i="1"/>
  <c r="A8523" i="1" l="1"/>
  <c r="C8522" i="1"/>
  <c r="A8524" i="1" l="1"/>
  <c r="C8523" i="1"/>
  <c r="A8525" i="1" l="1"/>
  <c r="C8524" i="1"/>
  <c r="A8526" i="1" l="1"/>
  <c r="C8525" i="1"/>
  <c r="A8527" i="1" l="1"/>
  <c r="C8526" i="1"/>
  <c r="A8528" i="1" l="1"/>
  <c r="C8527" i="1"/>
  <c r="A8529" i="1" l="1"/>
  <c r="C8528" i="1"/>
  <c r="A8530" i="1" l="1"/>
  <c r="C8529" i="1"/>
  <c r="A8531" i="1" l="1"/>
  <c r="C8530" i="1"/>
  <c r="A8532" i="1" l="1"/>
  <c r="C8531" i="1"/>
  <c r="A8533" i="1" l="1"/>
  <c r="C8532" i="1"/>
  <c r="A8534" i="1" l="1"/>
  <c r="C8533" i="1"/>
  <c r="A8535" i="1" l="1"/>
  <c r="C8534" i="1"/>
  <c r="A8536" i="1" l="1"/>
  <c r="C8535" i="1"/>
  <c r="A8537" i="1" l="1"/>
  <c r="C8536" i="1"/>
  <c r="A8538" i="1" l="1"/>
  <c r="C8537" i="1"/>
  <c r="A8539" i="1" l="1"/>
  <c r="C8538" i="1"/>
  <c r="A8540" i="1" l="1"/>
  <c r="C8539" i="1"/>
  <c r="A8541" i="1" l="1"/>
  <c r="C8540" i="1"/>
  <c r="A8542" i="1" l="1"/>
  <c r="C8541" i="1"/>
  <c r="A8543" i="1" l="1"/>
  <c r="C8542" i="1"/>
  <c r="A8544" i="1" l="1"/>
  <c r="C8543" i="1"/>
  <c r="A8545" i="1" l="1"/>
  <c r="C8544" i="1"/>
  <c r="A8546" i="1" l="1"/>
  <c r="C8545" i="1"/>
  <c r="A8547" i="1" l="1"/>
  <c r="C8546" i="1"/>
  <c r="A8548" i="1" l="1"/>
  <c r="C8547" i="1"/>
  <c r="A8549" i="1" l="1"/>
  <c r="C8548" i="1"/>
  <c r="A8550" i="1" l="1"/>
  <c r="C8549" i="1"/>
  <c r="A8551" i="1" l="1"/>
  <c r="C8550" i="1"/>
  <c r="A8552" i="1" l="1"/>
  <c r="C8551" i="1"/>
  <c r="A8553" i="1" l="1"/>
  <c r="C8552" i="1"/>
  <c r="A8554" i="1" l="1"/>
  <c r="C8553" i="1"/>
  <c r="A8555" i="1" l="1"/>
  <c r="C8554" i="1"/>
  <c r="A8556" i="1" l="1"/>
  <c r="C8555" i="1"/>
  <c r="A8557" i="1" l="1"/>
  <c r="C8556" i="1"/>
  <c r="A8558" i="1" l="1"/>
  <c r="C8557" i="1"/>
  <c r="A8559" i="1" l="1"/>
  <c r="C8558" i="1"/>
  <c r="A8560" i="1" l="1"/>
  <c r="C8559" i="1"/>
  <c r="A8561" i="1" l="1"/>
  <c r="C8560" i="1"/>
  <c r="A8562" i="1" l="1"/>
  <c r="C8561" i="1"/>
  <c r="A8563" i="1" l="1"/>
  <c r="C8562" i="1"/>
  <c r="A8564" i="1" l="1"/>
  <c r="C8563" i="1"/>
  <c r="A8565" i="1" l="1"/>
  <c r="C8564" i="1"/>
  <c r="A8566" i="1" l="1"/>
  <c r="C8565" i="1"/>
  <c r="A8567" i="1" l="1"/>
  <c r="C8566" i="1"/>
  <c r="A8568" i="1" l="1"/>
  <c r="C8567" i="1"/>
  <c r="A8569" i="1" l="1"/>
  <c r="C8568" i="1"/>
  <c r="A8570" i="1" l="1"/>
  <c r="C8569" i="1"/>
  <c r="A8571" i="1" l="1"/>
  <c r="C8570" i="1"/>
  <c r="A8572" i="1" l="1"/>
  <c r="C8571" i="1"/>
  <c r="A8573" i="1" l="1"/>
  <c r="C8572" i="1"/>
  <c r="A8574" i="1" l="1"/>
  <c r="C8573" i="1"/>
  <c r="A8575" i="1" l="1"/>
  <c r="C8574" i="1"/>
  <c r="A8576" i="1" l="1"/>
  <c r="C8575" i="1"/>
  <c r="A8577" i="1" l="1"/>
  <c r="C8576" i="1"/>
  <c r="A8578" i="1" l="1"/>
  <c r="C8577" i="1"/>
  <c r="A8579" i="1" l="1"/>
  <c r="C8578" i="1"/>
  <c r="A8580" i="1" l="1"/>
  <c r="C8579" i="1"/>
  <c r="A8581" i="1" l="1"/>
  <c r="C8580" i="1"/>
  <c r="A8582" i="1" l="1"/>
  <c r="C8581" i="1"/>
  <c r="A8583" i="1" l="1"/>
  <c r="C8582" i="1"/>
  <c r="A8584" i="1" l="1"/>
  <c r="C8583" i="1"/>
  <c r="A8585" i="1" l="1"/>
  <c r="C8584" i="1"/>
  <c r="A8586" i="1" l="1"/>
  <c r="C8585" i="1"/>
  <c r="A8587" i="1" l="1"/>
  <c r="C8586" i="1"/>
  <c r="A8588" i="1" l="1"/>
  <c r="C8587" i="1"/>
  <c r="A8589" i="1" l="1"/>
  <c r="C8588" i="1"/>
  <c r="A8590" i="1" l="1"/>
  <c r="C8589" i="1"/>
  <c r="A8591" i="1" l="1"/>
  <c r="C8590" i="1"/>
  <c r="A8592" i="1" l="1"/>
  <c r="C8591" i="1"/>
  <c r="A8593" i="1" l="1"/>
  <c r="C8592" i="1"/>
  <c r="A8594" i="1" l="1"/>
  <c r="C8593" i="1"/>
  <c r="A8595" i="1" l="1"/>
  <c r="C8594" i="1"/>
  <c r="A8596" i="1" l="1"/>
  <c r="C8595" i="1"/>
  <c r="A8597" i="1" l="1"/>
  <c r="C8596" i="1"/>
  <c r="A8598" i="1" l="1"/>
  <c r="C8597" i="1"/>
  <c r="A8599" i="1" l="1"/>
  <c r="C8598" i="1"/>
  <c r="A8600" i="1" l="1"/>
  <c r="C8599" i="1"/>
  <c r="A8601" i="1" l="1"/>
  <c r="C8600" i="1"/>
  <c r="A8602" i="1" l="1"/>
  <c r="C8601" i="1"/>
  <c r="A8603" i="1" l="1"/>
  <c r="C8602" i="1"/>
  <c r="A8604" i="1" l="1"/>
  <c r="C8603" i="1"/>
  <c r="A8605" i="1" l="1"/>
  <c r="C8604" i="1"/>
  <c r="A8606" i="1" l="1"/>
  <c r="C8605" i="1"/>
  <c r="A8607" i="1" l="1"/>
  <c r="C8606" i="1"/>
  <c r="A8608" i="1" l="1"/>
  <c r="C8607" i="1"/>
  <c r="A8609" i="1" l="1"/>
  <c r="C8608" i="1"/>
  <c r="A8610" i="1" l="1"/>
  <c r="C8609" i="1"/>
  <c r="A8611" i="1" l="1"/>
  <c r="C8610" i="1"/>
  <c r="A8612" i="1" l="1"/>
  <c r="C8611" i="1"/>
  <c r="A8613" i="1" l="1"/>
  <c r="C8612" i="1"/>
  <c r="A8614" i="1" l="1"/>
  <c r="C8613" i="1"/>
  <c r="A8615" i="1" l="1"/>
  <c r="C8614" i="1"/>
  <c r="A8616" i="1" l="1"/>
  <c r="C8615" i="1"/>
  <c r="A8617" i="1" l="1"/>
  <c r="C8616" i="1"/>
  <c r="A8618" i="1" l="1"/>
  <c r="C8617" i="1"/>
  <c r="A8619" i="1" l="1"/>
  <c r="C8618" i="1"/>
  <c r="A8620" i="1" l="1"/>
  <c r="C8619" i="1"/>
  <c r="A8621" i="1" l="1"/>
  <c r="C8620" i="1"/>
  <c r="A8622" i="1" l="1"/>
  <c r="C8621" i="1"/>
  <c r="A8623" i="1" l="1"/>
  <c r="C8622" i="1"/>
  <c r="A8624" i="1" l="1"/>
  <c r="C8623" i="1"/>
  <c r="A8625" i="1" l="1"/>
  <c r="C8624" i="1"/>
  <c r="A8626" i="1" l="1"/>
  <c r="C8625" i="1"/>
  <c r="A8627" i="1" l="1"/>
  <c r="C8626" i="1"/>
  <c r="A8628" i="1" l="1"/>
  <c r="C8627" i="1"/>
  <c r="A8629" i="1" l="1"/>
  <c r="C8628" i="1"/>
  <c r="A8630" i="1" l="1"/>
  <c r="C8629" i="1"/>
  <c r="A8631" i="1" l="1"/>
  <c r="C8630" i="1"/>
  <c r="A8632" i="1" l="1"/>
  <c r="C8631" i="1"/>
  <c r="A8633" i="1" l="1"/>
  <c r="C8632" i="1"/>
  <c r="A8634" i="1" l="1"/>
  <c r="C8633" i="1"/>
  <c r="A8635" i="1" l="1"/>
  <c r="C8634" i="1"/>
  <c r="A8636" i="1" l="1"/>
  <c r="C8635" i="1"/>
  <c r="A8637" i="1" l="1"/>
  <c r="C8636" i="1"/>
  <c r="A8638" i="1" l="1"/>
  <c r="C8637" i="1"/>
  <c r="A8639" i="1" l="1"/>
  <c r="C8638" i="1"/>
  <c r="A8640" i="1" l="1"/>
  <c r="C8639" i="1"/>
  <c r="A8641" i="1" l="1"/>
  <c r="C8640" i="1"/>
  <c r="A8642" i="1" l="1"/>
  <c r="C8641" i="1"/>
  <c r="A8643" i="1" l="1"/>
  <c r="C8642" i="1"/>
  <c r="A8644" i="1" l="1"/>
  <c r="C8643" i="1"/>
  <c r="A8645" i="1" l="1"/>
  <c r="C8644" i="1"/>
  <c r="A8646" i="1" l="1"/>
  <c r="C8645" i="1"/>
  <c r="A8647" i="1" l="1"/>
  <c r="C8646" i="1"/>
  <c r="A8648" i="1" l="1"/>
  <c r="C8647" i="1"/>
  <c r="A8649" i="1" l="1"/>
  <c r="C8648" i="1"/>
  <c r="A8650" i="1" l="1"/>
  <c r="C8649" i="1"/>
  <c r="A8651" i="1" l="1"/>
  <c r="C8650" i="1"/>
  <c r="A8652" i="1" l="1"/>
  <c r="C8651" i="1"/>
  <c r="A8653" i="1" l="1"/>
  <c r="C8652" i="1"/>
  <c r="A8654" i="1" l="1"/>
  <c r="C8653" i="1"/>
  <c r="A8655" i="1" l="1"/>
  <c r="C8654" i="1"/>
  <c r="A8656" i="1" l="1"/>
  <c r="C8655" i="1"/>
  <c r="A8657" i="1" l="1"/>
  <c r="C8656" i="1"/>
  <c r="A8658" i="1" l="1"/>
  <c r="C8657" i="1"/>
  <c r="A8659" i="1" l="1"/>
  <c r="C8658" i="1"/>
  <c r="A8660" i="1" l="1"/>
  <c r="C8659" i="1"/>
  <c r="A8661" i="1" l="1"/>
  <c r="C8660" i="1"/>
  <c r="A8662" i="1" l="1"/>
  <c r="C8661" i="1"/>
  <c r="A8663" i="1" l="1"/>
  <c r="C8662" i="1"/>
  <c r="A8664" i="1" l="1"/>
  <c r="C8663" i="1"/>
  <c r="A8665" i="1" l="1"/>
  <c r="C8664" i="1"/>
  <c r="A8666" i="1" l="1"/>
  <c r="C8665" i="1"/>
  <c r="A8667" i="1" l="1"/>
  <c r="C8666" i="1"/>
  <c r="A8668" i="1" l="1"/>
  <c r="C8667" i="1"/>
  <c r="A8669" i="1" l="1"/>
  <c r="C8668" i="1"/>
  <c r="A8670" i="1" l="1"/>
  <c r="C8669" i="1"/>
  <c r="A8671" i="1" l="1"/>
  <c r="C8670" i="1"/>
  <c r="A8672" i="1" l="1"/>
  <c r="C8671" i="1"/>
  <c r="A8673" i="1" l="1"/>
  <c r="C8672" i="1"/>
  <c r="A8674" i="1" l="1"/>
  <c r="C8673" i="1"/>
  <c r="A8675" i="1" l="1"/>
  <c r="C8674" i="1"/>
  <c r="A8676" i="1" l="1"/>
  <c r="C8675" i="1"/>
  <c r="A8677" i="1" l="1"/>
  <c r="C8676" i="1"/>
  <c r="A8678" i="1" l="1"/>
  <c r="C8677" i="1"/>
  <c r="A8679" i="1" l="1"/>
  <c r="C8678" i="1"/>
  <c r="A8680" i="1" l="1"/>
  <c r="C8679" i="1"/>
  <c r="A8681" i="1" l="1"/>
  <c r="C8680" i="1"/>
  <c r="A8682" i="1" l="1"/>
  <c r="C8681" i="1"/>
  <c r="A8683" i="1" l="1"/>
  <c r="C8682" i="1"/>
  <c r="A8684" i="1" l="1"/>
  <c r="C8683" i="1"/>
  <c r="A8685" i="1" l="1"/>
  <c r="C8684" i="1"/>
  <c r="A8686" i="1" l="1"/>
  <c r="C8685" i="1"/>
  <c r="A8687" i="1" l="1"/>
  <c r="C8686" i="1"/>
  <c r="A8688" i="1" l="1"/>
  <c r="C8687" i="1"/>
  <c r="A8689" i="1" l="1"/>
  <c r="C8688" i="1"/>
  <c r="A8690" i="1" l="1"/>
  <c r="C8689" i="1"/>
  <c r="A8691" i="1" l="1"/>
  <c r="C8690" i="1"/>
  <c r="A8692" i="1" l="1"/>
  <c r="C8691" i="1"/>
  <c r="A8693" i="1" l="1"/>
  <c r="C8692" i="1"/>
  <c r="A8694" i="1" l="1"/>
  <c r="C8693" i="1"/>
  <c r="A8695" i="1" l="1"/>
  <c r="C8694" i="1"/>
  <c r="A8696" i="1" l="1"/>
  <c r="C8695" i="1"/>
  <c r="A8697" i="1" l="1"/>
  <c r="C8696" i="1"/>
  <c r="A8698" i="1" l="1"/>
  <c r="C8697" i="1"/>
  <c r="A8699" i="1" l="1"/>
  <c r="C8698" i="1"/>
  <c r="A8700" i="1" l="1"/>
  <c r="C8699" i="1"/>
  <c r="A8701" i="1" l="1"/>
  <c r="C8700" i="1"/>
  <c r="A8702" i="1" l="1"/>
  <c r="C8701" i="1"/>
  <c r="A8703" i="1" l="1"/>
  <c r="C8702" i="1"/>
  <c r="A8704" i="1" l="1"/>
  <c r="C8703" i="1"/>
  <c r="A8705" i="1" l="1"/>
  <c r="C8704" i="1"/>
  <c r="A8706" i="1" l="1"/>
  <c r="C8705" i="1"/>
  <c r="A8707" i="1" l="1"/>
  <c r="C8706" i="1"/>
  <c r="A8708" i="1" l="1"/>
  <c r="C8707" i="1"/>
  <c r="A8709" i="1" l="1"/>
  <c r="C8708" i="1"/>
  <c r="A8710" i="1" l="1"/>
  <c r="C8709" i="1"/>
  <c r="A8711" i="1" l="1"/>
  <c r="C8710" i="1"/>
  <c r="A8712" i="1" l="1"/>
  <c r="C8711" i="1"/>
  <c r="A8713" i="1" l="1"/>
  <c r="C8712" i="1"/>
  <c r="A8714" i="1" l="1"/>
  <c r="C8713" i="1"/>
  <c r="A8715" i="1" l="1"/>
  <c r="C8714" i="1"/>
  <c r="A8716" i="1" l="1"/>
  <c r="C8715" i="1"/>
  <c r="A8717" i="1" l="1"/>
  <c r="C8716" i="1"/>
  <c r="A8718" i="1" l="1"/>
  <c r="C8717" i="1"/>
  <c r="A8719" i="1" l="1"/>
  <c r="C8718" i="1"/>
  <c r="A8720" i="1" l="1"/>
  <c r="C8719" i="1"/>
  <c r="A8721" i="1" l="1"/>
  <c r="C8720" i="1"/>
  <c r="A8722" i="1" l="1"/>
  <c r="C8721" i="1"/>
  <c r="A8723" i="1" l="1"/>
  <c r="C8722" i="1"/>
  <c r="A8724" i="1" l="1"/>
  <c r="C8723" i="1"/>
  <c r="A8725" i="1" l="1"/>
  <c r="C8724" i="1"/>
  <c r="A8726" i="1" l="1"/>
  <c r="C8725" i="1"/>
  <c r="A8727" i="1" l="1"/>
  <c r="C8726" i="1"/>
  <c r="A8728" i="1" l="1"/>
  <c r="C8727" i="1"/>
  <c r="A8729" i="1" l="1"/>
  <c r="C8728" i="1"/>
  <c r="A8730" i="1" l="1"/>
  <c r="C8729" i="1"/>
  <c r="A8731" i="1" l="1"/>
  <c r="C8730" i="1"/>
  <c r="A8732" i="1" l="1"/>
  <c r="C8731" i="1"/>
  <c r="A8733" i="1" l="1"/>
  <c r="C8732" i="1"/>
  <c r="A8734" i="1" l="1"/>
  <c r="C8733" i="1"/>
  <c r="A8735" i="1" l="1"/>
  <c r="C8734" i="1"/>
  <c r="A8736" i="1" l="1"/>
  <c r="C8735" i="1"/>
  <c r="A8737" i="1" l="1"/>
  <c r="C8736" i="1"/>
  <c r="A8738" i="1" l="1"/>
  <c r="C8737" i="1"/>
  <c r="A8739" i="1" l="1"/>
  <c r="C8738" i="1"/>
  <c r="A8740" i="1" l="1"/>
  <c r="C8739" i="1"/>
  <c r="A8741" i="1" l="1"/>
  <c r="C8740" i="1"/>
  <c r="A8742" i="1" l="1"/>
  <c r="C8741" i="1"/>
  <c r="A8743" i="1" l="1"/>
  <c r="C8742" i="1"/>
  <c r="A8744" i="1" l="1"/>
  <c r="C8743" i="1"/>
  <c r="A8745" i="1" l="1"/>
  <c r="C8744" i="1"/>
  <c r="A8746" i="1" l="1"/>
  <c r="C8745" i="1"/>
  <c r="A8747" i="1" l="1"/>
  <c r="C8746" i="1"/>
  <c r="A8748" i="1" l="1"/>
  <c r="C8747" i="1"/>
  <c r="A8749" i="1" l="1"/>
  <c r="C8748" i="1"/>
  <c r="A8750" i="1" l="1"/>
  <c r="C8749" i="1"/>
  <c r="A8751" i="1" l="1"/>
  <c r="C8750" i="1"/>
  <c r="A8752" i="1" l="1"/>
  <c r="C8751" i="1"/>
  <c r="A8753" i="1" l="1"/>
  <c r="C8752" i="1"/>
  <c r="A8754" i="1" l="1"/>
  <c r="C8753" i="1"/>
  <c r="A8755" i="1" l="1"/>
  <c r="C8754" i="1"/>
  <c r="A8756" i="1" l="1"/>
  <c r="C8755" i="1"/>
  <c r="A8757" i="1" l="1"/>
  <c r="C8756" i="1"/>
  <c r="A8758" i="1" l="1"/>
  <c r="C8757" i="1"/>
  <c r="A8759" i="1" l="1"/>
  <c r="C8758" i="1"/>
  <c r="A8760" i="1" l="1"/>
  <c r="C8759" i="1"/>
  <c r="A8761" i="1" l="1"/>
  <c r="C8760" i="1"/>
  <c r="A8762" i="1" l="1"/>
  <c r="C8761" i="1"/>
  <c r="A8763" i="1" l="1"/>
  <c r="C8762" i="1"/>
  <c r="A8764" i="1" l="1"/>
  <c r="C8763" i="1"/>
  <c r="A8765" i="1" l="1"/>
  <c r="C8764" i="1"/>
  <c r="A8766" i="1" l="1"/>
  <c r="C8765" i="1"/>
  <c r="A8767" i="1" l="1"/>
  <c r="C8766" i="1"/>
  <c r="A8768" i="1" l="1"/>
  <c r="C8767" i="1"/>
  <c r="A8769" i="1" l="1"/>
  <c r="C8768" i="1"/>
  <c r="A8770" i="1" l="1"/>
  <c r="C8769" i="1"/>
  <c r="A8771" i="1" l="1"/>
  <c r="C8770" i="1"/>
  <c r="A8772" i="1" l="1"/>
  <c r="C8771" i="1"/>
  <c r="A8773" i="1" l="1"/>
  <c r="C8772" i="1"/>
  <c r="A8774" i="1" l="1"/>
  <c r="C8773" i="1"/>
  <c r="A8775" i="1" l="1"/>
  <c r="C8774" i="1"/>
  <c r="A8776" i="1" l="1"/>
  <c r="C8775" i="1"/>
  <c r="A8777" i="1" l="1"/>
  <c r="C8776" i="1"/>
  <c r="A8778" i="1" l="1"/>
  <c r="C8777" i="1"/>
  <c r="A8779" i="1" l="1"/>
  <c r="C8778" i="1"/>
  <c r="A8780" i="1" l="1"/>
  <c r="C8779" i="1"/>
  <c r="A8781" i="1" l="1"/>
  <c r="C8780" i="1"/>
  <c r="A8782" i="1" l="1"/>
  <c r="C8781" i="1"/>
  <c r="A8783" i="1" l="1"/>
  <c r="C8782" i="1"/>
  <c r="A8784" i="1" l="1"/>
  <c r="C8783" i="1"/>
  <c r="A8785" i="1" l="1"/>
  <c r="C8784" i="1"/>
  <c r="A8786" i="1" l="1"/>
  <c r="C8785" i="1"/>
  <c r="A8787" i="1" l="1"/>
  <c r="C8786" i="1"/>
  <c r="A8788" i="1" l="1"/>
  <c r="C8787" i="1"/>
  <c r="A8789" i="1" l="1"/>
  <c r="C8788" i="1"/>
  <c r="A8790" i="1" l="1"/>
  <c r="C8789" i="1"/>
  <c r="A8791" i="1" l="1"/>
  <c r="C8790" i="1"/>
  <c r="A8792" i="1" l="1"/>
  <c r="C8791" i="1"/>
  <c r="A8793" i="1" l="1"/>
  <c r="C8792" i="1"/>
  <c r="A8794" i="1" l="1"/>
  <c r="C8793" i="1"/>
  <c r="A8795" i="1" l="1"/>
  <c r="C8794" i="1"/>
  <c r="A8796" i="1" l="1"/>
  <c r="C8795" i="1"/>
  <c r="A8797" i="1" l="1"/>
  <c r="C8796" i="1"/>
  <c r="A8798" i="1" l="1"/>
  <c r="C8797" i="1"/>
  <c r="A8799" i="1" l="1"/>
  <c r="C8798" i="1"/>
  <c r="A8800" i="1" l="1"/>
  <c r="C8799" i="1"/>
  <c r="A8801" i="1" l="1"/>
  <c r="C8800" i="1"/>
  <c r="A8802" i="1" l="1"/>
  <c r="C8801" i="1"/>
  <c r="A8803" i="1" l="1"/>
  <c r="C8802" i="1"/>
  <c r="A8804" i="1" l="1"/>
  <c r="C8803" i="1"/>
  <c r="A8805" i="1" l="1"/>
  <c r="C8804" i="1"/>
  <c r="A8806" i="1" l="1"/>
  <c r="C8805" i="1"/>
  <c r="A8807" i="1" l="1"/>
  <c r="C8806" i="1"/>
  <c r="A8808" i="1" l="1"/>
  <c r="C8807" i="1"/>
  <c r="A8809" i="1" l="1"/>
  <c r="C8808" i="1"/>
  <c r="A8810" i="1" l="1"/>
  <c r="C8809" i="1"/>
  <c r="A8811" i="1" l="1"/>
  <c r="C8810" i="1"/>
  <c r="A8812" i="1" l="1"/>
  <c r="C8811" i="1"/>
  <c r="A8813" i="1" l="1"/>
  <c r="C8812" i="1"/>
  <c r="A8814" i="1" l="1"/>
  <c r="C8813" i="1"/>
  <c r="A8815" i="1" l="1"/>
  <c r="C8814" i="1"/>
  <c r="A8816" i="1" l="1"/>
  <c r="C8815" i="1"/>
  <c r="A8817" i="1" l="1"/>
  <c r="C8816" i="1"/>
  <c r="A8818" i="1" l="1"/>
  <c r="C8817" i="1"/>
  <c r="A8819" i="1" l="1"/>
  <c r="C8818" i="1"/>
  <c r="A8820" i="1" l="1"/>
  <c r="C8819" i="1"/>
  <c r="A8821" i="1" l="1"/>
  <c r="C8820" i="1"/>
  <c r="A8822" i="1" l="1"/>
  <c r="C8821" i="1"/>
  <c r="A8823" i="1" l="1"/>
  <c r="C8822" i="1"/>
  <c r="A8824" i="1" l="1"/>
  <c r="C8823" i="1"/>
  <c r="A8825" i="1" l="1"/>
  <c r="C8824" i="1"/>
  <c r="A8826" i="1" l="1"/>
  <c r="C8825" i="1"/>
  <c r="A8827" i="1" l="1"/>
  <c r="C8826" i="1"/>
  <c r="A8828" i="1" l="1"/>
  <c r="C8827" i="1"/>
  <c r="A8829" i="1" l="1"/>
  <c r="C8828" i="1"/>
  <c r="A8830" i="1" l="1"/>
  <c r="C8829" i="1"/>
  <c r="A8831" i="1" l="1"/>
  <c r="C8830" i="1"/>
  <c r="A8832" i="1" l="1"/>
  <c r="C8831" i="1"/>
  <c r="A8833" i="1" l="1"/>
  <c r="C8832" i="1"/>
  <c r="A8834" i="1" l="1"/>
  <c r="C8833" i="1"/>
  <c r="A8835" i="1" l="1"/>
  <c r="C8834" i="1"/>
  <c r="A8836" i="1" l="1"/>
  <c r="C8835" i="1"/>
  <c r="A8837" i="1" l="1"/>
  <c r="C8836" i="1"/>
  <c r="A8838" i="1" l="1"/>
  <c r="C8837" i="1"/>
  <c r="A8839" i="1" l="1"/>
  <c r="C8838" i="1"/>
  <c r="A8840" i="1" l="1"/>
  <c r="C8839" i="1"/>
  <c r="A8841" i="1" l="1"/>
  <c r="C8840" i="1"/>
  <c r="A8842" i="1" l="1"/>
  <c r="C8841" i="1"/>
  <c r="A8843" i="1" l="1"/>
  <c r="C8842" i="1"/>
  <c r="A8844" i="1" l="1"/>
  <c r="C8843" i="1"/>
  <c r="A8845" i="1" l="1"/>
  <c r="C8844" i="1"/>
  <c r="A8846" i="1" l="1"/>
  <c r="C8845" i="1"/>
  <c r="A8847" i="1" l="1"/>
  <c r="C8846" i="1"/>
  <c r="A8848" i="1" l="1"/>
  <c r="C8847" i="1"/>
  <c r="A8849" i="1" l="1"/>
  <c r="C8848" i="1"/>
  <c r="A8850" i="1" l="1"/>
  <c r="C8849" i="1"/>
  <c r="A8851" i="1" l="1"/>
  <c r="C8850" i="1"/>
  <c r="A8852" i="1" l="1"/>
  <c r="C8851" i="1"/>
  <c r="A8853" i="1" l="1"/>
  <c r="C8852" i="1"/>
  <c r="A8854" i="1" l="1"/>
  <c r="C8853" i="1"/>
  <c r="A8855" i="1" l="1"/>
  <c r="C8854" i="1"/>
  <c r="A8856" i="1" l="1"/>
  <c r="C8855" i="1"/>
  <c r="A8857" i="1" l="1"/>
  <c r="C8856" i="1"/>
  <c r="A8858" i="1" l="1"/>
  <c r="C8857" i="1"/>
  <c r="A8859" i="1" l="1"/>
  <c r="C8858" i="1"/>
  <c r="A8860" i="1" l="1"/>
  <c r="C8859" i="1"/>
  <c r="A8861" i="1" l="1"/>
  <c r="C8860" i="1"/>
  <c r="A8862" i="1" l="1"/>
  <c r="C8861" i="1"/>
  <c r="A8863" i="1" l="1"/>
  <c r="C8862" i="1"/>
  <c r="A8864" i="1" l="1"/>
  <c r="C8863" i="1"/>
  <c r="A8865" i="1" l="1"/>
  <c r="C8864" i="1"/>
  <c r="A8866" i="1" l="1"/>
  <c r="C8865" i="1"/>
  <c r="A8867" i="1" l="1"/>
  <c r="C8866" i="1"/>
  <c r="A8868" i="1" l="1"/>
  <c r="C8867" i="1"/>
  <c r="A8869" i="1" l="1"/>
  <c r="C8868" i="1"/>
  <c r="A8870" i="1" l="1"/>
  <c r="C8869" i="1"/>
  <c r="A8871" i="1" l="1"/>
  <c r="C8870" i="1"/>
  <c r="A8872" i="1" l="1"/>
  <c r="C8871" i="1"/>
  <c r="A8873" i="1" l="1"/>
  <c r="C8872" i="1"/>
  <c r="A8874" i="1" l="1"/>
  <c r="C8873" i="1"/>
  <c r="A8875" i="1" l="1"/>
  <c r="C8874" i="1"/>
  <c r="A8876" i="1" l="1"/>
  <c r="C8875" i="1"/>
  <c r="A8877" i="1" l="1"/>
  <c r="C8876" i="1"/>
  <c r="A8878" i="1" l="1"/>
  <c r="C8877" i="1"/>
  <c r="A8879" i="1" l="1"/>
  <c r="C8878" i="1"/>
  <c r="A8880" i="1" l="1"/>
  <c r="C8879" i="1"/>
  <c r="A8881" i="1" l="1"/>
  <c r="C8880" i="1"/>
  <c r="A8882" i="1" l="1"/>
  <c r="C8881" i="1"/>
  <c r="A8883" i="1" l="1"/>
  <c r="C8882" i="1"/>
  <c r="A8884" i="1" l="1"/>
  <c r="C8883" i="1"/>
  <c r="A8885" i="1" l="1"/>
  <c r="C8884" i="1"/>
  <c r="A8886" i="1" l="1"/>
  <c r="C8885" i="1"/>
  <c r="A8887" i="1" l="1"/>
  <c r="C8886" i="1"/>
  <c r="A8888" i="1" l="1"/>
  <c r="C8887" i="1"/>
  <c r="A8889" i="1" l="1"/>
  <c r="C8888" i="1"/>
  <c r="A8890" i="1" l="1"/>
  <c r="C8889" i="1"/>
  <c r="A8891" i="1" l="1"/>
  <c r="C8890" i="1"/>
  <c r="A8892" i="1" l="1"/>
  <c r="C8891" i="1"/>
  <c r="A8893" i="1" l="1"/>
  <c r="C8892" i="1"/>
  <c r="A8894" i="1" l="1"/>
  <c r="C8893" i="1"/>
  <c r="A8895" i="1" l="1"/>
  <c r="C8894" i="1"/>
  <c r="A8896" i="1" l="1"/>
  <c r="C8895" i="1"/>
  <c r="A8897" i="1" l="1"/>
  <c r="C8896" i="1"/>
  <c r="A8898" i="1" l="1"/>
  <c r="C8897" i="1"/>
  <c r="A8899" i="1" l="1"/>
  <c r="C8898" i="1"/>
  <c r="A8900" i="1" l="1"/>
  <c r="C8899" i="1"/>
  <c r="A8901" i="1" l="1"/>
  <c r="C8900" i="1"/>
  <c r="A8902" i="1" l="1"/>
  <c r="C8901" i="1"/>
  <c r="A8903" i="1" l="1"/>
  <c r="C8902" i="1"/>
  <c r="A8904" i="1" l="1"/>
  <c r="C8903" i="1"/>
  <c r="A8905" i="1" l="1"/>
  <c r="C8904" i="1"/>
  <c r="A8906" i="1" l="1"/>
  <c r="C8905" i="1"/>
  <c r="A8907" i="1" l="1"/>
  <c r="C8906" i="1"/>
  <c r="A8908" i="1" l="1"/>
  <c r="C8907" i="1"/>
  <c r="A8909" i="1" l="1"/>
  <c r="C8908" i="1"/>
  <c r="A8910" i="1" l="1"/>
  <c r="C8909" i="1"/>
  <c r="A8911" i="1" l="1"/>
  <c r="C8910" i="1"/>
  <c r="A8912" i="1" l="1"/>
  <c r="C8911" i="1"/>
  <c r="A8913" i="1" l="1"/>
  <c r="C8912" i="1"/>
  <c r="A8914" i="1" l="1"/>
  <c r="C8913" i="1"/>
  <c r="A8915" i="1" l="1"/>
  <c r="C8914" i="1"/>
  <c r="A8916" i="1" l="1"/>
  <c r="C8915" i="1"/>
  <c r="A8917" i="1" l="1"/>
  <c r="C8916" i="1"/>
  <c r="A8918" i="1" l="1"/>
  <c r="C8917" i="1"/>
  <c r="A8919" i="1" l="1"/>
  <c r="C8918" i="1"/>
  <c r="A8920" i="1" l="1"/>
  <c r="C8919" i="1"/>
  <c r="A8921" i="1" l="1"/>
  <c r="C8920" i="1"/>
  <c r="A8922" i="1" l="1"/>
  <c r="C8921" i="1"/>
  <c r="A8923" i="1" l="1"/>
  <c r="C8922" i="1"/>
  <c r="A8924" i="1" l="1"/>
  <c r="C8923" i="1"/>
  <c r="A8925" i="1" l="1"/>
  <c r="C8924" i="1"/>
  <c r="A8926" i="1" l="1"/>
  <c r="C8925" i="1"/>
  <c r="A8927" i="1" l="1"/>
  <c r="C8926" i="1"/>
  <c r="A8928" i="1" l="1"/>
  <c r="C8927" i="1"/>
  <c r="A8929" i="1" l="1"/>
  <c r="C8928" i="1"/>
  <c r="A8930" i="1" l="1"/>
  <c r="C8929" i="1"/>
  <c r="A8931" i="1" l="1"/>
  <c r="C8930" i="1"/>
  <c r="A8932" i="1" l="1"/>
  <c r="C8931" i="1"/>
  <c r="A8933" i="1" l="1"/>
  <c r="C8932" i="1"/>
  <c r="A8934" i="1" l="1"/>
  <c r="C8933" i="1"/>
  <c r="A8935" i="1" l="1"/>
  <c r="C8934" i="1"/>
  <c r="A8936" i="1" l="1"/>
  <c r="C8935" i="1"/>
  <c r="A8937" i="1" l="1"/>
  <c r="C8936" i="1"/>
  <c r="A8938" i="1" l="1"/>
  <c r="C8937" i="1"/>
  <c r="A8939" i="1" l="1"/>
  <c r="C8938" i="1"/>
  <c r="A8940" i="1" l="1"/>
  <c r="C8939" i="1"/>
  <c r="A8941" i="1" l="1"/>
  <c r="C8940" i="1"/>
  <c r="A8942" i="1" l="1"/>
  <c r="C8941" i="1"/>
  <c r="A8943" i="1" l="1"/>
  <c r="C8942" i="1"/>
  <c r="A8944" i="1" l="1"/>
  <c r="C8943" i="1"/>
  <c r="A8945" i="1" l="1"/>
  <c r="C8944" i="1"/>
  <c r="A8946" i="1" l="1"/>
  <c r="C8945" i="1"/>
  <c r="A8947" i="1" l="1"/>
  <c r="C8946" i="1"/>
  <c r="A8948" i="1" l="1"/>
  <c r="C8947" i="1"/>
  <c r="A8949" i="1" l="1"/>
  <c r="C8948" i="1"/>
  <c r="A8950" i="1" l="1"/>
  <c r="C8949" i="1"/>
  <c r="A8951" i="1" l="1"/>
  <c r="C8950" i="1"/>
  <c r="A8952" i="1" l="1"/>
  <c r="C8951" i="1"/>
  <c r="A8953" i="1" l="1"/>
  <c r="C8952" i="1"/>
  <c r="A8954" i="1" l="1"/>
  <c r="C8953" i="1"/>
  <c r="A8955" i="1" l="1"/>
  <c r="C8954" i="1"/>
  <c r="A8956" i="1" l="1"/>
  <c r="C8955" i="1"/>
  <c r="A8957" i="1" l="1"/>
  <c r="C8956" i="1"/>
  <c r="A8958" i="1" l="1"/>
  <c r="C8957" i="1"/>
  <c r="A8959" i="1" l="1"/>
  <c r="C8958" i="1"/>
  <c r="A8960" i="1" l="1"/>
  <c r="C8959" i="1"/>
  <c r="A8961" i="1" l="1"/>
  <c r="C8960" i="1"/>
  <c r="A8962" i="1" l="1"/>
  <c r="C8961" i="1"/>
  <c r="A8963" i="1" l="1"/>
  <c r="C8962" i="1"/>
  <c r="A8964" i="1" l="1"/>
  <c r="C8963" i="1"/>
  <c r="A8965" i="1" l="1"/>
  <c r="C8964" i="1"/>
  <c r="A8966" i="1" l="1"/>
  <c r="C8965" i="1"/>
  <c r="A8967" i="1" l="1"/>
  <c r="C8966" i="1"/>
  <c r="A8968" i="1" l="1"/>
  <c r="C8967" i="1"/>
  <c r="A8969" i="1" l="1"/>
  <c r="C8968" i="1"/>
  <c r="A8970" i="1" l="1"/>
  <c r="C8969" i="1"/>
  <c r="A8971" i="1" l="1"/>
  <c r="C8970" i="1"/>
  <c r="A8972" i="1" l="1"/>
  <c r="C8971" i="1"/>
  <c r="A8973" i="1" l="1"/>
  <c r="C8972" i="1"/>
  <c r="A8974" i="1" l="1"/>
  <c r="C8973" i="1"/>
  <c r="A8975" i="1" l="1"/>
  <c r="C8974" i="1"/>
  <c r="A8976" i="1" l="1"/>
  <c r="C8975" i="1"/>
  <c r="A8977" i="1" l="1"/>
  <c r="C8976" i="1"/>
  <c r="A8978" i="1" l="1"/>
  <c r="C8977" i="1"/>
  <c r="A8979" i="1" l="1"/>
  <c r="C8978" i="1"/>
  <c r="A8980" i="1" l="1"/>
  <c r="C8979" i="1"/>
  <c r="A8981" i="1" l="1"/>
  <c r="C8980" i="1"/>
  <c r="A8982" i="1" l="1"/>
  <c r="C8981" i="1"/>
  <c r="A8983" i="1" l="1"/>
  <c r="C8982" i="1"/>
  <c r="A8984" i="1" l="1"/>
  <c r="C8983" i="1"/>
  <c r="A8985" i="1" l="1"/>
  <c r="C8984" i="1"/>
  <c r="A8986" i="1" l="1"/>
  <c r="C8985" i="1"/>
  <c r="A8987" i="1" l="1"/>
  <c r="C8986" i="1"/>
  <c r="A8988" i="1" l="1"/>
  <c r="C8987" i="1"/>
  <c r="A8989" i="1" l="1"/>
  <c r="C8988" i="1"/>
  <c r="A8990" i="1" l="1"/>
  <c r="C8989" i="1"/>
  <c r="A8991" i="1" l="1"/>
  <c r="C8990" i="1"/>
  <c r="A8992" i="1" l="1"/>
  <c r="C8991" i="1"/>
  <c r="A8993" i="1" l="1"/>
  <c r="C8992" i="1"/>
  <c r="A8994" i="1" l="1"/>
  <c r="C8993" i="1"/>
  <c r="A8995" i="1" l="1"/>
  <c r="C8994" i="1"/>
  <c r="A8996" i="1" l="1"/>
  <c r="C8995" i="1"/>
  <c r="A8997" i="1" l="1"/>
  <c r="C8996" i="1"/>
  <c r="A8998" i="1" l="1"/>
  <c r="C8997" i="1"/>
  <c r="A8999" i="1" l="1"/>
  <c r="C8998" i="1"/>
  <c r="A9000" i="1" l="1"/>
  <c r="C8999" i="1"/>
  <c r="A9001" i="1" l="1"/>
  <c r="C9000" i="1"/>
  <c r="A9002" i="1" l="1"/>
  <c r="C9001" i="1"/>
  <c r="A9003" i="1" l="1"/>
  <c r="C9002" i="1"/>
  <c r="A9004" i="1" l="1"/>
  <c r="C9003" i="1"/>
  <c r="A9005" i="1" l="1"/>
  <c r="C9004" i="1"/>
  <c r="A9006" i="1" l="1"/>
  <c r="C9005" i="1"/>
  <c r="A9007" i="1" l="1"/>
  <c r="C9006" i="1"/>
  <c r="A9008" i="1" l="1"/>
  <c r="C9007" i="1"/>
  <c r="A9009" i="1" l="1"/>
  <c r="C9008" i="1"/>
  <c r="A9010" i="1" l="1"/>
  <c r="C9009" i="1"/>
  <c r="A9011" i="1" l="1"/>
  <c r="C9010" i="1"/>
  <c r="A9012" i="1" l="1"/>
  <c r="C9011" i="1"/>
  <c r="A9013" i="1" l="1"/>
  <c r="C9012" i="1"/>
  <c r="A9014" i="1" l="1"/>
  <c r="C9013" i="1"/>
  <c r="A9015" i="1" l="1"/>
  <c r="C9014" i="1"/>
  <c r="A9016" i="1" l="1"/>
  <c r="C9015" i="1"/>
  <c r="A9017" i="1" l="1"/>
  <c r="C9016" i="1"/>
  <c r="A9018" i="1" l="1"/>
  <c r="C9017" i="1"/>
  <c r="A9019" i="1" l="1"/>
  <c r="C9018" i="1"/>
  <c r="A9020" i="1" l="1"/>
  <c r="C9019" i="1"/>
  <c r="A9021" i="1" l="1"/>
  <c r="C9020" i="1"/>
  <c r="A9022" i="1" l="1"/>
  <c r="C9021" i="1"/>
  <c r="A9023" i="1" l="1"/>
  <c r="C9022" i="1"/>
  <c r="A9024" i="1" l="1"/>
  <c r="C9023" i="1"/>
  <c r="A9025" i="1" l="1"/>
  <c r="C9024" i="1"/>
  <c r="A9026" i="1" l="1"/>
  <c r="C9025" i="1"/>
  <c r="A9027" i="1" l="1"/>
  <c r="C9026" i="1"/>
  <c r="A9028" i="1" l="1"/>
  <c r="C9027" i="1"/>
  <c r="A9029" i="1" l="1"/>
  <c r="C9028" i="1"/>
  <c r="A9030" i="1" l="1"/>
  <c r="C9029" i="1"/>
  <c r="A9031" i="1" l="1"/>
  <c r="C9030" i="1"/>
  <c r="A9032" i="1" l="1"/>
  <c r="C9031" i="1"/>
  <c r="A9033" i="1" l="1"/>
  <c r="C9032" i="1"/>
  <c r="A9034" i="1" l="1"/>
  <c r="C9033" i="1"/>
  <c r="A9035" i="1" l="1"/>
  <c r="C9034" i="1"/>
  <c r="A9036" i="1" l="1"/>
  <c r="C9035" i="1"/>
  <c r="A9037" i="1" l="1"/>
  <c r="C9036" i="1"/>
  <c r="A9038" i="1" l="1"/>
  <c r="C9037" i="1"/>
  <c r="A9039" i="1" l="1"/>
  <c r="C9038" i="1"/>
  <c r="A9040" i="1" l="1"/>
  <c r="C9039" i="1"/>
  <c r="A9041" i="1" l="1"/>
  <c r="C9040" i="1"/>
  <c r="A9042" i="1" l="1"/>
  <c r="C9041" i="1"/>
  <c r="A9043" i="1" l="1"/>
  <c r="C9042" i="1"/>
  <c r="A9044" i="1" l="1"/>
  <c r="C9043" i="1"/>
  <c r="A9045" i="1" l="1"/>
  <c r="C9044" i="1"/>
  <c r="A9046" i="1" l="1"/>
  <c r="C9045" i="1"/>
  <c r="A9047" i="1" l="1"/>
  <c r="C9046" i="1"/>
  <c r="A9048" i="1" l="1"/>
  <c r="C9047" i="1"/>
  <c r="A9049" i="1" l="1"/>
  <c r="C9048" i="1"/>
  <c r="A9050" i="1" l="1"/>
  <c r="C9049" i="1"/>
  <c r="A9051" i="1" l="1"/>
  <c r="C9050" i="1"/>
  <c r="A9052" i="1" l="1"/>
  <c r="C9051" i="1"/>
  <c r="A9053" i="1" l="1"/>
  <c r="C9052" i="1"/>
  <c r="A9054" i="1" l="1"/>
  <c r="C9053" i="1"/>
  <c r="A9055" i="1" l="1"/>
  <c r="C9054" i="1"/>
  <c r="A9056" i="1" l="1"/>
  <c r="C9055" i="1"/>
  <c r="A9057" i="1" l="1"/>
  <c r="C9056" i="1"/>
  <c r="A9058" i="1" l="1"/>
  <c r="C9057" i="1"/>
  <c r="A9059" i="1" l="1"/>
  <c r="C9058" i="1"/>
  <c r="A9060" i="1" l="1"/>
  <c r="C9059" i="1"/>
  <c r="A9061" i="1" l="1"/>
  <c r="C9060" i="1"/>
  <c r="A9062" i="1" l="1"/>
  <c r="C9061" i="1"/>
  <c r="A9063" i="1" l="1"/>
  <c r="C9062" i="1"/>
  <c r="A9064" i="1" l="1"/>
  <c r="C9063" i="1"/>
  <c r="A9065" i="1" l="1"/>
  <c r="C9064" i="1"/>
  <c r="A9066" i="1" l="1"/>
  <c r="C9065" i="1"/>
  <c r="A9067" i="1" l="1"/>
  <c r="C9066" i="1"/>
  <c r="A9068" i="1" l="1"/>
  <c r="C9067" i="1"/>
  <c r="A9069" i="1" l="1"/>
  <c r="C9068" i="1"/>
  <c r="A9070" i="1" l="1"/>
  <c r="C9069" i="1"/>
  <c r="A9071" i="1" l="1"/>
  <c r="C9070" i="1"/>
  <c r="A9072" i="1" l="1"/>
  <c r="C9071" i="1"/>
  <c r="A9073" i="1" l="1"/>
  <c r="C9072" i="1"/>
  <c r="A9074" i="1" l="1"/>
  <c r="C9073" i="1"/>
  <c r="A9075" i="1" l="1"/>
  <c r="C9074" i="1"/>
  <c r="A9076" i="1" l="1"/>
  <c r="C9075" i="1"/>
  <c r="A9077" i="1" l="1"/>
  <c r="C9076" i="1"/>
  <c r="A9078" i="1" l="1"/>
  <c r="C9077" i="1"/>
  <c r="A9079" i="1" l="1"/>
  <c r="C9078" i="1"/>
  <c r="A9080" i="1" l="1"/>
  <c r="C9079" i="1"/>
  <c r="A9081" i="1" l="1"/>
  <c r="C9080" i="1"/>
  <c r="A9082" i="1" l="1"/>
  <c r="C9081" i="1"/>
  <c r="A9083" i="1" l="1"/>
  <c r="C9082" i="1"/>
  <c r="A9084" i="1" l="1"/>
  <c r="C9083" i="1"/>
  <c r="A9085" i="1" l="1"/>
  <c r="C9084" i="1"/>
  <c r="A9086" i="1" l="1"/>
  <c r="C9085" i="1"/>
  <c r="A9087" i="1" l="1"/>
  <c r="C9086" i="1"/>
  <c r="A9088" i="1" l="1"/>
  <c r="C9087" i="1"/>
  <c r="A9089" i="1" l="1"/>
  <c r="C9088" i="1"/>
  <c r="A9090" i="1" l="1"/>
  <c r="C9089" i="1"/>
  <c r="A9091" i="1" l="1"/>
  <c r="C9090" i="1"/>
  <c r="A9092" i="1" l="1"/>
  <c r="C9091" i="1"/>
  <c r="A9093" i="1" l="1"/>
  <c r="C9092" i="1"/>
  <c r="A9094" i="1" l="1"/>
  <c r="C9093" i="1"/>
  <c r="A9095" i="1" l="1"/>
  <c r="C9094" i="1"/>
  <c r="A9096" i="1" l="1"/>
  <c r="C9095" i="1"/>
  <c r="A9097" i="1" l="1"/>
  <c r="C9096" i="1"/>
  <c r="A9098" i="1" l="1"/>
  <c r="C9097" i="1"/>
  <c r="A9099" i="1" l="1"/>
  <c r="C9098" i="1"/>
  <c r="A9100" i="1" l="1"/>
  <c r="C9099" i="1"/>
  <c r="A9101" i="1" l="1"/>
  <c r="C9100" i="1"/>
  <c r="A9102" i="1" l="1"/>
  <c r="C9101" i="1"/>
  <c r="A9103" i="1" l="1"/>
  <c r="C9102" i="1"/>
  <c r="A9104" i="1" l="1"/>
  <c r="C9103" i="1"/>
  <c r="A9105" i="1" l="1"/>
  <c r="C9104" i="1"/>
  <c r="A9106" i="1" l="1"/>
  <c r="C9105" i="1"/>
  <c r="A9107" i="1" l="1"/>
  <c r="C9106" i="1"/>
  <c r="A9108" i="1" l="1"/>
  <c r="C9107" i="1"/>
  <c r="A9109" i="1" l="1"/>
  <c r="C9108" i="1"/>
  <c r="A9110" i="1" l="1"/>
  <c r="C9109" i="1"/>
  <c r="A9111" i="1" l="1"/>
  <c r="C9110" i="1"/>
  <c r="A9112" i="1" l="1"/>
  <c r="C9111" i="1"/>
  <c r="A9113" i="1" l="1"/>
  <c r="C9112" i="1"/>
  <c r="A9114" i="1" l="1"/>
  <c r="C9113" i="1"/>
  <c r="A9115" i="1" l="1"/>
  <c r="C9114" i="1"/>
  <c r="A9116" i="1" l="1"/>
  <c r="C9115" i="1"/>
  <c r="A9117" i="1" l="1"/>
  <c r="C9116" i="1"/>
  <c r="A9118" i="1" l="1"/>
  <c r="C9117" i="1"/>
  <c r="A9119" i="1" l="1"/>
  <c r="C9118" i="1"/>
  <c r="A9120" i="1" l="1"/>
  <c r="C9119" i="1"/>
  <c r="A9121" i="1" l="1"/>
  <c r="C9120" i="1"/>
  <c r="A9122" i="1" l="1"/>
  <c r="C9121" i="1"/>
  <c r="A9123" i="1" l="1"/>
  <c r="C9122" i="1"/>
  <c r="A9124" i="1" l="1"/>
  <c r="C9123" i="1"/>
  <c r="A9125" i="1" l="1"/>
  <c r="C9124" i="1"/>
  <c r="A9126" i="1" l="1"/>
  <c r="C9125" i="1"/>
  <c r="A9127" i="1" l="1"/>
  <c r="C9126" i="1"/>
  <c r="A9128" i="1" l="1"/>
  <c r="C9127" i="1"/>
  <c r="A9129" i="1" l="1"/>
  <c r="C9128" i="1"/>
  <c r="A9130" i="1" l="1"/>
  <c r="C9129" i="1"/>
  <c r="A9131" i="1" l="1"/>
  <c r="C9130" i="1"/>
  <c r="A9132" i="1" l="1"/>
  <c r="C9131" i="1"/>
  <c r="A9133" i="1" l="1"/>
  <c r="C9132" i="1"/>
  <c r="A9134" i="1" l="1"/>
  <c r="C9133" i="1"/>
  <c r="A9135" i="1" l="1"/>
  <c r="C9134" i="1"/>
  <c r="A9136" i="1" l="1"/>
  <c r="C9135" i="1"/>
  <c r="A9137" i="1" l="1"/>
  <c r="C9136" i="1"/>
  <c r="A9138" i="1" l="1"/>
  <c r="C9137" i="1"/>
  <c r="A9139" i="1" l="1"/>
  <c r="C9138" i="1"/>
  <c r="A9140" i="1" l="1"/>
  <c r="C9139" i="1"/>
  <c r="A9141" i="1" l="1"/>
  <c r="C9140" i="1"/>
  <c r="A9142" i="1" l="1"/>
  <c r="C9141" i="1"/>
  <c r="A9143" i="1" l="1"/>
  <c r="C9142" i="1"/>
  <c r="A9144" i="1" l="1"/>
  <c r="C9143" i="1"/>
  <c r="A9145" i="1" l="1"/>
  <c r="C9144" i="1"/>
  <c r="A9146" i="1" l="1"/>
  <c r="C9145" i="1"/>
  <c r="A9147" i="1" l="1"/>
  <c r="C9146" i="1"/>
  <c r="A9148" i="1" l="1"/>
  <c r="C9147" i="1"/>
  <c r="A9149" i="1" l="1"/>
  <c r="C9148" i="1"/>
  <c r="A9150" i="1" l="1"/>
  <c r="C9149" i="1"/>
  <c r="A9151" i="1" l="1"/>
  <c r="C9150" i="1"/>
  <c r="A9152" i="1" l="1"/>
  <c r="C9151" i="1"/>
  <c r="A9153" i="1" l="1"/>
  <c r="C9152" i="1"/>
  <c r="A9154" i="1" l="1"/>
  <c r="C9153" i="1"/>
  <c r="A9155" i="1" l="1"/>
  <c r="C9154" i="1"/>
  <c r="A9156" i="1" l="1"/>
  <c r="C9155" i="1"/>
  <c r="A9157" i="1" l="1"/>
  <c r="C9156" i="1"/>
  <c r="A9158" i="1" l="1"/>
  <c r="C9157" i="1"/>
  <c r="A9159" i="1" l="1"/>
  <c r="C9158" i="1"/>
  <c r="A9160" i="1" l="1"/>
  <c r="C9159" i="1"/>
  <c r="A9161" i="1" l="1"/>
  <c r="C9160" i="1"/>
  <c r="A9162" i="1" l="1"/>
  <c r="C9161" i="1"/>
  <c r="A9163" i="1" l="1"/>
  <c r="C9162" i="1"/>
  <c r="A9164" i="1" l="1"/>
  <c r="C9163" i="1"/>
  <c r="A9165" i="1" l="1"/>
  <c r="C9164" i="1"/>
  <c r="A9166" i="1" l="1"/>
  <c r="C9165" i="1"/>
  <c r="A9167" i="1" l="1"/>
  <c r="C9166" i="1"/>
  <c r="A9168" i="1" l="1"/>
  <c r="C9167" i="1"/>
  <c r="A9169" i="1" l="1"/>
  <c r="C9168" i="1"/>
  <c r="A9170" i="1" l="1"/>
  <c r="C9169" i="1"/>
  <c r="A9171" i="1" l="1"/>
  <c r="C9170" i="1"/>
  <c r="A9172" i="1" l="1"/>
  <c r="C9171" i="1"/>
  <c r="A9173" i="1" l="1"/>
  <c r="C9172" i="1"/>
  <c r="A9174" i="1" l="1"/>
  <c r="C9173" i="1"/>
  <c r="A9175" i="1" l="1"/>
  <c r="C9174" i="1"/>
  <c r="A9176" i="1" l="1"/>
  <c r="C9175" i="1"/>
  <c r="A9177" i="1" l="1"/>
  <c r="C9176" i="1"/>
  <c r="A9178" i="1" l="1"/>
  <c r="C9177" i="1"/>
  <c r="A9179" i="1" l="1"/>
  <c r="C9178" i="1"/>
  <c r="A9180" i="1" l="1"/>
  <c r="C9179" i="1"/>
  <c r="A9181" i="1" l="1"/>
  <c r="C9180" i="1"/>
  <c r="A9182" i="1" l="1"/>
  <c r="C9181" i="1"/>
  <c r="A9183" i="1" l="1"/>
  <c r="C9182" i="1"/>
  <c r="A9184" i="1" l="1"/>
  <c r="C9183" i="1"/>
  <c r="A9185" i="1" l="1"/>
  <c r="C9184" i="1"/>
  <c r="A9186" i="1" l="1"/>
  <c r="C9185" i="1"/>
  <c r="A9187" i="1" l="1"/>
  <c r="C9186" i="1"/>
  <c r="A9188" i="1" l="1"/>
  <c r="C9187" i="1"/>
  <c r="A9189" i="1" l="1"/>
  <c r="C9188" i="1"/>
  <c r="A9190" i="1" l="1"/>
  <c r="C9189" i="1"/>
  <c r="A9191" i="1" l="1"/>
  <c r="C9190" i="1"/>
  <c r="A9192" i="1" l="1"/>
  <c r="C9191" i="1"/>
  <c r="A9193" i="1" l="1"/>
  <c r="C9192" i="1"/>
  <c r="A9194" i="1" l="1"/>
  <c r="C9193" i="1"/>
  <c r="A9195" i="1" l="1"/>
  <c r="C9194" i="1"/>
  <c r="A9196" i="1" l="1"/>
  <c r="C9195" i="1"/>
  <c r="A9197" i="1" l="1"/>
  <c r="C9196" i="1"/>
  <c r="A9198" i="1" l="1"/>
  <c r="C9197" i="1"/>
  <c r="A9199" i="1" l="1"/>
  <c r="C9198" i="1"/>
  <c r="A9200" i="1" l="1"/>
  <c r="C9199" i="1"/>
  <c r="A9201" i="1" l="1"/>
  <c r="C9200" i="1"/>
  <c r="A9202" i="1" l="1"/>
  <c r="C9201" i="1"/>
  <c r="A9203" i="1" l="1"/>
  <c r="C9202" i="1"/>
  <c r="A9204" i="1" l="1"/>
  <c r="C9203" i="1"/>
  <c r="A9205" i="1" l="1"/>
  <c r="C9204" i="1"/>
  <c r="A9206" i="1" l="1"/>
  <c r="C9205" i="1"/>
  <c r="A9207" i="1" l="1"/>
  <c r="C9206" i="1"/>
  <c r="A9208" i="1" l="1"/>
  <c r="C9207" i="1"/>
  <c r="A9209" i="1" l="1"/>
  <c r="C9208" i="1"/>
  <c r="A9210" i="1" l="1"/>
  <c r="C9209" i="1"/>
  <c r="A9211" i="1" l="1"/>
  <c r="C9210" i="1"/>
  <c r="A9212" i="1" l="1"/>
  <c r="C9211" i="1"/>
  <c r="A9213" i="1" l="1"/>
  <c r="C9212" i="1"/>
  <c r="A9214" i="1" l="1"/>
  <c r="C9213" i="1"/>
  <c r="A9215" i="1" l="1"/>
  <c r="C9214" i="1"/>
  <c r="A9216" i="1" l="1"/>
  <c r="C9215" i="1"/>
  <c r="A9217" i="1" l="1"/>
  <c r="C9216" i="1"/>
  <c r="A9218" i="1" l="1"/>
  <c r="C9217" i="1"/>
  <c r="A9219" i="1" l="1"/>
  <c r="C9218" i="1"/>
  <c r="A9220" i="1" l="1"/>
  <c r="C9219" i="1"/>
  <c r="A9221" i="1" l="1"/>
  <c r="C9220" i="1"/>
  <c r="A9222" i="1" l="1"/>
  <c r="C9221" i="1"/>
  <c r="A9223" i="1" l="1"/>
  <c r="C9222" i="1"/>
  <c r="A9224" i="1" l="1"/>
  <c r="C9223" i="1"/>
  <c r="A9225" i="1" l="1"/>
  <c r="C9224" i="1"/>
  <c r="A9226" i="1" l="1"/>
  <c r="C9225" i="1"/>
  <c r="A9227" i="1" l="1"/>
  <c r="C9226" i="1"/>
  <c r="A9228" i="1" l="1"/>
  <c r="C9227" i="1"/>
  <c r="A9229" i="1" l="1"/>
  <c r="C9228" i="1"/>
  <c r="A9230" i="1" l="1"/>
  <c r="C9229" i="1"/>
  <c r="A9231" i="1" l="1"/>
  <c r="C9230" i="1"/>
  <c r="A9232" i="1" l="1"/>
  <c r="C9231" i="1"/>
  <c r="A9233" i="1" l="1"/>
  <c r="C9232" i="1"/>
  <c r="A9234" i="1" l="1"/>
  <c r="C9233" i="1"/>
  <c r="A9235" i="1" l="1"/>
  <c r="C9234" i="1"/>
  <c r="A9236" i="1" l="1"/>
  <c r="C9235" i="1"/>
  <c r="A9237" i="1" l="1"/>
  <c r="C9236" i="1"/>
  <c r="A9238" i="1" l="1"/>
  <c r="C9237" i="1"/>
  <c r="A9239" i="1" l="1"/>
  <c r="C9238" i="1"/>
  <c r="A9240" i="1" l="1"/>
  <c r="C9239" i="1"/>
  <c r="A9241" i="1" l="1"/>
  <c r="C9240" i="1"/>
  <c r="A9242" i="1" l="1"/>
  <c r="C9241" i="1"/>
  <c r="A9243" i="1" l="1"/>
  <c r="C9242" i="1"/>
  <c r="A9244" i="1" l="1"/>
  <c r="C9243" i="1"/>
  <c r="A9245" i="1" l="1"/>
  <c r="C9244" i="1"/>
  <c r="A9246" i="1" l="1"/>
  <c r="C9245" i="1"/>
  <c r="A9247" i="1" l="1"/>
  <c r="C9246" i="1"/>
  <c r="A9248" i="1" l="1"/>
  <c r="C9247" i="1"/>
  <c r="A9249" i="1" l="1"/>
  <c r="C9248" i="1"/>
  <c r="A9250" i="1" l="1"/>
  <c r="C9249" i="1"/>
  <c r="A9251" i="1" l="1"/>
  <c r="C9250" i="1"/>
  <c r="A9252" i="1" l="1"/>
  <c r="C9251" i="1"/>
  <c r="A9253" i="1" l="1"/>
  <c r="C9252" i="1"/>
  <c r="A9254" i="1" l="1"/>
  <c r="C9253" i="1"/>
  <c r="A9255" i="1" l="1"/>
  <c r="C9254" i="1"/>
  <c r="A9256" i="1" l="1"/>
  <c r="C9255" i="1"/>
  <c r="A9257" i="1" l="1"/>
  <c r="C9256" i="1"/>
  <c r="A9258" i="1" l="1"/>
  <c r="C9257" i="1"/>
  <c r="A9259" i="1" l="1"/>
  <c r="C9258" i="1"/>
  <c r="A9260" i="1" l="1"/>
  <c r="C9259" i="1"/>
  <c r="A9261" i="1" l="1"/>
  <c r="C9260" i="1"/>
  <c r="A9262" i="1" l="1"/>
  <c r="C9261" i="1"/>
  <c r="A9263" i="1" l="1"/>
  <c r="C9262" i="1"/>
  <c r="A9264" i="1" l="1"/>
  <c r="C9263" i="1"/>
  <c r="A9265" i="1" l="1"/>
  <c r="C9264" i="1"/>
  <c r="A9266" i="1" l="1"/>
  <c r="C9265" i="1"/>
  <c r="A9267" i="1" l="1"/>
  <c r="C9266" i="1"/>
  <c r="A9268" i="1" l="1"/>
  <c r="C9267" i="1"/>
  <c r="A9269" i="1" l="1"/>
  <c r="C9268" i="1"/>
  <c r="A9270" i="1" l="1"/>
  <c r="C9269" i="1"/>
  <c r="A9271" i="1" l="1"/>
  <c r="C9270" i="1"/>
  <c r="A9272" i="1" l="1"/>
  <c r="C9271" i="1"/>
  <c r="A9273" i="1" l="1"/>
  <c r="C9272" i="1"/>
  <c r="A9274" i="1" l="1"/>
  <c r="C9273" i="1"/>
  <c r="A9275" i="1" l="1"/>
  <c r="C9274" i="1"/>
  <c r="A9276" i="1" l="1"/>
  <c r="C9275" i="1"/>
  <c r="A9277" i="1" l="1"/>
  <c r="C9276" i="1"/>
  <c r="A9278" i="1" l="1"/>
  <c r="C9277" i="1"/>
  <c r="A9279" i="1" l="1"/>
  <c r="C9278" i="1"/>
  <c r="A9280" i="1" l="1"/>
  <c r="C9279" i="1"/>
  <c r="A9281" i="1" l="1"/>
  <c r="C9280" i="1"/>
  <c r="A9282" i="1" l="1"/>
  <c r="C9281" i="1"/>
  <c r="A9283" i="1" l="1"/>
  <c r="C9282" i="1"/>
  <c r="A9284" i="1" l="1"/>
  <c r="C9283" i="1"/>
  <c r="A9285" i="1" l="1"/>
  <c r="C9284" i="1"/>
  <c r="A9286" i="1" l="1"/>
  <c r="C9285" i="1"/>
  <c r="A9287" i="1" l="1"/>
  <c r="C9286" i="1"/>
  <c r="A9288" i="1" l="1"/>
  <c r="C9287" i="1"/>
  <c r="A9289" i="1" l="1"/>
  <c r="C9288" i="1"/>
  <c r="A9290" i="1" l="1"/>
  <c r="C9289" i="1"/>
  <c r="A9291" i="1" l="1"/>
  <c r="C9290" i="1"/>
  <c r="A9292" i="1" l="1"/>
  <c r="C9291" i="1"/>
  <c r="A9293" i="1" l="1"/>
  <c r="C9292" i="1"/>
  <c r="A9294" i="1" l="1"/>
  <c r="C9293" i="1"/>
  <c r="A9295" i="1" l="1"/>
  <c r="C9294" i="1"/>
  <c r="A9296" i="1" l="1"/>
  <c r="C9295" i="1"/>
  <c r="A9297" i="1" l="1"/>
  <c r="C9296" i="1"/>
  <c r="A9298" i="1" l="1"/>
  <c r="C9297" i="1"/>
  <c r="A9299" i="1" l="1"/>
  <c r="C9298" i="1"/>
  <c r="A9300" i="1" l="1"/>
  <c r="C9299" i="1"/>
  <c r="A9301" i="1" l="1"/>
  <c r="C9300" i="1"/>
  <c r="A9302" i="1" l="1"/>
  <c r="C9301" i="1"/>
  <c r="A9303" i="1" l="1"/>
  <c r="C9302" i="1"/>
  <c r="A9304" i="1" l="1"/>
  <c r="C9303" i="1"/>
  <c r="A9305" i="1" l="1"/>
  <c r="C9304" i="1"/>
  <c r="A9306" i="1" l="1"/>
  <c r="C9305" i="1"/>
  <c r="A9307" i="1" l="1"/>
  <c r="C9306" i="1"/>
  <c r="A9308" i="1" l="1"/>
  <c r="C9307" i="1"/>
  <c r="A9309" i="1" l="1"/>
  <c r="C9308" i="1"/>
  <c r="A9310" i="1" l="1"/>
  <c r="C9309" i="1"/>
  <c r="A9311" i="1" l="1"/>
  <c r="C9310" i="1"/>
  <c r="A9312" i="1" l="1"/>
  <c r="C9311" i="1"/>
  <c r="A9313" i="1" l="1"/>
  <c r="C9312" i="1"/>
  <c r="A9314" i="1" l="1"/>
  <c r="C9313" i="1"/>
  <c r="A9315" i="1" l="1"/>
  <c r="C9314" i="1"/>
  <c r="A9316" i="1" l="1"/>
  <c r="C9315" i="1"/>
  <c r="A9317" i="1" l="1"/>
  <c r="C9316" i="1"/>
  <c r="A9318" i="1" l="1"/>
  <c r="C9317" i="1"/>
  <c r="A9319" i="1" l="1"/>
  <c r="C9318" i="1"/>
  <c r="A9320" i="1" l="1"/>
  <c r="C9319" i="1"/>
  <c r="A9321" i="1" l="1"/>
  <c r="C9320" i="1"/>
  <c r="A9322" i="1" l="1"/>
  <c r="C9321" i="1"/>
  <c r="A9323" i="1" l="1"/>
  <c r="C9322" i="1"/>
  <c r="A9324" i="1" l="1"/>
  <c r="C9323" i="1"/>
  <c r="A9325" i="1" l="1"/>
  <c r="C9324" i="1"/>
  <c r="A9326" i="1" l="1"/>
  <c r="C9325" i="1"/>
  <c r="A9327" i="1" l="1"/>
  <c r="C9326" i="1"/>
  <c r="A9328" i="1" l="1"/>
  <c r="C9327" i="1"/>
  <c r="A9329" i="1" l="1"/>
  <c r="C9328" i="1"/>
  <c r="A9330" i="1" l="1"/>
  <c r="C9329" i="1"/>
  <c r="A9331" i="1" l="1"/>
  <c r="C9330" i="1"/>
  <c r="A9332" i="1" l="1"/>
  <c r="C9331" i="1"/>
  <c r="A9333" i="1" l="1"/>
  <c r="C9332" i="1"/>
  <c r="A9334" i="1" l="1"/>
  <c r="C9333" i="1"/>
  <c r="A9335" i="1" l="1"/>
  <c r="C9334" i="1"/>
  <c r="A9336" i="1" l="1"/>
  <c r="C9335" i="1"/>
  <c r="A9337" i="1" l="1"/>
  <c r="C9336" i="1"/>
  <c r="A9338" i="1" l="1"/>
  <c r="C9337" i="1"/>
  <c r="A9339" i="1" l="1"/>
  <c r="C9338" i="1"/>
  <c r="A9340" i="1" l="1"/>
  <c r="C9339" i="1"/>
  <c r="A9341" i="1" l="1"/>
  <c r="C9340" i="1"/>
  <c r="A9342" i="1" l="1"/>
  <c r="C9341" i="1"/>
  <c r="A9343" i="1" l="1"/>
  <c r="C9342" i="1"/>
  <c r="A9344" i="1" l="1"/>
  <c r="C9343" i="1"/>
  <c r="A9345" i="1" l="1"/>
  <c r="C9344" i="1"/>
  <c r="A9346" i="1" l="1"/>
  <c r="C9345" i="1"/>
  <c r="A9347" i="1" l="1"/>
  <c r="C9346" i="1"/>
  <c r="A9348" i="1" l="1"/>
  <c r="C9347" i="1"/>
  <c r="A9349" i="1" l="1"/>
  <c r="C9348" i="1"/>
  <c r="A9350" i="1" l="1"/>
  <c r="C9349" i="1"/>
  <c r="A9351" i="1" l="1"/>
  <c r="C9350" i="1"/>
  <c r="A9352" i="1" l="1"/>
  <c r="C9351" i="1"/>
  <c r="A9353" i="1" l="1"/>
  <c r="C9352" i="1"/>
  <c r="A9354" i="1" l="1"/>
  <c r="C9353" i="1"/>
  <c r="A9355" i="1" l="1"/>
  <c r="C9354" i="1"/>
  <c r="A9356" i="1" l="1"/>
  <c r="C9355" i="1"/>
  <c r="A9357" i="1" l="1"/>
  <c r="C9356" i="1"/>
  <c r="A9358" i="1" l="1"/>
  <c r="C9357" i="1"/>
  <c r="A9359" i="1" l="1"/>
  <c r="C9358" i="1"/>
  <c r="A9360" i="1" l="1"/>
  <c r="C9359" i="1"/>
  <c r="A9361" i="1" l="1"/>
  <c r="C9360" i="1"/>
  <c r="A9362" i="1" l="1"/>
  <c r="C9361" i="1"/>
  <c r="A9363" i="1" l="1"/>
  <c r="C9362" i="1"/>
  <c r="A9364" i="1" l="1"/>
  <c r="C9363" i="1"/>
  <c r="A9365" i="1" l="1"/>
  <c r="C9364" i="1"/>
  <c r="A9366" i="1" l="1"/>
  <c r="C9365" i="1"/>
  <c r="A9367" i="1" l="1"/>
  <c r="C9366" i="1"/>
  <c r="A9368" i="1" l="1"/>
  <c r="C9367" i="1"/>
  <c r="A9369" i="1" l="1"/>
  <c r="C9368" i="1"/>
  <c r="A9370" i="1" l="1"/>
  <c r="C9369" i="1"/>
  <c r="A9371" i="1" l="1"/>
  <c r="C9370" i="1"/>
  <c r="A9372" i="1" l="1"/>
  <c r="C9371" i="1"/>
  <c r="A9373" i="1" l="1"/>
  <c r="C9372" i="1"/>
  <c r="A9374" i="1" l="1"/>
  <c r="C9373" i="1"/>
  <c r="A9375" i="1" l="1"/>
  <c r="C9374" i="1"/>
  <c r="A9376" i="1" l="1"/>
  <c r="C9375" i="1"/>
  <c r="A9377" i="1" l="1"/>
  <c r="C9376" i="1"/>
  <c r="A9378" i="1" l="1"/>
  <c r="C9377" i="1"/>
  <c r="A9379" i="1" l="1"/>
  <c r="C9378" i="1"/>
  <c r="A9380" i="1" l="1"/>
  <c r="C9379" i="1"/>
  <c r="A9381" i="1" l="1"/>
  <c r="C9380" i="1"/>
  <c r="A9382" i="1" l="1"/>
  <c r="C9381" i="1"/>
  <c r="A9383" i="1" l="1"/>
  <c r="C9382" i="1"/>
  <c r="A9384" i="1" l="1"/>
  <c r="C9383" i="1"/>
  <c r="A9385" i="1" l="1"/>
  <c r="C9384" i="1"/>
  <c r="A9386" i="1" l="1"/>
  <c r="C9385" i="1"/>
  <c r="A9387" i="1" l="1"/>
  <c r="C9386" i="1"/>
  <c r="A9388" i="1" l="1"/>
  <c r="C9387" i="1"/>
  <c r="A9389" i="1" l="1"/>
  <c r="C9388" i="1"/>
  <c r="A9390" i="1" l="1"/>
  <c r="C9389" i="1"/>
  <c r="A9391" i="1" l="1"/>
  <c r="C9390" i="1"/>
  <c r="A9392" i="1" l="1"/>
  <c r="C9391" i="1"/>
  <c r="A9393" i="1" l="1"/>
  <c r="C9392" i="1"/>
  <c r="A9394" i="1" l="1"/>
  <c r="C9393" i="1"/>
  <c r="A9395" i="1" l="1"/>
  <c r="C9394" i="1"/>
  <c r="A9396" i="1" l="1"/>
  <c r="C9395" i="1"/>
  <c r="A9397" i="1" l="1"/>
  <c r="C9396" i="1"/>
  <c r="A9398" i="1" l="1"/>
  <c r="C9397" i="1"/>
  <c r="A9399" i="1" l="1"/>
  <c r="C9398" i="1"/>
  <c r="A9400" i="1" l="1"/>
  <c r="C9399" i="1"/>
  <c r="A9401" i="1" l="1"/>
  <c r="C9400" i="1"/>
  <c r="A9402" i="1" l="1"/>
  <c r="C9401" i="1"/>
  <c r="A9403" i="1" l="1"/>
  <c r="C9402" i="1"/>
  <c r="A9404" i="1" l="1"/>
  <c r="C9403" i="1"/>
  <c r="A9405" i="1" l="1"/>
  <c r="C9404" i="1"/>
  <c r="A9406" i="1" l="1"/>
  <c r="C9405" i="1"/>
  <c r="A9407" i="1" l="1"/>
  <c r="C9406" i="1"/>
  <c r="A9408" i="1" l="1"/>
  <c r="C9407" i="1"/>
  <c r="A9409" i="1" l="1"/>
  <c r="C9408" i="1"/>
  <c r="A9410" i="1" l="1"/>
  <c r="C9409" i="1"/>
  <c r="A9411" i="1" l="1"/>
  <c r="C9410" i="1"/>
  <c r="A9412" i="1" l="1"/>
  <c r="C9411" i="1"/>
  <c r="A9413" i="1" l="1"/>
  <c r="C9412" i="1"/>
  <c r="A9414" i="1" l="1"/>
  <c r="C9413" i="1"/>
  <c r="A9415" i="1" l="1"/>
  <c r="C9414" i="1"/>
  <c r="A9416" i="1" l="1"/>
  <c r="C9415" i="1"/>
  <c r="A9417" i="1" l="1"/>
  <c r="C9416" i="1"/>
  <c r="A9418" i="1" l="1"/>
  <c r="C9417" i="1"/>
  <c r="A9419" i="1" l="1"/>
  <c r="C9418" i="1"/>
  <c r="A9420" i="1" l="1"/>
  <c r="C9419" i="1"/>
  <c r="A9421" i="1" l="1"/>
  <c r="C9420" i="1"/>
  <c r="A9422" i="1" l="1"/>
  <c r="C9421" i="1"/>
  <c r="A9423" i="1" l="1"/>
  <c r="C9422" i="1"/>
  <c r="A9424" i="1" l="1"/>
  <c r="C9423" i="1"/>
  <c r="A9425" i="1" l="1"/>
  <c r="C9424" i="1"/>
  <c r="A9426" i="1" l="1"/>
  <c r="C9425" i="1"/>
  <c r="A9427" i="1" l="1"/>
  <c r="C9426" i="1"/>
  <c r="A9428" i="1" l="1"/>
  <c r="C9427" i="1"/>
  <c r="A9429" i="1" l="1"/>
  <c r="C9428" i="1"/>
  <c r="A9430" i="1" l="1"/>
  <c r="C9429" i="1"/>
  <c r="A9431" i="1" l="1"/>
  <c r="C9430" i="1"/>
  <c r="A9432" i="1" l="1"/>
  <c r="C9431" i="1"/>
  <c r="A9433" i="1" l="1"/>
  <c r="C9432" i="1"/>
  <c r="A9434" i="1" l="1"/>
  <c r="C9433" i="1"/>
  <c r="A9435" i="1" l="1"/>
  <c r="C9434" i="1"/>
  <c r="A9436" i="1" l="1"/>
  <c r="C9435" i="1"/>
  <c r="A9437" i="1" l="1"/>
  <c r="C9436" i="1"/>
  <c r="A9438" i="1" l="1"/>
  <c r="C9437" i="1"/>
  <c r="A9439" i="1" l="1"/>
  <c r="C9438" i="1"/>
  <c r="A9440" i="1" l="1"/>
  <c r="C9439" i="1"/>
  <c r="A9441" i="1" l="1"/>
  <c r="C9440" i="1"/>
  <c r="A9442" i="1" l="1"/>
  <c r="C9441" i="1"/>
  <c r="A9443" i="1" l="1"/>
  <c r="C9442" i="1"/>
  <c r="A9444" i="1" l="1"/>
  <c r="C9443" i="1"/>
  <c r="A9445" i="1" l="1"/>
  <c r="C9444" i="1"/>
  <c r="A9446" i="1" l="1"/>
  <c r="C9445" i="1"/>
  <c r="A9447" i="1" l="1"/>
  <c r="C9446" i="1"/>
  <c r="A9448" i="1" l="1"/>
  <c r="C9447" i="1"/>
  <c r="A9449" i="1" l="1"/>
  <c r="C9448" i="1"/>
  <c r="A9450" i="1" l="1"/>
  <c r="C9449" i="1"/>
  <c r="A9451" i="1" l="1"/>
  <c r="C9450" i="1"/>
  <c r="A9452" i="1" l="1"/>
  <c r="C9451" i="1"/>
  <c r="A9453" i="1" l="1"/>
  <c r="C9452" i="1"/>
  <c r="A9454" i="1" l="1"/>
  <c r="C9453" i="1"/>
  <c r="A9455" i="1" l="1"/>
  <c r="C9454" i="1"/>
  <c r="A9456" i="1" l="1"/>
  <c r="C9455" i="1"/>
  <c r="A9457" i="1" l="1"/>
  <c r="C9456" i="1"/>
  <c r="A9458" i="1" l="1"/>
  <c r="C9457" i="1"/>
  <c r="A9459" i="1" l="1"/>
  <c r="C9458" i="1"/>
  <c r="A9460" i="1" l="1"/>
  <c r="C9459" i="1"/>
  <c r="A9461" i="1" l="1"/>
  <c r="C9460" i="1"/>
  <c r="A9462" i="1" l="1"/>
  <c r="C9461" i="1"/>
  <c r="A9463" i="1" l="1"/>
  <c r="C9462" i="1"/>
  <c r="A9464" i="1" l="1"/>
  <c r="C9463" i="1"/>
  <c r="A9465" i="1" l="1"/>
  <c r="C9464" i="1"/>
  <c r="A9466" i="1" l="1"/>
  <c r="C9465" i="1"/>
  <c r="A9467" i="1" l="1"/>
  <c r="C9466" i="1"/>
  <c r="A9468" i="1" l="1"/>
  <c r="C9467" i="1"/>
  <c r="A9469" i="1" l="1"/>
  <c r="C9468" i="1"/>
  <c r="A9470" i="1" l="1"/>
  <c r="C9469" i="1"/>
  <c r="A9471" i="1" l="1"/>
  <c r="C9470" i="1"/>
  <c r="A9472" i="1" l="1"/>
  <c r="C9471" i="1"/>
  <c r="A9473" i="1" l="1"/>
  <c r="C9472" i="1"/>
  <c r="A9474" i="1" l="1"/>
  <c r="C9473" i="1"/>
  <c r="A9475" i="1" l="1"/>
  <c r="C9474" i="1"/>
  <c r="A9476" i="1" l="1"/>
  <c r="C9475" i="1"/>
  <c r="A9477" i="1" l="1"/>
  <c r="C9476" i="1"/>
  <c r="A9478" i="1" l="1"/>
  <c r="C9477" i="1"/>
  <c r="A9479" i="1" l="1"/>
  <c r="C9478" i="1"/>
  <c r="A9480" i="1" l="1"/>
  <c r="C9479" i="1"/>
  <c r="A9481" i="1" l="1"/>
  <c r="C9480" i="1"/>
  <c r="A9482" i="1" l="1"/>
  <c r="C9481" i="1"/>
  <c r="A9483" i="1" l="1"/>
  <c r="C9482" i="1"/>
  <c r="A9484" i="1" l="1"/>
  <c r="C9483" i="1"/>
  <c r="A9485" i="1" l="1"/>
  <c r="C9484" i="1"/>
  <c r="A9486" i="1" l="1"/>
  <c r="C9485" i="1"/>
  <c r="A9487" i="1" l="1"/>
  <c r="C9486" i="1"/>
  <c r="A9488" i="1" l="1"/>
  <c r="C9487" i="1"/>
  <c r="A9489" i="1" l="1"/>
  <c r="C9488" i="1"/>
  <c r="A9490" i="1" l="1"/>
  <c r="C9489" i="1"/>
  <c r="A9491" i="1" l="1"/>
  <c r="C9490" i="1"/>
  <c r="A9492" i="1" l="1"/>
  <c r="C9491" i="1"/>
  <c r="A9493" i="1" l="1"/>
  <c r="C9492" i="1"/>
  <c r="A9494" i="1" l="1"/>
  <c r="C9493" i="1"/>
  <c r="A9495" i="1" l="1"/>
  <c r="C9494" i="1"/>
  <c r="A9496" i="1" l="1"/>
  <c r="C9495" i="1"/>
  <c r="A9497" i="1" l="1"/>
  <c r="C9496" i="1"/>
  <c r="A9498" i="1" l="1"/>
  <c r="C9497" i="1"/>
  <c r="A9499" i="1" l="1"/>
  <c r="C9498" i="1"/>
  <c r="A9500" i="1" l="1"/>
  <c r="C9499" i="1"/>
  <c r="A9501" i="1" l="1"/>
  <c r="C9500" i="1"/>
  <c r="A9502" i="1" l="1"/>
  <c r="C9501" i="1"/>
  <c r="A9503" i="1" l="1"/>
  <c r="C9502" i="1"/>
  <c r="A9504" i="1" l="1"/>
  <c r="C9503" i="1"/>
  <c r="A9505" i="1" l="1"/>
  <c r="C9504" i="1"/>
  <c r="A9506" i="1" l="1"/>
  <c r="C9505" i="1"/>
  <c r="A9507" i="1" l="1"/>
  <c r="C9506" i="1"/>
  <c r="A9508" i="1" l="1"/>
  <c r="C9507" i="1"/>
  <c r="A9509" i="1" l="1"/>
  <c r="C9508" i="1"/>
  <c r="A9510" i="1" l="1"/>
  <c r="C9509" i="1"/>
  <c r="A9511" i="1" l="1"/>
  <c r="C9510" i="1"/>
  <c r="A9512" i="1" l="1"/>
  <c r="C9511" i="1"/>
  <c r="A9513" i="1" l="1"/>
  <c r="C9512" i="1"/>
  <c r="A9514" i="1" l="1"/>
  <c r="C9513" i="1"/>
  <c r="A9515" i="1" l="1"/>
  <c r="C9514" i="1"/>
  <c r="A9516" i="1" l="1"/>
  <c r="C9515" i="1"/>
  <c r="A9517" i="1" l="1"/>
  <c r="C9516" i="1"/>
  <c r="A9518" i="1" l="1"/>
  <c r="C9517" i="1"/>
  <c r="A9519" i="1" l="1"/>
  <c r="C9518" i="1"/>
  <c r="A9520" i="1" l="1"/>
  <c r="C9519" i="1"/>
  <c r="A9521" i="1" l="1"/>
  <c r="C9520" i="1"/>
  <c r="A9522" i="1" l="1"/>
  <c r="C9521" i="1"/>
  <c r="A9523" i="1" l="1"/>
  <c r="C9522" i="1"/>
  <c r="A9524" i="1" l="1"/>
  <c r="C9523" i="1"/>
  <c r="A9525" i="1" l="1"/>
  <c r="C9524" i="1"/>
  <c r="A9526" i="1" l="1"/>
  <c r="C9525" i="1"/>
  <c r="A9527" i="1" l="1"/>
  <c r="C9526" i="1"/>
  <c r="A9528" i="1" l="1"/>
  <c r="C9527" i="1"/>
  <c r="A9529" i="1" l="1"/>
  <c r="C9528" i="1"/>
  <c r="A9530" i="1" l="1"/>
  <c r="C9529" i="1"/>
  <c r="A9531" i="1" l="1"/>
  <c r="C9530" i="1"/>
  <c r="A9532" i="1" l="1"/>
  <c r="C9531" i="1"/>
  <c r="A9533" i="1" l="1"/>
  <c r="C9532" i="1"/>
  <c r="A9534" i="1" l="1"/>
  <c r="C9533" i="1"/>
  <c r="A9535" i="1" l="1"/>
  <c r="C9534" i="1"/>
  <c r="A9536" i="1" l="1"/>
  <c r="C9535" i="1"/>
  <c r="A9537" i="1" l="1"/>
  <c r="C9536" i="1"/>
  <c r="A9538" i="1" l="1"/>
  <c r="C9537" i="1"/>
  <c r="A9539" i="1" l="1"/>
  <c r="C9538" i="1"/>
  <c r="A9540" i="1" l="1"/>
  <c r="C9539" i="1"/>
  <c r="A9541" i="1" l="1"/>
  <c r="C9540" i="1"/>
  <c r="A9542" i="1" l="1"/>
  <c r="C9541" i="1"/>
  <c r="A9543" i="1" l="1"/>
  <c r="C9542" i="1"/>
  <c r="A9544" i="1" l="1"/>
  <c r="C9543" i="1"/>
  <c r="A9545" i="1" l="1"/>
  <c r="C9544" i="1"/>
  <c r="A9546" i="1" l="1"/>
  <c r="C9545" i="1"/>
  <c r="A9547" i="1" l="1"/>
  <c r="C9546" i="1"/>
  <c r="A9548" i="1" l="1"/>
  <c r="C9547" i="1"/>
  <c r="A9549" i="1" l="1"/>
  <c r="C9548" i="1"/>
  <c r="A9550" i="1" l="1"/>
  <c r="C9549" i="1"/>
  <c r="A9551" i="1" l="1"/>
  <c r="C9550" i="1"/>
  <c r="A9552" i="1" l="1"/>
  <c r="C9551" i="1"/>
  <c r="A9553" i="1" l="1"/>
  <c r="C9552" i="1"/>
  <c r="A9554" i="1" l="1"/>
  <c r="C9553" i="1"/>
  <c r="A9555" i="1" l="1"/>
  <c r="C9554" i="1"/>
  <c r="A9556" i="1" l="1"/>
  <c r="C9555" i="1"/>
  <c r="A9557" i="1" l="1"/>
  <c r="C9556" i="1"/>
  <c r="A9558" i="1" l="1"/>
  <c r="C9557" i="1"/>
  <c r="A9559" i="1" l="1"/>
  <c r="C9558" i="1"/>
  <c r="A9560" i="1" l="1"/>
  <c r="C9559" i="1"/>
  <c r="A9561" i="1" l="1"/>
  <c r="C9560" i="1"/>
  <c r="A9562" i="1" l="1"/>
  <c r="C9561" i="1"/>
  <c r="A9563" i="1" l="1"/>
  <c r="C9562" i="1"/>
  <c r="A9564" i="1" l="1"/>
  <c r="C9563" i="1"/>
  <c r="A9565" i="1" l="1"/>
  <c r="C9564" i="1"/>
  <c r="A9566" i="1" l="1"/>
  <c r="C9565" i="1"/>
  <c r="A9567" i="1" l="1"/>
  <c r="C9566" i="1"/>
  <c r="A9568" i="1" l="1"/>
  <c r="C9567" i="1"/>
  <c r="A9569" i="1" l="1"/>
  <c r="C9568" i="1"/>
  <c r="A9570" i="1" l="1"/>
  <c r="C9569" i="1"/>
  <c r="A9571" i="1" l="1"/>
  <c r="C9570" i="1"/>
  <c r="A9572" i="1" l="1"/>
  <c r="C9571" i="1"/>
  <c r="A9573" i="1" l="1"/>
  <c r="C9572" i="1"/>
  <c r="A9574" i="1" l="1"/>
  <c r="C9573" i="1"/>
  <c r="A9575" i="1" l="1"/>
  <c r="C9574" i="1"/>
  <c r="A9576" i="1" l="1"/>
  <c r="C9575" i="1"/>
  <c r="A9577" i="1" l="1"/>
  <c r="C9576" i="1"/>
  <c r="A9578" i="1" l="1"/>
  <c r="C9577" i="1"/>
  <c r="A9579" i="1" l="1"/>
  <c r="C9578" i="1"/>
  <c r="A9580" i="1" l="1"/>
  <c r="C9579" i="1"/>
  <c r="A9581" i="1" l="1"/>
  <c r="C9580" i="1"/>
  <c r="A9582" i="1" l="1"/>
  <c r="C9581" i="1"/>
  <c r="A9583" i="1" l="1"/>
  <c r="C9582" i="1"/>
  <c r="A9584" i="1" l="1"/>
  <c r="C9583" i="1"/>
  <c r="A9585" i="1" l="1"/>
  <c r="C9584" i="1"/>
  <c r="A9586" i="1" l="1"/>
  <c r="C9585" i="1"/>
  <c r="A9587" i="1" l="1"/>
  <c r="C9586" i="1"/>
  <c r="A9588" i="1" l="1"/>
  <c r="C9587" i="1"/>
  <c r="A9589" i="1" l="1"/>
  <c r="C9588" i="1"/>
  <c r="A9590" i="1" l="1"/>
  <c r="C9589" i="1"/>
  <c r="A9591" i="1" l="1"/>
  <c r="C9590" i="1"/>
  <c r="A9592" i="1" l="1"/>
  <c r="C9591" i="1"/>
  <c r="A9593" i="1" l="1"/>
  <c r="C9592" i="1"/>
  <c r="A9594" i="1" l="1"/>
  <c r="C9593" i="1"/>
  <c r="A9595" i="1" l="1"/>
  <c r="C9594" i="1"/>
  <c r="A9596" i="1" l="1"/>
  <c r="C9595" i="1"/>
  <c r="A9597" i="1" l="1"/>
  <c r="C9596" i="1"/>
  <c r="A9598" i="1" l="1"/>
  <c r="C9597" i="1"/>
  <c r="A9599" i="1" l="1"/>
  <c r="C9598" i="1"/>
  <c r="A9600" i="1" l="1"/>
  <c r="C9599" i="1"/>
  <c r="A9601" i="1" l="1"/>
  <c r="C9600" i="1"/>
  <c r="A9602" i="1" l="1"/>
  <c r="C9601" i="1"/>
  <c r="A9603" i="1" l="1"/>
  <c r="C9602" i="1"/>
  <c r="A9604" i="1" l="1"/>
  <c r="C9603" i="1"/>
  <c r="A9605" i="1" l="1"/>
  <c r="C9604" i="1"/>
  <c r="A9606" i="1" l="1"/>
  <c r="C9605" i="1"/>
  <c r="A9607" i="1" l="1"/>
  <c r="C9606" i="1"/>
  <c r="A9608" i="1" l="1"/>
  <c r="C9607" i="1"/>
  <c r="A9609" i="1" l="1"/>
  <c r="C9608" i="1"/>
  <c r="A9610" i="1" l="1"/>
  <c r="C9609" i="1"/>
  <c r="A9611" i="1" l="1"/>
  <c r="C9610" i="1"/>
  <c r="A9612" i="1" l="1"/>
  <c r="C9611" i="1"/>
  <c r="A9613" i="1" l="1"/>
  <c r="C9612" i="1"/>
  <c r="A9614" i="1" l="1"/>
  <c r="C9613" i="1"/>
  <c r="A9615" i="1" l="1"/>
  <c r="C9614" i="1"/>
  <c r="A9616" i="1" l="1"/>
  <c r="C9615" i="1"/>
  <c r="A9617" i="1" l="1"/>
  <c r="C9616" i="1"/>
  <c r="A9618" i="1" l="1"/>
  <c r="C9617" i="1"/>
  <c r="A9619" i="1" l="1"/>
  <c r="C9618" i="1"/>
  <c r="A9620" i="1" l="1"/>
  <c r="C9619" i="1"/>
  <c r="A9621" i="1" l="1"/>
  <c r="C9620" i="1"/>
  <c r="A9622" i="1" l="1"/>
  <c r="C9621" i="1"/>
  <c r="A9623" i="1" l="1"/>
  <c r="C9622" i="1"/>
  <c r="A9624" i="1" l="1"/>
  <c r="C9623" i="1"/>
  <c r="A9625" i="1" l="1"/>
  <c r="C9624" i="1"/>
  <c r="A9626" i="1" l="1"/>
  <c r="C9625" i="1"/>
  <c r="A9627" i="1" l="1"/>
  <c r="C9626" i="1"/>
  <c r="A9628" i="1" l="1"/>
  <c r="C9627" i="1"/>
  <c r="A9629" i="1" l="1"/>
  <c r="C9628" i="1"/>
  <c r="A9630" i="1" l="1"/>
  <c r="C9629" i="1"/>
  <c r="A9631" i="1" l="1"/>
  <c r="C9630" i="1"/>
  <c r="A9632" i="1" l="1"/>
  <c r="C9631" i="1"/>
  <c r="A9633" i="1" l="1"/>
  <c r="C9632" i="1"/>
  <c r="A9634" i="1" l="1"/>
  <c r="C9633" i="1"/>
  <c r="A9635" i="1" l="1"/>
  <c r="C9634" i="1"/>
  <c r="A9636" i="1" l="1"/>
  <c r="C9635" i="1"/>
  <c r="A9637" i="1" l="1"/>
  <c r="C9636" i="1"/>
  <c r="A9638" i="1" l="1"/>
  <c r="C9637" i="1"/>
  <c r="A9639" i="1" l="1"/>
  <c r="C9638" i="1"/>
  <c r="A9640" i="1" l="1"/>
  <c r="C9639" i="1"/>
  <c r="A9641" i="1" l="1"/>
  <c r="C9640" i="1"/>
  <c r="A9642" i="1" l="1"/>
  <c r="C9641" i="1"/>
  <c r="A9643" i="1" l="1"/>
  <c r="C9642" i="1"/>
  <c r="A9644" i="1" l="1"/>
  <c r="C9643" i="1"/>
  <c r="A9645" i="1" l="1"/>
  <c r="C9644" i="1"/>
  <c r="A9646" i="1" l="1"/>
  <c r="C9645" i="1"/>
  <c r="A9647" i="1" l="1"/>
  <c r="C9646" i="1"/>
  <c r="A9648" i="1" l="1"/>
  <c r="C9647" i="1"/>
  <c r="A9649" i="1" l="1"/>
  <c r="C9648" i="1"/>
  <c r="A9650" i="1" l="1"/>
  <c r="C9649" i="1"/>
  <c r="A9651" i="1" l="1"/>
  <c r="C9650" i="1"/>
  <c r="A9652" i="1" l="1"/>
  <c r="C9651" i="1"/>
  <c r="A9653" i="1" l="1"/>
  <c r="C9652" i="1"/>
  <c r="A9654" i="1" l="1"/>
  <c r="C9653" i="1"/>
  <c r="A9655" i="1" l="1"/>
  <c r="C9654" i="1"/>
  <c r="A9656" i="1" l="1"/>
  <c r="C9655" i="1"/>
  <c r="A9657" i="1" l="1"/>
  <c r="C9656" i="1"/>
  <c r="A9658" i="1" l="1"/>
  <c r="C9657" i="1"/>
  <c r="A9659" i="1" l="1"/>
  <c r="C9658" i="1"/>
  <c r="A9660" i="1" l="1"/>
  <c r="C9659" i="1"/>
  <c r="A9661" i="1" l="1"/>
  <c r="C9660" i="1"/>
  <c r="A9662" i="1" l="1"/>
  <c r="C9661" i="1"/>
  <c r="A9663" i="1" l="1"/>
  <c r="C9662" i="1"/>
  <c r="A9664" i="1" l="1"/>
  <c r="C9663" i="1"/>
  <c r="A9665" i="1" l="1"/>
  <c r="C9664" i="1"/>
  <c r="A9666" i="1" l="1"/>
  <c r="C9665" i="1"/>
  <c r="A9667" i="1" l="1"/>
  <c r="C9666" i="1"/>
  <c r="A9668" i="1" l="1"/>
  <c r="C9667" i="1"/>
  <c r="A9669" i="1" l="1"/>
  <c r="C9668" i="1"/>
  <c r="A9670" i="1" l="1"/>
  <c r="C9669" i="1"/>
  <c r="A9671" i="1" l="1"/>
  <c r="C9670" i="1"/>
  <c r="A9672" i="1" l="1"/>
  <c r="C9671" i="1"/>
  <c r="A9673" i="1" l="1"/>
  <c r="C9672" i="1"/>
  <c r="A9674" i="1" l="1"/>
  <c r="C9673" i="1"/>
  <c r="A9675" i="1" l="1"/>
  <c r="C9674" i="1"/>
  <c r="A9676" i="1" l="1"/>
  <c r="C9675" i="1"/>
  <c r="A9677" i="1" l="1"/>
  <c r="C9676" i="1"/>
  <c r="A9678" i="1" l="1"/>
  <c r="C9677" i="1"/>
  <c r="A9679" i="1" l="1"/>
  <c r="C9678" i="1"/>
  <c r="A9680" i="1" l="1"/>
  <c r="C9679" i="1"/>
  <c r="A9681" i="1" l="1"/>
  <c r="C9680" i="1"/>
  <c r="A9682" i="1" l="1"/>
  <c r="C9681" i="1"/>
  <c r="A9683" i="1" l="1"/>
  <c r="C9682" i="1"/>
  <c r="A9684" i="1" l="1"/>
  <c r="C9683" i="1"/>
  <c r="A9685" i="1" l="1"/>
  <c r="C9684" i="1"/>
  <c r="A9686" i="1" l="1"/>
  <c r="C9685" i="1"/>
  <c r="A9687" i="1" l="1"/>
  <c r="C9686" i="1"/>
  <c r="A9688" i="1" l="1"/>
  <c r="C9687" i="1"/>
  <c r="A9689" i="1" l="1"/>
  <c r="C9688" i="1"/>
  <c r="A9690" i="1" l="1"/>
  <c r="C9689" i="1"/>
  <c r="A9691" i="1" l="1"/>
  <c r="C9690" i="1"/>
  <c r="A9692" i="1" l="1"/>
  <c r="C9691" i="1"/>
  <c r="A9693" i="1" l="1"/>
  <c r="C9692" i="1"/>
  <c r="A9694" i="1" l="1"/>
  <c r="C9693" i="1"/>
  <c r="A9695" i="1" l="1"/>
  <c r="C9694" i="1"/>
  <c r="A9696" i="1" l="1"/>
  <c r="C9695" i="1"/>
  <c r="A9697" i="1" l="1"/>
  <c r="C9696" i="1"/>
  <c r="A9698" i="1" l="1"/>
  <c r="C9697" i="1"/>
  <c r="A9699" i="1" l="1"/>
  <c r="C9698" i="1"/>
  <c r="A9700" i="1" l="1"/>
  <c r="C9699" i="1"/>
  <c r="A9701" i="1" l="1"/>
  <c r="C9700" i="1"/>
  <c r="A9702" i="1" l="1"/>
  <c r="C9701" i="1"/>
  <c r="A9703" i="1" l="1"/>
  <c r="C9702" i="1"/>
  <c r="A9704" i="1" l="1"/>
  <c r="C9703" i="1"/>
  <c r="A9705" i="1" l="1"/>
  <c r="C9704" i="1"/>
  <c r="A9706" i="1" l="1"/>
  <c r="C9705" i="1"/>
  <c r="A9707" i="1" l="1"/>
  <c r="C9706" i="1"/>
  <c r="A9708" i="1" l="1"/>
  <c r="C9707" i="1"/>
  <c r="A9709" i="1" l="1"/>
  <c r="C9708" i="1"/>
  <c r="A9710" i="1" l="1"/>
  <c r="C9709" i="1"/>
  <c r="A9711" i="1" l="1"/>
  <c r="C9710" i="1"/>
  <c r="A9712" i="1" l="1"/>
  <c r="C9711" i="1"/>
  <c r="A9713" i="1" l="1"/>
  <c r="C9712" i="1"/>
  <c r="A9714" i="1" l="1"/>
  <c r="C9713" i="1"/>
  <c r="A9715" i="1" l="1"/>
  <c r="C9714" i="1"/>
  <c r="A9716" i="1" l="1"/>
  <c r="C9715" i="1"/>
  <c r="A9717" i="1" l="1"/>
  <c r="C9716" i="1"/>
  <c r="A9718" i="1" l="1"/>
  <c r="C9717" i="1"/>
  <c r="A9719" i="1" l="1"/>
  <c r="C9718" i="1"/>
  <c r="A9720" i="1" l="1"/>
  <c r="C9719" i="1"/>
  <c r="A9721" i="1" l="1"/>
  <c r="C9720" i="1"/>
  <c r="A9722" i="1" l="1"/>
  <c r="C9721" i="1"/>
  <c r="A9723" i="1" l="1"/>
  <c r="C9722" i="1"/>
  <c r="A9724" i="1" l="1"/>
  <c r="C9723" i="1"/>
  <c r="A9725" i="1" l="1"/>
  <c r="C9724" i="1"/>
  <c r="A9726" i="1" l="1"/>
  <c r="C9725" i="1"/>
  <c r="A9727" i="1" l="1"/>
  <c r="C9726" i="1"/>
  <c r="A9728" i="1" l="1"/>
  <c r="C9727" i="1"/>
  <c r="A9729" i="1" l="1"/>
  <c r="C9728" i="1"/>
  <c r="A9730" i="1" l="1"/>
  <c r="C9729" i="1"/>
  <c r="A9731" i="1" l="1"/>
  <c r="C9730" i="1"/>
  <c r="A9732" i="1" l="1"/>
  <c r="C9731" i="1"/>
  <c r="A9733" i="1" l="1"/>
  <c r="C9732" i="1"/>
  <c r="A9734" i="1" l="1"/>
  <c r="C9733" i="1"/>
  <c r="A9735" i="1" l="1"/>
  <c r="C9734" i="1"/>
  <c r="A9736" i="1" l="1"/>
  <c r="C9735" i="1"/>
  <c r="A9737" i="1" l="1"/>
  <c r="C9736" i="1"/>
  <c r="A9738" i="1" l="1"/>
  <c r="C9737" i="1"/>
  <c r="A9739" i="1" l="1"/>
  <c r="C9738" i="1"/>
  <c r="A9740" i="1" l="1"/>
  <c r="C9739" i="1"/>
  <c r="A9741" i="1" l="1"/>
  <c r="C9740" i="1"/>
  <c r="A9742" i="1" l="1"/>
  <c r="C9741" i="1"/>
  <c r="A9743" i="1" l="1"/>
  <c r="C9742" i="1"/>
  <c r="A9744" i="1" l="1"/>
  <c r="C9743" i="1"/>
  <c r="A9745" i="1" l="1"/>
  <c r="C9744" i="1"/>
  <c r="A9746" i="1" l="1"/>
  <c r="C9745" i="1"/>
  <c r="A9747" i="1" l="1"/>
  <c r="C9746" i="1"/>
  <c r="A9748" i="1" l="1"/>
  <c r="C9747" i="1"/>
  <c r="A9749" i="1" l="1"/>
  <c r="C9748" i="1"/>
  <c r="A9750" i="1" l="1"/>
  <c r="C9749" i="1"/>
  <c r="A9751" i="1" l="1"/>
  <c r="C9750" i="1"/>
  <c r="A9752" i="1" l="1"/>
  <c r="C9751" i="1"/>
  <c r="A9753" i="1" l="1"/>
  <c r="C9752" i="1"/>
  <c r="A9754" i="1" l="1"/>
  <c r="C9753" i="1"/>
  <c r="A9755" i="1" l="1"/>
  <c r="C9754" i="1"/>
  <c r="A9756" i="1" l="1"/>
  <c r="C9755" i="1"/>
  <c r="A9757" i="1" l="1"/>
  <c r="C9756" i="1"/>
  <c r="A9758" i="1" l="1"/>
  <c r="C9757" i="1"/>
  <c r="A9759" i="1" l="1"/>
  <c r="C9758" i="1"/>
  <c r="A9760" i="1" l="1"/>
  <c r="C9759" i="1"/>
  <c r="A9761" i="1" l="1"/>
  <c r="C9760" i="1"/>
  <c r="A9762" i="1" l="1"/>
  <c r="C9761" i="1"/>
  <c r="A9763" i="1" l="1"/>
  <c r="C9762" i="1"/>
  <c r="A9764" i="1" l="1"/>
  <c r="C9763" i="1"/>
  <c r="A9765" i="1" l="1"/>
  <c r="C9764" i="1"/>
  <c r="A9766" i="1" l="1"/>
  <c r="C9765" i="1"/>
  <c r="A9767" i="1" l="1"/>
  <c r="C9766" i="1"/>
  <c r="A9768" i="1" l="1"/>
  <c r="C9767" i="1"/>
  <c r="A9769" i="1" l="1"/>
  <c r="C9768" i="1"/>
  <c r="A9770" i="1" l="1"/>
  <c r="C9769" i="1"/>
  <c r="A9771" i="1" l="1"/>
  <c r="C9770" i="1"/>
  <c r="A9772" i="1" l="1"/>
  <c r="C9771" i="1"/>
  <c r="A9773" i="1" l="1"/>
  <c r="C9772" i="1"/>
  <c r="A9774" i="1" l="1"/>
  <c r="C9773" i="1"/>
  <c r="A9775" i="1" l="1"/>
  <c r="C9774" i="1"/>
  <c r="A9776" i="1" l="1"/>
  <c r="C9775" i="1"/>
  <c r="A9777" i="1" l="1"/>
  <c r="C9776" i="1"/>
  <c r="A9778" i="1" l="1"/>
  <c r="C9777" i="1"/>
  <c r="A9779" i="1" l="1"/>
  <c r="C9778" i="1"/>
  <c r="A9780" i="1" l="1"/>
  <c r="C9779" i="1"/>
  <c r="A9781" i="1" l="1"/>
  <c r="C9780" i="1"/>
  <c r="A9782" i="1" l="1"/>
  <c r="C9781" i="1"/>
  <c r="A9783" i="1" l="1"/>
  <c r="C9782" i="1"/>
  <c r="A9784" i="1" l="1"/>
  <c r="C9783" i="1"/>
  <c r="A9785" i="1" l="1"/>
  <c r="C9784" i="1"/>
  <c r="A9786" i="1" l="1"/>
  <c r="C9785" i="1"/>
  <c r="A9787" i="1" l="1"/>
  <c r="C9786" i="1"/>
  <c r="A9788" i="1" l="1"/>
  <c r="C9787" i="1"/>
  <c r="A9789" i="1" l="1"/>
  <c r="C9788" i="1"/>
  <c r="A9790" i="1" l="1"/>
  <c r="C9789" i="1"/>
  <c r="A9791" i="1" l="1"/>
  <c r="C9790" i="1"/>
  <c r="A9792" i="1" l="1"/>
  <c r="C9791" i="1"/>
  <c r="A9793" i="1" l="1"/>
  <c r="C9792" i="1"/>
  <c r="A9794" i="1" l="1"/>
  <c r="C9793" i="1"/>
  <c r="A9795" i="1" l="1"/>
  <c r="C9794" i="1"/>
  <c r="A9796" i="1" l="1"/>
  <c r="C9795" i="1"/>
  <c r="A9797" i="1" l="1"/>
  <c r="C9796" i="1"/>
  <c r="A9798" i="1" l="1"/>
  <c r="C9797" i="1"/>
  <c r="A9799" i="1" l="1"/>
  <c r="C9798" i="1"/>
  <c r="A9800" i="1" l="1"/>
  <c r="C9799" i="1"/>
  <c r="A9801" i="1" l="1"/>
  <c r="C9800" i="1"/>
  <c r="A9802" i="1" l="1"/>
  <c r="C9801" i="1"/>
  <c r="A9803" i="1" l="1"/>
  <c r="C9802" i="1"/>
  <c r="A9804" i="1" l="1"/>
  <c r="C9803" i="1"/>
  <c r="A9805" i="1" l="1"/>
  <c r="C9804" i="1"/>
  <c r="A9806" i="1" l="1"/>
  <c r="C9805" i="1"/>
  <c r="A9807" i="1" l="1"/>
  <c r="C9806" i="1"/>
  <c r="A9808" i="1" l="1"/>
  <c r="C9807" i="1"/>
  <c r="A9809" i="1" l="1"/>
  <c r="C9808" i="1"/>
  <c r="A9810" i="1" l="1"/>
  <c r="C9809" i="1"/>
  <c r="A9811" i="1" l="1"/>
  <c r="C9810" i="1"/>
  <c r="A9812" i="1" l="1"/>
  <c r="C9811" i="1"/>
  <c r="A9813" i="1" l="1"/>
  <c r="C9812" i="1"/>
  <c r="A9814" i="1" l="1"/>
  <c r="C9813" i="1"/>
  <c r="A9815" i="1" l="1"/>
  <c r="C9814" i="1"/>
  <c r="A9816" i="1" l="1"/>
  <c r="C9815" i="1"/>
  <c r="A9817" i="1" l="1"/>
  <c r="C9816" i="1"/>
  <c r="A9818" i="1" l="1"/>
  <c r="C9817" i="1"/>
  <c r="A9819" i="1" l="1"/>
  <c r="C9818" i="1"/>
  <c r="A9820" i="1" l="1"/>
  <c r="C9819" i="1"/>
  <c r="A9821" i="1" l="1"/>
  <c r="C9820" i="1"/>
  <c r="A9822" i="1" l="1"/>
  <c r="C9821" i="1"/>
  <c r="A9823" i="1" l="1"/>
  <c r="C9822" i="1"/>
  <c r="A9824" i="1" l="1"/>
  <c r="C9823" i="1"/>
  <c r="A9825" i="1" l="1"/>
  <c r="C9824" i="1"/>
  <c r="A9826" i="1" l="1"/>
  <c r="C9825" i="1"/>
  <c r="A9827" i="1" l="1"/>
  <c r="C9826" i="1"/>
  <c r="A9828" i="1" l="1"/>
  <c r="C9827" i="1"/>
  <c r="A9829" i="1" l="1"/>
  <c r="C9828" i="1"/>
  <c r="A9830" i="1" l="1"/>
  <c r="C9829" i="1"/>
  <c r="A9831" i="1" l="1"/>
  <c r="C9830" i="1"/>
  <c r="A9832" i="1" l="1"/>
  <c r="C9831" i="1"/>
  <c r="A9833" i="1" l="1"/>
  <c r="C9832" i="1"/>
  <c r="A9834" i="1" l="1"/>
  <c r="C9833" i="1"/>
  <c r="A9835" i="1" l="1"/>
  <c r="C9834" i="1"/>
  <c r="A9836" i="1" l="1"/>
  <c r="C9835" i="1"/>
  <c r="A9837" i="1" l="1"/>
  <c r="C9836" i="1"/>
  <c r="A9838" i="1" l="1"/>
  <c r="C9837" i="1"/>
  <c r="A9839" i="1" l="1"/>
  <c r="C9838" i="1"/>
  <c r="A9840" i="1" l="1"/>
  <c r="C9839" i="1"/>
  <c r="A9841" i="1" l="1"/>
  <c r="C9840" i="1"/>
  <c r="A9842" i="1" l="1"/>
  <c r="C9841" i="1"/>
  <c r="A9843" i="1" l="1"/>
  <c r="C9842" i="1"/>
  <c r="A9844" i="1" l="1"/>
  <c r="C9843" i="1"/>
  <c r="A9845" i="1" l="1"/>
  <c r="C9844" i="1"/>
  <c r="A9846" i="1" l="1"/>
  <c r="C9845" i="1"/>
  <c r="A9847" i="1" l="1"/>
  <c r="C9846" i="1"/>
  <c r="A9848" i="1" l="1"/>
  <c r="C9847" i="1"/>
  <c r="A9849" i="1" l="1"/>
  <c r="C9848" i="1"/>
  <c r="A9850" i="1" l="1"/>
  <c r="C9849" i="1"/>
  <c r="A9851" i="1" l="1"/>
  <c r="C9850" i="1"/>
  <c r="A9852" i="1" l="1"/>
  <c r="C9851" i="1"/>
  <c r="A9853" i="1" l="1"/>
  <c r="C9852" i="1"/>
  <c r="A9854" i="1" l="1"/>
  <c r="C9853" i="1"/>
  <c r="A9855" i="1" l="1"/>
  <c r="C9854" i="1"/>
  <c r="A9856" i="1" l="1"/>
  <c r="C9855" i="1"/>
  <c r="A9857" i="1" l="1"/>
  <c r="C9856" i="1"/>
  <c r="A9858" i="1" l="1"/>
  <c r="C9857" i="1"/>
  <c r="A9859" i="1" l="1"/>
  <c r="C9858" i="1"/>
  <c r="A9860" i="1" l="1"/>
  <c r="C9859" i="1"/>
  <c r="A9861" i="1" l="1"/>
  <c r="C9860" i="1"/>
  <c r="A9862" i="1" l="1"/>
  <c r="C9861" i="1"/>
  <c r="A9863" i="1" l="1"/>
  <c r="C9862" i="1"/>
  <c r="A9864" i="1" l="1"/>
  <c r="C9863" i="1"/>
  <c r="A9865" i="1" l="1"/>
  <c r="C9864" i="1"/>
  <c r="A9866" i="1" l="1"/>
  <c r="C9865" i="1"/>
  <c r="A9867" i="1" l="1"/>
  <c r="C9866" i="1"/>
  <c r="A9868" i="1" l="1"/>
  <c r="C9867" i="1"/>
  <c r="A9869" i="1" l="1"/>
  <c r="C9868" i="1"/>
  <c r="A9870" i="1" l="1"/>
  <c r="C9869" i="1"/>
  <c r="A9871" i="1" l="1"/>
  <c r="C9870" i="1"/>
  <c r="A9872" i="1" l="1"/>
  <c r="C9871" i="1"/>
  <c r="A9873" i="1" l="1"/>
  <c r="C9872" i="1"/>
  <c r="A9874" i="1" l="1"/>
  <c r="C9873" i="1"/>
  <c r="A9875" i="1" l="1"/>
  <c r="C9874" i="1"/>
  <c r="A9876" i="1" l="1"/>
  <c r="C9875" i="1"/>
  <c r="A9877" i="1" l="1"/>
  <c r="C9876" i="1"/>
  <c r="A9878" i="1" l="1"/>
  <c r="C9877" i="1"/>
  <c r="A9879" i="1" l="1"/>
  <c r="C9878" i="1"/>
  <c r="A9880" i="1" l="1"/>
  <c r="C9879" i="1"/>
  <c r="A9881" i="1" l="1"/>
  <c r="C9880" i="1"/>
  <c r="A9882" i="1" l="1"/>
  <c r="C9881" i="1"/>
  <c r="A9883" i="1" l="1"/>
  <c r="C9882" i="1"/>
  <c r="A9884" i="1" l="1"/>
  <c r="C9883" i="1"/>
  <c r="A9885" i="1" l="1"/>
  <c r="C9884" i="1"/>
  <c r="A9886" i="1" l="1"/>
  <c r="C9885" i="1"/>
  <c r="A9887" i="1" l="1"/>
  <c r="C9886" i="1"/>
  <c r="A9888" i="1" l="1"/>
  <c r="C9887" i="1"/>
  <c r="A9889" i="1" l="1"/>
  <c r="C9888" i="1"/>
  <c r="A9890" i="1" l="1"/>
  <c r="C9889" i="1"/>
  <c r="A9891" i="1" l="1"/>
  <c r="C9890" i="1"/>
  <c r="A9892" i="1" l="1"/>
  <c r="C9891" i="1"/>
  <c r="A9893" i="1" l="1"/>
  <c r="C9892" i="1"/>
  <c r="A9894" i="1" l="1"/>
  <c r="C9893" i="1"/>
  <c r="A9895" i="1" l="1"/>
  <c r="C9894" i="1"/>
  <c r="A9896" i="1" l="1"/>
  <c r="C9895" i="1"/>
  <c r="A9897" i="1" l="1"/>
  <c r="C9896" i="1"/>
  <c r="A9898" i="1" l="1"/>
  <c r="C9897" i="1"/>
  <c r="A9899" i="1" l="1"/>
  <c r="C9898" i="1"/>
  <c r="A9900" i="1" l="1"/>
  <c r="C9899" i="1"/>
  <c r="A9901" i="1" l="1"/>
  <c r="C9900" i="1"/>
  <c r="A9902" i="1" l="1"/>
  <c r="C9901" i="1"/>
  <c r="A9903" i="1" l="1"/>
  <c r="C9902" i="1"/>
  <c r="A9904" i="1" l="1"/>
  <c r="C9903" i="1"/>
  <c r="A9905" i="1" l="1"/>
  <c r="C9904" i="1"/>
  <c r="A9906" i="1" l="1"/>
  <c r="C9905" i="1"/>
  <c r="A9907" i="1" l="1"/>
  <c r="C9906" i="1"/>
  <c r="A9908" i="1" l="1"/>
  <c r="C9907" i="1"/>
  <c r="A9909" i="1" l="1"/>
  <c r="C9908" i="1"/>
  <c r="A9910" i="1" l="1"/>
  <c r="C9909" i="1"/>
  <c r="A9911" i="1" l="1"/>
  <c r="C9910" i="1"/>
  <c r="A9912" i="1" l="1"/>
  <c r="C9911" i="1"/>
  <c r="A9913" i="1" l="1"/>
  <c r="C9912" i="1"/>
  <c r="A9914" i="1" l="1"/>
  <c r="C9913" i="1"/>
  <c r="A9915" i="1" l="1"/>
  <c r="C9914" i="1"/>
  <c r="A9916" i="1" l="1"/>
  <c r="C9915" i="1"/>
  <c r="A9917" i="1" l="1"/>
  <c r="C9916" i="1"/>
  <c r="A9918" i="1" l="1"/>
  <c r="C9917" i="1"/>
  <c r="A9919" i="1" l="1"/>
  <c r="C9918" i="1"/>
  <c r="A9920" i="1" l="1"/>
  <c r="C9919" i="1"/>
  <c r="A9921" i="1" l="1"/>
  <c r="C9920" i="1"/>
  <c r="A9922" i="1" l="1"/>
  <c r="C9921" i="1"/>
  <c r="A9923" i="1" l="1"/>
  <c r="C9922" i="1"/>
  <c r="A9924" i="1" l="1"/>
  <c r="C9923" i="1"/>
  <c r="A9925" i="1" l="1"/>
  <c r="C9924" i="1"/>
  <c r="A9926" i="1" l="1"/>
  <c r="C9925" i="1"/>
  <c r="A9927" i="1" l="1"/>
  <c r="C9926" i="1"/>
  <c r="A9928" i="1" l="1"/>
  <c r="C9927" i="1"/>
  <c r="A9929" i="1" l="1"/>
  <c r="C9928" i="1"/>
  <c r="A9930" i="1" l="1"/>
  <c r="C9929" i="1"/>
  <c r="A9931" i="1" l="1"/>
  <c r="C9930" i="1"/>
  <c r="A9932" i="1" l="1"/>
  <c r="C9931" i="1"/>
  <c r="A9933" i="1" l="1"/>
  <c r="C9932" i="1"/>
  <c r="A9934" i="1" l="1"/>
  <c r="C9933" i="1"/>
  <c r="A9935" i="1" l="1"/>
  <c r="C9934" i="1"/>
  <c r="A9936" i="1" l="1"/>
  <c r="C9935" i="1"/>
  <c r="A9937" i="1" l="1"/>
  <c r="C9936" i="1"/>
  <c r="A9938" i="1" l="1"/>
  <c r="C9937" i="1"/>
  <c r="A9939" i="1" l="1"/>
  <c r="C9938" i="1"/>
  <c r="A9940" i="1" l="1"/>
  <c r="C9939" i="1"/>
  <c r="A9941" i="1" l="1"/>
  <c r="C9940" i="1"/>
  <c r="A9942" i="1" l="1"/>
  <c r="C9941" i="1"/>
  <c r="A9943" i="1" l="1"/>
  <c r="C9942" i="1"/>
  <c r="A9944" i="1" l="1"/>
  <c r="C9943" i="1"/>
  <c r="A9945" i="1" l="1"/>
  <c r="C9944" i="1"/>
  <c r="A9946" i="1" l="1"/>
  <c r="C9945" i="1"/>
  <c r="A9947" i="1" l="1"/>
  <c r="C9946" i="1"/>
  <c r="A9948" i="1" l="1"/>
  <c r="C9947" i="1"/>
  <c r="A9949" i="1" l="1"/>
  <c r="C9948" i="1"/>
  <c r="A9950" i="1" l="1"/>
  <c r="C9949" i="1"/>
  <c r="A9951" i="1" l="1"/>
  <c r="C9950" i="1"/>
  <c r="A9952" i="1" l="1"/>
  <c r="C9951" i="1"/>
  <c r="A9953" i="1" l="1"/>
  <c r="C9952" i="1"/>
  <c r="A9954" i="1" l="1"/>
  <c r="C9953" i="1"/>
  <c r="A9955" i="1" l="1"/>
  <c r="C9954" i="1"/>
  <c r="A9956" i="1" l="1"/>
  <c r="C9955" i="1"/>
  <c r="A9957" i="1" l="1"/>
  <c r="C9956" i="1"/>
  <c r="A9958" i="1" l="1"/>
  <c r="C9957" i="1"/>
  <c r="A9959" i="1" l="1"/>
  <c r="C9958" i="1"/>
  <c r="A9960" i="1" l="1"/>
  <c r="C9959" i="1"/>
  <c r="A9961" i="1" l="1"/>
  <c r="C9960" i="1"/>
  <c r="A9962" i="1" l="1"/>
  <c r="C9961" i="1"/>
  <c r="A9963" i="1" l="1"/>
  <c r="C9962" i="1"/>
  <c r="A9964" i="1" l="1"/>
  <c r="C9963" i="1"/>
  <c r="A9965" i="1" l="1"/>
  <c r="C9964" i="1"/>
  <c r="A9966" i="1" l="1"/>
  <c r="C9965" i="1"/>
  <c r="A9967" i="1" l="1"/>
  <c r="C9966" i="1"/>
  <c r="A9968" i="1" l="1"/>
  <c r="C9967" i="1"/>
  <c r="A9969" i="1" l="1"/>
  <c r="C9968" i="1"/>
  <c r="A9970" i="1" l="1"/>
  <c r="C9969" i="1"/>
  <c r="A9971" i="1" l="1"/>
  <c r="C9970" i="1"/>
  <c r="A9972" i="1" l="1"/>
  <c r="C9971" i="1"/>
  <c r="A9973" i="1" l="1"/>
  <c r="C9972" i="1"/>
  <c r="A9974" i="1" l="1"/>
  <c r="C9973" i="1"/>
  <c r="A9975" i="1" l="1"/>
  <c r="C9974" i="1"/>
  <c r="A9976" i="1" l="1"/>
  <c r="C9975" i="1"/>
  <c r="A9977" i="1" l="1"/>
  <c r="C9976" i="1"/>
  <c r="A9978" i="1" l="1"/>
  <c r="C9977" i="1"/>
  <c r="A9979" i="1" l="1"/>
  <c r="C9978" i="1"/>
  <c r="A9980" i="1" l="1"/>
  <c r="C9979" i="1"/>
  <c r="A9981" i="1" l="1"/>
  <c r="C9980" i="1"/>
  <c r="A9982" i="1" l="1"/>
  <c r="C9981" i="1"/>
  <c r="A9983" i="1" l="1"/>
  <c r="C9982" i="1"/>
  <c r="A9984" i="1" l="1"/>
  <c r="C9983" i="1"/>
  <c r="A9985" i="1" l="1"/>
  <c r="C9984" i="1"/>
  <c r="A9986" i="1" l="1"/>
  <c r="C9985" i="1"/>
  <c r="A9987" i="1" l="1"/>
  <c r="C9986" i="1"/>
  <c r="A9988" i="1" l="1"/>
  <c r="C9987" i="1"/>
  <c r="A9989" i="1" l="1"/>
  <c r="C9988" i="1"/>
  <c r="A9990" i="1" l="1"/>
  <c r="C9989" i="1"/>
  <c r="A9991" i="1" l="1"/>
  <c r="C9990" i="1"/>
  <c r="A9992" i="1" l="1"/>
  <c r="C9991" i="1"/>
  <c r="A9993" i="1" l="1"/>
  <c r="C9992" i="1"/>
  <c r="A9994" i="1" l="1"/>
  <c r="C9993" i="1"/>
  <c r="A9995" i="1" l="1"/>
  <c r="C9994" i="1"/>
  <c r="A9996" i="1" l="1"/>
  <c r="C9995" i="1"/>
  <c r="A9997" i="1" l="1"/>
  <c r="C9996" i="1"/>
  <c r="A9998" i="1" l="1"/>
  <c r="C9997" i="1"/>
  <c r="A9999" i="1" l="1"/>
  <c r="C9998" i="1"/>
  <c r="A10000" i="1" l="1"/>
  <c r="C9999" i="1"/>
  <c r="A10001" i="1" l="1"/>
  <c r="C10000" i="1"/>
  <c r="A10002" i="1" l="1"/>
  <c r="C10001" i="1"/>
  <c r="A10003" i="1" l="1"/>
  <c r="C10002" i="1"/>
  <c r="A10004" i="1" l="1"/>
  <c r="C10003" i="1"/>
  <c r="A10005" i="1" l="1"/>
  <c r="C10004" i="1"/>
  <c r="A10006" i="1" l="1"/>
  <c r="C10005" i="1"/>
  <c r="A10007" i="1" l="1"/>
  <c r="C10006" i="1"/>
  <c r="A10008" i="1" l="1"/>
  <c r="C10007" i="1"/>
  <c r="A10009" i="1" l="1"/>
  <c r="C10008" i="1"/>
  <c r="A10010" i="1" l="1"/>
  <c r="C10009" i="1"/>
  <c r="A10011" i="1" l="1"/>
  <c r="C10010" i="1"/>
  <c r="A10012" i="1" l="1"/>
  <c r="C10011" i="1"/>
  <c r="A10013" i="1" l="1"/>
  <c r="C10012" i="1"/>
  <c r="A10014" i="1" l="1"/>
  <c r="C10013" i="1"/>
  <c r="A10015" i="1" l="1"/>
  <c r="C10014" i="1"/>
  <c r="A10016" i="1" l="1"/>
  <c r="C10015" i="1"/>
  <c r="A10017" i="1" l="1"/>
  <c r="C10016" i="1"/>
  <c r="A10018" i="1" l="1"/>
  <c r="C10017" i="1"/>
  <c r="A10019" i="1" l="1"/>
  <c r="C10018" i="1"/>
  <c r="A10020" i="1" l="1"/>
  <c r="C10019" i="1"/>
  <c r="B3" i="1" l="1"/>
  <c r="C10020" i="1"/>
  <c r="B268" i="12" l="1"/>
  <c r="B15" i="16"/>
  <c r="B21" i="16"/>
  <c r="B124" i="16"/>
  <c r="B23" i="16"/>
  <c r="B95" i="16"/>
  <c r="B83" i="16"/>
  <c r="B97" i="16"/>
  <c r="B46" i="16"/>
  <c r="B45" i="16"/>
  <c r="B119" i="16"/>
  <c r="B50" i="16"/>
  <c r="B41" i="16"/>
  <c r="B96" i="16"/>
  <c r="B122" i="16"/>
  <c r="B98" i="16"/>
  <c r="B70" i="16"/>
  <c r="B31" i="16"/>
  <c r="B67" i="16"/>
  <c r="B115" i="16"/>
  <c r="B108" i="16"/>
  <c r="B39" i="16"/>
  <c r="B42" i="16"/>
  <c r="B20" i="16"/>
  <c r="C21" i="16" s="1"/>
  <c r="B94" i="16"/>
  <c r="B118" i="16"/>
  <c r="B69" i="16"/>
  <c r="B51" i="16"/>
  <c r="B73" i="16"/>
  <c r="B29" i="16"/>
  <c r="B68" i="16"/>
  <c r="B100" i="16"/>
  <c r="B65" i="16"/>
  <c r="B103" i="16"/>
  <c r="B24" i="16"/>
  <c r="B32" i="16"/>
  <c r="B37" i="16"/>
  <c r="B88" i="16"/>
  <c r="B79" i="16"/>
  <c r="B26" i="16"/>
  <c r="B58" i="16"/>
  <c r="B66" i="16"/>
  <c r="B35" i="16"/>
  <c r="B57" i="16"/>
  <c r="B107" i="16"/>
  <c r="B60" i="16"/>
  <c r="B77" i="16"/>
  <c r="B64" i="16"/>
  <c r="B74" i="16"/>
  <c r="B81" i="16"/>
  <c r="B36" i="16"/>
  <c r="B113" i="16"/>
  <c r="B55" i="16"/>
  <c r="B52" i="16"/>
  <c r="B82" i="16"/>
  <c r="B43" i="16"/>
  <c r="B59" i="16"/>
  <c r="B92" i="16"/>
  <c r="B111" i="16"/>
  <c r="B93" i="16"/>
  <c r="B123" i="16"/>
  <c r="B87" i="16"/>
  <c r="B48" i="16"/>
  <c r="B105" i="16"/>
  <c r="B27" i="16"/>
  <c r="B78" i="16"/>
  <c r="B33" i="16"/>
  <c r="B116" i="16"/>
  <c r="B110" i="16"/>
  <c r="B56" i="16"/>
  <c r="B109" i="16"/>
  <c r="B75" i="16"/>
  <c r="B44" i="16"/>
  <c r="B76" i="16"/>
  <c r="B80" i="16"/>
  <c r="B121" i="16"/>
  <c r="B91" i="16"/>
  <c r="B40" i="16"/>
  <c r="B72" i="16"/>
  <c r="B104" i="16"/>
  <c r="B28" i="16"/>
  <c r="B34" i="16"/>
  <c r="B22" i="16"/>
  <c r="B53" i="16"/>
  <c r="B63" i="16"/>
  <c r="B90" i="16"/>
  <c r="B25" i="16"/>
  <c r="B120" i="16"/>
  <c r="B101" i="16"/>
  <c r="B89" i="16"/>
  <c r="B61" i="16"/>
  <c r="B112" i="16"/>
  <c r="B106" i="16"/>
  <c r="B49" i="16"/>
  <c r="B30" i="16"/>
  <c r="B71" i="16"/>
  <c r="B99" i="16"/>
  <c r="B117" i="16"/>
  <c r="B85" i="16"/>
  <c r="B86" i="16"/>
  <c r="B47" i="16"/>
  <c r="B54" i="16"/>
  <c r="B102" i="16"/>
  <c r="B84" i="16"/>
  <c r="B62" i="16"/>
  <c r="B38" i="16"/>
  <c r="B114" i="16"/>
  <c r="B125" i="16"/>
  <c r="B126" i="16"/>
  <c r="B127" i="16"/>
  <c r="B130" i="16"/>
  <c r="B128" i="16"/>
  <c r="B129" i="16"/>
  <c r="B3" i="16"/>
  <c r="B3" i="12"/>
  <c r="C129" i="16" l="1"/>
  <c r="F129" i="16" s="1"/>
  <c r="C85" i="16"/>
  <c r="F85" i="16" s="1"/>
  <c r="C72" i="16"/>
  <c r="F72" i="16" s="1"/>
  <c r="C121" i="16"/>
  <c r="F121" i="16" s="1"/>
  <c r="C105" i="16"/>
  <c r="F105" i="16" s="1"/>
  <c r="C76" i="16"/>
  <c r="F76" i="16" s="1"/>
  <c r="C106" i="16"/>
  <c r="F106" i="16" s="1"/>
  <c r="C44" i="16"/>
  <c r="F44" i="16" s="1"/>
  <c r="C65" i="16"/>
  <c r="F65" i="16" s="1"/>
  <c r="C27" i="16"/>
  <c r="F27" i="16" s="1"/>
  <c r="C101" i="16"/>
  <c r="F101" i="16" s="1"/>
  <c r="D21" i="16"/>
  <c r="C99" i="16"/>
  <c r="F99" i="16" s="1"/>
  <c r="C98" i="16"/>
  <c r="F98" i="16" s="1"/>
  <c r="C103" i="16"/>
  <c r="F103" i="16" s="1"/>
  <c r="C31" i="16"/>
  <c r="F31" i="16" s="1"/>
  <c r="C26" i="16"/>
  <c r="F26" i="16" s="1"/>
  <c r="C73" i="16"/>
  <c r="F73" i="16" s="1"/>
  <c r="C110" i="16"/>
  <c r="F110" i="16" s="1"/>
  <c r="C49" i="16"/>
  <c r="F49" i="16" s="1"/>
  <c r="C83" i="16"/>
  <c r="F83" i="16" s="1"/>
  <c r="C78" i="16"/>
  <c r="F78" i="16" s="1"/>
  <c r="C80" i="16"/>
  <c r="F80" i="16" s="1"/>
  <c r="C69" i="16"/>
  <c r="F69" i="16" s="1"/>
  <c r="C43" i="16"/>
  <c r="F43" i="16" s="1"/>
  <c r="C123" i="16"/>
  <c r="F123" i="16" s="1"/>
  <c r="C84" i="16"/>
  <c r="F84" i="16" s="1"/>
  <c r="C128" i="16"/>
  <c r="F128" i="16" s="1"/>
  <c r="C55" i="16"/>
  <c r="F55" i="16" s="1"/>
  <c r="C50" i="16"/>
  <c r="F50" i="16" s="1"/>
  <c r="C91" i="16"/>
  <c r="F91" i="16" s="1"/>
  <c r="C41" i="16"/>
  <c r="F41" i="16" s="1"/>
  <c r="C57" i="16"/>
  <c r="F57" i="16" s="1"/>
  <c r="C88" i="16"/>
  <c r="F88" i="16" s="1"/>
  <c r="C53" i="16"/>
  <c r="F53" i="16" s="1"/>
  <c r="C61" i="16"/>
  <c r="F61" i="16" s="1"/>
  <c r="C89" i="16"/>
  <c r="F89" i="16" s="1"/>
  <c r="C30" i="16"/>
  <c r="F30" i="16" s="1"/>
  <c r="C40" i="16"/>
  <c r="F40" i="16" s="1"/>
  <c r="C97" i="16"/>
  <c r="F97" i="16" s="1"/>
  <c r="C96" i="16"/>
  <c r="F96" i="16" s="1"/>
  <c r="C127" i="16"/>
  <c r="F127" i="16" s="1"/>
  <c r="C48" i="16"/>
  <c r="F48" i="16" s="1"/>
  <c r="C107" i="16"/>
  <c r="F107" i="16" s="1"/>
  <c r="C64" i="16"/>
  <c r="F64" i="16" s="1"/>
  <c r="C92" i="16"/>
  <c r="F92" i="16" s="1"/>
  <c r="C111" i="16"/>
  <c r="F111" i="16" s="1"/>
  <c r="C124" i="16"/>
  <c r="F124" i="16" s="1"/>
  <c r="C56" i="16"/>
  <c r="F56" i="16" s="1"/>
  <c r="C108" i="16"/>
  <c r="F108" i="16" s="1"/>
  <c r="C38" i="16"/>
  <c r="F38" i="16" s="1"/>
  <c r="C74" i="16"/>
  <c r="F74" i="16" s="1"/>
  <c r="C109" i="16"/>
  <c r="F109" i="16" s="1"/>
  <c r="C42" i="16"/>
  <c r="F42" i="16" s="1"/>
  <c r="C24" i="16"/>
  <c r="F24" i="16" s="1"/>
  <c r="G123" i="16"/>
  <c r="G115" i="16"/>
  <c r="G107" i="16"/>
  <c r="G99" i="16"/>
  <c r="G91" i="16"/>
  <c r="G83" i="16"/>
  <c r="G75" i="16"/>
  <c r="G67" i="16"/>
  <c r="G59" i="16"/>
  <c r="G51" i="16"/>
  <c r="G43" i="16"/>
  <c r="G35" i="16"/>
  <c r="G27" i="16"/>
  <c r="G130" i="16"/>
  <c r="G121" i="16"/>
  <c r="G112" i="16"/>
  <c r="G103" i="16"/>
  <c r="G94" i="16"/>
  <c r="G85" i="16"/>
  <c r="G76" i="16"/>
  <c r="G66" i="16"/>
  <c r="G57" i="16"/>
  <c r="G48" i="16"/>
  <c r="G39" i="16"/>
  <c r="G30" i="16"/>
  <c r="G21" i="16"/>
  <c r="G129" i="16"/>
  <c r="G120" i="16"/>
  <c r="G111" i="16"/>
  <c r="G102" i="16"/>
  <c r="G93" i="16"/>
  <c r="G84" i="16"/>
  <c r="G74" i="16"/>
  <c r="G65" i="16"/>
  <c r="G56" i="16"/>
  <c r="G47" i="16"/>
  <c r="G38" i="16"/>
  <c r="G29" i="16"/>
  <c r="F21" i="16"/>
  <c r="G128" i="16"/>
  <c r="G119" i="16"/>
  <c r="G110" i="16"/>
  <c r="G101" i="16"/>
  <c r="G92" i="16"/>
  <c r="G82" i="16"/>
  <c r="G73" i="16"/>
  <c r="G64" i="16"/>
  <c r="G55" i="16"/>
  <c r="G46" i="16"/>
  <c r="G37" i="16"/>
  <c r="G28" i="16"/>
  <c r="G127" i="16"/>
  <c r="G118" i="16"/>
  <c r="G109" i="16"/>
  <c r="G100" i="16"/>
  <c r="G90" i="16"/>
  <c r="G81" i="16"/>
  <c r="G72" i="16"/>
  <c r="G63" i="16"/>
  <c r="G54" i="16"/>
  <c r="G45" i="16"/>
  <c r="G36" i="16"/>
  <c r="G26" i="16"/>
  <c r="G126" i="16"/>
  <c r="G117" i="16"/>
  <c r="G108" i="16"/>
  <c r="G98" i="16"/>
  <c r="G89" i="16"/>
  <c r="G80" i="16"/>
  <c r="G71" i="16"/>
  <c r="G62" i="16"/>
  <c r="G53" i="16"/>
  <c r="G44" i="16"/>
  <c r="G34" i="16"/>
  <c r="G25" i="16"/>
  <c r="G125" i="16"/>
  <c r="G116" i="16"/>
  <c r="G106" i="16"/>
  <c r="G97" i="16"/>
  <c r="G88" i="16"/>
  <c r="G79" i="16"/>
  <c r="G70" i="16"/>
  <c r="G61" i="16"/>
  <c r="G52" i="16"/>
  <c r="G42" i="16"/>
  <c r="G33" i="16"/>
  <c r="G24" i="16"/>
  <c r="G96" i="16"/>
  <c r="G60" i="16"/>
  <c r="G23" i="16"/>
  <c r="G95" i="16"/>
  <c r="G58" i="16"/>
  <c r="G22" i="16"/>
  <c r="G124" i="16"/>
  <c r="G87" i="16"/>
  <c r="G50" i="16"/>
  <c r="G122" i="16"/>
  <c r="G86" i="16"/>
  <c r="G49" i="16"/>
  <c r="G114" i="16"/>
  <c r="G78" i="16"/>
  <c r="G41" i="16"/>
  <c r="G113" i="16"/>
  <c r="G77" i="16"/>
  <c r="G40" i="16"/>
  <c r="G105" i="16"/>
  <c r="G69" i="16"/>
  <c r="G32" i="16"/>
  <c r="G104" i="16"/>
  <c r="G68" i="16"/>
  <c r="G31" i="16"/>
  <c r="C87" i="16"/>
  <c r="F87" i="16" s="1"/>
  <c r="C113" i="16"/>
  <c r="F113" i="16" s="1"/>
  <c r="C54" i="16"/>
  <c r="F54" i="16" s="1"/>
  <c r="D53" i="16"/>
  <c r="D121" i="16"/>
  <c r="C122" i="16"/>
  <c r="F122" i="16" s="1"/>
  <c r="C117" i="16"/>
  <c r="F117" i="16" s="1"/>
  <c r="C94" i="16"/>
  <c r="F94" i="16" s="1"/>
  <c r="C114" i="16"/>
  <c r="F114" i="16" s="1"/>
  <c r="C58" i="16"/>
  <c r="F58" i="16" s="1"/>
  <c r="D57" i="16"/>
  <c r="C33" i="16"/>
  <c r="F33" i="16" s="1"/>
  <c r="C52" i="16"/>
  <c r="F52" i="16" s="1"/>
  <c r="C116" i="16"/>
  <c r="F116" i="16" s="1"/>
  <c r="D50" i="16"/>
  <c r="C51" i="16"/>
  <c r="F51" i="16" s="1"/>
  <c r="C125" i="16"/>
  <c r="F125" i="16" s="1"/>
  <c r="D124" i="16"/>
  <c r="C126" i="16"/>
  <c r="F126" i="16" s="1"/>
  <c r="D114" i="16"/>
  <c r="C115" i="16"/>
  <c r="F115" i="16" s="1"/>
  <c r="H115" i="16" s="1"/>
  <c r="D85" i="16"/>
  <c r="C86" i="16"/>
  <c r="F86" i="16" s="1"/>
  <c r="C62" i="16"/>
  <c r="F62" i="16" s="1"/>
  <c r="D61" i="16"/>
  <c r="C23" i="16"/>
  <c r="F23" i="16" s="1"/>
  <c r="H23" i="16" s="1"/>
  <c r="D80" i="16"/>
  <c r="C81" i="16"/>
  <c r="F81" i="16" s="1"/>
  <c r="H81" i="16" s="1"/>
  <c r="D33" i="16"/>
  <c r="C34" i="16"/>
  <c r="F34" i="16" s="1"/>
  <c r="H34" i="16" s="1"/>
  <c r="D111" i="16"/>
  <c r="C112" i="16"/>
  <c r="F112" i="16" s="1"/>
  <c r="C37" i="16"/>
  <c r="F37" i="16" s="1"/>
  <c r="H37" i="16" s="1"/>
  <c r="C36" i="16"/>
  <c r="F36" i="16" s="1"/>
  <c r="C25" i="16"/>
  <c r="F25" i="16" s="1"/>
  <c r="D24" i="16"/>
  <c r="C70" i="16"/>
  <c r="F70" i="16" s="1"/>
  <c r="D69" i="16"/>
  <c r="C68" i="16"/>
  <c r="F68" i="16" s="1"/>
  <c r="H68" i="16" s="1"/>
  <c r="C120" i="16"/>
  <c r="F120" i="16" s="1"/>
  <c r="C22" i="16"/>
  <c r="K146" i="16" a="1"/>
  <c r="K146" i="16" s="1"/>
  <c r="K145" i="16" a="1"/>
  <c r="K145" i="16" s="1"/>
  <c r="K26" i="16" a="1"/>
  <c r="K26" i="16" s="1"/>
  <c r="K42" i="16" a="1"/>
  <c r="K42" i="16" s="1"/>
  <c r="K43" i="16" a="1"/>
  <c r="K43" i="16" s="1"/>
  <c r="K51" i="16" a="1"/>
  <c r="K51" i="16" s="1"/>
  <c r="K60" i="16" a="1"/>
  <c r="K60" i="16" s="1"/>
  <c r="K68" i="16" a="1"/>
  <c r="K68" i="16" s="1"/>
  <c r="K75" i="16" a="1"/>
  <c r="K75" i="16" s="1"/>
  <c r="K83" i="16" a="1"/>
  <c r="K83" i="16" s="1"/>
  <c r="K91" i="16" a="1"/>
  <c r="K91" i="16" s="1"/>
  <c r="K99" i="16" a="1"/>
  <c r="K99" i="16" s="1"/>
  <c r="K106" i="16" a="1"/>
  <c r="K106" i="16" s="1"/>
  <c r="K115" i="16" a="1"/>
  <c r="K115" i="16" s="1"/>
  <c r="K120" i="16" a="1"/>
  <c r="K120" i="16" s="1"/>
  <c r="K132" i="16" a="1"/>
  <c r="K132" i="16" s="1"/>
  <c r="K138" i="16" a="1"/>
  <c r="K138" i="16" s="1"/>
  <c r="K22" i="16" a="1"/>
  <c r="K22" i="16" s="1"/>
  <c r="K71" i="16" a="1"/>
  <c r="K71" i="16" s="1"/>
  <c r="K108" i="16" a="1"/>
  <c r="K108" i="16" s="1"/>
  <c r="K40" i="16" a="1"/>
  <c r="K40" i="16" s="1"/>
  <c r="K30" i="16" a="1"/>
  <c r="K30" i="16" s="1"/>
  <c r="K37" i="16" a="1"/>
  <c r="K37" i="16" s="1"/>
  <c r="K45" i="16" a="1"/>
  <c r="K45" i="16" s="1"/>
  <c r="K52" i="16" a="1"/>
  <c r="K52" i="16" s="1"/>
  <c r="K59" i="16" a="1"/>
  <c r="K59" i="16" s="1"/>
  <c r="K67" i="16" a="1"/>
  <c r="K67" i="16" s="1"/>
  <c r="K77" i="16" a="1"/>
  <c r="K77" i="16" s="1"/>
  <c r="K84" i="16" a="1"/>
  <c r="K84" i="16" s="1"/>
  <c r="K92" i="16" a="1"/>
  <c r="K92" i="16" s="1"/>
  <c r="K100" i="16" a="1"/>
  <c r="K100" i="16" s="1"/>
  <c r="K107" i="16" a="1"/>
  <c r="K107" i="16" s="1"/>
  <c r="K116" i="16" a="1"/>
  <c r="K116" i="16" s="1"/>
  <c r="K126" i="16" a="1"/>
  <c r="K126" i="16" s="1"/>
  <c r="K130" i="16" a="1"/>
  <c r="K130" i="16" s="1"/>
  <c r="K141" i="16" a="1"/>
  <c r="K141" i="16" s="1"/>
  <c r="K34" i="16" a="1"/>
  <c r="K34" i="16" s="1"/>
  <c r="K31" i="16" a="1"/>
  <c r="K31" i="16" s="1"/>
  <c r="K76" i="16" a="1"/>
  <c r="K76" i="16" s="1"/>
  <c r="K117" i="16" a="1"/>
  <c r="K117" i="16" s="1"/>
  <c r="K147" i="16" a="1"/>
  <c r="K147" i="16" s="1"/>
  <c r="K35" i="16" a="1"/>
  <c r="K35" i="16" s="1"/>
  <c r="K41" i="16" a="1"/>
  <c r="K41" i="16" s="1"/>
  <c r="K32" i="16" a="1"/>
  <c r="K32" i="16" s="1"/>
  <c r="K46" i="16" a="1"/>
  <c r="K46" i="16" s="1"/>
  <c r="K53" i="16" a="1"/>
  <c r="K53" i="16" s="1"/>
  <c r="K62" i="16" a="1"/>
  <c r="K62" i="16" s="1"/>
  <c r="K69" i="16" a="1"/>
  <c r="K69" i="16" s="1"/>
  <c r="K79" i="16" a="1"/>
  <c r="K79" i="16" s="1"/>
  <c r="K86" i="16" a="1"/>
  <c r="K86" i="16" s="1"/>
  <c r="K96" i="16" a="1"/>
  <c r="K96" i="16" s="1"/>
  <c r="K103" i="16" a="1"/>
  <c r="K103" i="16" s="1"/>
  <c r="K109" i="16" a="1"/>
  <c r="K109" i="16" s="1"/>
  <c r="K118" i="16" a="1"/>
  <c r="K118" i="16" s="1"/>
  <c r="K124" i="16" a="1"/>
  <c r="K124" i="16" s="1"/>
  <c r="K134" i="16" a="1"/>
  <c r="K134" i="16" s="1"/>
  <c r="K140" i="16" a="1"/>
  <c r="K140" i="16" s="1"/>
  <c r="K137" i="16" a="1"/>
  <c r="K137" i="16" s="1"/>
  <c r="K25" i="16" a="1"/>
  <c r="K25" i="16" s="1"/>
  <c r="K65" i="16" a="1"/>
  <c r="K65" i="16" s="1"/>
  <c r="K105" i="16" a="1"/>
  <c r="K105" i="16" s="1"/>
  <c r="K131" i="16" a="1"/>
  <c r="K131" i="16" s="1"/>
  <c r="K38" i="16" a="1"/>
  <c r="K38" i="16" s="1"/>
  <c r="K58" i="16" a="1"/>
  <c r="K58" i="16" s="1"/>
  <c r="K89" i="16" a="1"/>
  <c r="K89" i="16" s="1"/>
  <c r="K123" i="16" a="1"/>
  <c r="K123" i="16" s="1"/>
  <c r="K44" i="16" a="1"/>
  <c r="K44" i="16" s="1"/>
  <c r="K85" i="16" a="1"/>
  <c r="K85" i="16" s="1"/>
  <c r="K125" i="16" a="1"/>
  <c r="K125" i="16" s="1"/>
  <c r="K21" i="16" a="1"/>
  <c r="K21" i="16" s="1"/>
  <c r="K27" i="16" a="1"/>
  <c r="K27" i="16" s="1"/>
  <c r="K23" i="16" a="1"/>
  <c r="K23" i="16" s="1"/>
  <c r="K47" i="16" a="1"/>
  <c r="K47" i="16" s="1"/>
  <c r="K55" i="16" a="1"/>
  <c r="K55" i="16" s="1"/>
  <c r="K64" i="16" a="1"/>
  <c r="K64" i="16" s="1"/>
  <c r="K72" i="16" a="1"/>
  <c r="K72" i="16" s="1"/>
  <c r="K78" i="16" a="1"/>
  <c r="K78" i="16" s="1"/>
  <c r="K87" i="16" a="1"/>
  <c r="K87" i="16" s="1"/>
  <c r="K94" i="16" a="1"/>
  <c r="K94" i="16" s="1"/>
  <c r="K102" i="16" a="1"/>
  <c r="K102" i="16" s="1"/>
  <c r="K111" i="16" a="1"/>
  <c r="K111" i="16" s="1"/>
  <c r="K119" i="16" a="1"/>
  <c r="K119" i="16" s="1"/>
  <c r="K128" i="16" a="1"/>
  <c r="K128" i="16" s="1"/>
  <c r="K133" i="16" a="1"/>
  <c r="K133" i="16" s="1"/>
  <c r="K142" i="16" a="1"/>
  <c r="K142" i="16" s="1"/>
  <c r="K127" i="16" a="1"/>
  <c r="K127" i="16" s="1"/>
  <c r="K36" i="16" a="1"/>
  <c r="K36" i="16" s="1"/>
  <c r="K80" i="16" a="1"/>
  <c r="K80" i="16" s="1"/>
  <c r="K112" i="16" a="1"/>
  <c r="K112" i="16" s="1"/>
  <c r="K160" i="16" a="1"/>
  <c r="K160" i="16" s="1"/>
  <c r="K82" i="16" a="1"/>
  <c r="K82" i="16" s="1"/>
  <c r="K113" i="16" a="1"/>
  <c r="K113" i="16" s="1"/>
  <c r="K39" i="16" a="1"/>
  <c r="K39" i="16" s="1"/>
  <c r="K33" i="16" a="1"/>
  <c r="K33" i="16" s="1"/>
  <c r="K29" i="16" a="1"/>
  <c r="K29" i="16" s="1"/>
  <c r="K48" i="16" a="1"/>
  <c r="K48" i="16" s="1"/>
  <c r="K56" i="16" a="1"/>
  <c r="K56" i="16" s="1"/>
  <c r="K63" i="16" a="1"/>
  <c r="K63" i="16" s="1"/>
  <c r="K70" i="16" a="1"/>
  <c r="K70" i="16" s="1"/>
  <c r="K81" i="16" a="1"/>
  <c r="K81" i="16" s="1"/>
  <c r="K88" i="16" a="1"/>
  <c r="K88" i="16" s="1"/>
  <c r="K95" i="16" a="1"/>
  <c r="K95" i="16" s="1"/>
  <c r="K104" i="16" a="1"/>
  <c r="K104" i="16" s="1"/>
  <c r="K114" i="16" a="1"/>
  <c r="K114" i="16" s="1"/>
  <c r="K122" i="16" a="1"/>
  <c r="K122" i="16" s="1"/>
  <c r="K144" i="16" a="1"/>
  <c r="K144" i="16" s="1"/>
  <c r="K28" i="16" a="1"/>
  <c r="K28" i="16" s="1"/>
  <c r="K73" i="16" a="1"/>
  <c r="K73" i="16" s="1"/>
  <c r="K97" i="16" a="1"/>
  <c r="K97" i="16" s="1"/>
  <c r="K136" i="16" a="1"/>
  <c r="K136" i="16" s="1"/>
  <c r="K24" i="16" a="1"/>
  <c r="K24" i="16" s="1"/>
  <c r="K66" i="16" a="1"/>
  <c r="K66" i="16" s="1"/>
  <c r="K98" i="16" a="1"/>
  <c r="K98" i="16" s="1"/>
  <c r="K129" i="16" a="1"/>
  <c r="K129" i="16" s="1"/>
  <c r="K54" i="16" a="1"/>
  <c r="K54" i="16" s="1"/>
  <c r="K93" i="16" a="1"/>
  <c r="K93" i="16" s="1"/>
  <c r="K135" i="16" a="1"/>
  <c r="K135" i="16" s="1"/>
  <c r="K148" i="16" a="1"/>
  <c r="K148" i="16" s="1"/>
  <c r="K50" i="16" a="1"/>
  <c r="K50" i="16" s="1"/>
  <c r="K57" i="16" a="1"/>
  <c r="K57" i="16" s="1"/>
  <c r="K90" i="16" a="1"/>
  <c r="K90" i="16" s="1"/>
  <c r="K121" i="16" a="1"/>
  <c r="K121" i="16" s="1"/>
  <c r="K49" i="16" a="1"/>
  <c r="K49" i="16" s="1"/>
  <c r="K74" i="16" a="1"/>
  <c r="K74" i="16" s="1"/>
  <c r="K110" i="16" a="1"/>
  <c r="K110" i="16" s="1"/>
  <c r="K139" i="16" a="1"/>
  <c r="K139" i="16" s="1"/>
  <c r="K61" i="16" a="1"/>
  <c r="K61" i="16" s="1"/>
  <c r="K101" i="16" a="1"/>
  <c r="K101" i="16" s="1"/>
  <c r="K143" i="16" a="1"/>
  <c r="K143" i="16" s="1"/>
  <c r="K149" i="16" a="1"/>
  <c r="K149" i="16" s="1"/>
  <c r="K150" i="16" a="1"/>
  <c r="K150" i="16" s="1"/>
  <c r="K151" i="16" a="1"/>
  <c r="K151" i="16" s="1"/>
  <c r="K152" i="16" a="1"/>
  <c r="K152" i="16" s="1"/>
  <c r="K153" i="16" a="1"/>
  <c r="K153" i="16" s="1"/>
  <c r="K154" i="16" a="1"/>
  <c r="K154" i="16" s="1"/>
  <c r="K155" i="16" a="1"/>
  <c r="K155" i="16" s="1"/>
  <c r="K156" i="16" a="1"/>
  <c r="K156" i="16" s="1"/>
  <c r="K157" i="16" a="1"/>
  <c r="K157" i="16" s="1"/>
  <c r="K158" i="16" a="1"/>
  <c r="K158" i="16" s="1"/>
  <c r="K159" i="16" a="1"/>
  <c r="K159" i="16" s="1"/>
  <c r="D38" i="16"/>
  <c r="C39" i="16"/>
  <c r="F39" i="16" s="1"/>
  <c r="C118" i="16"/>
  <c r="F118" i="16" s="1"/>
  <c r="D89" i="16"/>
  <c r="C90" i="16"/>
  <c r="F90" i="16" s="1"/>
  <c r="C35" i="16"/>
  <c r="F35" i="16" s="1"/>
  <c r="C77" i="16"/>
  <c r="F77" i="16" s="1"/>
  <c r="H77" i="16" s="1"/>
  <c r="D76" i="16"/>
  <c r="D78" i="16"/>
  <c r="C79" i="16"/>
  <c r="F79" i="16" s="1"/>
  <c r="H79" i="16" s="1"/>
  <c r="D92" i="16"/>
  <c r="C93" i="16"/>
  <c r="F93" i="16" s="1"/>
  <c r="C82" i="16"/>
  <c r="F82" i="16" s="1"/>
  <c r="C67" i="16"/>
  <c r="F67" i="16" s="1"/>
  <c r="H67" i="16" s="1"/>
  <c r="C104" i="16"/>
  <c r="F104" i="16" s="1"/>
  <c r="D103" i="16"/>
  <c r="C119" i="16"/>
  <c r="F119" i="16" s="1"/>
  <c r="C32" i="16"/>
  <c r="F32" i="16" s="1"/>
  <c r="D31" i="16"/>
  <c r="C46" i="16"/>
  <c r="F46" i="16" s="1"/>
  <c r="H46" i="16" s="1"/>
  <c r="C130" i="16"/>
  <c r="F130" i="16" s="1"/>
  <c r="H130" i="16" s="1"/>
  <c r="D129" i="16"/>
  <c r="C63" i="16"/>
  <c r="F63" i="16" s="1"/>
  <c r="C100" i="16"/>
  <c r="F100" i="16" s="1"/>
  <c r="D99" i="16"/>
  <c r="D101" i="16"/>
  <c r="C102" i="16"/>
  <c r="F102" i="16" s="1"/>
  <c r="C29" i="16"/>
  <c r="F29" i="16" s="1"/>
  <c r="D44" i="16"/>
  <c r="C45" i="16"/>
  <c r="F45" i="16" s="1"/>
  <c r="C28" i="16"/>
  <c r="F28" i="16" s="1"/>
  <c r="H28" i="16" s="1"/>
  <c r="D27" i="16"/>
  <c r="C60" i="16"/>
  <c r="F60" i="16" s="1"/>
  <c r="C75" i="16"/>
  <c r="F75" i="16" s="1"/>
  <c r="D74" i="16"/>
  <c r="C59" i="16"/>
  <c r="F59" i="16" s="1"/>
  <c r="D58" i="16"/>
  <c r="D65" i="16"/>
  <c r="C66" i="16"/>
  <c r="F66" i="16" s="1"/>
  <c r="C95" i="16"/>
  <c r="F95" i="16" s="1"/>
  <c r="D94" i="16"/>
  <c r="C71" i="16"/>
  <c r="F71" i="16" s="1"/>
  <c r="C47" i="16"/>
  <c r="F47" i="16" s="1"/>
  <c r="H47" i="16" s="1"/>
  <c r="H82" i="16" l="1"/>
  <c r="H66" i="16"/>
  <c r="H104" i="16"/>
  <c r="D117" i="16"/>
  <c r="H45" i="16"/>
  <c r="H93" i="16"/>
  <c r="H100" i="16"/>
  <c r="H95" i="16"/>
  <c r="H25" i="16"/>
  <c r="D105" i="16"/>
  <c r="D73" i="16"/>
  <c r="D83" i="16"/>
  <c r="D118" i="16"/>
  <c r="D109" i="16"/>
  <c r="D48" i="16"/>
  <c r="D46" i="16"/>
  <c r="D96" i="16"/>
  <c r="D113" i="16"/>
  <c r="D30" i="16"/>
  <c r="D28" i="16"/>
  <c r="H118" i="16"/>
  <c r="D81" i="16"/>
  <c r="D40" i="16"/>
  <c r="H32" i="16"/>
  <c r="H54" i="16"/>
  <c r="D106" i="16"/>
  <c r="D72" i="16"/>
  <c r="L146" i="16" a="1"/>
  <c r="L146" i="16" s="1"/>
  <c r="M146" i="16" s="1"/>
  <c r="H125" i="16"/>
  <c r="H114" i="16"/>
  <c r="D41" i="16"/>
  <c r="D55" i="16"/>
  <c r="D123" i="16"/>
  <c r="H116" i="16"/>
  <c r="D110" i="16"/>
  <c r="H122" i="16"/>
  <c r="F22" i="16"/>
  <c r="H22" i="16" s="1"/>
  <c r="D107" i="16"/>
  <c r="H92" i="16"/>
  <c r="D29" i="16"/>
  <c r="D87" i="16"/>
  <c r="H50" i="16"/>
  <c r="D77" i="16"/>
  <c r="D130" i="16"/>
  <c r="L156" i="16" a="1"/>
  <c r="L156" i="16" s="1"/>
  <c r="M156" i="16" s="1"/>
  <c r="L148" i="16" a="1"/>
  <c r="L148" i="16" s="1"/>
  <c r="L140" i="16" a="1"/>
  <c r="L140" i="16" s="1"/>
  <c r="L69" i="16" a="1"/>
  <c r="L69" i="16" s="1"/>
  <c r="L124" i="16" a="1"/>
  <c r="L124" i="16" s="1"/>
  <c r="L106" i="16" a="1"/>
  <c r="L106" i="16" s="1"/>
  <c r="L26" i="16" a="1"/>
  <c r="L26" i="16" s="1"/>
  <c r="M26" i="16" s="1"/>
  <c r="L104" i="16" a="1"/>
  <c r="L104" i="16" s="1"/>
  <c r="L160" i="16" a="1"/>
  <c r="L160" i="16" s="1"/>
  <c r="M160" i="16" s="1"/>
  <c r="L51" i="16" a="1"/>
  <c r="L51" i="16" s="1"/>
  <c r="M51" i="16" s="1"/>
  <c r="L72" i="16" a="1"/>
  <c r="L72" i="16" s="1"/>
  <c r="L103" i="16" a="1"/>
  <c r="L103" i="16" s="1"/>
  <c r="L136" i="16" a="1"/>
  <c r="L136" i="16" s="1"/>
  <c r="L83" i="16" a="1"/>
  <c r="L83" i="16" s="1"/>
  <c r="M83" i="16" s="1"/>
  <c r="L87" i="16" a="1"/>
  <c r="L87" i="16" s="1"/>
  <c r="L133" i="16" a="1"/>
  <c r="L133" i="16" s="1"/>
  <c r="L62" i="16" a="1"/>
  <c r="L62" i="16" s="1"/>
  <c r="M62" i="16" s="1"/>
  <c r="L142" i="16" a="1"/>
  <c r="L142" i="16" s="1"/>
  <c r="M142" i="16" s="1"/>
  <c r="D43" i="16"/>
  <c r="H121" i="16"/>
  <c r="M140" i="16"/>
  <c r="D70" i="16"/>
  <c r="M69" i="16"/>
  <c r="H21" i="16"/>
  <c r="O73" i="16" a="1"/>
  <c r="O73" i="16" s="1"/>
  <c r="O78" i="16" a="1"/>
  <c r="O78" i="16" s="1"/>
  <c r="O75" i="16" a="1"/>
  <c r="O75" i="16" s="1"/>
  <c r="O42" i="16" a="1"/>
  <c r="O42" i="16" s="1"/>
  <c r="O117" i="16" a="1"/>
  <c r="O117" i="16" s="1"/>
  <c r="O45" i="16" a="1"/>
  <c r="O45" i="16" s="1"/>
  <c r="O123" i="16" a="1"/>
  <c r="O123" i="16" s="1"/>
  <c r="O28" i="16" a="1"/>
  <c r="O28" i="16" s="1"/>
  <c r="O108" i="16" a="1"/>
  <c r="O108" i="16" s="1"/>
  <c r="O102" i="16" a="1"/>
  <c r="O102" i="16" s="1"/>
  <c r="O151" i="16" a="1"/>
  <c r="O151" i="16" s="1"/>
  <c r="O159" i="16" a="1"/>
  <c r="O159" i="16" s="1"/>
  <c r="H41" i="16"/>
  <c r="H107" i="16"/>
  <c r="H108" i="16"/>
  <c r="D91" i="16"/>
  <c r="D126" i="16"/>
  <c r="H29" i="16"/>
  <c r="H30" i="16"/>
  <c r="H88" i="16"/>
  <c r="D49" i="16"/>
  <c r="D122" i="16"/>
  <c r="H78" i="16"/>
  <c r="H72" i="16"/>
  <c r="H73" i="16"/>
  <c r="H98" i="16"/>
  <c r="L155" i="16" a="1"/>
  <c r="L155" i="16" s="1"/>
  <c r="M155" i="16" s="1"/>
  <c r="L112" i="16" a="1"/>
  <c r="L112" i="16" s="1"/>
  <c r="M112" i="16" s="1"/>
  <c r="L134" i="16" a="1"/>
  <c r="L134" i="16" s="1"/>
  <c r="M134" i="16" s="1"/>
  <c r="L66" i="16" a="1"/>
  <c r="L66" i="16" s="1"/>
  <c r="M66" i="16" s="1"/>
  <c r="L79" i="16" a="1"/>
  <c r="L79" i="16" s="1"/>
  <c r="M79" i="16" s="1"/>
  <c r="L96" i="16" a="1"/>
  <c r="L96" i="16" s="1"/>
  <c r="L24" i="16" a="1"/>
  <c r="L24" i="16" s="1"/>
  <c r="M24" i="16" s="1"/>
  <c r="L95" i="16" a="1"/>
  <c r="L95" i="16" s="1"/>
  <c r="L32" i="16" a="1"/>
  <c r="L32" i="16" s="1"/>
  <c r="L109" i="16" a="1"/>
  <c r="L109" i="16" s="1"/>
  <c r="M109" i="16" s="1"/>
  <c r="L63" i="16" a="1"/>
  <c r="L63" i="16" s="1"/>
  <c r="M63" i="16" s="1"/>
  <c r="L60" i="16" a="1"/>
  <c r="L60" i="16" s="1"/>
  <c r="M60" i="16" s="1"/>
  <c r="L145" i="16" a="1"/>
  <c r="L145" i="16" s="1"/>
  <c r="M145" i="16" s="1"/>
  <c r="L73" i="16" a="1"/>
  <c r="L73" i="16" s="1"/>
  <c r="L130" i="16" a="1"/>
  <c r="L130" i="16" s="1"/>
  <c r="L127" i="16" a="1"/>
  <c r="L127" i="16" s="1"/>
  <c r="L53" i="16" a="1"/>
  <c r="L53" i="16" s="1"/>
  <c r="H44" i="16"/>
  <c r="D120" i="16"/>
  <c r="D108" i="16"/>
  <c r="H55" i="16"/>
  <c r="D63" i="16"/>
  <c r="D95" i="16"/>
  <c r="D88" i="16"/>
  <c r="D56" i="16"/>
  <c r="D54" i="16"/>
  <c r="D42" i="16"/>
  <c r="H83" i="16"/>
  <c r="H26" i="16"/>
  <c r="D97" i="16"/>
  <c r="L154" i="16" a="1"/>
  <c r="L154" i="16" s="1"/>
  <c r="M154" i="16" s="1"/>
  <c r="L68" i="16" a="1"/>
  <c r="L68" i="16" s="1"/>
  <c r="M68" i="16" s="1"/>
  <c r="L126" i="16" a="1"/>
  <c r="L126" i="16" s="1"/>
  <c r="M126" i="16" s="1"/>
  <c r="L55" i="16" a="1"/>
  <c r="L55" i="16" s="1"/>
  <c r="M55" i="16" s="1"/>
  <c r="L52" i="16" a="1"/>
  <c r="L52" i="16" s="1"/>
  <c r="M52" i="16" s="1"/>
  <c r="L91" i="16" a="1"/>
  <c r="L91" i="16" s="1"/>
  <c r="L29" i="16" a="1"/>
  <c r="L29" i="16" s="1"/>
  <c r="M29" i="16" s="1"/>
  <c r="L89" i="16" a="1"/>
  <c r="L89" i="16" s="1"/>
  <c r="L147" i="16" a="1"/>
  <c r="L147" i="16" s="1"/>
  <c r="L129" i="16" a="1"/>
  <c r="L129" i="16" s="1"/>
  <c r="M129" i="16" s="1"/>
  <c r="L57" i="16" a="1"/>
  <c r="L57" i="16" s="1"/>
  <c r="M57" i="16" s="1"/>
  <c r="L33" i="16" a="1"/>
  <c r="L33" i="16" s="1"/>
  <c r="M33" i="16" s="1"/>
  <c r="L135" i="16" a="1"/>
  <c r="L135" i="16" s="1"/>
  <c r="M135" i="16" s="1"/>
  <c r="L64" i="16" a="1"/>
  <c r="L64" i="16" s="1"/>
  <c r="M64" i="16" s="1"/>
  <c r="L88" i="16" a="1"/>
  <c r="L88" i="16" s="1"/>
  <c r="M88" i="16" s="1"/>
  <c r="L118" i="16" a="1"/>
  <c r="L118" i="16" s="1"/>
  <c r="M118" i="16" s="1"/>
  <c r="L46" i="16" a="1"/>
  <c r="L46" i="16" s="1"/>
  <c r="M46" i="16" s="1"/>
  <c r="H101" i="16"/>
  <c r="H62" i="16"/>
  <c r="H63" i="16"/>
  <c r="H74" i="16"/>
  <c r="H75" i="16"/>
  <c r="M104" i="16"/>
  <c r="M124" i="16"/>
  <c r="H119" i="16"/>
  <c r="H120" i="16"/>
  <c r="H35" i="16"/>
  <c r="H36" i="16"/>
  <c r="D115" i="16"/>
  <c r="H109" i="16"/>
  <c r="H64" i="16"/>
  <c r="H96" i="16"/>
  <c r="H89" i="16"/>
  <c r="H56" i="16"/>
  <c r="H57" i="16"/>
  <c r="H42" i="16"/>
  <c r="H43" i="16"/>
  <c r="D82" i="16"/>
  <c r="D25" i="16"/>
  <c r="D98" i="16"/>
  <c r="L153" i="16" a="1"/>
  <c r="L153" i="16" s="1"/>
  <c r="M153" i="16" s="1"/>
  <c r="L21" i="16" a="1"/>
  <c r="L21" i="16" s="1"/>
  <c r="M21" i="16" s="1"/>
  <c r="L117" i="16" a="1"/>
  <c r="L117" i="16" s="1"/>
  <c r="M117" i="16" s="1"/>
  <c r="L48" i="16" a="1"/>
  <c r="L48" i="16" s="1"/>
  <c r="M48" i="16" s="1"/>
  <c r="L75" i="16" a="1"/>
  <c r="L75" i="16" s="1"/>
  <c r="M75" i="16" s="1"/>
  <c r="L77" i="16" a="1"/>
  <c r="L77" i="16" s="1"/>
  <c r="L78" i="16" a="1"/>
  <c r="L78" i="16" s="1"/>
  <c r="M78" i="16" s="1"/>
  <c r="L74" i="16" a="1"/>
  <c r="L74" i="16" s="1"/>
  <c r="M74" i="16" s="1"/>
  <c r="L139" i="16" a="1"/>
  <c r="L139" i="16" s="1"/>
  <c r="M139" i="16" s="1"/>
  <c r="L121" i="16" a="1"/>
  <c r="L121" i="16" s="1"/>
  <c r="M121" i="16" s="1"/>
  <c r="L49" i="16" a="1"/>
  <c r="L49" i="16" s="1"/>
  <c r="L137" i="16" a="1"/>
  <c r="L137" i="16" s="1"/>
  <c r="M137" i="16" s="1"/>
  <c r="L125" i="16" a="1"/>
  <c r="L125" i="16" s="1"/>
  <c r="M125" i="16" s="1"/>
  <c r="L56" i="16" a="1"/>
  <c r="L56" i="16" s="1"/>
  <c r="L43" i="16" a="1"/>
  <c r="L43" i="16" s="1"/>
  <c r="M43" i="16" s="1"/>
  <c r="L108" i="16" a="1"/>
  <c r="L108" i="16" s="1"/>
  <c r="M108" i="16" s="1"/>
  <c r="L35" i="16" a="1"/>
  <c r="L35" i="16" s="1"/>
  <c r="M35" i="16" s="1"/>
  <c r="D100" i="16"/>
  <c r="H106" i="16"/>
  <c r="D71" i="16"/>
  <c r="D59" i="16"/>
  <c r="D45" i="16"/>
  <c r="H38" i="16"/>
  <c r="H39" i="16"/>
  <c r="M136" i="16"/>
  <c r="M87" i="16"/>
  <c r="D119" i="16"/>
  <c r="D35" i="16"/>
  <c r="D66" i="16"/>
  <c r="M106" i="16"/>
  <c r="D22" i="16"/>
  <c r="D125" i="16"/>
  <c r="D51" i="16"/>
  <c r="D93" i="16"/>
  <c r="D112" i="16"/>
  <c r="H123" i="16"/>
  <c r="H124" i="16"/>
  <c r="H60" i="16"/>
  <c r="H61" i="16"/>
  <c r="H40" i="16"/>
  <c r="D127" i="16"/>
  <c r="H69" i="16"/>
  <c r="H49" i="16"/>
  <c r="H31" i="16"/>
  <c r="H99" i="16"/>
  <c r="L152" i="16" a="1"/>
  <c r="L152" i="16" s="1"/>
  <c r="M152" i="16" s="1"/>
  <c r="L131" i="16" a="1"/>
  <c r="L131" i="16" s="1"/>
  <c r="M131" i="16" s="1"/>
  <c r="L107" i="16" a="1"/>
  <c r="L107" i="16" s="1"/>
  <c r="M107" i="16" s="1"/>
  <c r="L23" i="16" a="1"/>
  <c r="L23" i="16" s="1"/>
  <c r="M23" i="16" s="1"/>
  <c r="L143" i="16" a="1"/>
  <c r="L143" i="16" s="1"/>
  <c r="M143" i="16" s="1"/>
  <c r="L70" i="16" a="1"/>
  <c r="L70" i="16" s="1"/>
  <c r="M70" i="16" s="1"/>
  <c r="L138" i="16" a="1"/>
  <c r="L138" i="16" s="1"/>
  <c r="M138" i="16" s="1"/>
  <c r="L67" i="16" a="1"/>
  <c r="L67" i="16" s="1"/>
  <c r="L99" i="16" a="1"/>
  <c r="L99" i="16" s="1"/>
  <c r="M99" i="16" s="1"/>
  <c r="L114" i="16" a="1"/>
  <c r="L114" i="16" s="1"/>
  <c r="M114" i="16" s="1"/>
  <c r="L39" i="16" a="1"/>
  <c r="L39" i="16" s="1"/>
  <c r="M39" i="16" s="1"/>
  <c r="L105" i="16" a="1"/>
  <c r="L105" i="16" s="1"/>
  <c r="M105" i="16" s="1"/>
  <c r="L119" i="16" a="1"/>
  <c r="L119" i="16" s="1"/>
  <c r="M119" i="16" s="1"/>
  <c r="L47" i="16" a="1"/>
  <c r="L47" i="16" s="1"/>
  <c r="M47" i="16" s="1"/>
  <c r="L120" i="16" a="1"/>
  <c r="L120" i="16" s="1"/>
  <c r="M120" i="16" s="1"/>
  <c r="L98" i="16" a="1"/>
  <c r="L98" i="16" s="1"/>
  <c r="M98" i="16" s="1"/>
  <c r="L30" i="16" a="1"/>
  <c r="L30" i="16" s="1"/>
  <c r="M30" i="16" s="1"/>
  <c r="H27" i="16"/>
  <c r="H76" i="16"/>
  <c r="H85" i="16"/>
  <c r="M148" i="16"/>
  <c r="M95" i="16"/>
  <c r="M127" i="16"/>
  <c r="M53" i="16"/>
  <c r="D34" i="16"/>
  <c r="M73" i="16"/>
  <c r="M133" i="16"/>
  <c r="M72" i="16"/>
  <c r="M103" i="16"/>
  <c r="M32" i="16"/>
  <c r="M77" i="16"/>
  <c r="D67" i="16"/>
  <c r="D36" i="16"/>
  <c r="H126" i="16"/>
  <c r="H51" i="16"/>
  <c r="H52" i="16"/>
  <c r="H94" i="16"/>
  <c r="H113" i="16"/>
  <c r="H97" i="16"/>
  <c r="D60" i="16"/>
  <c r="H127" i="16"/>
  <c r="H128" i="16"/>
  <c r="D68" i="16"/>
  <c r="L159" i="16" a="1"/>
  <c r="L159" i="16" s="1"/>
  <c r="M159" i="16" s="1"/>
  <c r="L151" i="16" a="1"/>
  <c r="L151" i="16" s="1"/>
  <c r="M151" i="16" s="1"/>
  <c r="L97" i="16" a="1"/>
  <c r="L97" i="16" s="1"/>
  <c r="M97" i="16" s="1"/>
  <c r="L100" i="16" a="1"/>
  <c r="L100" i="16" s="1"/>
  <c r="M100" i="16" s="1"/>
  <c r="L22" i="16" a="1"/>
  <c r="L22" i="16" s="1"/>
  <c r="M22" i="16" s="1"/>
  <c r="L132" i="16" a="1"/>
  <c r="L132" i="16" s="1"/>
  <c r="M132" i="16" s="1"/>
  <c r="L61" i="16" a="1"/>
  <c r="L61" i="16" s="1"/>
  <c r="M61" i="16" s="1"/>
  <c r="L128" i="16" a="1"/>
  <c r="L128" i="16" s="1"/>
  <c r="M128" i="16" s="1"/>
  <c r="L59" i="16" a="1"/>
  <c r="L59" i="16" s="1"/>
  <c r="M59" i="16" s="1"/>
  <c r="L25" i="16" a="1"/>
  <c r="L25" i="16" s="1"/>
  <c r="M25" i="16" s="1"/>
  <c r="L101" i="16" a="1"/>
  <c r="L101" i="16" s="1"/>
  <c r="M101" i="16" s="1"/>
  <c r="L38" i="16" a="1"/>
  <c r="L38" i="16" s="1"/>
  <c r="M38" i="16" s="1"/>
  <c r="L65" i="16" a="1"/>
  <c r="L65" i="16" s="1"/>
  <c r="M65" i="16" s="1"/>
  <c r="L110" i="16" a="1"/>
  <c r="L110" i="16" s="1"/>
  <c r="M110" i="16" s="1"/>
  <c r="L42" i="16" a="1"/>
  <c r="L42" i="16" s="1"/>
  <c r="M42" i="16" s="1"/>
  <c r="L85" i="16" a="1"/>
  <c r="L85" i="16" s="1"/>
  <c r="M85" i="16" s="1"/>
  <c r="L92" i="16" a="1"/>
  <c r="L92" i="16" s="1"/>
  <c r="M92" i="16" s="1"/>
  <c r="L40" i="16" a="1"/>
  <c r="L40" i="16" s="1"/>
  <c r="M40" i="16" s="1"/>
  <c r="D26" i="16"/>
  <c r="D75" i="16"/>
  <c r="D84" i="16"/>
  <c r="H58" i="16"/>
  <c r="H59" i="16"/>
  <c r="D62" i="16"/>
  <c r="M56" i="16"/>
  <c r="M89" i="16"/>
  <c r="M147" i="16"/>
  <c r="H70" i="16"/>
  <c r="H71" i="16"/>
  <c r="M49" i="16"/>
  <c r="M96" i="16"/>
  <c r="M130" i="16"/>
  <c r="M67" i="16"/>
  <c r="M91" i="16"/>
  <c r="H111" i="16"/>
  <c r="H112" i="16"/>
  <c r="H33" i="16"/>
  <c r="H117" i="16"/>
  <c r="D86" i="16"/>
  <c r="P141" i="16" a="1"/>
  <c r="P141" i="16" s="1"/>
  <c r="P146" i="16" a="1"/>
  <c r="P146" i="16" s="1"/>
  <c r="P148" i="16" a="1"/>
  <c r="P148" i="16" s="1"/>
  <c r="P140" i="16" a="1"/>
  <c r="P140" i="16" s="1"/>
  <c r="P145" i="16" a="1"/>
  <c r="P145" i="16" s="1"/>
  <c r="P144" i="16" a="1"/>
  <c r="P144" i="16" s="1"/>
  <c r="P143" i="16" a="1"/>
  <c r="P143" i="16" s="1"/>
  <c r="P147" i="16" a="1"/>
  <c r="P147" i="16" s="1"/>
  <c r="P142" i="16" a="1"/>
  <c r="P142" i="16" s="1"/>
  <c r="P149" i="16" a="1"/>
  <c r="P149" i="16" s="1"/>
  <c r="P59" i="16" a="1"/>
  <c r="P59" i="16" s="1"/>
  <c r="P100" i="16" a="1"/>
  <c r="P100" i="16" s="1"/>
  <c r="P160" i="16" a="1"/>
  <c r="P160" i="16" s="1"/>
  <c r="P26" i="16" a="1"/>
  <c r="P26" i="16" s="1"/>
  <c r="P29" i="16" a="1"/>
  <c r="P29" i="16" s="1"/>
  <c r="P43" i="16" a="1"/>
  <c r="P43" i="16" s="1"/>
  <c r="P53" i="16" a="1"/>
  <c r="P53" i="16" s="1"/>
  <c r="P61" i="16" a="1"/>
  <c r="P61" i="16" s="1"/>
  <c r="P69" i="16" a="1"/>
  <c r="P69" i="16" s="1"/>
  <c r="P76" i="16" a="1"/>
  <c r="P76" i="16" s="1"/>
  <c r="P84" i="16" a="1"/>
  <c r="P84" i="16" s="1"/>
  <c r="P92" i="16" a="1"/>
  <c r="P92" i="16" s="1"/>
  <c r="P99" i="16" a="1"/>
  <c r="P99" i="16" s="1"/>
  <c r="P108" i="16" a="1"/>
  <c r="P108" i="16" s="1"/>
  <c r="Q108" i="16" s="1"/>
  <c r="P116" i="16" a="1"/>
  <c r="P116" i="16" s="1"/>
  <c r="P123" i="16" a="1"/>
  <c r="P123" i="16" s="1"/>
  <c r="P133" i="16" a="1"/>
  <c r="P133" i="16" s="1"/>
  <c r="P139" i="16" a="1"/>
  <c r="P139" i="16" s="1"/>
  <c r="P125" i="16" a="1"/>
  <c r="P125" i="16" s="1"/>
  <c r="P132" i="16" a="1"/>
  <c r="P132" i="16" s="1"/>
  <c r="P38" i="16" a="1"/>
  <c r="P38" i="16" s="1"/>
  <c r="P44" i="16" a="1"/>
  <c r="P44" i="16" s="1"/>
  <c r="P63" i="16" a="1"/>
  <c r="P63" i="16" s="1"/>
  <c r="P79" i="16" a="1"/>
  <c r="P79" i="16" s="1"/>
  <c r="P128" i="16" a="1"/>
  <c r="P128" i="16" s="1"/>
  <c r="P42" i="16" a="1"/>
  <c r="P42" i="16" s="1"/>
  <c r="P33" i="16" a="1"/>
  <c r="P33" i="16" s="1"/>
  <c r="P25" i="16" a="1"/>
  <c r="P25" i="16" s="1"/>
  <c r="P46" i="16" a="1"/>
  <c r="P46" i="16" s="1"/>
  <c r="P55" i="16" a="1"/>
  <c r="P55" i="16" s="1"/>
  <c r="P60" i="16" a="1"/>
  <c r="P60" i="16" s="1"/>
  <c r="P70" i="16" a="1"/>
  <c r="P70" i="16" s="1"/>
  <c r="P77" i="16" a="1"/>
  <c r="P77" i="16" s="1"/>
  <c r="P85" i="16" a="1"/>
  <c r="P85" i="16" s="1"/>
  <c r="P93" i="16" a="1"/>
  <c r="P93" i="16" s="1"/>
  <c r="P101" i="16" a="1"/>
  <c r="P101" i="16" s="1"/>
  <c r="P112" i="16" a="1"/>
  <c r="P112" i="16" s="1"/>
  <c r="P118" i="16" a="1"/>
  <c r="P118" i="16" s="1"/>
  <c r="P40" i="16" a="1"/>
  <c r="P40" i="16" s="1"/>
  <c r="P39" i="16" a="1"/>
  <c r="P39" i="16" s="1"/>
  <c r="P54" i="16" a="1"/>
  <c r="P54" i="16" s="1"/>
  <c r="P72" i="16" a="1"/>
  <c r="P72" i="16" s="1"/>
  <c r="P96" i="16" a="1"/>
  <c r="P96" i="16" s="1"/>
  <c r="P34" i="16" a="1"/>
  <c r="P34" i="16" s="1"/>
  <c r="P28" i="16" a="1"/>
  <c r="P28" i="16" s="1"/>
  <c r="P23" i="16" a="1"/>
  <c r="P23" i="16" s="1"/>
  <c r="P47" i="16" a="1"/>
  <c r="P47" i="16" s="1"/>
  <c r="P57" i="16" a="1"/>
  <c r="P57" i="16" s="1"/>
  <c r="P65" i="16" a="1"/>
  <c r="P65" i="16" s="1"/>
  <c r="P71" i="16" a="1"/>
  <c r="P71" i="16" s="1"/>
  <c r="P78" i="16" a="1"/>
  <c r="P78" i="16" s="1"/>
  <c r="P87" i="16" a="1"/>
  <c r="P87" i="16" s="1"/>
  <c r="P94" i="16" a="1"/>
  <c r="P94" i="16" s="1"/>
  <c r="P103" i="16" a="1"/>
  <c r="P103" i="16" s="1"/>
  <c r="P110" i="16" a="1"/>
  <c r="P110" i="16" s="1"/>
  <c r="P120" i="16" a="1"/>
  <c r="P120" i="16" s="1"/>
  <c r="P126" i="16" a="1"/>
  <c r="P126" i="16" s="1"/>
  <c r="P136" i="16" a="1"/>
  <c r="P136" i="16" s="1"/>
  <c r="P37" i="16" a="1"/>
  <c r="P37" i="16" s="1"/>
  <c r="P82" i="16" a="1"/>
  <c r="P82" i="16" s="1"/>
  <c r="P124" i="16" a="1"/>
  <c r="P124" i="16" s="1"/>
  <c r="P109" i="16" a="1"/>
  <c r="P109" i="16" s="1"/>
  <c r="P22" i="16" a="1"/>
  <c r="P22" i="16" s="1"/>
  <c r="P21" i="16" a="1"/>
  <c r="P21" i="16" s="1"/>
  <c r="P36" i="16" a="1"/>
  <c r="P36" i="16" s="1"/>
  <c r="P48" i="16" a="1"/>
  <c r="P48" i="16" s="1"/>
  <c r="P56" i="16" a="1"/>
  <c r="P56" i="16" s="1"/>
  <c r="P62" i="16" a="1"/>
  <c r="P62" i="16" s="1"/>
  <c r="P68" i="16" a="1"/>
  <c r="P68" i="16" s="1"/>
  <c r="P80" i="16" a="1"/>
  <c r="P80" i="16" s="1"/>
  <c r="P88" i="16" a="1"/>
  <c r="P88" i="16" s="1"/>
  <c r="P95" i="16" a="1"/>
  <c r="P95" i="16" s="1"/>
  <c r="P107" i="16" a="1"/>
  <c r="P107" i="16" s="1"/>
  <c r="P111" i="16" a="1"/>
  <c r="P111" i="16" s="1"/>
  <c r="P121" i="16" a="1"/>
  <c r="P121" i="16" s="1"/>
  <c r="P127" i="16" a="1"/>
  <c r="P127" i="16" s="1"/>
  <c r="P137" i="16" a="1"/>
  <c r="P137" i="16" s="1"/>
  <c r="P45" i="16" a="1"/>
  <c r="P45" i="16" s="1"/>
  <c r="Q45" i="16" s="1"/>
  <c r="P75" i="16" a="1"/>
  <c r="P75" i="16" s="1"/>
  <c r="P115" i="16" a="1"/>
  <c r="P115" i="16" s="1"/>
  <c r="P102" i="16" a="1"/>
  <c r="P102" i="16" s="1"/>
  <c r="P41" i="16" a="1"/>
  <c r="P41" i="16" s="1"/>
  <c r="P35" i="16" a="1"/>
  <c r="P35" i="16" s="1"/>
  <c r="P30" i="16" a="1"/>
  <c r="P30" i="16" s="1"/>
  <c r="P49" i="16" a="1"/>
  <c r="P49" i="16" s="1"/>
  <c r="P52" i="16" a="1"/>
  <c r="P52" i="16" s="1"/>
  <c r="P64" i="16" a="1"/>
  <c r="P64" i="16" s="1"/>
  <c r="P73" i="16" a="1"/>
  <c r="P73" i="16" s="1"/>
  <c r="P81" i="16" a="1"/>
  <c r="P81" i="16" s="1"/>
  <c r="P91" i="16" a="1"/>
  <c r="P91" i="16" s="1"/>
  <c r="P97" i="16" a="1"/>
  <c r="P97" i="16" s="1"/>
  <c r="P104" i="16" a="1"/>
  <c r="P104" i="16" s="1"/>
  <c r="P113" i="16" a="1"/>
  <c r="P113" i="16" s="1"/>
  <c r="P119" i="16" a="1"/>
  <c r="P119" i="16" s="1"/>
  <c r="P129" i="16" a="1"/>
  <c r="P129" i="16" s="1"/>
  <c r="P134" i="16" a="1"/>
  <c r="P134" i="16" s="1"/>
  <c r="P51" i="16" a="1"/>
  <c r="P51" i="16" s="1"/>
  <c r="P89" i="16" a="1"/>
  <c r="P89" i="16" s="1"/>
  <c r="P131" i="16" a="1"/>
  <c r="P131" i="16" s="1"/>
  <c r="P117" i="16" a="1"/>
  <c r="P117" i="16" s="1"/>
  <c r="P31" i="16" a="1"/>
  <c r="P31" i="16" s="1"/>
  <c r="P24" i="16" a="1"/>
  <c r="P24" i="16" s="1"/>
  <c r="P27" i="16" a="1"/>
  <c r="P27" i="16" s="1"/>
  <c r="P50" i="16" a="1"/>
  <c r="P50" i="16" s="1"/>
  <c r="P58" i="16" a="1"/>
  <c r="P58" i="16" s="1"/>
  <c r="P66" i="16" a="1"/>
  <c r="P66" i="16" s="1"/>
  <c r="P74" i="16" a="1"/>
  <c r="P74" i="16" s="1"/>
  <c r="P83" i="16" a="1"/>
  <c r="P83" i="16" s="1"/>
  <c r="P90" i="16" a="1"/>
  <c r="P90" i="16" s="1"/>
  <c r="P98" i="16" a="1"/>
  <c r="P98" i="16" s="1"/>
  <c r="P105" i="16" a="1"/>
  <c r="P105" i="16" s="1"/>
  <c r="P114" i="16" a="1"/>
  <c r="P114" i="16" s="1"/>
  <c r="P122" i="16" a="1"/>
  <c r="P122" i="16" s="1"/>
  <c r="P130" i="16" a="1"/>
  <c r="P130" i="16" s="1"/>
  <c r="P138" i="16" a="1"/>
  <c r="P138" i="16" s="1"/>
  <c r="P32" i="16" a="1"/>
  <c r="P32" i="16" s="1"/>
  <c r="P67" i="16" a="1"/>
  <c r="P67" i="16" s="1"/>
  <c r="P106" i="16" a="1"/>
  <c r="P106" i="16" s="1"/>
  <c r="P86" i="16" a="1"/>
  <c r="P86" i="16" s="1"/>
  <c r="P135" i="16" a="1"/>
  <c r="P135" i="16" s="1"/>
  <c r="P150" i="16" a="1"/>
  <c r="P150" i="16" s="1"/>
  <c r="P151" i="16" a="1"/>
  <c r="P151" i="16" s="1"/>
  <c r="P152" i="16" a="1"/>
  <c r="P152" i="16" s="1"/>
  <c r="P153" i="16" a="1"/>
  <c r="P153" i="16" s="1"/>
  <c r="P154" i="16" a="1"/>
  <c r="P154" i="16" s="1"/>
  <c r="P155" i="16" a="1"/>
  <c r="P155" i="16" s="1"/>
  <c r="P156" i="16" a="1"/>
  <c r="P156" i="16" s="1"/>
  <c r="P157" i="16" a="1"/>
  <c r="P157" i="16" s="1"/>
  <c r="P158" i="16" a="1"/>
  <c r="P158" i="16" s="1"/>
  <c r="P159" i="16" a="1"/>
  <c r="P159" i="16" s="1"/>
  <c r="D23" i="16"/>
  <c r="D37" i="16"/>
  <c r="D47" i="16"/>
  <c r="D39" i="16"/>
  <c r="H53" i="16"/>
  <c r="H90" i="16"/>
  <c r="H91" i="16"/>
  <c r="H80" i="16"/>
  <c r="H110" i="16"/>
  <c r="H102" i="16"/>
  <c r="H103" i="16"/>
  <c r="L158" i="16" a="1"/>
  <c r="L158" i="16" s="1"/>
  <c r="M158" i="16" s="1"/>
  <c r="L150" i="16" a="1"/>
  <c r="L150" i="16" s="1"/>
  <c r="M150" i="16" s="1"/>
  <c r="L58" i="16" a="1"/>
  <c r="L58" i="16" s="1"/>
  <c r="M58" i="16" s="1"/>
  <c r="L90" i="16" a="1"/>
  <c r="L90" i="16" s="1"/>
  <c r="M90" i="16" s="1"/>
  <c r="L34" i="16" a="1"/>
  <c r="L34" i="16" s="1"/>
  <c r="M34" i="16" s="1"/>
  <c r="L123" i="16" a="1"/>
  <c r="L123" i="16" s="1"/>
  <c r="M123" i="16" s="1"/>
  <c r="L54" i="16" a="1"/>
  <c r="L54" i="16" s="1"/>
  <c r="M54" i="16" s="1"/>
  <c r="L122" i="16" a="1"/>
  <c r="L122" i="16" s="1"/>
  <c r="M122" i="16" s="1"/>
  <c r="L50" i="16" a="1"/>
  <c r="L50" i="16" s="1"/>
  <c r="M50" i="16" s="1"/>
  <c r="L113" i="16" a="1"/>
  <c r="L113" i="16" s="1"/>
  <c r="M113" i="16" s="1"/>
  <c r="L93" i="16" a="1"/>
  <c r="L93" i="16" s="1"/>
  <c r="M93" i="16" s="1"/>
  <c r="L31" i="16" a="1"/>
  <c r="L31" i="16" s="1"/>
  <c r="M31" i="16" s="1"/>
  <c r="L44" i="16" a="1"/>
  <c r="L44" i="16" s="1"/>
  <c r="M44" i="16" s="1"/>
  <c r="L102" i="16" a="1"/>
  <c r="L102" i="16" s="1"/>
  <c r="M102" i="16" s="1"/>
  <c r="L28" i="16" a="1"/>
  <c r="L28" i="16" s="1"/>
  <c r="M28" i="16" s="1"/>
  <c r="L36" i="16" a="1"/>
  <c r="L36" i="16" s="1"/>
  <c r="M36" i="16" s="1"/>
  <c r="L82" i="16" a="1"/>
  <c r="L82" i="16" s="1"/>
  <c r="M82" i="16" s="1"/>
  <c r="L84" i="16" a="1"/>
  <c r="L84" i="16" s="1"/>
  <c r="M84" i="16" s="1"/>
  <c r="H65" i="16"/>
  <c r="D104" i="16"/>
  <c r="H129" i="16"/>
  <c r="D32" i="16"/>
  <c r="D116" i="16"/>
  <c r="H86" i="16"/>
  <c r="H87" i="16"/>
  <c r="H24" i="16"/>
  <c r="H48" i="16"/>
  <c r="D52" i="16"/>
  <c r="D90" i="16"/>
  <c r="H84" i="16"/>
  <c r="D79" i="16"/>
  <c r="D102" i="16"/>
  <c r="L157" i="16" a="1"/>
  <c r="L157" i="16" s="1"/>
  <c r="M157" i="16" s="1"/>
  <c r="L149" i="16" a="1"/>
  <c r="L149" i="16" s="1"/>
  <c r="M149" i="16" s="1"/>
  <c r="L27" i="16" a="1"/>
  <c r="L27" i="16" s="1"/>
  <c r="M27" i="16" s="1"/>
  <c r="L81" i="16" a="1"/>
  <c r="L81" i="16" s="1"/>
  <c r="M81" i="16" s="1"/>
  <c r="L80" i="16" a="1"/>
  <c r="L80" i="16" s="1"/>
  <c r="M80" i="16" s="1"/>
  <c r="L116" i="16" a="1"/>
  <c r="L116" i="16" s="1"/>
  <c r="M116" i="16" s="1"/>
  <c r="L45" i="16" a="1"/>
  <c r="L45" i="16" s="1"/>
  <c r="M45" i="16" s="1"/>
  <c r="L115" i="16" a="1"/>
  <c r="L115" i="16" s="1"/>
  <c r="M115" i="16" s="1"/>
  <c r="L41" i="16" a="1"/>
  <c r="L41" i="16" s="1"/>
  <c r="M41" i="16" s="1"/>
  <c r="L76" i="16" a="1"/>
  <c r="L76" i="16" s="1"/>
  <c r="M76" i="16" s="1"/>
  <c r="L86" i="16" a="1"/>
  <c r="L86" i="16" s="1"/>
  <c r="M86" i="16" s="1"/>
  <c r="L111" i="16" a="1"/>
  <c r="L111" i="16" s="1"/>
  <c r="M111" i="16" s="1"/>
  <c r="L144" i="16" a="1"/>
  <c r="L144" i="16" s="1"/>
  <c r="M144" i="16" s="1"/>
  <c r="L94" i="16" a="1"/>
  <c r="L94" i="16" s="1"/>
  <c r="M94" i="16" s="1"/>
  <c r="L37" i="16" a="1"/>
  <c r="L37" i="16" s="1"/>
  <c r="M37" i="16" s="1"/>
  <c r="L141" i="16" a="1"/>
  <c r="L141" i="16" s="1"/>
  <c r="M141" i="16" s="1"/>
  <c r="L71" i="16" a="1"/>
  <c r="L71" i="16" s="1"/>
  <c r="M71" i="16" s="1"/>
  <c r="D64" i="16"/>
  <c r="H105" i="16"/>
  <c r="D128" i="16"/>
  <c r="Q28" i="16" l="1"/>
  <c r="O158" i="16" a="1"/>
  <c r="O158" i="16" s="1"/>
  <c r="O150" i="16" a="1"/>
  <c r="O150" i="16" s="1"/>
  <c r="O98" i="16" a="1"/>
  <c r="O98" i="16" s="1"/>
  <c r="O97" i="16" a="1"/>
  <c r="O97" i="16" s="1"/>
  <c r="O138" i="16" a="1"/>
  <c r="O138" i="16" s="1"/>
  <c r="O115" i="16" a="1"/>
  <c r="O115" i="16" s="1"/>
  <c r="O160" i="16" a="1"/>
  <c r="O160" i="16" s="1"/>
  <c r="O110" i="16" a="1"/>
  <c r="O110" i="16" s="1"/>
  <c r="Q110" i="16" s="1"/>
  <c r="O38" i="16" a="1"/>
  <c r="O38" i="16" s="1"/>
  <c r="Q38" i="16" s="1"/>
  <c r="O49" i="16" a="1"/>
  <c r="O49" i="16" s="1"/>
  <c r="Q49" i="16" s="1"/>
  <c r="O68" i="16" a="1"/>
  <c r="O68" i="16" s="1"/>
  <c r="Q68" i="16" s="1"/>
  <c r="Q117" i="16"/>
  <c r="O157" i="16" a="1"/>
  <c r="O157" i="16" s="1"/>
  <c r="O149" i="16" a="1"/>
  <c r="O149" i="16" s="1"/>
  <c r="O80" i="16" a="1"/>
  <c r="O80" i="16" s="1"/>
  <c r="O83" i="16" a="1"/>
  <c r="O83" i="16" s="1"/>
  <c r="Q83" i="16" s="1"/>
  <c r="O79" i="16" a="1"/>
  <c r="O79" i="16" s="1"/>
  <c r="O107" i="16" a="1"/>
  <c r="O107" i="16" s="1"/>
  <c r="O22" i="16" a="1"/>
  <c r="O22" i="16" s="1"/>
  <c r="O104" i="16" a="1"/>
  <c r="O104" i="16" s="1"/>
  <c r="Q104" i="16" s="1"/>
  <c r="O147" i="16" a="1"/>
  <c r="O147" i="16" s="1"/>
  <c r="O31" i="16" a="1"/>
  <c r="O31" i="16" s="1"/>
  <c r="Q31" i="16" s="1"/>
  <c r="O43" i="16" a="1"/>
  <c r="O43" i="16" s="1"/>
  <c r="Q138" i="16"/>
  <c r="Q97" i="16"/>
  <c r="Q78" i="16"/>
  <c r="Q160" i="16"/>
  <c r="O156" i="16" a="1"/>
  <c r="O156" i="16" s="1"/>
  <c r="O148" i="16" a="1"/>
  <c r="O148" i="16" s="1"/>
  <c r="O35" i="16" a="1"/>
  <c r="O35" i="16" s="1"/>
  <c r="Q35" i="16" s="1"/>
  <c r="O72" i="16" a="1"/>
  <c r="O72" i="16" s="1"/>
  <c r="O101" i="16" a="1"/>
  <c r="O101" i="16" s="1"/>
  <c r="Q101" i="16" s="1"/>
  <c r="O88" i="16" a="1"/>
  <c r="O88" i="16" s="1"/>
  <c r="O99" i="16" a="1"/>
  <c r="O99" i="16" s="1"/>
  <c r="Q99" i="16" s="1"/>
  <c r="O86" i="16" a="1"/>
  <c r="O86" i="16" s="1"/>
  <c r="Q86" i="16" s="1"/>
  <c r="O64" i="16" a="1"/>
  <c r="O64" i="16" s="1"/>
  <c r="O145" i="16" a="1"/>
  <c r="O145" i="16" s="1"/>
  <c r="Q145" i="16" s="1"/>
  <c r="O92" i="16" a="1"/>
  <c r="O92" i="16" s="1"/>
  <c r="Q92" i="16" s="1"/>
  <c r="Q72" i="16"/>
  <c r="Q42" i="16"/>
  <c r="O155" i="16" a="1"/>
  <c r="O155" i="16" s="1"/>
  <c r="O26" i="16" a="1"/>
  <c r="O26" i="16" s="1"/>
  <c r="Q26" i="16" s="1"/>
  <c r="O139" i="16" a="1"/>
  <c r="O139" i="16" s="1"/>
  <c r="Q139" i="16" s="1"/>
  <c r="O60" i="16" a="1"/>
  <c r="O60" i="16" s="1"/>
  <c r="O77" i="16" a="1"/>
  <c r="O77" i="16" s="1"/>
  <c r="Q77" i="16" s="1"/>
  <c r="O82" i="16" a="1"/>
  <c r="O82" i="16" s="1"/>
  <c r="Q82" i="16" s="1"/>
  <c r="O63" i="16" a="1"/>
  <c r="O63" i="16" s="1"/>
  <c r="O76" i="16" a="1"/>
  <c r="O76" i="16" s="1"/>
  <c r="Q76" i="16" s="1"/>
  <c r="O112" i="16" a="1"/>
  <c r="O112" i="16" s="1"/>
  <c r="Q112" i="16" s="1"/>
  <c r="O93" i="16" a="1"/>
  <c r="O93" i="16" s="1"/>
  <c r="Q93" i="16" s="1"/>
  <c r="O39" i="16" a="1"/>
  <c r="O39" i="16" s="1"/>
  <c r="Q80" i="16"/>
  <c r="Q102" i="16"/>
  <c r="Q107" i="16"/>
  <c r="O154" i="16" a="1"/>
  <c r="O154" i="16" s="1"/>
  <c r="O103" i="16" a="1"/>
  <c r="O103" i="16" s="1"/>
  <c r="O132" i="16" a="1"/>
  <c r="O132" i="16" s="1"/>
  <c r="Q132" i="16" s="1"/>
  <c r="O53" i="16" a="1"/>
  <c r="O53" i="16" s="1"/>
  <c r="Q53" i="16" s="1"/>
  <c r="O36" i="16" a="1"/>
  <c r="O36" i="16" s="1"/>
  <c r="Q36" i="16" s="1"/>
  <c r="O71" i="16" a="1"/>
  <c r="O71" i="16" s="1"/>
  <c r="Q71" i="16" s="1"/>
  <c r="O34" i="16" a="1"/>
  <c r="O34" i="16" s="1"/>
  <c r="Q34" i="16" s="1"/>
  <c r="O69" i="16" a="1"/>
  <c r="O69" i="16" s="1"/>
  <c r="Q69" i="16" s="1"/>
  <c r="O61" i="16" a="1"/>
  <c r="O61" i="16" s="1"/>
  <c r="Q61" i="16" s="1"/>
  <c r="O37" i="16" a="1"/>
  <c r="O37" i="16" s="1"/>
  <c r="Q37" i="16" s="1"/>
  <c r="O74" i="16" a="1"/>
  <c r="O74" i="16" s="1"/>
  <c r="Q74" i="16" s="1"/>
  <c r="Q147" i="16"/>
  <c r="Q73" i="16"/>
  <c r="Q115" i="16"/>
  <c r="Q39" i="16"/>
  <c r="Q79" i="16"/>
  <c r="Q123" i="16"/>
  <c r="O153" i="16" a="1"/>
  <c r="O153" i="16" s="1"/>
  <c r="O51" i="16" a="1"/>
  <c r="O51" i="16" s="1"/>
  <c r="Q51" i="16" s="1"/>
  <c r="O121" i="16" a="1"/>
  <c r="O121" i="16" s="1"/>
  <c r="Q121" i="16" s="1"/>
  <c r="O48" i="16" a="1"/>
  <c r="O48" i="16" s="1"/>
  <c r="Q48" i="16" s="1"/>
  <c r="O140" i="16" a="1"/>
  <c r="O140" i="16" s="1"/>
  <c r="Q140" i="16" s="1"/>
  <c r="O62" i="16" a="1"/>
  <c r="O62" i="16" s="1"/>
  <c r="O136" i="16" a="1"/>
  <c r="O136" i="16" s="1"/>
  <c r="Q136" i="16" s="1"/>
  <c r="O58" i="16" a="1"/>
  <c r="O58" i="16" s="1"/>
  <c r="Q58" i="16" s="1"/>
  <c r="O40" i="16" a="1"/>
  <c r="O40" i="16" s="1"/>
  <c r="Q40" i="16" s="1"/>
  <c r="O143" i="16" a="1"/>
  <c r="O143" i="16" s="1"/>
  <c r="Q143" i="16" s="1"/>
  <c r="O122" i="16" a="1"/>
  <c r="O122" i="16" s="1"/>
  <c r="Q122" i="16" s="1"/>
  <c r="Q98" i="16"/>
  <c r="Q103" i="16"/>
  <c r="Q43" i="16"/>
  <c r="Q64" i="16"/>
  <c r="Q75" i="16"/>
  <c r="Q88" i="16"/>
  <c r="Q22" i="16"/>
  <c r="Q60" i="16"/>
  <c r="Q63" i="16"/>
  <c r="O152" i="16" a="1"/>
  <c r="O152" i="16" s="1"/>
  <c r="O135" i="16" a="1"/>
  <c r="O135" i="16" s="1"/>
  <c r="Q135" i="16" s="1"/>
  <c r="O113" i="16" a="1"/>
  <c r="O113" i="16" s="1"/>
  <c r="Q113" i="16" s="1"/>
  <c r="O23" i="16" a="1"/>
  <c r="O23" i="16" s="1"/>
  <c r="O128" i="16" a="1"/>
  <c r="O128" i="16" s="1"/>
  <c r="O55" i="16" a="1"/>
  <c r="O55" i="16" s="1"/>
  <c r="O127" i="16" a="1"/>
  <c r="O127" i="16" s="1"/>
  <c r="O52" i="16" a="1"/>
  <c r="O52" i="16" s="1"/>
  <c r="O129" i="16" a="1"/>
  <c r="O129" i="16" s="1"/>
  <c r="O84" i="16" a="1"/>
  <c r="O84" i="16" s="1"/>
  <c r="Q84" i="16" s="1"/>
  <c r="O27" i="16" a="1"/>
  <c r="O27" i="16" s="1"/>
  <c r="Q27" i="16" s="1"/>
  <c r="Q62" i="16"/>
  <c r="D15" i="16" a="1"/>
  <c r="D15" i="16" s="1"/>
  <c r="O144" i="16" a="1"/>
  <c r="O144" i="16" s="1"/>
  <c r="Q144" i="16" s="1"/>
  <c r="O65" i="16" a="1"/>
  <c r="O65" i="16" s="1"/>
  <c r="O70" i="16" a="1"/>
  <c r="O70" i="16" s="1"/>
  <c r="Q70" i="16" s="1"/>
  <c r="O141" i="16" a="1"/>
  <c r="O141" i="16" s="1"/>
  <c r="O67" i="16" a="1"/>
  <c r="O67" i="16" s="1"/>
  <c r="Q67" i="16" s="1"/>
  <c r="O137" i="16" a="1"/>
  <c r="O137" i="16" s="1"/>
  <c r="O57" i="16" a="1"/>
  <c r="O57" i="16" s="1"/>
  <c r="Q57" i="16" s="1"/>
  <c r="O118" i="16" a="1"/>
  <c r="O118" i="16" s="1"/>
  <c r="Q118" i="16" s="1"/>
  <c r="O134" i="16" a="1"/>
  <c r="O134" i="16" s="1"/>
  <c r="O54" i="16" a="1"/>
  <c r="O54" i="16" s="1"/>
  <c r="O25" i="16" a="1"/>
  <c r="O25" i="16" s="1"/>
  <c r="Q25" i="16" s="1"/>
  <c r="O131" i="16" a="1"/>
  <c r="O131" i="16" s="1"/>
  <c r="O56" i="16" a="1"/>
  <c r="O56" i="16" s="1"/>
  <c r="Q56" i="16" s="1"/>
  <c r="O124" i="16" a="1"/>
  <c r="O124" i="16" s="1"/>
  <c r="Q124" i="16" s="1"/>
  <c r="O50" i="16" a="1"/>
  <c r="O50" i="16" s="1"/>
  <c r="Q50" i="16" s="1"/>
  <c r="O85" i="16" a="1"/>
  <c r="O85" i="16" s="1"/>
  <c r="Q85" i="16" s="1"/>
  <c r="O125" i="16" a="1"/>
  <c r="O125" i="16" s="1"/>
  <c r="Q125" i="16" s="1"/>
  <c r="O46" i="16" a="1"/>
  <c r="O46" i="16" s="1"/>
  <c r="Q46" i="16" s="1"/>
  <c r="O29" i="16" a="1"/>
  <c r="O29" i="16" s="1"/>
  <c r="Q29" i="16" s="1"/>
  <c r="O120" i="16" a="1"/>
  <c r="O120" i="16" s="1"/>
  <c r="Q120" i="16" s="1"/>
  <c r="O47" i="16" a="1"/>
  <c r="O47" i="16" s="1"/>
  <c r="Q47" i="16" s="1"/>
  <c r="Q65" i="16"/>
  <c r="O119" i="16" a="1"/>
  <c r="O119" i="16" s="1"/>
  <c r="Q119" i="16" s="1"/>
  <c r="O44" i="16" a="1"/>
  <c r="O44" i="16" s="1"/>
  <c r="Q44" i="16" s="1"/>
  <c r="O59" i="16" a="1"/>
  <c r="O59" i="16" s="1"/>
  <c r="Q59" i="16" s="1"/>
  <c r="O116" i="16" a="1"/>
  <c r="O116" i="16" s="1"/>
  <c r="Q116" i="16" s="1"/>
  <c r="O33" i="16" a="1"/>
  <c r="O33" i="16" s="1"/>
  <c r="Q33" i="16" s="1"/>
  <c r="O111" i="16" a="1"/>
  <c r="O111" i="16" s="1"/>
  <c r="Q111" i="16" s="1"/>
  <c r="O114" i="16" a="1"/>
  <c r="O114" i="16" s="1"/>
  <c r="Q114" i="16" s="1"/>
  <c r="O24" i="16" a="1"/>
  <c r="O24" i="16" s="1"/>
  <c r="Q24" i="16" s="1"/>
  <c r="O109" i="16" a="1"/>
  <c r="O109" i="16" s="1"/>
  <c r="Q109" i="16" s="1"/>
  <c r="O30" i="16" a="1"/>
  <c r="O30" i="16" s="1"/>
  <c r="Q30" i="16" s="1"/>
  <c r="O41" i="16" a="1"/>
  <c r="O41" i="16" s="1"/>
  <c r="Q41" i="16" s="1"/>
  <c r="O105" i="16" a="1"/>
  <c r="O105" i="16" s="1"/>
  <c r="Q105" i="16" s="1"/>
  <c r="O32" i="16" a="1"/>
  <c r="O32" i="16" s="1"/>
  <c r="Q32" i="16" s="1"/>
  <c r="O66" i="16" a="1"/>
  <c r="O66" i="16" s="1"/>
  <c r="Q66" i="16" s="1"/>
  <c r="O106" i="16" a="1"/>
  <c r="O106" i="16" s="1"/>
  <c r="Q106" i="16" s="1"/>
  <c r="O21" i="16" a="1"/>
  <c r="O21" i="16" s="1"/>
  <c r="Q21" i="16" s="1"/>
  <c r="Q141" i="16"/>
  <c r="O100" i="16" a="1"/>
  <c r="O100" i="16" s="1"/>
  <c r="Q100" i="16" s="1"/>
  <c r="O126" i="16" a="1"/>
  <c r="O126" i="16" s="1"/>
  <c r="Q126" i="16" s="1"/>
  <c r="O133" i="16" a="1"/>
  <c r="O133" i="16" s="1"/>
  <c r="Q133" i="16" s="1"/>
  <c r="O95" i="16" a="1"/>
  <c r="O95" i="16" s="1"/>
  <c r="Q95" i="16" s="1"/>
  <c r="O142" i="16" a="1"/>
  <c r="O142" i="16" s="1"/>
  <c r="Q142" i="16" s="1"/>
  <c r="O130" i="16" a="1"/>
  <c r="O130" i="16" s="1"/>
  <c r="Q130" i="16" s="1"/>
  <c r="O94" i="16" a="1"/>
  <c r="O94" i="16" s="1"/>
  <c r="Q94" i="16" s="1"/>
  <c r="O146" i="16" a="1"/>
  <c r="O146" i="16" s="1"/>
  <c r="Q146" i="16" s="1"/>
  <c r="O90" i="16" a="1"/>
  <c r="O90" i="16" s="1"/>
  <c r="Q90" i="16" s="1"/>
  <c r="O89" i="16" a="1"/>
  <c r="O89" i="16" s="1"/>
  <c r="Q89" i="16" s="1"/>
  <c r="O87" i="16" a="1"/>
  <c r="O87" i="16" s="1"/>
  <c r="Q87" i="16" s="1"/>
  <c r="O96" i="16" a="1"/>
  <c r="O96" i="16" s="1"/>
  <c r="Q96" i="16" s="1"/>
  <c r="O91" i="16" a="1"/>
  <c r="O91" i="16" s="1"/>
  <c r="Q91" i="16" s="1"/>
  <c r="O81" i="16" a="1"/>
  <c r="O81" i="16" s="1"/>
  <c r="Q81" i="16" s="1"/>
  <c r="Q137" i="16"/>
  <c r="Q127" i="16"/>
  <c r="Q131" i="16"/>
  <c r="Q54" i="16"/>
  <c r="Q128" i="16"/>
  <c r="Q134" i="16"/>
  <c r="Q129" i="16"/>
  <c r="Q52" i="16"/>
  <c r="Q23" i="16"/>
  <c r="Q55" i="16"/>
  <c r="Q156" i="16"/>
  <c r="Q148" i="16"/>
  <c r="Q155" i="16"/>
  <c r="Q154" i="16"/>
  <c r="Q153" i="16"/>
  <c r="D16" i="16"/>
  <c r="Q152" i="16"/>
  <c r="Q159" i="16"/>
  <c r="Q151" i="16"/>
  <c r="Q158" i="16"/>
  <c r="Q150" i="16"/>
  <c r="Q157" i="16"/>
  <c r="Q149" i="16"/>
  <c r="B18" i="1"/>
  <c r="B5" i="16"/>
  <c r="B5" i="1"/>
  <c r="B5" i="12"/>
  <c r="C7" i="1"/>
  <c r="C8" i="1" s="1"/>
  <c r="B2" i="16"/>
  <c r="B4" i="1"/>
  <c r="B4" i="16" s="1"/>
  <c r="B2" i="12"/>
  <c r="D17" i="16" l="1"/>
  <c r="F17" i="16" s="1"/>
  <c r="B4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<sst xmlns="http://schemas.openxmlformats.org/spreadsheetml/2006/main" count="45" uniqueCount="34">
  <si>
    <t>m</t>
  </si>
  <si>
    <t>ξ</t>
  </si>
  <si>
    <t>λ</t>
  </si>
  <si>
    <t>λ/ξ</t>
  </si>
  <si>
    <t>p</t>
  </si>
  <si>
    <r>
      <t>μ'</t>
    </r>
    <r>
      <rPr>
        <vertAlign val="subscript"/>
        <sz val="11"/>
        <color theme="1"/>
        <rFont val="Calibri"/>
        <family val="2"/>
        <scheme val="minor"/>
      </rPr>
      <t>p</t>
    </r>
  </si>
  <si>
    <r>
      <t>K'</t>
    </r>
    <r>
      <rPr>
        <vertAlign val="subscript"/>
        <sz val="11"/>
        <color theme="1"/>
        <rFont val="Calibri"/>
        <family val="2"/>
        <scheme val="minor"/>
      </rPr>
      <t>p</t>
    </r>
  </si>
  <si>
    <r>
      <t>‾K'</t>
    </r>
    <r>
      <rPr>
        <vertAlign val="subscript"/>
        <sz val="11"/>
        <color theme="1"/>
        <rFont val="Calibri"/>
        <family val="2"/>
        <scheme val="minor"/>
      </rPr>
      <t>p</t>
    </r>
  </si>
  <si>
    <r>
      <t>μ'</t>
    </r>
    <r>
      <rPr>
        <vertAlign val="subscript"/>
        <sz val="11"/>
        <color theme="1"/>
        <rFont val="Calibri"/>
        <family val="2"/>
        <scheme val="minor"/>
      </rPr>
      <t>p</t>
    </r>
    <r>
      <rPr>
        <vertAlign val="superscript"/>
        <sz val="11"/>
        <color theme="1"/>
        <rFont val="Calibri"/>
        <family val="2"/>
        <scheme val="minor"/>
      </rPr>
      <t>1/p</t>
    </r>
  </si>
  <si>
    <t>n</t>
  </si>
  <si>
    <r>
      <t>j</t>
    </r>
    <r>
      <rPr>
        <vertAlign val="subscript"/>
        <sz val="11"/>
        <color theme="1"/>
        <rFont val="Calibri"/>
        <family val="2"/>
        <scheme val="minor"/>
      </rPr>
      <t>2</t>
    </r>
  </si>
  <si>
    <r>
      <t>j</t>
    </r>
    <r>
      <rPr>
        <vertAlign val="subscript"/>
        <sz val="11"/>
        <color theme="1"/>
        <rFont val="Calibri"/>
        <family val="2"/>
        <scheme val="minor"/>
      </rPr>
      <t>1</t>
    </r>
  </si>
  <si>
    <t>Class limits</t>
  </si>
  <si>
    <t>x</t>
  </si>
  <si>
    <r>
      <t>j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-j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+1</t>
    </r>
  </si>
  <si>
    <t>Upper</t>
  </si>
  <si>
    <t>Lower</t>
  </si>
  <si>
    <t>Term1</t>
  </si>
  <si>
    <t>Term2</t>
  </si>
  <si>
    <t>μ</t>
  </si>
  <si>
    <t>Check</t>
  </si>
  <si>
    <r>
      <t>‾j</t>
    </r>
    <r>
      <rPr>
        <vertAlign val="subscript"/>
        <sz val="11"/>
        <color theme="1"/>
        <rFont val="Calibri"/>
        <family val="2"/>
        <scheme val="minor"/>
      </rPr>
      <t>2</t>
    </r>
  </si>
  <si>
    <r>
      <t>‾j</t>
    </r>
    <r>
      <rPr>
        <vertAlign val="subscript"/>
        <sz val="11"/>
        <color theme="1"/>
        <rFont val="Calibri"/>
        <family val="2"/>
        <scheme val="minor"/>
      </rPr>
      <t>1</t>
    </r>
  </si>
  <si>
    <r>
      <t>‾j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-‾j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+1</t>
    </r>
  </si>
  <si>
    <t>max</t>
  </si>
  <si>
    <t>max class</t>
  </si>
  <si>
    <t>This spreadsheet is Supplementary information of the paper "Knowable Moments in Stochastics: Knowing their Advantages" by Demetris Koutsoyiannis</t>
  </si>
  <si>
    <t>Specifically, it contains all calculations to produce Figure 1</t>
  </si>
  <si>
    <t>I,p</t>
  </si>
  <si>
    <t>i</t>
  </si>
  <si>
    <r>
      <t>x</t>
    </r>
    <r>
      <rPr>
        <vertAlign val="subscript"/>
        <sz val="11"/>
        <color theme="1"/>
        <rFont val="Calibri"/>
        <family val="2"/>
        <scheme val="minor"/>
      </rPr>
      <t>i</t>
    </r>
  </si>
  <si>
    <r>
      <t>x</t>
    </r>
    <r>
      <rPr>
        <vertAlign val="subscript"/>
        <sz val="11"/>
        <color theme="1"/>
        <rFont val="Calibri"/>
        <family val="2"/>
        <scheme val="minor"/>
      </rPr>
      <t>(i:n)</t>
    </r>
  </si>
  <si>
    <t>This sheet uses Excel "names". Use name manager to see them.</t>
  </si>
  <si>
    <t>&lt;-To generate another sequence, copy this cell and paste it to the cells in columc C that contain numbers.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</si>
</sst>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285452355381"/>
          <c:y val="4.3137254901960784E-2"/>
          <c:w val="0.84456384361148529"/>
          <c:h val="0.83039123050795116"/>
        </c:manualLayout>
      </c:layout>
      <c:scatterChart>
        <c:scatterStyle val="lineMarker"/>
        <c:varyColors val="0"/>
        <c:ser>
          <c:idx val="1"/>
          <c:order val="0"/>
          <c:tx>
            <c:v>Upper K-moment, theoretical</c:v>
          </c:tx>
          <c:spPr>
            <a:ln w="41275" cap="rnd" cmpd="dbl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'Theoretical+Graph'!$A$21:$A$10020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'Theoretical+Graph'!$D$21:$D$10020</c:f>
              <c:numCache>
                <c:formatCode>General</c:formatCode>
                <c:ptCount val="10000"/>
                <c:pt idx="0">
                  <c:v>1.0000000000000004</c:v>
                </c:pt>
                <c:pt idx="1">
                  <c:v>1.5263157894736836</c:v>
                </c:pt>
                <c:pt idx="2">
                  <c:v>1.8892921960072591</c:v>
                </c:pt>
                <c:pt idx="3">
                  <c:v>2.1685048164176983</c:v>
                </c:pt>
                <c:pt idx="4">
                  <c:v>2.3964334861405123</c:v>
                </c:pt>
                <c:pt idx="5">
                  <c:v>2.5895933757361114</c:v>
                </c:pt>
                <c:pt idx="6">
                  <c:v>2.7575584971235845</c:v>
                </c:pt>
                <c:pt idx="7">
                  <c:v>2.9063883515175473</c:v>
                </c:pt>
                <c:pt idx="8">
                  <c:v>3.0401679959166392</c:v>
                </c:pt>
                <c:pt idx="9">
                  <c:v>3.1617858544612618</c:v>
                </c:pt>
                <c:pt idx="10">
                  <c:v>3.2733618714746351</c:v>
                </c:pt>
                <c:pt idx="11">
                  <c:v>3.376499366192955</c:v>
                </c:pt>
                <c:pt idx="12">
                  <c:v>3.4724412217447722</c:v>
                </c:pt>
                <c:pt idx="13">
                  <c:v>3.5621710147069976</c:v>
                </c:pt>
                <c:pt idx="14">
                  <c:v>3.6464808872889063</c:v>
                </c:pt>
                <c:pt idx="15">
                  <c:v>3.7260185029323876</c:v>
                </c:pt>
                <c:pt idx="16">
                  <c:v>3.8013203875651094</c:v>
                </c:pt>
                <c:pt idx="17">
                  <c:v>3.8728361439201806</c:v>
                </c:pt>
                <c:pt idx="18">
                  <c:v>3.9409463880678111</c:v>
                </c:pt>
                <c:pt idx="19">
                  <c:v>4.0059762694150383</c:v>
                </c:pt>
                <c:pt idx="20">
                  <c:v>4.0682058209433478</c:v>
                </c:pt>
                <c:pt idx="21">
                  <c:v>4.127877993641599</c:v>
                </c:pt>
                <c:pt idx="22">
                  <c:v>4.1852049717797257</c:v>
                </c:pt>
                <c:pt idx="23">
                  <c:v>4.2403731934191473</c:v>
                </c:pt>
                <c:pt idx="24">
                  <c:v>4.2935473829509174</c:v>
                </c:pt>
                <c:pt idx="25">
                  <c:v>4.3448738207229267</c:v>
                </c:pt>
                <c:pt idx="26">
                  <c:v>4.3944830170824662</c:v>
                </c:pt>
                <c:pt idx="27">
                  <c:v>4.4424919167853609</c:v>
                </c:pt>
                <c:pt idx="28">
                  <c:v>4.4890057296461796</c:v>
                </c:pt>
                <c:pt idx="29">
                  <c:v>4.5341194611833426</c:v>
                </c:pt>
                <c:pt idx="30">
                  <c:v>4.5779192005399985</c:v>
                </c:pt>
                <c:pt idx="31">
                  <c:v>4.6204832105730116</c:v>
                </c:pt>
                <c:pt idx="32">
                  <c:v>4.6618828555897665</c:v>
                </c:pt>
                <c:pt idx="33">
                  <c:v>4.702183394987113</c:v>
                </c:pt>
                <c:pt idx="34">
                  <c:v>4.7414446654594018</c:v>
                </c:pt>
                <c:pt idx="35">
                  <c:v>4.7797216700987573</c:v>
                </c:pt>
                <c:pt idx="36">
                  <c:v>4.8170650892591169</c:v>
                </c:pt>
                <c:pt idx="37">
                  <c:v>4.8535217253782577</c:v>
                </c:pt>
                <c:pt idx="38">
                  <c:v>4.8891348917675881</c:v>
                </c:pt>
                <c:pt idx="39">
                  <c:v>4.9239447536518259</c:v>
                </c:pt>
                <c:pt idx="40">
                  <c:v>4.9579886283552455</c:v>
                </c:pt>
                <c:pt idx="41">
                  <c:v>4.9913012503796814</c:v>
                </c:pt>
                <c:pt idx="42">
                  <c:v>5.0239150062078712</c:v>
                </c:pt>
                <c:pt idx="43">
                  <c:v>5.0558601428965275</c:v>
                </c:pt>
                <c:pt idx="44">
                  <c:v>5.0871649539047601</c:v>
                </c:pt>
                <c:pt idx="45">
                  <c:v>5.1178559450904384</c:v>
                </c:pt>
                <c:pt idx="46">
                  <c:v>5.1479579833525211</c:v>
                </c:pt>
                <c:pt idx="47">
                  <c:v>5.1774944300823424</c:v>
                </c:pt>
                <c:pt idx="48">
                  <c:v>5.2064872612272097</c:v>
                </c:pt>
                <c:pt idx="49">
                  <c:v>5.2349571755781943</c:v>
                </c:pt>
                <c:pt idx="50">
                  <c:v>5.2629236926227536</c:v>
                </c:pt>
                <c:pt idx="51">
                  <c:v>5.290405241164251</c:v>
                </c:pt>
                <c:pt idx="52">
                  <c:v>5.3174192397297926</c:v>
                </c:pt>
                <c:pt idx="53">
                  <c:v>5.3439821696738541</c:v>
                </c:pt>
                <c:pt idx="54">
                  <c:v>5.3701096417493757</c:v>
                </c:pt>
                <c:pt idx="55">
                  <c:v>5.3958164568511453</c:v>
                </c:pt>
                <c:pt idx="56">
                  <c:v>5.4211166615196955</c:v>
                </c:pt>
                <c:pt idx="57">
                  <c:v>5.4460235987589449</c:v>
                </c:pt>
                <c:pt idx="58">
                  <c:v>5.4705499546143681</c:v>
                </c:pt>
                <c:pt idx="59">
                  <c:v>5.4947078009489703</c:v>
                </c:pt>
                <c:pt idx="60">
                  <c:v>5.5185086347771151</c:v>
                </c:pt>
                <c:pt idx="61">
                  <c:v>5.541963414477876</c:v>
                </c:pt>
                <c:pt idx="62">
                  <c:v>5.565082593197312</c:v>
                </c:pt>
                <c:pt idx="63">
                  <c:v>5.5878761496800538</c:v>
                </c:pt>
                <c:pt idx="64">
                  <c:v>5.6103536167832191</c:v>
                </c:pt>
                <c:pt idx="65">
                  <c:v>5.6325241078548931</c:v>
                </c:pt>
                <c:pt idx="66">
                  <c:v>5.6543963412008988</c:v>
                </c:pt>
                <c:pt idx="67">
                  <c:v>5.6759786627636508</c:v>
                </c:pt>
                <c:pt idx="68">
                  <c:v>5.6972790672092248</c:v>
                </c:pt>
                <c:pt idx="69">
                  <c:v>5.7183052175199256</c:v>
                </c:pt>
                <c:pt idx="70">
                  <c:v>5.7390644632416743</c:v>
                </c:pt>
                <c:pt idx="71">
                  <c:v>5.7595638574891685</c:v>
                </c:pt>
                <c:pt idx="72">
                  <c:v>5.7798101727936047</c:v>
                </c:pt>
                <c:pt idx="73">
                  <c:v>5.7998099159234062</c:v>
                </c:pt>
                <c:pt idx="74">
                  <c:v>5.8195693417116479</c:v>
                </c:pt>
                <c:pt idx="75">
                  <c:v>5.8390944660097857</c:v>
                </c:pt>
                <c:pt idx="76">
                  <c:v>5.8583910778000012</c:v>
                </c:pt>
                <c:pt idx="77">
                  <c:v>5.8774647505561557</c:v>
                </c:pt>
                <c:pt idx="78">
                  <c:v>5.8963208529018099</c:v>
                </c:pt>
                <c:pt idx="79">
                  <c:v>5.9149645585995589</c:v>
                </c:pt>
                <c:pt idx="80">
                  <c:v>5.933400855953372</c:v>
                </c:pt>
                <c:pt idx="81">
                  <c:v>5.9516345566319568</c:v>
                </c:pt>
                <c:pt idx="82">
                  <c:v>5.969670303987451</c:v>
                </c:pt>
                <c:pt idx="83">
                  <c:v>5.9875125808678806</c:v>
                </c:pt>
                <c:pt idx="84">
                  <c:v>6.0051657170042763</c:v>
                </c:pt>
                <c:pt idx="85">
                  <c:v>6.0226338959542725</c:v>
                </c:pt>
                <c:pt idx="86">
                  <c:v>6.0399211616574284</c:v>
                </c:pt>
                <c:pt idx="87">
                  <c:v>6.0570314246405417</c:v>
                </c:pt>
                <c:pt idx="88">
                  <c:v>6.0739684678608983</c:v>
                </c:pt>
                <c:pt idx="89">
                  <c:v>6.0907359522530875</c:v>
                </c:pt>
                <c:pt idx="90">
                  <c:v>6.107337421946184</c:v>
                </c:pt>
                <c:pt idx="91">
                  <c:v>6.1237763092413617</c:v>
                </c:pt>
                <c:pt idx="92">
                  <c:v>6.1400559392846867</c:v>
                </c:pt>
                <c:pt idx="93">
                  <c:v>6.1561795345335932</c:v>
                </c:pt>
                <c:pt idx="94">
                  <c:v>6.172150218972611</c:v>
                </c:pt>
                <c:pt idx="95">
                  <c:v>6.1879710221215802</c:v>
                </c:pt>
                <c:pt idx="96">
                  <c:v>6.2036448828257811</c:v>
                </c:pt>
                <c:pt idx="97">
                  <c:v>6.2191746528809464</c:v>
                </c:pt>
                <c:pt idx="98">
                  <c:v>6.2345631004547313</c:v>
                </c:pt>
                <c:pt idx="99">
                  <c:v>6.2498129133687605</c:v>
                </c:pt>
                <c:pt idx="100">
                  <c:v>6.2649267021826169</c:v>
                </c:pt>
                <c:pt idx="101">
                  <c:v>6.2799070031654791</c:v>
                </c:pt>
                <c:pt idx="102">
                  <c:v>6.294756281109116</c:v>
                </c:pt>
                <c:pt idx="103">
                  <c:v>6.3094769320063691</c:v>
                </c:pt>
                <c:pt idx="104">
                  <c:v>6.3240712856097279</c:v>
                </c:pt>
                <c:pt idx="105">
                  <c:v>6.3385416078826058</c:v>
                </c:pt>
                <c:pt idx="106">
                  <c:v>6.3528901033062839</c:v>
                </c:pt>
                <c:pt idx="107">
                  <c:v>6.367118917118483</c:v>
                </c:pt>
                <c:pt idx="108">
                  <c:v>6.3812301374254616</c:v>
                </c:pt>
                <c:pt idx="109">
                  <c:v>6.3952257972433397</c:v>
                </c:pt>
                <c:pt idx="110">
                  <c:v>6.4091078764099274</c:v>
                </c:pt>
                <c:pt idx="111">
                  <c:v>6.422878303465926</c:v>
                </c:pt>
                <c:pt idx="112">
                  <c:v>6.4365389574134859</c:v>
                </c:pt>
                <c:pt idx="113">
                  <c:v>6.4500916694033652</c:v>
                </c:pt>
                <c:pt idx="114">
                  <c:v>6.4635382243813959</c:v>
                </c:pt>
                <c:pt idx="115">
                  <c:v>6.4768803626235467</c:v>
                </c:pt>
                <c:pt idx="116">
                  <c:v>6.4901197812412912</c:v>
                </c:pt>
                <c:pt idx="117">
                  <c:v>6.5032581355923762</c:v>
                </c:pt>
                <c:pt idx="118">
                  <c:v>6.5162970406710619</c:v>
                </c:pt>
                <c:pt idx="119">
                  <c:v>6.5292380723964953</c:v>
                </c:pt>
                <c:pt idx="120">
                  <c:v>6.5420827688988927</c:v>
                </c:pt>
                <c:pt idx="121">
                  <c:v>6.554832631711645</c:v>
                </c:pt>
                <c:pt idx="122">
                  <c:v>6.5674891269369757</c:v>
                </c:pt>
                <c:pt idx="123">
                  <c:v>6.5800536863636321</c:v>
                </c:pt>
                <c:pt idx="124">
                  <c:v>6.5925277085301879</c:v>
                </c:pt>
                <c:pt idx="125">
                  <c:v>6.6049125597666514</c:v>
                </c:pt>
                <c:pt idx="126">
                  <c:v>6.6172095751801701</c:v>
                </c:pt>
                <c:pt idx="127">
                  <c:v>6.6294200595995809</c:v>
                </c:pt>
                <c:pt idx="128">
                  <c:v>6.6415452885084161</c:v>
                </c:pt>
                <c:pt idx="129">
                  <c:v>6.6535865088988082</c:v>
                </c:pt>
                <c:pt idx="130">
                  <c:v>6.665544940151646</c:v>
                </c:pt>
                <c:pt idx="131">
                  <c:v>6.6774217748279305</c:v>
                </c:pt>
                <c:pt idx="132">
                  <c:v>6.6892181794755405</c:v>
                </c:pt>
                <c:pt idx="133">
                  <c:v>6.7009352953689092</c:v>
                </c:pt>
                <c:pt idx="134">
                  <c:v>6.7125742392477292</c:v>
                </c:pt>
                <c:pt idx="135">
                  <c:v>6.7241361040308991</c:v>
                </c:pt>
                <c:pt idx="136">
                  <c:v>6.7356219594748179</c:v>
                </c:pt>
                <c:pt idx="137">
                  <c:v>6.7470328528471093</c:v>
                </c:pt>
                <c:pt idx="138">
                  <c:v>6.7583698095440541</c:v>
                </c:pt>
                <c:pt idx="139">
                  <c:v>6.7696338337090607</c:v>
                </c:pt>
                <c:pt idx="140">
                  <c:v>6.7808259088247311</c:v>
                </c:pt>
                <c:pt idx="141">
                  <c:v>6.7919469982611433</c:v>
                </c:pt>
                <c:pt idx="142">
                  <c:v>6.8029980458432266</c:v>
                </c:pt>
                <c:pt idx="143">
                  <c:v>6.8139799763847675</c:v>
                </c:pt>
                <c:pt idx="144">
                  <c:v>6.8248936961717979</c:v>
                </c:pt>
                <c:pt idx="145">
                  <c:v>6.8357400934963986</c:v>
                </c:pt>
                <c:pt idx="146">
                  <c:v>6.8465200391024297</c:v>
                </c:pt>
                <c:pt idx="147">
                  <c:v>6.8572343866612933</c:v>
                </c:pt>
                <c:pt idx="148">
                  <c:v>6.867883973221101</c:v>
                </c:pt>
                <c:pt idx="149">
                  <c:v>6.8784696196333339</c:v>
                </c:pt>
                <c:pt idx="150">
                  <c:v>6.8889921309787567</c:v>
                </c:pt>
                <c:pt idx="151">
                  <c:v>6.899452296965336</c:v>
                </c:pt>
                <c:pt idx="152">
                  <c:v>6.9098508923174959</c:v>
                </c:pt>
                <c:pt idx="153">
                  <c:v>6.9201886771739893</c:v>
                </c:pt>
                <c:pt idx="154">
                  <c:v>6.9304663974317791</c:v>
                </c:pt>
                <c:pt idx="155">
                  <c:v>6.9406847851122961</c:v>
                </c:pt>
                <c:pt idx="156">
                  <c:v>6.9508445587159198</c:v>
                </c:pt>
                <c:pt idx="157">
                  <c:v>6.9609464235409559</c:v>
                </c:pt>
                <c:pt idx="158">
                  <c:v>6.9709910720139909</c:v>
                </c:pt>
                <c:pt idx="159">
                  <c:v>6.9809791840037558</c:v>
                </c:pt>
                <c:pt idx="160">
                  <c:v>6.9909114271269406</c:v>
                </c:pt>
                <c:pt idx="161">
                  <c:v>7.0007884570376282</c:v>
                </c:pt>
                <c:pt idx="162">
                  <c:v>7.0106109177246667</c:v>
                </c:pt>
                <c:pt idx="163">
                  <c:v>7.0203794417738035</c:v>
                </c:pt>
                <c:pt idx="164">
                  <c:v>7.0300946506512707</c:v>
                </c:pt>
                <c:pt idx="165">
                  <c:v>7.0397571549634756</c:v>
                </c:pt>
                <c:pt idx="166">
                  <c:v>7.0493675546963432</c:v>
                </c:pt>
                <c:pt idx="167">
                  <c:v>7.0589264394815912</c:v>
                </c:pt>
                <c:pt idx="168">
                  <c:v>7.0684343888239098</c:v>
                </c:pt>
                <c:pt idx="169">
                  <c:v>7.0778919723360758</c:v>
                </c:pt>
                <c:pt idx="170">
                  <c:v>7.0872997499703922</c:v>
                </c:pt>
                <c:pt idx="171">
                  <c:v>7.0966582722202096</c:v>
                </c:pt>
                <c:pt idx="172">
                  <c:v>7.1059680803619711</c:v>
                </c:pt>
                <c:pt idx="173">
                  <c:v>7.115229706628897</c:v>
                </c:pt>
                <c:pt idx="174">
                  <c:v>7.1244436744433681</c:v>
                </c:pt>
                <c:pt idx="175">
                  <c:v>7.1336104985860072</c:v>
                </c:pt>
                <c:pt idx="176">
                  <c:v>7.1427306854119204</c:v>
                </c:pt>
                <c:pt idx="177">
                  <c:v>7.1518047330174346</c:v>
                </c:pt>
                <c:pt idx="178">
                  <c:v>7.1608331314164033</c:v>
                </c:pt>
                <c:pt idx="179">
                  <c:v>7.1698163627300016</c:v>
                </c:pt>
                <c:pt idx="180">
                  <c:v>7.1787549013499428</c:v>
                </c:pt>
                <c:pt idx="181">
                  <c:v>7.187649214102688</c:v>
                </c:pt>
                <c:pt idx="182">
                  <c:v>7.1964997604239809</c:v>
                </c:pt>
                <c:pt idx="183">
                  <c:v>7.2053069924847843</c:v>
                </c:pt>
                <c:pt idx="184">
                  <c:v>7.2140713553752729</c:v>
                </c:pt>
                <c:pt idx="185">
                  <c:v>7.2227932872529141</c:v>
                </c:pt>
                <c:pt idx="186">
                  <c:v>7.2314732194561566</c:v>
                </c:pt>
                <c:pt idx="187">
                  <c:v>7.2401115766756297</c:v>
                </c:pt>
                <c:pt idx="188">
                  <c:v>7.2487087770885701</c:v>
                </c:pt>
                <c:pt idx="189">
                  <c:v>7.257265232474424</c:v>
                </c:pt>
                <c:pt idx="190">
                  <c:v>7.2657813483628946</c:v>
                </c:pt>
                <c:pt idx="191">
                  <c:v>7.2742575241567593</c:v>
                </c:pt>
                <c:pt idx="192">
                  <c:v>7.2826941532509899</c:v>
                </c:pt>
                <c:pt idx="193">
                  <c:v>7.2910916231642906</c:v>
                </c:pt>
                <c:pt idx="194">
                  <c:v>7.2994503156324484</c:v>
                </c:pt>
                <c:pt idx="195">
                  <c:v>7.3077706067553327</c:v>
                </c:pt>
                <c:pt idx="196">
                  <c:v>7.3160528670931999</c:v>
                </c:pt>
                <c:pt idx="197">
                  <c:v>7.3242974617726126</c:v>
                </c:pt>
                <c:pt idx="198">
                  <c:v>7.3325047505881598</c:v>
                </c:pt>
                <c:pt idx="199">
                  <c:v>7.3406750881345104</c:v>
                </c:pt>
                <c:pt idx="200">
                  <c:v>7.3488088238676106</c:v>
                </c:pt>
                <c:pt idx="201">
                  <c:v>7.3569063022370713</c:v>
                </c:pt>
                <c:pt idx="202">
                  <c:v>7.3649678627588617</c:v>
                </c:pt>
                <c:pt idx="203">
                  <c:v>7.3729938401331978</c:v>
                </c:pt>
                <c:pt idx="204">
                  <c:v>7.3809845643099425</c:v>
                </c:pt>
                <c:pt idx="205">
                  <c:v>7.388940360602807</c:v>
                </c:pt>
                <c:pt idx="206">
                  <c:v>7.396861549754508</c:v>
                </c:pt>
                <c:pt idx="207">
                  <c:v>7.4047484480486396</c:v>
                </c:pt>
                <c:pt idx="208">
                  <c:v>7.4126013673627629</c:v>
                </c:pt>
                <c:pt idx="209">
                  <c:v>7.420420615273442</c:v>
                </c:pt>
                <c:pt idx="210">
                  <c:v>7.4282064951300262</c:v>
                </c:pt>
                <c:pt idx="211">
                  <c:v>7.4359593061257856</c:v>
                </c:pt>
                <c:pt idx="212">
                  <c:v>7.4436793433764201</c:v>
                </c:pt>
                <c:pt idx="213">
                  <c:v>7.4513668980009733</c:v>
                </c:pt>
                <c:pt idx="214">
                  <c:v>7.4590222571889306</c:v>
                </c:pt>
                <c:pt idx="215">
                  <c:v>7.4666457042765675</c:v>
                </c:pt>
                <c:pt idx="216">
                  <c:v>7.4742375188012318</c:v>
                </c:pt>
                <c:pt idx="217">
                  <c:v>7.4817979765903564</c:v>
                </c:pt>
                <c:pt idx="218">
                  <c:v>7.4893273498051878</c:v>
                </c:pt>
                <c:pt idx="219">
                  <c:v>7.4968259070371417</c:v>
                </c:pt>
                <c:pt idx="220">
                  <c:v>7.5042939133317859</c:v>
                </c:pt>
                <c:pt idx="221">
                  <c:v>7.5117316302814565</c:v>
                </c:pt>
                <c:pt idx="222">
                  <c:v>7.5191393160745408</c:v>
                </c:pt>
                <c:pt idx="223">
                  <c:v>7.526517225550637</c:v>
                </c:pt>
                <c:pt idx="224">
                  <c:v>7.5338656102638613</c:v>
                </c:pt>
                <c:pt idx="225">
                  <c:v>7.5411847185491911</c:v>
                </c:pt>
                <c:pt idx="226">
                  <c:v>7.5484747955527718</c:v>
                </c:pt>
                <c:pt idx="227">
                  <c:v>7.5557360833073224</c:v>
                </c:pt>
                <c:pt idx="228">
                  <c:v>7.5629688207874004</c:v>
                </c:pt>
                <c:pt idx="229">
                  <c:v>7.570173243929708</c:v>
                </c:pt>
                <c:pt idx="230">
                  <c:v>7.5773495857505937</c:v>
                </c:pt>
                <c:pt idx="231">
                  <c:v>7.5844980763013448</c:v>
                </c:pt>
                <c:pt idx="232">
                  <c:v>7.5916189427929419</c:v>
                </c:pt>
                <c:pt idx="233">
                  <c:v>7.5987124096421983</c:v>
                </c:pt>
                <c:pt idx="234">
                  <c:v>7.6057786984449072</c:v>
                </c:pt>
                <c:pt idx="235">
                  <c:v>7.6128180281236428</c:v>
                </c:pt>
                <c:pt idx="236">
                  <c:v>7.6198306148824617</c:v>
                </c:pt>
                <c:pt idx="237">
                  <c:v>7.6268166723048409</c:v>
                </c:pt>
                <c:pt idx="238">
                  <c:v>7.6337764113874513</c:v>
                </c:pt>
                <c:pt idx="239">
                  <c:v>7.6407100405666659</c:v>
                </c:pt>
                <c:pt idx="240">
                  <c:v>7.6476177657834752</c:v>
                </c:pt>
                <c:pt idx="241">
                  <c:v>7.65449979048873</c:v>
                </c:pt>
                <c:pt idx="242">
                  <c:v>7.6613563157289715</c:v>
                </c:pt>
                <c:pt idx="243">
                  <c:v>7.668187540127632</c:v>
                </c:pt>
                <c:pt idx="244">
                  <c:v>7.6749936599928272</c:v>
                </c:pt>
                <c:pt idx="245">
                  <c:v>7.6817748692830534</c:v>
                </c:pt>
                <c:pt idx="246">
                  <c:v>7.6885313597113853</c:v>
                </c:pt>
                <c:pt idx="247">
                  <c:v>7.6952633207268946</c:v>
                </c:pt>
                <c:pt idx="248">
                  <c:v>7.7019709395820355</c:v>
                </c:pt>
                <c:pt idx="249">
                  <c:v>7.7086544013382436</c:v>
                </c:pt>
                <c:pt idx="250">
                  <c:v>7.7153138889428527</c:v>
                </c:pt>
                <c:pt idx="251">
                  <c:v>7.7219495832218383</c:v>
                </c:pt>
                <c:pt idx="252">
                  <c:v>7.7285616629328571</c:v>
                </c:pt>
                <c:pt idx="253">
                  <c:v>7.7351503047876378</c:v>
                </c:pt>
                <c:pt idx="254">
                  <c:v>7.7417156834819334</c:v>
                </c:pt>
                <c:pt idx="255">
                  <c:v>7.7482579717521833</c:v>
                </c:pt>
                <c:pt idx="256">
                  <c:v>7.7547773403716125</c:v>
                </c:pt>
                <c:pt idx="257">
                  <c:v>7.7612739581848018</c:v>
                </c:pt>
                <c:pt idx="258">
                  <c:v>7.7677479921543355</c:v>
                </c:pt>
                <c:pt idx="259">
                  <c:v>7.774199607389205</c:v>
                </c:pt>
                <c:pt idx="260">
                  <c:v>7.7806289671550894</c:v>
                </c:pt>
                <c:pt idx="261">
                  <c:v>7.7870362328856864</c:v>
                </c:pt>
                <c:pt idx="262">
                  <c:v>7.793421564279253</c:v>
                </c:pt>
                <c:pt idx="263">
                  <c:v>7.7997851192515633</c:v>
                </c:pt>
                <c:pt idx="264">
                  <c:v>7.8061270539895746</c:v>
                </c:pt>
                <c:pt idx="265">
                  <c:v>7.8124475229839074</c:v>
                </c:pt>
                <c:pt idx="266">
                  <c:v>7.8187466790440192</c:v>
                </c:pt>
                <c:pt idx="267">
                  <c:v>7.82502467331914</c:v>
                </c:pt>
                <c:pt idx="268">
                  <c:v>7.8312816553480378</c:v>
                </c:pt>
                <c:pt idx="269">
                  <c:v>7.8375177730459749</c:v>
                </c:pt>
                <c:pt idx="270">
                  <c:v>7.8437331727360187</c:v>
                </c:pt>
                <c:pt idx="271">
                  <c:v>7.849927999209628</c:v>
                </c:pt>
                <c:pt idx="272">
                  <c:v>7.8561023956978904</c:v>
                </c:pt>
                <c:pt idx="273">
                  <c:v>7.8622565039066599</c:v>
                </c:pt>
                <c:pt idx="274">
                  <c:v>7.8683904640775113</c:v>
                </c:pt>
                <c:pt idx="275">
                  <c:v>7.8745044149442327</c:v>
                </c:pt>
                <c:pt idx="276">
                  <c:v>7.8805984938265112</c:v>
                </c:pt>
                <c:pt idx="277">
                  <c:v>7.8866728365732666</c:v>
                </c:pt>
                <c:pt idx="278">
                  <c:v>7.8927275776396204</c:v>
                </c:pt>
                <c:pt idx="279">
                  <c:v>7.8987628500827398</c:v>
                </c:pt>
                <c:pt idx="280">
                  <c:v>7.9047787855994454</c:v>
                </c:pt>
                <c:pt idx="281">
                  <c:v>7.9107755145058221</c:v>
                </c:pt>
                <c:pt idx="282">
                  <c:v>7.9167531657972381</c:v>
                </c:pt>
                <c:pt idx="283">
                  <c:v>7.922711867162084</c:v>
                </c:pt>
                <c:pt idx="284">
                  <c:v>7.9286517449684597</c:v>
                </c:pt>
                <c:pt idx="285">
                  <c:v>7.9345729243046765</c:v>
                </c:pt>
                <c:pt idx="286">
                  <c:v>7.9404755290314117</c:v>
                </c:pt>
                <c:pt idx="287">
                  <c:v>7.9463596816953794</c:v>
                </c:pt>
                <c:pt idx="288">
                  <c:v>7.9522255036626701</c:v>
                </c:pt>
                <c:pt idx="289">
                  <c:v>7.958073115083014</c:v>
                </c:pt>
                <c:pt idx="290">
                  <c:v>7.9639026348851267</c:v>
                </c:pt>
                <c:pt idx="291">
                  <c:v>7.9697141808418897</c:v>
                </c:pt>
                <c:pt idx="292">
                  <c:v>7.9755078695358215</c:v>
                </c:pt>
                <c:pt idx="293">
                  <c:v>7.9812838164137894</c:v>
                </c:pt>
                <c:pt idx="294">
                  <c:v>7.98704213577681</c:v>
                </c:pt>
                <c:pt idx="295">
                  <c:v>7.9927829408284392</c:v>
                </c:pt>
                <c:pt idx="296">
                  <c:v>7.99850634363899</c:v>
                </c:pt>
                <c:pt idx="297">
                  <c:v>8.0042124551955318</c:v>
                </c:pt>
                <c:pt idx="298">
                  <c:v>8.009901385425783</c:v>
                </c:pt>
                <c:pt idx="299">
                  <c:v>8.0155732431765578</c:v>
                </c:pt>
                <c:pt idx="300">
                  <c:v>8.0212281362395927</c:v>
                </c:pt>
                <c:pt idx="301">
                  <c:v>8.02686617139784</c:v>
                </c:pt>
                <c:pt idx="302">
                  <c:v>8.0324874543877254</c:v>
                </c:pt>
                <c:pt idx="303">
                  <c:v>8.0380920899438628</c:v>
                </c:pt>
                <c:pt idx="304">
                  <c:v>8.0436801818140715</c:v>
                </c:pt>
                <c:pt idx="305">
                  <c:v>8.0492518327291371</c:v>
                </c:pt>
                <c:pt idx="306">
                  <c:v>8.0548071444979445</c:v>
                </c:pt>
                <c:pt idx="307">
                  <c:v>8.060346217948986</c:v>
                </c:pt>
                <c:pt idx="308">
                  <c:v>8.0658691529546616</c:v>
                </c:pt>
                <c:pt idx="309">
                  <c:v>8.0713760484531996</c:v>
                </c:pt>
                <c:pt idx="310">
                  <c:v>8.0768670024721274</c:v>
                </c:pt>
                <c:pt idx="311">
                  <c:v>8.0823421121261791</c:v>
                </c:pt>
                <c:pt idx="312">
                  <c:v>8.087801473616766</c:v>
                </c:pt>
                <c:pt idx="313">
                  <c:v>8.0932451822680882</c:v>
                </c:pt>
                <c:pt idx="314">
                  <c:v>8.0986733325377802</c:v>
                </c:pt>
                <c:pt idx="315">
                  <c:v>8.1040860179904453</c:v>
                </c:pt>
                <c:pt idx="316">
                  <c:v>8.1094833313389962</c:v>
                </c:pt>
                <c:pt idx="317">
                  <c:v>8.1148653644762554</c:v>
                </c:pt>
                <c:pt idx="318">
                  <c:v>8.1202322084189209</c:v>
                </c:pt>
                <c:pt idx="319">
                  <c:v>8.1255839534168537</c:v>
                </c:pt>
                <c:pt idx="320">
                  <c:v>8.1309206888308054</c:v>
                </c:pt>
                <c:pt idx="321">
                  <c:v>8.1362425032690382</c:v>
                </c:pt>
                <c:pt idx="322">
                  <c:v>8.1415494845313194</c:v>
                </c:pt>
                <c:pt idx="323">
                  <c:v>8.1468417196328353</c:v>
                </c:pt>
                <c:pt idx="324">
                  <c:v>8.1521192948068109</c:v>
                </c:pt>
                <c:pt idx="325">
                  <c:v>8.1573822955092687</c:v>
                </c:pt>
                <c:pt idx="326">
                  <c:v>8.1626308064610242</c:v>
                </c:pt>
                <c:pt idx="327">
                  <c:v>8.167864911609982</c:v>
                </c:pt>
                <c:pt idx="328">
                  <c:v>8.1730846941931947</c:v>
                </c:pt>
                <c:pt idx="329">
                  <c:v>8.1782902366957781</c:v>
                </c:pt>
                <c:pt idx="330">
                  <c:v>8.18348162086677</c:v>
                </c:pt>
                <c:pt idx="331">
                  <c:v>8.1886589277724493</c:v>
                </c:pt>
                <c:pt idx="332">
                  <c:v>8.1938222377504673</c:v>
                </c:pt>
                <c:pt idx="333">
                  <c:v>8.1989716304679146</c:v>
                </c:pt>
                <c:pt idx="334">
                  <c:v>8.2041071848410372</c:v>
                </c:pt>
                <c:pt idx="335">
                  <c:v>8.209228979184239</c:v>
                </c:pt>
                <c:pt idx="336">
                  <c:v>8.214337091075981</c:v>
                </c:pt>
                <c:pt idx="337">
                  <c:v>8.2194315974579695</c:v>
                </c:pt>
                <c:pt idx="338">
                  <c:v>8.2245125746273366</c:v>
                </c:pt>
                <c:pt idx="339">
                  <c:v>8.2295800981843339</c:v>
                </c:pt>
                <c:pt idx="340">
                  <c:v>8.2346342431274255</c:v>
                </c:pt>
                <c:pt idx="341">
                  <c:v>8.2396750837944008</c:v>
                </c:pt>
                <c:pt idx="342">
                  <c:v>8.2447026939039425</c:v>
                </c:pt>
                <c:pt idx="343">
                  <c:v>8.2497171465646133</c:v>
                </c:pt>
                <c:pt idx="344">
                  <c:v>8.2547185142551207</c:v>
                </c:pt>
                <c:pt idx="345">
                  <c:v>8.2597068688346766</c:v>
                </c:pt>
                <c:pt idx="346">
                  <c:v>8.2646822815953165</c:v>
                </c:pt>
                <c:pt idx="347">
                  <c:v>8.2696448232110118</c:v>
                </c:pt>
                <c:pt idx="348">
                  <c:v>8.2745945637758318</c:v>
                </c:pt>
                <c:pt idx="349">
                  <c:v>8.2795315728017034</c:v>
                </c:pt>
                <c:pt idx="350">
                  <c:v>8.2844559192189529</c:v>
                </c:pt>
                <c:pt idx="351">
                  <c:v>8.2893676713953646</c:v>
                </c:pt>
                <c:pt idx="352">
                  <c:v>8.2942668971462847</c:v>
                </c:pt>
                <c:pt idx="353">
                  <c:v>8.2991536637121932</c:v>
                </c:pt>
                <c:pt idx="354">
                  <c:v>8.304028037817762</c:v>
                </c:pt>
                <c:pt idx="355">
                  <c:v>8.3088900855961594</c:v>
                </c:pt>
                <c:pt idx="356">
                  <c:v>8.3137398726617686</c:v>
                </c:pt>
                <c:pt idx="357">
                  <c:v>8.3185774641386843</c:v>
                </c:pt>
                <c:pt idx="358">
                  <c:v>8.3234029245582732</c:v>
                </c:pt>
                <c:pt idx="359">
                  <c:v>8.3282163179919646</c:v>
                </c:pt>
                <c:pt idx="360">
                  <c:v>8.3330177079270999</c:v>
                </c:pt>
                <c:pt idx="361">
                  <c:v>8.3378071574294275</c:v>
                </c:pt>
                <c:pt idx="362">
                  <c:v>8.3425847289657682</c:v>
                </c:pt>
                <c:pt idx="363">
                  <c:v>8.3473504846041333</c:v>
                </c:pt>
                <c:pt idx="364">
                  <c:v>8.3521044858344879</c:v>
                </c:pt>
                <c:pt idx="365">
                  <c:v>8.3568467936922044</c:v>
                </c:pt>
                <c:pt idx="366">
                  <c:v>8.3615774687545148</c:v>
                </c:pt>
                <c:pt idx="367">
                  <c:v>8.36629657109264</c:v>
                </c:pt>
                <c:pt idx="368">
                  <c:v>8.3710041602940795</c:v>
                </c:pt>
                <c:pt idx="369">
                  <c:v>8.3757002955038651</c:v>
                </c:pt>
                <c:pt idx="370">
                  <c:v>8.3803850354057445</c:v>
                </c:pt>
                <c:pt idx="371">
                  <c:v>8.3850584382144113</c:v>
                </c:pt>
                <c:pt idx="372">
                  <c:v>8.3897205616906003</c:v>
                </c:pt>
                <c:pt idx="373">
                  <c:v>8.394371463151499</c:v>
                </c:pt>
                <c:pt idx="374">
                  <c:v>8.3990111994605954</c:v>
                </c:pt>
                <c:pt idx="375">
                  <c:v>8.4036398270800614</c:v>
                </c:pt>
                <c:pt idx="376">
                  <c:v>8.4082574019878908</c:v>
                </c:pt>
                <c:pt idx="377">
                  <c:v>8.4128639797643903</c:v>
                </c:pt>
                <c:pt idx="378">
                  <c:v>8.4174596155434713</c:v>
                </c:pt>
                <c:pt idx="379">
                  <c:v>8.4220443640660854</c:v>
                </c:pt>
                <c:pt idx="380">
                  <c:v>8.4266182796221241</c:v>
                </c:pt>
                <c:pt idx="381">
                  <c:v>8.4311814161183491</c:v>
                </c:pt>
                <c:pt idx="382">
                  <c:v>8.4357338270386926</c:v>
                </c:pt>
                <c:pt idx="383">
                  <c:v>8.4402755654593609</c:v>
                </c:pt>
                <c:pt idx="384">
                  <c:v>8.4448066840830922</c:v>
                </c:pt>
                <c:pt idx="385">
                  <c:v>8.4493272351815953</c:v>
                </c:pt>
                <c:pt idx="386">
                  <c:v>8.4538372706483447</c:v>
                </c:pt>
                <c:pt idx="387">
                  <c:v>8.4583368419992215</c:v>
                </c:pt>
                <c:pt idx="388">
                  <c:v>8.4628260003527007</c:v>
                </c:pt>
                <c:pt idx="389">
                  <c:v>8.4673047964570127</c:v>
                </c:pt>
                <c:pt idx="390">
                  <c:v>8.4717732806770449</c:v>
                </c:pt>
                <c:pt idx="391">
                  <c:v>8.4762315029964981</c:v>
                </c:pt>
                <c:pt idx="392">
                  <c:v>8.4806795130552342</c:v>
                </c:pt>
                <c:pt idx="393">
                  <c:v>8.485117360094673</c:v>
                </c:pt>
                <c:pt idx="394">
                  <c:v>8.4895450930377194</c:v>
                </c:pt>
                <c:pt idx="395">
                  <c:v>8.4939627603972188</c:v>
                </c:pt>
                <c:pt idx="396">
                  <c:v>8.498370410370736</c:v>
                </c:pt>
                <c:pt idx="397">
                  <c:v>8.5027680907995755</c:v>
                </c:pt>
                <c:pt idx="398">
                  <c:v>8.5071558491630661</c:v>
                </c:pt>
                <c:pt idx="399">
                  <c:v>8.5115337325842511</c:v>
                </c:pt>
                <c:pt idx="400">
                  <c:v>8.5159017878947729</c:v>
                </c:pt>
                <c:pt idx="401">
                  <c:v>8.5202600615440076</c:v>
                </c:pt>
                <c:pt idx="402">
                  <c:v>8.5246085996549823</c:v>
                </c:pt>
                <c:pt idx="403">
                  <c:v>8.5289474480360159</c:v>
                </c:pt>
                <c:pt idx="404">
                  <c:v>8.5332766521440675</c:v>
                </c:pt>
                <c:pt idx="405">
                  <c:v>8.5375962571392385</c:v>
                </c:pt>
                <c:pt idx="406">
                  <c:v>8.5419063078232327</c:v>
                </c:pt>
                <c:pt idx="407">
                  <c:v>8.5462068487208551</c:v>
                </c:pt>
                <c:pt idx="408">
                  <c:v>8.5504979240135306</c:v>
                </c:pt>
                <c:pt idx="409">
                  <c:v>8.5547795775720363</c:v>
                </c:pt>
                <c:pt idx="410">
                  <c:v>8.5590518529449469</c:v>
                </c:pt>
                <c:pt idx="411">
                  <c:v>8.5633147934344258</c:v>
                </c:pt>
                <c:pt idx="412">
                  <c:v>8.5675684419720195</c:v>
                </c:pt>
                <c:pt idx="413">
                  <c:v>8.5718128412095496</c:v>
                </c:pt>
                <c:pt idx="414">
                  <c:v>8.5760480334978251</c:v>
                </c:pt>
                <c:pt idx="415">
                  <c:v>8.5802740609208676</c:v>
                </c:pt>
                <c:pt idx="416">
                  <c:v>8.5844909652258305</c:v>
                </c:pt>
                <c:pt idx="417">
                  <c:v>8.588698787904347</c:v>
                </c:pt>
                <c:pt idx="418">
                  <c:v>8.5928975701376089</c:v>
                </c:pt>
                <c:pt idx="419">
                  <c:v>8.5970873528530056</c:v>
                </c:pt>
                <c:pt idx="420">
                  <c:v>8.6012681766363581</c:v>
                </c:pt>
                <c:pt idx="421">
                  <c:v>8.6054400818758392</c:v>
                </c:pt>
                <c:pt idx="422">
                  <c:v>8.6096031086093916</c:v>
                </c:pt>
                <c:pt idx="423">
                  <c:v>8.6137572966599603</c:v>
                </c:pt>
                <c:pt idx="424">
                  <c:v>8.6179026855301313</c:v>
                </c:pt>
                <c:pt idx="425">
                  <c:v>8.6220393144726089</c:v>
                </c:pt>
                <c:pt idx="426">
                  <c:v>8.6261672224882684</c:v>
                </c:pt>
                <c:pt idx="427">
                  <c:v>8.6302864482837656</c:v>
                </c:pt>
                <c:pt idx="428">
                  <c:v>8.6343970303490192</c:v>
                </c:pt>
                <c:pt idx="429">
                  <c:v>8.6384990068660468</c:v>
                </c:pt>
                <c:pt idx="430">
                  <c:v>8.6425924157697107</c:v>
                </c:pt>
                <c:pt idx="431">
                  <c:v>8.646677294776179</c:v>
                </c:pt>
                <c:pt idx="432">
                  <c:v>8.650753681314713</c:v>
                </c:pt>
                <c:pt idx="433">
                  <c:v>8.6548216125634632</c:v>
                </c:pt>
                <c:pt idx="434">
                  <c:v>8.6588811254688771</c:v>
                </c:pt>
                <c:pt idx="435">
                  <c:v>8.6629322567086291</c:v>
                </c:pt>
                <c:pt idx="436">
                  <c:v>8.6669750427666425</c:v>
                </c:pt>
                <c:pt idx="437">
                  <c:v>8.6710095198230981</c:v>
                </c:pt>
                <c:pt idx="438">
                  <c:v>8.6750357238529396</c:v>
                </c:pt>
                <c:pt idx="439">
                  <c:v>8.6790536906036362</c:v>
                </c:pt>
                <c:pt idx="440">
                  <c:v>8.6830634555645894</c:v>
                </c:pt>
                <c:pt idx="441">
                  <c:v>8.6870650539844334</c:v>
                </c:pt>
                <c:pt idx="442">
                  <c:v>8.6910585209363749</c:v>
                </c:pt>
                <c:pt idx="443">
                  <c:v>8.6950438911660299</c:v>
                </c:pt>
                <c:pt idx="444">
                  <c:v>8.6990211993090529</c:v>
                </c:pt>
                <c:pt idx="445">
                  <c:v>8.7029904796981867</c:v>
                </c:pt>
                <c:pt idx="446">
                  <c:v>8.7069517664354841</c:v>
                </c:pt>
                <c:pt idx="447">
                  <c:v>8.7109050934563612</c:v>
                </c:pt>
                <c:pt idx="448">
                  <c:v>8.7148504944645104</c:v>
                </c:pt>
                <c:pt idx="449">
                  <c:v>8.7187880029067841</c:v>
                </c:pt>
                <c:pt idx="450">
                  <c:v>8.7227176520606147</c:v>
                </c:pt>
                <c:pt idx="451">
                  <c:v>8.7266394749520106</c:v>
                </c:pt>
                <c:pt idx="452">
                  <c:v>8.730553504426366</c:v>
                </c:pt>
                <c:pt idx="453">
                  <c:v>8.7344597730981839</c:v>
                </c:pt>
                <c:pt idx="454">
                  <c:v>8.7383583133810987</c:v>
                </c:pt>
                <c:pt idx="455">
                  <c:v>8.7422491575015986</c:v>
                </c:pt>
                <c:pt idx="456">
                  <c:v>8.7461323374318223</c:v>
                </c:pt>
                <c:pt idx="457">
                  <c:v>8.7500078850157195</c:v>
                </c:pt>
                <c:pt idx="458">
                  <c:v>8.7538758318126195</c:v>
                </c:pt>
                <c:pt idx="459">
                  <c:v>8.7577362092471702</c:v>
                </c:pt>
                <c:pt idx="460">
                  <c:v>8.7615890485169778</c:v>
                </c:pt>
                <c:pt idx="461">
                  <c:v>8.7654343806372204</c:v>
                </c:pt>
                <c:pt idx="462">
                  <c:v>8.7692722364123696</c:v>
                </c:pt>
                <c:pt idx="463">
                  <c:v>8.7731026464642508</c:v>
                </c:pt>
                <c:pt idx="464">
                  <c:v>8.7769256412275478</c:v>
                </c:pt>
                <c:pt idx="465">
                  <c:v>8.7807412509370462</c:v>
                </c:pt>
                <c:pt idx="466">
                  <c:v>8.7845495056550718</c:v>
                </c:pt>
                <c:pt idx="467">
                  <c:v>8.7883504352421031</c:v>
                </c:pt>
                <c:pt idx="468">
                  <c:v>8.7921440693595514</c:v>
                </c:pt>
                <c:pt idx="469">
                  <c:v>8.7959304375451257</c:v>
                </c:pt>
                <c:pt idx="470">
                  <c:v>8.7997095690938814</c:v>
                </c:pt>
                <c:pt idx="471">
                  <c:v>8.8034814931169798</c:v>
                </c:pt>
                <c:pt idx="472">
                  <c:v>8.8072462386246535</c:v>
                </c:pt>
                <c:pt idx="473">
                  <c:v>8.8110038343903909</c:v>
                </c:pt>
                <c:pt idx="474">
                  <c:v>8.8147543089686557</c:v>
                </c:pt>
                <c:pt idx="475">
                  <c:v>8.8184976908421415</c:v>
                </c:pt>
                <c:pt idx="476">
                  <c:v>8.8222340082528934</c:v>
                </c:pt>
                <c:pt idx="477">
                  <c:v>8.8259632892762259</c:v>
                </c:pt>
                <c:pt idx="478">
                  <c:v>8.8296855618216288</c:v>
                </c:pt>
                <c:pt idx="479">
                  <c:v>8.8334008536739752</c:v>
                </c:pt>
                <c:pt idx="480">
                  <c:v>8.8371091923805505</c:v>
                </c:pt>
                <c:pt idx="481">
                  <c:v>8.8408106053648758</c:v>
                </c:pt>
                <c:pt idx="482">
                  <c:v>8.8445051198782458</c:v>
                </c:pt>
                <c:pt idx="483">
                  <c:v>8.8481927630240662</c:v>
                </c:pt>
                <c:pt idx="484">
                  <c:v>8.8518735617008755</c:v>
                </c:pt>
                <c:pt idx="485">
                  <c:v>8.8555475426750334</c:v>
                </c:pt>
                <c:pt idx="486">
                  <c:v>8.859214732547775</c:v>
                </c:pt>
                <c:pt idx="487">
                  <c:v>8.8628751577951554</c:v>
                </c:pt>
                <c:pt idx="488">
                  <c:v>8.8665288446697819</c:v>
                </c:pt>
                <c:pt idx="489">
                  <c:v>8.8701758193135039</c:v>
                </c:pt>
                <c:pt idx="490">
                  <c:v>8.873816107731983</c:v>
                </c:pt>
                <c:pt idx="491">
                  <c:v>8.8774497357364766</c:v>
                </c:pt>
                <c:pt idx="492">
                  <c:v>8.8810767289830412</c:v>
                </c:pt>
                <c:pt idx="493">
                  <c:v>8.8846971130115939</c:v>
                </c:pt>
                <c:pt idx="494">
                  <c:v>8.8883109132035329</c:v>
                </c:pt>
                <c:pt idx="495">
                  <c:v>8.8919181547635624</c:v>
                </c:pt>
                <c:pt idx="496">
                  <c:v>8.8955188627827564</c:v>
                </c:pt>
                <c:pt idx="497">
                  <c:v>8.8991130621875598</c:v>
                </c:pt>
                <c:pt idx="498">
                  <c:v>8.9027007777781773</c:v>
                </c:pt>
                <c:pt idx="499">
                  <c:v>8.9062820341853985</c:v>
                </c:pt>
                <c:pt idx="500">
                  <c:v>8.9098568559168516</c:v>
                </c:pt>
                <c:pt idx="501">
                  <c:v>8.9134252673135812</c:v>
                </c:pt>
                <c:pt idx="502">
                  <c:v>8.9169872926285976</c:v>
                </c:pt>
                <c:pt idx="503">
                  <c:v>8.9205429559098519</c:v>
                </c:pt>
                <c:pt idx="504">
                  <c:v>8.9240922811193037</c:v>
                </c:pt>
                <c:pt idx="505">
                  <c:v>8.9276352920481763</c:v>
                </c:pt>
                <c:pt idx="506">
                  <c:v>8.9311720123624507</c:v>
                </c:pt>
                <c:pt idx="507">
                  <c:v>8.9347024656075238</c:v>
                </c:pt>
                <c:pt idx="508">
                  <c:v>8.9382266751555957</c:v>
                </c:pt>
                <c:pt idx="509">
                  <c:v>8.9417446643079703</c:v>
                </c:pt>
                <c:pt idx="510">
                  <c:v>8.9452564561769226</c:v>
                </c:pt>
                <c:pt idx="511">
                  <c:v>8.9487620737877673</c:v>
                </c:pt>
                <c:pt idx="512">
                  <c:v>8.9522615399604515</c:v>
                </c:pt>
                <c:pt idx="513">
                  <c:v>8.9557548774930229</c:v>
                </c:pt>
                <c:pt idx="514">
                  <c:v>8.959242108969514</c:v>
                </c:pt>
                <c:pt idx="515">
                  <c:v>8.9627232568779043</c:v>
                </c:pt>
                <c:pt idx="516">
                  <c:v>8.9661983436136943</c:v>
                </c:pt>
                <c:pt idx="517">
                  <c:v>8.9696673913689828</c:v>
                </c:pt>
                <c:pt idx="518">
                  <c:v>8.9731304222828552</c:v>
                </c:pt>
                <c:pt idx="519">
                  <c:v>8.9765874583383916</c:v>
                </c:pt>
                <c:pt idx="520">
                  <c:v>8.9800385213821112</c:v>
                </c:pt>
                <c:pt idx="521">
                  <c:v>8.9834836331923906</c:v>
                </c:pt>
                <c:pt idx="522">
                  <c:v>8.986922815384256</c:v>
                </c:pt>
                <c:pt idx="523">
                  <c:v>8.9903560894285057</c:v>
                </c:pt>
                <c:pt idx="524">
                  <c:v>8.9937834767607523</c:v>
                </c:pt>
                <c:pt idx="525">
                  <c:v>8.9972049986285914</c:v>
                </c:pt>
                <c:pt idx="526">
                  <c:v>9.0006206761758794</c:v>
                </c:pt>
                <c:pt idx="527">
                  <c:v>9.0040305304533277</c:v>
                </c:pt>
                <c:pt idx="528">
                  <c:v>9.007434582347086</c:v>
                </c:pt>
                <c:pt idx="529">
                  <c:v>9.0108328526955859</c:v>
                </c:pt>
                <c:pt idx="530">
                  <c:v>9.0142253621851722</c:v>
                </c:pt>
                <c:pt idx="531">
                  <c:v>9.0176121313766586</c:v>
                </c:pt>
                <c:pt idx="532">
                  <c:v>9.020993180748178</c:v>
                </c:pt>
                <c:pt idx="533">
                  <c:v>9.0243685306724331</c:v>
                </c:pt>
                <c:pt idx="534">
                  <c:v>9.0277382013610161</c:v>
                </c:pt>
                <c:pt idx="535">
                  <c:v>9.0311022129643952</c:v>
                </c:pt>
                <c:pt idx="536">
                  <c:v>9.0344605855242666</c:v>
                </c:pt>
                <c:pt idx="537">
                  <c:v>9.0378133389339848</c:v>
                </c:pt>
                <c:pt idx="538">
                  <c:v>9.0411604930137042</c:v>
                </c:pt>
                <c:pt idx="539">
                  <c:v>9.0445020674624494</c:v>
                </c:pt>
                <c:pt idx="540">
                  <c:v>9.0478380819003021</c:v>
                </c:pt>
                <c:pt idx="541">
                  <c:v>9.0511685558038408</c:v>
                </c:pt>
                <c:pt idx="542">
                  <c:v>9.0544935085645886</c:v>
                </c:pt>
                <c:pt idx="543">
                  <c:v>9.0578129594653003</c:v>
                </c:pt>
                <c:pt idx="544">
                  <c:v>9.0611269277136515</c:v>
                </c:pt>
                <c:pt idx="545">
                  <c:v>9.0644354323690841</c:v>
                </c:pt>
                <c:pt idx="546">
                  <c:v>9.0677384924255797</c:v>
                </c:pt>
                <c:pt idx="547">
                  <c:v>9.0710361267629835</c:v>
                </c:pt>
                <c:pt idx="548">
                  <c:v>9.074328354147509</c:v>
                </c:pt>
                <c:pt idx="549">
                  <c:v>9.077615193265018</c:v>
                </c:pt>
                <c:pt idx="550">
                  <c:v>9.0808966627213934</c:v>
                </c:pt>
                <c:pt idx="551">
                  <c:v>9.0841727809688191</c:v>
                </c:pt>
                <c:pt idx="552">
                  <c:v>9.0874435664292932</c:v>
                </c:pt>
                <c:pt idx="553">
                  <c:v>9.0907090373714183</c:v>
                </c:pt>
                <c:pt idx="554">
                  <c:v>9.093969212017349</c:v>
                </c:pt>
                <c:pt idx="555">
                  <c:v>9.0972241084275964</c:v>
                </c:pt>
                <c:pt idx="556">
                  <c:v>9.100473744657247</c:v>
                </c:pt>
                <c:pt idx="557">
                  <c:v>9.1037181385829946</c:v>
                </c:pt>
                <c:pt idx="558">
                  <c:v>9.1069573080510136</c:v>
                </c:pt>
                <c:pt idx="559">
                  <c:v>9.1101912707861139</c:v>
                </c:pt>
                <c:pt idx="560">
                  <c:v>9.1134200443995557</c:v>
                </c:pt>
                <c:pt idx="561">
                  <c:v>9.1166436464709371</c:v>
                </c:pt>
                <c:pt idx="562">
                  <c:v>9.1198620944571172</c:v>
                </c:pt>
                <c:pt idx="563">
                  <c:v>9.1230754056997867</c:v>
                </c:pt>
                <c:pt idx="564">
                  <c:v>9.1262835974824963</c:v>
                </c:pt>
                <c:pt idx="565">
                  <c:v>9.1294866870052189</c:v>
                </c:pt>
                <c:pt idx="566">
                  <c:v>9.1326846913505744</c:v>
                </c:pt>
                <c:pt idx="567">
                  <c:v>9.1358776275571412</c:v>
                </c:pt>
                <c:pt idx="568">
                  <c:v>9.1390655125361064</c:v>
                </c:pt>
                <c:pt idx="569">
                  <c:v>9.1422483631362041</c:v>
                </c:pt>
                <c:pt idx="570">
                  <c:v>9.1454261960766843</c:v>
                </c:pt>
                <c:pt idx="571">
                  <c:v>9.1485990280781984</c:v>
                </c:pt>
                <c:pt idx="572">
                  <c:v>9.1517668757048405</c:v>
                </c:pt>
                <c:pt idx="573">
                  <c:v>9.1549297554454121</c:v>
                </c:pt>
                <c:pt idx="574">
                  <c:v>9.1580876837368841</c:v>
                </c:pt>
                <c:pt idx="575">
                  <c:v>9.161240676913506</c:v>
                </c:pt>
                <c:pt idx="576">
                  <c:v>9.1643887512218818</c:v>
                </c:pt>
                <c:pt idx="577">
                  <c:v>9.1675319228442511</c:v>
                </c:pt>
                <c:pt idx="578">
                  <c:v>9.1706702078473938</c:v>
                </c:pt>
                <c:pt idx="579">
                  <c:v>9.173803622263625</c:v>
                </c:pt>
                <c:pt idx="580">
                  <c:v>9.1769321820147933</c:v>
                </c:pt>
                <c:pt idx="581">
                  <c:v>9.1800559029601168</c:v>
                </c:pt>
                <c:pt idx="582">
                  <c:v>9.1831748008696472</c:v>
                </c:pt>
                <c:pt idx="583">
                  <c:v>9.1862888914306602</c:v>
                </c:pt>
                <c:pt idx="584">
                  <c:v>9.189398190270607</c:v>
                </c:pt>
                <c:pt idx="585">
                  <c:v>9.1925027129138162</c:v>
                </c:pt>
                <c:pt idx="586">
                  <c:v>9.1956024748373739</c:v>
                </c:pt>
                <c:pt idx="587">
                  <c:v>9.1986974914277617</c:v>
                </c:pt>
                <c:pt idx="588">
                  <c:v>9.2017877779704111</c:v>
                </c:pt>
                <c:pt idx="589">
                  <c:v>9.2048733497055153</c:v>
                </c:pt>
                <c:pt idx="590">
                  <c:v>9.2079542218423995</c:v>
                </c:pt>
                <c:pt idx="591">
                  <c:v>9.2110304094082149</c:v>
                </c:pt>
                <c:pt idx="592">
                  <c:v>9.2141019274360421</c:v>
                </c:pt>
                <c:pt idx="593">
                  <c:v>9.2171687908880653</c:v>
                </c:pt>
                <c:pt idx="594">
                  <c:v>9.2202310145785482</c:v>
                </c:pt>
                <c:pt idx="595">
                  <c:v>9.2232886133453764</c:v>
                </c:pt>
                <c:pt idx="596">
                  <c:v>9.2263416018818312</c:v>
                </c:pt>
                <c:pt idx="597">
                  <c:v>9.2293899948500311</c:v>
                </c:pt>
                <c:pt idx="598">
                  <c:v>9.2324338068369087</c:v>
                </c:pt>
                <c:pt idx="599">
                  <c:v>9.2354730523515389</c:v>
                </c:pt>
                <c:pt idx="600">
                  <c:v>9.2385077458058529</c:v>
                </c:pt>
                <c:pt idx="601">
                  <c:v>9.2415379016279875</c:v>
                </c:pt>
                <c:pt idx="602">
                  <c:v>9.2445635340521424</c:v>
                </c:pt>
                <c:pt idx="603">
                  <c:v>9.2475846573396971</c:v>
                </c:pt>
                <c:pt idx="604">
                  <c:v>9.2506012856518804</c:v>
                </c:pt>
                <c:pt idx="605">
                  <c:v>9.2536134330717417</c:v>
                </c:pt>
                <c:pt idx="606">
                  <c:v>9.2566211136592589</c:v>
                </c:pt>
                <c:pt idx="607">
                  <c:v>9.2596243413487187</c:v>
                </c:pt>
                <c:pt idx="608">
                  <c:v>9.262623130028647</c:v>
                </c:pt>
                <c:pt idx="609">
                  <c:v>9.2656174935553217</c:v>
                </c:pt>
                <c:pt idx="610">
                  <c:v>9.2686074456831982</c:v>
                </c:pt>
                <c:pt idx="611">
                  <c:v>9.2715930000866003</c:v>
                </c:pt>
                <c:pt idx="612">
                  <c:v>9.2745741704312685</c:v>
                </c:pt>
                <c:pt idx="613">
                  <c:v>9.2775509702630572</c:v>
                </c:pt>
                <c:pt idx="614">
                  <c:v>9.2805234130877317</c:v>
                </c:pt>
                <c:pt idx="615">
                  <c:v>9.2834915123592729</c:v>
                </c:pt>
                <c:pt idx="616">
                  <c:v>9.2864552814515591</c:v>
                </c:pt>
                <c:pt idx="617">
                  <c:v>9.2894147336715243</c:v>
                </c:pt>
                <c:pt idx="618">
                  <c:v>9.2923698822806458</c:v>
                </c:pt>
                <c:pt idx="619">
                  <c:v>9.2953207404747928</c:v>
                </c:pt>
                <c:pt idx="620">
                  <c:v>9.2982673213556772</c:v>
                </c:pt>
                <c:pt idx="621">
                  <c:v>9.301209638010457</c:v>
                </c:pt>
                <c:pt idx="622">
                  <c:v>9.3041477034415667</c:v>
                </c:pt>
                <c:pt idx="623">
                  <c:v>9.3070815306295849</c:v>
                </c:pt>
                <c:pt idx="624">
                  <c:v>9.3100111324046821</c:v>
                </c:pt>
                <c:pt idx="625">
                  <c:v>9.3129365216259874</c:v>
                </c:pt>
                <c:pt idx="626">
                  <c:v>9.3158577110612679</c:v>
                </c:pt>
                <c:pt idx="627">
                  <c:v>9.3187747133914023</c:v>
                </c:pt>
                <c:pt idx="628">
                  <c:v>9.3216875413064848</c:v>
                </c:pt>
                <c:pt idx="629">
                  <c:v>9.324596207376965</c:v>
                </c:pt>
                <c:pt idx="630">
                  <c:v>9.3275007241163621</c:v>
                </c:pt>
                <c:pt idx="631">
                  <c:v>9.3304011040439576</c:v>
                </c:pt>
                <c:pt idx="632">
                  <c:v>9.3332973595474655</c:v>
                </c:pt>
                <c:pt idx="633">
                  <c:v>9.3361895030123208</c:v>
                </c:pt>
                <c:pt idx="634">
                  <c:v>9.3390775467092642</c:v>
                </c:pt>
                <c:pt idx="635">
                  <c:v>9.3419615029236116</c:v>
                </c:pt>
                <c:pt idx="636">
                  <c:v>9.3448413838427378</c:v>
                </c:pt>
                <c:pt idx="637">
                  <c:v>9.3477172015685284</c:v>
                </c:pt>
                <c:pt idx="638">
                  <c:v>9.3505889682466954</c:v>
                </c:pt>
                <c:pt idx="639">
                  <c:v>9.3534566958455869</c:v>
                </c:pt>
                <c:pt idx="640">
                  <c:v>9.3563203963855486</c:v>
                </c:pt>
                <c:pt idx="641">
                  <c:v>9.3591800817426787</c:v>
                </c:pt>
                <c:pt idx="642">
                  <c:v>9.3620357638281249</c:v>
                </c:pt>
                <c:pt idx="643">
                  <c:v>9.3648874544167366</c:v>
                </c:pt>
                <c:pt idx="644">
                  <c:v>9.3677351652929595</c:v>
                </c:pt>
                <c:pt idx="645">
                  <c:v>9.3705789081629014</c:v>
                </c:pt>
                <c:pt idx="646">
                  <c:v>9.3734186946832665</c:v>
                </c:pt>
                <c:pt idx="647">
                  <c:v>9.3762545364234402</c:v>
                </c:pt>
                <c:pt idx="648">
                  <c:v>9.3790864449612226</c:v>
                </c:pt>
                <c:pt idx="649">
                  <c:v>9.3819144318030894</c:v>
                </c:pt>
                <c:pt idx="650">
                  <c:v>9.3847385083712176</c:v>
                </c:pt>
                <c:pt idx="651">
                  <c:v>9.3875586860992009</c:v>
                </c:pt>
                <c:pt idx="652">
                  <c:v>9.3903749762769024</c:v>
                </c:pt>
                <c:pt idx="653">
                  <c:v>9.3931873902631793</c:v>
                </c:pt>
                <c:pt idx="654">
                  <c:v>9.39599593926377</c:v>
                </c:pt>
                <c:pt idx="655">
                  <c:v>9.3988006344770767</c:v>
                </c:pt>
                <c:pt idx="656">
                  <c:v>9.4016014870643563</c:v>
                </c:pt>
                <c:pt idx="657">
                  <c:v>9.4043985081197832</c:v>
                </c:pt>
                <c:pt idx="658">
                  <c:v>9.407191708690787</c:v>
                </c:pt>
                <c:pt idx="659">
                  <c:v>9.4099810997480446</c:v>
                </c:pt>
                <c:pt idx="660">
                  <c:v>9.4127666922810871</c:v>
                </c:pt>
                <c:pt idx="661">
                  <c:v>9.4155484972013355</c:v>
                </c:pt>
                <c:pt idx="662">
                  <c:v>9.4183265253287551</c:v>
                </c:pt>
                <c:pt idx="663">
                  <c:v>9.4211007874957851</c:v>
                </c:pt>
                <c:pt idx="664">
                  <c:v>9.4238712944586229</c:v>
                </c:pt>
                <c:pt idx="665">
                  <c:v>9.4266380569340686</c:v>
                </c:pt>
                <c:pt idx="666">
                  <c:v>9.4294010855861519</c:v>
                </c:pt>
                <c:pt idx="667">
                  <c:v>9.432160391021041</c:v>
                </c:pt>
                <c:pt idx="668">
                  <c:v>9.4349159838574135</c:v>
                </c:pt>
                <c:pt idx="669">
                  <c:v>9.437667874578846</c:v>
                </c:pt>
                <c:pt idx="670">
                  <c:v>9.4404160737131004</c:v>
                </c:pt>
                <c:pt idx="671">
                  <c:v>9.4431605916509138</c:v>
                </c:pt>
                <c:pt idx="672">
                  <c:v>9.4459014388084874</c:v>
                </c:pt>
                <c:pt idx="673">
                  <c:v>9.448638625538468</c:v>
                </c:pt>
                <c:pt idx="674">
                  <c:v>9.4513721621666171</c:v>
                </c:pt>
                <c:pt idx="675">
                  <c:v>9.4541020589194531</c:v>
                </c:pt>
                <c:pt idx="676">
                  <c:v>9.4568283260280506</c:v>
                </c:pt>
                <c:pt idx="677">
                  <c:v>9.4595509736555776</c:v>
                </c:pt>
                <c:pt idx="678">
                  <c:v>9.4622700119507588</c:v>
                </c:pt>
                <c:pt idx="679">
                  <c:v>9.4649854509921418</c:v>
                </c:pt>
                <c:pt idx="680">
                  <c:v>9.467697300833084</c:v>
                </c:pt>
                <c:pt idx="681">
                  <c:v>9.4704055714375954</c:v>
                </c:pt>
                <c:pt idx="682">
                  <c:v>9.4731102727924714</c:v>
                </c:pt>
                <c:pt idx="683">
                  <c:v>9.4758114148094812</c:v>
                </c:pt>
                <c:pt idx="684">
                  <c:v>9.478509007370306</c:v>
                </c:pt>
                <c:pt idx="685">
                  <c:v>9.4812030602874273</c:v>
                </c:pt>
                <c:pt idx="686">
                  <c:v>9.4838935833742539</c:v>
                </c:pt>
                <c:pt idx="687">
                  <c:v>9.4865805863723658</c:v>
                </c:pt>
                <c:pt idx="688">
                  <c:v>9.4892640789795699</c:v>
                </c:pt>
                <c:pt idx="689">
                  <c:v>9.491944070844319</c:v>
                </c:pt>
                <c:pt idx="690">
                  <c:v>9.4946205716862693</c:v>
                </c:pt>
                <c:pt idx="691">
                  <c:v>9.4972935909795133</c:v>
                </c:pt>
                <c:pt idx="692">
                  <c:v>9.4999631383337793</c:v>
                </c:pt>
                <c:pt idx="693">
                  <c:v>9.5026292232280571</c:v>
                </c:pt>
                <c:pt idx="694">
                  <c:v>9.5052918551479362</c:v>
                </c:pt>
                <c:pt idx="695">
                  <c:v>9.5079510435125751</c:v>
                </c:pt>
                <c:pt idx="696">
                  <c:v>9.51060679773631</c:v>
                </c:pt>
                <c:pt idx="697">
                  <c:v>9.5132591271219358</c:v>
                </c:pt>
                <c:pt idx="698">
                  <c:v>9.5159080409980099</c:v>
                </c:pt>
                <c:pt idx="699">
                  <c:v>9.5185535486373194</c:v>
                </c:pt>
                <c:pt idx="700">
                  <c:v>9.5211956593100453</c:v>
                </c:pt>
                <c:pt idx="701">
                  <c:v>9.5238343821516089</c:v>
                </c:pt>
                <c:pt idx="702">
                  <c:v>9.5264697263420999</c:v>
                </c:pt>
                <c:pt idx="703">
                  <c:v>9.52910170101622</c:v>
                </c:pt>
                <c:pt idx="704">
                  <c:v>9.5317303152405479</c:v>
                </c:pt>
                <c:pt idx="705">
                  <c:v>9.5343555780750489</c:v>
                </c:pt>
                <c:pt idx="706">
                  <c:v>9.5369774985081666</c:v>
                </c:pt>
                <c:pt idx="707">
                  <c:v>9.5395960855183226</c:v>
                </c:pt>
                <c:pt idx="708">
                  <c:v>9.5422113480763926</c:v>
                </c:pt>
                <c:pt idx="709">
                  <c:v>9.5448232950132912</c:v>
                </c:pt>
                <c:pt idx="710">
                  <c:v>9.5474319352078627</c:v>
                </c:pt>
                <c:pt idx="711">
                  <c:v>9.550037277530361</c:v>
                </c:pt>
                <c:pt idx="712">
                  <c:v>9.5526393307351523</c:v>
                </c:pt>
                <c:pt idx="713">
                  <c:v>9.5552381035896801</c:v>
                </c:pt>
                <c:pt idx="714">
                  <c:v>9.5578336047840011</c:v>
                </c:pt>
                <c:pt idx="715">
                  <c:v>9.5604258430259819</c:v>
                </c:pt>
                <c:pt idx="716">
                  <c:v>9.5630148269508339</c:v>
                </c:pt>
                <c:pt idx="717">
                  <c:v>9.5656005651993716</c:v>
                </c:pt>
                <c:pt idx="718">
                  <c:v>9.5681830663275047</c:v>
                </c:pt>
                <c:pt idx="719">
                  <c:v>9.5707623388844993</c:v>
                </c:pt>
                <c:pt idx="720">
                  <c:v>9.5733383913730314</c:v>
                </c:pt>
                <c:pt idx="721">
                  <c:v>9.5759112322345672</c:v>
                </c:pt>
                <c:pt idx="722">
                  <c:v>9.5784808700036663</c:v>
                </c:pt>
                <c:pt idx="723">
                  <c:v>9.5810473129892237</c:v>
                </c:pt>
                <c:pt idx="724">
                  <c:v>9.5836105696230263</c:v>
                </c:pt>
                <c:pt idx="725">
                  <c:v>9.5861706482169833</c:v>
                </c:pt>
                <c:pt idx="726">
                  <c:v>9.5887275570920281</c:v>
                </c:pt>
                <c:pt idx="727">
                  <c:v>9.5912813045296339</c:v>
                </c:pt>
                <c:pt idx="728">
                  <c:v>9.5938318987739279</c:v>
                </c:pt>
                <c:pt idx="729">
                  <c:v>9.5963793479831381</c:v>
                </c:pt>
                <c:pt idx="730">
                  <c:v>9.5989236603839032</c:v>
                </c:pt>
                <c:pt idx="731">
                  <c:v>9.6014648440873707</c:v>
                </c:pt>
                <c:pt idx="732">
                  <c:v>9.6040029072435331</c:v>
                </c:pt>
                <c:pt idx="733">
                  <c:v>9.6065378578910625</c:v>
                </c:pt>
                <c:pt idx="734">
                  <c:v>9.6090697041201043</c:v>
                </c:pt>
                <c:pt idx="735">
                  <c:v>9.6115984539220811</c:v>
                </c:pt>
                <c:pt idx="736">
                  <c:v>9.614124115250922</c:v>
                </c:pt>
                <c:pt idx="737">
                  <c:v>9.6166466961097647</c:v>
                </c:pt>
                <c:pt idx="738">
                  <c:v>9.6191662044006367</c:v>
                </c:pt>
                <c:pt idx="739">
                  <c:v>9.6216826479771971</c:v>
                </c:pt>
                <c:pt idx="740">
                  <c:v>9.6241960347653279</c:v>
                </c:pt>
                <c:pt idx="741">
                  <c:v>9.6267063725618556</c:v>
                </c:pt>
                <c:pt idx="742">
                  <c:v>9.6292136691550922</c:v>
                </c:pt>
                <c:pt idx="743">
                  <c:v>9.6317179323267847</c:v>
                </c:pt>
                <c:pt idx="744">
                  <c:v>9.6342191697862845</c:v>
                </c:pt>
                <c:pt idx="745">
                  <c:v>9.6367173892572051</c:v>
                </c:pt>
                <c:pt idx="746">
                  <c:v>9.6392125984793751</c:v>
                </c:pt>
                <c:pt idx="747">
                  <c:v>9.6417048050073078</c:v>
                </c:pt>
                <c:pt idx="748">
                  <c:v>9.6441940164663507</c:v>
                </c:pt>
                <c:pt idx="749">
                  <c:v>9.6466802404698271</c:v>
                </c:pt>
                <c:pt idx="750">
                  <c:v>9.6491634846379029</c:v>
                </c:pt>
                <c:pt idx="751">
                  <c:v>9.6516437564297917</c:v>
                </c:pt>
                <c:pt idx="752">
                  <c:v>9.6541210633491374</c:v>
                </c:pt>
                <c:pt idx="753">
                  <c:v>9.6565954128610283</c:v>
                </c:pt>
                <c:pt idx="754">
                  <c:v>9.6590668124447419</c:v>
                </c:pt>
                <c:pt idx="755">
                  <c:v>9.6615352695107006</c:v>
                </c:pt>
                <c:pt idx="756">
                  <c:v>9.6640007913683093</c:v>
                </c:pt>
                <c:pt idx="757">
                  <c:v>9.6664633854823325</c:v>
                </c:pt>
                <c:pt idx="758">
                  <c:v>9.6689230591691722</c:v>
                </c:pt>
                <c:pt idx="759">
                  <c:v>9.6713798196664769</c:v>
                </c:pt>
                <c:pt idx="760">
                  <c:v>9.6738336742876925</c:v>
                </c:pt>
                <c:pt idx="761">
                  <c:v>9.6762846302710361</c:v>
                </c:pt>
                <c:pt idx="762">
                  <c:v>9.678732694832112</c:v>
                </c:pt>
                <c:pt idx="763">
                  <c:v>9.6811778751996425</c:v>
                </c:pt>
                <c:pt idx="764">
                  <c:v>9.6836201784982414</c:v>
                </c:pt>
                <c:pt idx="765">
                  <c:v>9.6860596118520412</c:v>
                </c:pt>
                <c:pt idx="766">
                  <c:v>9.6884961824033624</c:v>
                </c:pt>
                <c:pt idx="767">
                  <c:v>9.690929897229454</c:v>
                </c:pt>
                <c:pt idx="768">
                  <c:v>9.6933607634121071</c:v>
                </c:pt>
                <c:pt idx="769">
                  <c:v>9.6957887879033233</c:v>
                </c:pt>
                <c:pt idx="770">
                  <c:v>9.6982139777989715</c:v>
                </c:pt>
                <c:pt idx="771">
                  <c:v>9.7006363400343822</c:v>
                </c:pt>
                <c:pt idx="772">
                  <c:v>9.7030558815389778</c:v>
                </c:pt>
                <c:pt idx="773">
                  <c:v>9.70547260925491</c:v>
                </c:pt>
                <c:pt idx="774">
                  <c:v>9.7078865300876309</c:v>
                </c:pt>
                <c:pt idx="775">
                  <c:v>9.7102976509415377</c:v>
                </c:pt>
                <c:pt idx="776">
                  <c:v>9.7127059785853795</c:v>
                </c:pt>
                <c:pt idx="777">
                  <c:v>9.715111519926122</c:v>
                </c:pt>
                <c:pt idx="778">
                  <c:v>9.7175142816871567</c:v>
                </c:pt>
                <c:pt idx="779">
                  <c:v>9.719914270733252</c:v>
                </c:pt>
                <c:pt idx="780">
                  <c:v>9.7223114936975605</c:v>
                </c:pt>
                <c:pt idx="781">
                  <c:v>9.724705957374745</c:v>
                </c:pt>
                <c:pt idx="782">
                  <c:v>9.7270976684330321</c:v>
                </c:pt>
                <c:pt idx="783">
                  <c:v>9.7294866335860437</c:v>
                </c:pt>
                <c:pt idx="784">
                  <c:v>9.7318728594239481</c:v>
                </c:pt>
                <c:pt idx="785">
                  <c:v>9.7342563525852839</c:v>
                </c:pt>
                <c:pt idx="786">
                  <c:v>9.7366371196903501</c:v>
                </c:pt>
                <c:pt idx="787">
                  <c:v>9.7390151673085619</c:v>
                </c:pt>
                <c:pt idx="788">
                  <c:v>9.7413905019769693</c:v>
                </c:pt>
                <c:pt idx="789">
                  <c:v>9.7437631302187562</c:v>
                </c:pt>
                <c:pt idx="790">
                  <c:v>9.7461330585446735</c:v>
                </c:pt>
                <c:pt idx="791">
                  <c:v>9.7485002934374627</c:v>
                </c:pt>
                <c:pt idx="792">
                  <c:v>9.7508648413191494</c:v>
                </c:pt>
                <c:pt idx="793">
                  <c:v>9.7532267086718445</c:v>
                </c:pt>
                <c:pt idx="794">
                  <c:v>9.7555859018686348</c:v>
                </c:pt>
                <c:pt idx="795">
                  <c:v>9.7579424272943349</c:v>
                </c:pt>
                <c:pt idx="796">
                  <c:v>9.7602962913469202</c:v>
                </c:pt>
                <c:pt idx="797">
                  <c:v>9.7626475003024105</c:v>
                </c:pt>
                <c:pt idx="798">
                  <c:v>9.7649960604868635</c:v>
                </c:pt>
                <c:pt idx="799">
                  <c:v>9.76734197822657</c:v>
                </c:pt>
                <c:pt idx="800">
                  <c:v>9.7696852597811521</c:v>
                </c:pt>
                <c:pt idx="801">
                  <c:v>9.7720259113961099</c:v>
                </c:pt>
                <c:pt idx="802">
                  <c:v>9.7743639393041715</c:v>
                </c:pt>
                <c:pt idx="803">
                  <c:v>9.7766993496583048</c:v>
                </c:pt>
                <c:pt idx="804">
                  <c:v>9.7790321486867597</c:v>
                </c:pt>
                <c:pt idx="805">
                  <c:v>9.7813623425065277</c:v>
                </c:pt>
                <c:pt idx="806">
                  <c:v>9.7836899373125306</c:v>
                </c:pt>
                <c:pt idx="807">
                  <c:v>9.7860149391739437</c:v>
                </c:pt>
                <c:pt idx="808">
                  <c:v>9.7883373541721355</c:v>
                </c:pt>
                <c:pt idx="809">
                  <c:v>9.7906571883678133</c:v>
                </c:pt>
                <c:pt idx="810">
                  <c:v>9.7929744478706464</c:v>
                </c:pt>
                <c:pt idx="811">
                  <c:v>9.7952891386696628</c:v>
                </c:pt>
                <c:pt idx="812">
                  <c:v>9.7976012667199139</c:v>
                </c:pt>
                <c:pt idx="813">
                  <c:v>9.79991083808053</c:v>
                </c:pt>
                <c:pt idx="814">
                  <c:v>9.8022178586766291</c:v>
                </c:pt>
                <c:pt idx="815">
                  <c:v>9.8045223344544254</c:v>
                </c:pt>
                <c:pt idx="816">
                  <c:v>9.8068242713311378</c:v>
                </c:pt>
                <c:pt idx="817">
                  <c:v>9.8091236751962843</c:v>
                </c:pt>
                <c:pt idx="818">
                  <c:v>9.811420551947041</c:v>
                </c:pt>
                <c:pt idx="819">
                  <c:v>9.8137149074039538</c:v>
                </c:pt>
                <c:pt idx="820">
                  <c:v>9.8160067474661368</c:v>
                </c:pt>
                <c:pt idx="821">
                  <c:v>9.8182960778900004</c:v>
                </c:pt>
                <c:pt idx="822">
                  <c:v>9.8205829044958115</c:v>
                </c:pt>
                <c:pt idx="823">
                  <c:v>9.822867233031948</c:v>
                </c:pt>
                <c:pt idx="824">
                  <c:v>9.8251490692787815</c:v>
                </c:pt>
                <c:pt idx="825">
                  <c:v>9.8274284189813965</c:v>
                </c:pt>
                <c:pt idx="826">
                  <c:v>9.829705287816461</c:v>
                </c:pt>
                <c:pt idx="827">
                  <c:v>9.8319796814790372</c:v>
                </c:pt>
                <c:pt idx="828">
                  <c:v>9.8342516056837113</c:v>
                </c:pt>
                <c:pt idx="829">
                  <c:v>9.8365210660458722</c:v>
                </c:pt>
                <c:pt idx="830">
                  <c:v>9.8387880682369744</c:v>
                </c:pt>
                <c:pt idx="831">
                  <c:v>9.841052617831501</c:v>
                </c:pt>
                <c:pt idx="832">
                  <c:v>9.8433147204451643</c:v>
                </c:pt>
                <c:pt idx="833">
                  <c:v>9.8455743816503141</c:v>
                </c:pt>
                <c:pt idx="834">
                  <c:v>9.8478316069770813</c:v>
                </c:pt>
                <c:pt idx="835">
                  <c:v>9.850086402000148</c:v>
                </c:pt>
                <c:pt idx="836">
                  <c:v>9.8523387722370295</c:v>
                </c:pt>
                <c:pt idx="837">
                  <c:v>9.854588723149126</c:v>
                </c:pt>
                <c:pt idx="838">
                  <c:v>9.8568362602457036</c:v>
                </c:pt>
                <c:pt idx="839">
                  <c:v>9.8590813889649205</c:v>
                </c:pt>
                <c:pt idx="840">
                  <c:v>9.861324114794968</c:v>
                </c:pt>
                <c:pt idx="841">
                  <c:v>9.8635644431207652</c:v>
                </c:pt>
                <c:pt idx="842">
                  <c:v>9.8658023793450731</c:v>
                </c:pt>
                <c:pt idx="843">
                  <c:v>9.8680379288724023</c:v>
                </c:pt>
                <c:pt idx="844">
                  <c:v>9.8702710970242649</c:v>
                </c:pt>
                <c:pt idx="845">
                  <c:v>9.8725018892118239</c:v>
                </c:pt>
                <c:pt idx="846">
                  <c:v>9.8747303107481628</c:v>
                </c:pt>
                <c:pt idx="847">
                  <c:v>9.8769563669179234</c:v>
                </c:pt>
                <c:pt idx="848">
                  <c:v>9.8791800630470199</c:v>
                </c:pt>
                <c:pt idx="849">
                  <c:v>9.8814014043834852</c:v>
                </c:pt>
                <c:pt idx="850">
                  <c:v>9.8836203962186513</c:v>
                </c:pt>
                <c:pt idx="851">
                  <c:v>9.8858370437336163</c:v>
                </c:pt>
                <c:pt idx="852">
                  <c:v>9.8880513522063289</c:v>
                </c:pt>
                <c:pt idx="853">
                  <c:v>9.8902633268751927</c:v>
                </c:pt>
                <c:pt idx="854">
                  <c:v>9.8924729728025991</c:v>
                </c:pt>
                <c:pt idx="855">
                  <c:v>9.8946802952882322</c:v>
                </c:pt>
                <c:pt idx="856">
                  <c:v>9.8968852993889715</c:v>
                </c:pt>
                <c:pt idx="857">
                  <c:v>9.8990879903150759</c:v>
                </c:pt>
                <c:pt idx="858">
                  <c:v>9.9012883731218171</c:v>
                </c:pt>
                <c:pt idx="859">
                  <c:v>9.9034864529510322</c:v>
                </c:pt>
                <c:pt idx="860">
                  <c:v>9.9056822348430451</c:v>
                </c:pt>
                <c:pt idx="861">
                  <c:v>9.9078757239266722</c:v>
                </c:pt>
                <c:pt idx="862">
                  <c:v>9.9100669251622904</c:v>
                </c:pt>
                <c:pt idx="863">
                  <c:v>9.9122558436866957</c:v>
                </c:pt>
                <c:pt idx="864">
                  <c:v>9.914442484418446</c:v>
                </c:pt>
                <c:pt idx="865">
                  <c:v>9.9166268524372398</c:v>
                </c:pt>
                <c:pt idx="866">
                  <c:v>9.9188089526407488</c:v>
                </c:pt>
                <c:pt idx="867">
                  <c:v>9.9209887900724354</c:v>
                </c:pt>
                <c:pt idx="868">
                  <c:v>9.9231663696471859</c:v>
                </c:pt>
                <c:pt idx="869">
                  <c:v>9.9253416962726337</c:v>
                </c:pt>
                <c:pt idx="870">
                  <c:v>9.9275147748844894</c:v>
                </c:pt>
                <c:pt idx="871">
                  <c:v>9.9296856103786091</c:v>
                </c:pt>
                <c:pt idx="872">
                  <c:v>9.9318542076635268</c:v>
                </c:pt>
                <c:pt idx="873">
                  <c:v>9.9340205715752514</c:v>
                </c:pt>
                <c:pt idx="874">
                  <c:v>9.9361847069814466</c:v>
                </c:pt>
                <c:pt idx="875">
                  <c:v>9.9383466186962117</c:v>
                </c:pt>
                <c:pt idx="876">
                  <c:v>9.94050631154985</c:v>
                </c:pt>
                <c:pt idx="877">
                  <c:v>9.9426637903208377</c:v>
                </c:pt>
                <c:pt idx="878">
                  <c:v>9.9448190598400217</c:v>
                </c:pt>
                <c:pt idx="879">
                  <c:v>9.9469721248537013</c:v>
                </c:pt>
                <c:pt idx="880">
                  <c:v>9.9491229901278118</c:v>
                </c:pt>
                <c:pt idx="881">
                  <c:v>9.9512716603798541</c:v>
                </c:pt>
                <c:pt idx="882">
                  <c:v>9.9534181403486865</c:v>
                </c:pt>
                <c:pt idx="883">
                  <c:v>9.9555624347264065</c:v>
                </c:pt>
                <c:pt idx="884">
                  <c:v>9.9577045482453794</c:v>
                </c:pt>
                <c:pt idx="885">
                  <c:v>9.9598444855239254</c:v>
                </c:pt>
                <c:pt idx="886">
                  <c:v>9.9619822513084877</c:v>
                </c:pt>
                <c:pt idx="887">
                  <c:v>9.9641178501641114</c:v>
                </c:pt>
                <c:pt idx="888">
                  <c:v>9.9662512867511488</c:v>
                </c:pt>
                <c:pt idx="889">
                  <c:v>9.9683825656881115</c:v>
                </c:pt>
                <c:pt idx="890">
                  <c:v>9.9705116915869691</c:v>
                </c:pt>
                <c:pt idx="891">
                  <c:v>9.9726386690194602</c:v>
                </c:pt>
                <c:pt idx="892">
                  <c:v>9.9747635025523831</c:v>
                </c:pt>
                <c:pt idx="893">
                  <c:v>9.9768861967656299</c:v>
                </c:pt>
                <c:pt idx="894">
                  <c:v>9.9790067561667328</c:v>
                </c:pt>
                <c:pt idx="895">
                  <c:v>9.9811251853296774</c:v>
                </c:pt>
                <c:pt idx="896">
                  <c:v>9.9832414887230989</c:v>
                </c:pt>
                <c:pt idx="897">
                  <c:v>9.985355670866408</c:v>
                </c:pt>
                <c:pt idx="898">
                  <c:v>9.9874677362269821</c:v>
                </c:pt>
                <c:pt idx="899">
                  <c:v>9.9895776893072625</c:v>
                </c:pt>
                <c:pt idx="900">
                  <c:v>9.9916855345419258</c:v>
                </c:pt>
                <c:pt idx="901">
                  <c:v>9.9937912763849646</c:v>
                </c:pt>
                <c:pt idx="902">
                  <c:v>9.9958949192413673</c:v>
                </c:pt>
                <c:pt idx="903">
                  <c:v>9.9979964674851303</c:v>
                </c:pt>
                <c:pt idx="904">
                  <c:v>10.000095925598226</c:v>
                </c:pt>
                <c:pt idx="905">
                  <c:v>10.002193297946754</c:v>
                </c:pt>
                <c:pt idx="906">
                  <c:v>10.00428858886805</c:v>
                </c:pt>
                <c:pt idx="907">
                  <c:v>10.006381802723253</c:v>
                </c:pt>
                <c:pt idx="908">
                  <c:v>10.008472943863501</c:v>
                </c:pt>
                <c:pt idx="909">
                  <c:v>10.010562016596051</c:v>
                </c:pt>
                <c:pt idx="910">
                  <c:v>10.012649025271489</c:v>
                </c:pt>
                <c:pt idx="911">
                  <c:v>10.014733974163379</c:v>
                </c:pt>
                <c:pt idx="912">
                  <c:v>10.016816867590048</c:v>
                </c:pt>
                <c:pt idx="913">
                  <c:v>10.01889770981151</c:v>
                </c:pt>
                <c:pt idx="914">
                  <c:v>10.020976505030188</c:v>
                </c:pt>
                <c:pt idx="915">
                  <c:v>10.023053257564577</c:v>
                </c:pt>
                <c:pt idx="916">
                  <c:v>10.025127971642391</c:v>
                </c:pt>
                <c:pt idx="917">
                  <c:v>10.027200651453121</c:v>
                </c:pt>
                <c:pt idx="918">
                  <c:v>10.029271301200648</c:v>
                </c:pt>
                <c:pt idx="919">
                  <c:v>10.031339925155862</c:v>
                </c:pt>
                <c:pt idx="920">
                  <c:v>10.033406527328502</c:v>
                </c:pt>
                <c:pt idx="921">
                  <c:v>10.035471112090937</c:v>
                </c:pt>
                <c:pt idx="922">
                  <c:v>10.037533683434535</c:v>
                </c:pt>
                <c:pt idx="923">
                  <c:v>10.0395942455589</c:v>
                </c:pt>
                <c:pt idx="924">
                  <c:v>10.041652802664842</c:v>
                </c:pt>
                <c:pt idx="925">
                  <c:v>10.043709358747197</c:v>
                </c:pt>
                <c:pt idx="926">
                  <c:v>10.045763917941835</c:v>
                </c:pt>
                <c:pt idx="927">
                  <c:v>10.047816484370498</c:v>
                </c:pt>
                <c:pt idx="928">
                  <c:v>10.049867062106795</c:v>
                </c:pt>
                <c:pt idx="929">
                  <c:v>10.051915655159497</c:v>
                </c:pt>
                <c:pt idx="930">
                  <c:v>10.053962267663815</c:v>
                </c:pt>
                <c:pt idx="931">
                  <c:v>10.056006903587445</c:v>
                </c:pt>
                <c:pt idx="932">
                  <c:v>10.058049566991176</c:v>
                </c:pt>
                <c:pt idx="933">
                  <c:v>10.06009026189086</c:v>
                </c:pt>
                <c:pt idx="934">
                  <c:v>10.062128992275392</c:v>
                </c:pt>
                <c:pt idx="935">
                  <c:v>10.064165762107333</c:v>
                </c:pt>
                <c:pt idx="936">
                  <c:v>10.066200575392896</c:v>
                </c:pt>
                <c:pt idx="937">
                  <c:v>10.068233436113214</c:v>
                </c:pt>
                <c:pt idx="938">
                  <c:v>10.070264348172946</c:v>
                </c:pt>
                <c:pt idx="939">
                  <c:v>10.072293315574326</c:v>
                </c:pt>
                <c:pt idx="940">
                  <c:v>10.074320342157595</c:v>
                </c:pt>
                <c:pt idx="941">
                  <c:v>10.076345431931198</c:v>
                </c:pt>
                <c:pt idx="942">
                  <c:v>10.078368588708095</c:v>
                </c:pt>
                <c:pt idx="943">
                  <c:v>10.080389816418657</c:v>
                </c:pt>
                <c:pt idx="944">
                  <c:v>10.082409119007167</c:v>
                </c:pt>
                <c:pt idx="945">
                  <c:v>10.084426500224193</c:v>
                </c:pt>
                <c:pt idx="946">
                  <c:v>10.086441964008952</c:v>
                </c:pt>
                <c:pt idx="947">
                  <c:v>10.088455514177523</c:v>
                </c:pt>
                <c:pt idx="948">
                  <c:v>10.090467154544942</c:v>
                </c:pt>
                <c:pt idx="949">
                  <c:v>10.092476888960498</c:v>
                </c:pt>
                <c:pt idx="950">
                  <c:v>10.094484721204147</c:v>
                </c:pt>
                <c:pt idx="951">
                  <c:v>10.096490655108664</c:v>
                </c:pt>
                <c:pt idx="952">
                  <c:v>10.098494694403897</c:v>
                </c:pt>
                <c:pt idx="953">
                  <c:v>10.100496842943144</c:v>
                </c:pt>
                <c:pt idx="954">
                  <c:v>10.102497104408446</c:v>
                </c:pt>
                <c:pt idx="955">
                  <c:v>10.104495482606454</c:v>
                </c:pt>
                <c:pt idx="956">
                  <c:v>10.106491981225791</c:v>
                </c:pt>
                <c:pt idx="957">
                  <c:v>10.108486604046089</c:v>
                </c:pt>
                <c:pt idx="958">
                  <c:v>10.110479354764836</c:v>
                </c:pt>
                <c:pt idx="959">
                  <c:v>10.112470237067384</c:v>
                </c:pt>
                <c:pt idx="960">
                  <c:v>10.114459254714445</c:v>
                </c:pt>
                <c:pt idx="961">
                  <c:v>10.1164464112993</c:v>
                </c:pt>
                <c:pt idx="962">
                  <c:v>10.118431710526453</c:v>
                </c:pt>
                <c:pt idx="963">
                  <c:v>10.120415156073131</c:v>
                </c:pt>
                <c:pt idx="964">
                  <c:v>10.122396751607205</c:v>
                </c:pt>
                <c:pt idx="965">
                  <c:v>10.124376500718171</c:v>
                </c:pt>
                <c:pt idx="966">
                  <c:v>10.12635440707421</c:v>
                </c:pt>
                <c:pt idx="967">
                  <c:v>10.12833047428359</c:v>
                </c:pt>
                <c:pt idx="968">
                  <c:v>10.130304705929973</c:v>
                </c:pt>
                <c:pt idx="969">
                  <c:v>10.132277105625132</c:v>
                </c:pt>
                <c:pt idx="970">
                  <c:v>10.134247676974717</c:v>
                </c:pt>
                <c:pt idx="971">
                  <c:v>10.136216423509151</c:v>
                </c:pt>
                <c:pt idx="972">
                  <c:v>10.138183348823357</c:v>
                </c:pt>
                <c:pt idx="973">
                  <c:v>10.140148456455499</c:v>
                </c:pt>
                <c:pt idx="974">
                  <c:v>10.142111750009297</c:v>
                </c:pt>
                <c:pt idx="975">
                  <c:v>10.144073232893451</c:v>
                </c:pt>
                <c:pt idx="976">
                  <c:v>10.146032908722532</c:v>
                </c:pt>
                <c:pt idx="977">
                  <c:v>10.147990781004165</c:v>
                </c:pt>
                <c:pt idx="978">
                  <c:v>10.149946853209103</c:v>
                </c:pt>
                <c:pt idx="979">
                  <c:v>10.151901128824047</c:v>
                </c:pt>
                <c:pt idx="980">
                  <c:v>10.153853611369509</c:v>
                </c:pt>
                <c:pt idx="981">
                  <c:v>10.155804304243588</c:v>
                </c:pt>
                <c:pt idx="982">
                  <c:v>10.157753211001165</c:v>
                </c:pt>
                <c:pt idx="983">
                  <c:v>10.159700335005983</c:v>
                </c:pt>
                <c:pt idx="984">
                  <c:v>10.16164567974473</c:v>
                </c:pt>
                <c:pt idx="985">
                  <c:v>10.163589248653324</c:v>
                </c:pt>
                <c:pt idx="986">
                  <c:v>10.165531045117351</c:v>
                </c:pt>
                <c:pt idx="987">
                  <c:v>10.167471072559719</c:v>
                </c:pt>
                <c:pt idx="988">
                  <c:v>10.169409334388849</c:v>
                </c:pt>
                <c:pt idx="989">
                  <c:v>10.171345833929418</c:v>
                </c:pt>
                <c:pt idx="990">
                  <c:v>10.173280574666915</c:v>
                </c:pt>
                <c:pt idx="991">
                  <c:v>10.175213559899433</c:v>
                </c:pt>
                <c:pt idx="992">
                  <c:v>10.177144792999643</c:v>
                </c:pt>
                <c:pt idx="993">
                  <c:v>10.17907427734556</c:v>
                </c:pt>
                <c:pt idx="994">
                  <c:v>10.181002016251238</c:v>
                </c:pt>
                <c:pt idx="995">
                  <c:v>10.182928013019527</c:v>
                </c:pt>
                <c:pt idx="996">
                  <c:v>10.184852271029817</c:v>
                </c:pt>
                <c:pt idx="997">
                  <c:v>10.186774793546549</c:v>
                </c:pt>
                <c:pt idx="998">
                  <c:v>10.188695583929068</c:v>
                </c:pt>
                <c:pt idx="999">
                  <c:v>10.190614645352881</c:v>
                </c:pt>
                <c:pt idx="1000">
                  <c:v>10.192531981228932</c:v>
                </c:pt>
                <c:pt idx="1001">
                  <c:v>10.194447594767773</c:v>
                </c:pt>
                <c:pt idx="1002">
                  <c:v>10.196361489206861</c:v>
                </c:pt>
                <c:pt idx="1003">
                  <c:v>10.198273667863422</c:v>
                </c:pt>
                <c:pt idx="1004">
                  <c:v>10.200184133942857</c:v>
                </c:pt>
                <c:pt idx="1005">
                  <c:v>10.202092890713761</c:v>
                </c:pt>
                <c:pt idx="1006">
                  <c:v>10.203999941351231</c:v>
                </c:pt>
                <c:pt idx="1007">
                  <c:v>10.205905289094449</c:v>
                </c:pt>
                <c:pt idx="1008">
                  <c:v>10.207808937159818</c:v>
                </c:pt>
                <c:pt idx="1009">
                  <c:v>10.209710888723942</c:v>
                </c:pt>
                <c:pt idx="1010">
                  <c:v>10.211611146976418</c:v>
                </c:pt>
                <c:pt idx="1011">
                  <c:v>10.213509715155269</c:v>
                </c:pt>
                <c:pt idx="1012">
                  <c:v>10.215406596372601</c:v>
                </c:pt>
                <c:pt idx="1013">
                  <c:v>10.217301793789801</c:v>
                </c:pt>
                <c:pt idx="1014">
                  <c:v>10.219195310565505</c:v>
                </c:pt>
                <c:pt idx="1015">
                  <c:v>10.221087149838564</c:v>
                </c:pt>
                <c:pt idx="1016">
                  <c:v>10.22297731476343</c:v>
                </c:pt>
                <c:pt idx="1017">
                  <c:v>10.224865808458118</c:v>
                </c:pt>
                <c:pt idx="1018">
                  <c:v>10.226752634057087</c:v>
                </c:pt>
                <c:pt idx="1019">
                  <c:v>10.228637794589229</c:v>
                </c:pt>
                <c:pt idx="1020">
                  <c:v>10.230521293293069</c:v>
                </c:pt>
                <c:pt idx="1021">
                  <c:v>10.232403133092529</c:v>
                </c:pt>
                <c:pt idx="1022">
                  <c:v>10.234283317191966</c:v>
                </c:pt>
                <c:pt idx="1023">
                  <c:v>10.236161848604334</c:v>
                </c:pt>
                <c:pt idx="1024">
                  <c:v>10.238038730483977</c:v>
                </c:pt>
                <c:pt idx="1025">
                  <c:v>10.239913965742096</c:v>
                </c:pt>
                <c:pt idx="1026">
                  <c:v>10.241787557519563</c:v>
                </c:pt>
                <c:pt idx="1027">
                  <c:v>10.243659508802399</c:v>
                </c:pt>
                <c:pt idx="1028">
                  <c:v>10.24552982268464</c:v>
                </c:pt>
                <c:pt idx="1029">
                  <c:v>10.247398502176249</c:v>
                </c:pt>
                <c:pt idx="1030">
                  <c:v>10.249265550220954</c:v>
                </c:pt>
                <c:pt idx="1031">
                  <c:v>10.251130969906741</c:v>
                </c:pt>
                <c:pt idx="1032">
                  <c:v>10.252994764133614</c:v>
                </c:pt>
                <c:pt idx="1033">
                  <c:v>10.254856935999147</c:v>
                </c:pt>
                <c:pt idx="1034">
                  <c:v>10.256717488448713</c:v>
                </c:pt>
                <c:pt idx="1035">
                  <c:v>10.258576424363369</c:v>
                </c:pt>
                <c:pt idx="1036">
                  <c:v>10.260433746822976</c:v>
                </c:pt>
                <c:pt idx="1037">
                  <c:v>10.26228945873876</c:v>
                </c:pt>
                <c:pt idx="1038">
                  <c:v>10.264143562993805</c:v>
                </c:pt>
                <c:pt idx="1039">
                  <c:v>10.265996062653684</c:v>
                </c:pt>
                <c:pt idx="1040">
                  <c:v>10.267846960511283</c:v>
                </c:pt>
                <c:pt idx="1041">
                  <c:v>10.269696259560266</c:v>
                </c:pt>
                <c:pt idx="1042">
                  <c:v>10.271543962732618</c:v>
                </c:pt>
                <c:pt idx="1043">
                  <c:v>10.273390072881478</c:v>
                </c:pt>
                <c:pt idx="1044">
                  <c:v>10.275234592939222</c:v>
                </c:pt>
                <c:pt idx="1045">
                  <c:v>10.277077525812702</c:v>
                </c:pt>
                <c:pt idx="1046">
                  <c:v>10.27891887429594</c:v>
                </c:pt>
                <c:pt idx="1047">
                  <c:v>10.280758641350976</c:v>
                </c:pt>
                <c:pt idx="1048">
                  <c:v>10.28259682981021</c:v>
                </c:pt>
                <c:pt idx="1049">
                  <c:v>10.28443344249947</c:v>
                </c:pt>
                <c:pt idx="1050">
                  <c:v>10.286268482326054</c:v>
                </c:pt>
                <c:pt idx="1051">
                  <c:v>10.288101952103752</c:v>
                </c:pt>
                <c:pt idx="1052">
                  <c:v>10.289933854640829</c:v>
                </c:pt>
                <c:pt idx="1053">
                  <c:v>10.291764192793039</c:v>
                </c:pt>
                <c:pt idx="1054">
                  <c:v>10.29359296935872</c:v>
                </c:pt>
                <c:pt idx="1055">
                  <c:v>10.295420187219525</c:v>
                </c:pt>
                <c:pt idx="1056">
                  <c:v>10.297245849059966</c:v>
                </c:pt>
                <c:pt idx="1057">
                  <c:v>10.299069957788962</c:v>
                </c:pt>
                <c:pt idx="1058">
                  <c:v>10.300892516083879</c:v>
                </c:pt>
                <c:pt idx="1059">
                  <c:v>10.302713526776976</c:v>
                </c:pt>
                <c:pt idx="1060">
                  <c:v>10.304532992645164</c:v>
                </c:pt>
                <c:pt idx="1061">
                  <c:v>10.306350916462986</c:v>
                </c:pt>
                <c:pt idx="1062">
                  <c:v>10.308167300985392</c:v>
                </c:pt>
                <c:pt idx="1063">
                  <c:v>10.309982148930523</c:v>
                </c:pt>
                <c:pt idx="1064">
                  <c:v>10.311795463032702</c:v>
                </c:pt>
                <c:pt idx="1065">
                  <c:v>10.313607246113074</c:v>
                </c:pt>
                <c:pt idx="1066">
                  <c:v>10.315417500763735</c:v>
                </c:pt>
                <c:pt idx="1067">
                  <c:v>10.317226229839932</c:v>
                </c:pt>
                <c:pt idx="1068">
                  <c:v>10.319033435950924</c:v>
                </c:pt>
                <c:pt idx="1069">
                  <c:v>10.320839121846831</c:v>
                </c:pt>
                <c:pt idx="1070">
                  <c:v>10.322643290208106</c:v>
                </c:pt>
                <c:pt idx="1071">
                  <c:v>10.324445943751323</c:v>
                </c:pt>
                <c:pt idx="1072">
                  <c:v>10.326247085141597</c:v>
                </c:pt>
                <c:pt idx="1073">
                  <c:v>10.328046717080806</c:v>
                </c:pt>
                <c:pt idx="1074">
                  <c:v>10.329844842149692</c:v>
                </c:pt>
                <c:pt idx="1075">
                  <c:v>10.331641463107042</c:v>
                </c:pt>
                <c:pt idx="1076">
                  <c:v>10.333436582573562</c:v>
                </c:pt>
                <c:pt idx="1077">
                  <c:v>10.33523020317282</c:v>
                </c:pt>
                <c:pt idx="1078">
                  <c:v>10.337022327566757</c:v>
                </c:pt>
                <c:pt idx="1079">
                  <c:v>10.338812958438421</c:v>
                </c:pt>
                <c:pt idx="1080">
                  <c:v>10.340602098333964</c:v>
                </c:pt>
                <c:pt idx="1081">
                  <c:v>10.342389749856435</c:v>
                </c:pt>
                <c:pt idx="1082">
                  <c:v>10.344175915666094</c:v>
                </c:pt>
                <c:pt idx="1083">
                  <c:v>10.345960598410382</c:v>
                </c:pt>
                <c:pt idx="1084">
                  <c:v>10.347743800583444</c:v>
                </c:pt>
                <c:pt idx="1085">
                  <c:v>10.349525524825534</c:v>
                </c:pt>
                <c:pt idx="1086">
                  <c:v>10.351305773765009</c:v>
                </c:pt>
                <c:pt idx="1087">
                  <c:v>10.353084549912994</c:v>
                </c:pt>
                <c:pt idx="1088">
                  <c:v>10.354861855892487</c:v>
                </c:pt>
                <c:pt idx="1089">
                  <c:v>10.356637694209855</c:v>
                </c:pt>
                <c:pt idx="1090">
                  <c:v>10.35841206744875</c:v>
                </c:pt>
                <c:pt idx="1091">
                  <c:v>10.360184978147176</c:v>
                </c:pt>
                <c:pt idx="1092">
                  <c:v>10.361956428885829</c:v>
                </c:pt>
                <c:pt idx="1093">
                  <c:v>10.363726422147515</c:v>
                </c:pt>
                <c:pt idx="1094">
                  <c:v>10.365494960511143</c:v>
                </c:pt>
                <c:pt idx="1095">
                  <c:v>10.367262046458324</c:v>
                </c:pt>
                <c:pt idx="1096">
                  <c:v>10.369027682514504</c:v>
                </c:pt>
                <c:pt idx="1097">
                  <c:v>10.37079187119649</c:v>
                </c:pt>
                <c:pt idx="1098">
                  <c:v>10.372554615030273</c:v>
                </c:pt>
                <c:pt idx="1099">
                  <c:v>10.374315916498539</c:v>
                </c:pt>
                <c:pt idx="1100">
                  <c:v>10.376075778023258</c:v>
                </c:pt>
                <c:pt idx="1101">
                  <c:v>10.377834202195082</c:v>
                </c:pt>
                <c:pt idx="1102">
                  <c:v>10.37959119143882</c:v>
                </c:pt>
                <c:pt idx="1103">
                  <c:v>10.381346748207534</c:v>
                </c:pt>
                <c:pt idx="1104">
                  <c:v>10.383100875000476</c:v>
                </c:pt>
                <c:pt idx="1105">
                  <c:v>10.384853574222337</c:v>
                </c:pt>
                <c:pt idx="1106">
                  <c:v>10.386604848359813</c:v>
                </c:pt>
                <c:pt idx="1107">
                  <c:v>10.388354699876119</c:v>
                </c:pt>
                <c:pt idx="1108">
                  <c:v>10.390103131193619</c:v>
                </c:pt>
                <c:pt idx="1109">
                  <c:v>10.391850144694079</c:v>
                </c:pt>
                <c:pt idx="1110">
                  <c:v>10.393595742895313</c:v>
                </c:pt>
                <c:pt idx="1111">
                  <c:v>10.395339928134007</c:v>
                </c:pt>
                <c:pt idx="1112">
                  <c:v>10.397082702883441</c:v>
                </c:pt>
                <c:pt idx="1113">
                  <c:v>10.398824069453918</c:v>
                </c:pt>
                <c:pt idx="1114">
                  <c:v>10.400564030363453</c:v>
                </c:pt>
                <c:pt idx="1115">
                  <c:v>10.402302587949976</c:v>
                </c:pt>
                <c:pt idx="1116">
                  <c:v>10.404039744583242</c:v>
                </c:pt>
                <c:pt idx="1117">
                  <c:v>10.405775502700443</c:v>
                </c:pt>
                <c:pt idx="1118">
                  <c:v>10.40750986462999</c:v>
                </c:pt>
                <c:pt idx="1119">
                  <c:v>10.409242832715279</c:v>
                </c:pt>
                <c:pt idx="1120">
                  <c:v>10.410974409385595</c:v>
                </c:pt>
                <c:pt idx="1121">
                  <c:v>10.412704596979859</c:v>
                </c:pt>
                <c:pt idx="1122">
                  <c:v>10.414433397782149</c:v>
                </c:pt>
                <c:pt idx="1123">
                  <c:v>10.416160814251512</c:v>
                </c:pt>
                <c:pt idx="1124">
                  <c:v>10.417886848633763</c:v>
                </c:pt>
                <c:pt idx="1125">
                  <c:v>10.419611503314901</c:v>
                </c:pt>
                <c:pt idx="1126">
                  <c:v>10.421334780556457</c:v>
                </c:pt>
                <c:pt idx="1127">
                  <c:v>10.423056682760691</c:v>
                </c:pt>
                <c:pt idx="1128">
                  <c:v>10.424777212152893</c:v>
                </c:pt>
                <c:pt idx="1129">
                  <c:v>10.426496371117258</c:v>
                </c:pt>
                <c:pt idx="1130">
                  <c:v>10.428214161949844</c:v>
                </c:pt>
                <c:pt idx="1131">
                  <c:v>10.429930586929448</c:v>
                </c:pt>
                <c:pt idx="1132">
                  <c:v>10.431645648300197</c:v>
                </c:pt>
                <c:pt idx="1133">
                  <c:v>10.433359348430839</c:v>
                </c:pt>
                <c:pt idx="1134">
                  <c:v>10.435071689567582</c:v>
                </c:pt>
                <c:pt idx="1135">
                  <c:v>10.436782673958048</c:v>
                </c:pt>
                <c:pt idx="1136">
                  <c:v>10.438492303904518</c:v>
                </c:pt>
                <c:pt idx="1137">
                  <c:v>10.440200581605126</c:v>
                </c:pt>
                <c:pt idx="1138">
                  <c:v>10.44190750940157</c:v>
                </c:pt>
                <c:pt idx="1139">
                  <c:v>10.443613089514162</c:v>
                </c:pt>
                <c:pt idx="1140">
                  <c:v>10.44531732414816</c:v>
                </c:pt>
                <c:pt idx="1141">
                  <c:v>10.447020215582398</c:v>
                </c:pt>
                <c:pt idx="1142">
                  <c:v>10.448721766028083</c:v>
                </c:pt>
                <c:pt idx="1143">
                  <c:v>10.450421977735122</c:v>
                </c:pt>
                <c:pt idx="1144">
                  <c:v>10.452120852939307</c:v>
                </c:pt>
                <c:pt idx="1145">
                  <c:v>10.453818393791789</c:v>
                </c:pt>
                <c:pt idx="1146">
                  <c:v>10.455514602571576</c:v>
                </c:pt>
                <c:pt idx="1147">
                  <c:v>10.457209481420419</c:v>
                </c:pt>
                <c:pt idx="1148">
                  <c:v>10.458903032626139</c:v>
                </c:pt>
                <c:pt idx="1149">
                  <c:v>10.460595258322018</c:v>
                </c:pt>
                <c:pt idx="1150">
                  <c:v>10.462286160663986</c:v>
                </c:pt>
                <c:pt idx="1151">
                  <c:v>10.463975741901672</c:v>
                </c:pt>
                <c:pt idx="1152">
                  <c:v>10.465664004148525</c:v>
                </c:pt>
                <c:pt idx="1153">
                  <c:v>10.46735094966526</c:v>
                </c:pt>
                <c:pt idx="1154">
                  <c:v>10.469036580523726</c:v>
                </c:pt>
                <c:pt idx="1155">
                  <c:v>10.470720898978922</c:v>
                </c:pt>
                <c:pt idx="1156">
                  <c:v>10.472403907061979</c:v>
                </c:pt>
                <c:pt idx="1157">
                  <c:v>10.474085607023087</c:v>
                </c:pt>
                <c:pt idx="1158">
                  <c:v>10.475766000977515</c:v>
                </c:pt>
                <c:pt idx="1159">
                  <c:v>10.477445091082963</c:v>
                </c:pt>
                <c:pt idx="1160">
                  <c:v>10.479122879415767</c:v>
                </c:pt>
                <c:pt idx="1161">
                  <c:v>10.480799368183698</c:v>
                </c:pt>
                <c:pt idx="1162">
                  <c:v>10.482474559460469</c:v>
                </c:pt>
                <c:pt idx="1163">
                  <c:v>10.484148455363069</c:v>
                </c:pt>
                <c:pt idx="1164">
                  <c:v>10.485821058016596</c:v>
                </c:pt>
                <c:pt idx="1165">
                  <c:v>10.487492369554445</c:v>
                </c:pt>
                <c:pt idx="1166">
                  <c:v>10.489162392029918</c:v>
                </c:pt>
                <c:pt idx="1167">
                  <c:v>10.490831127575943</c:v>
                </c:pt>
                <c:pt idx="1168">
                  <c:v>10.492498578263497</c:v>
                </c:pt>
                <c:pt idx="1169">
                  <c:v>10.494164746208174</c:v>
                </c:pt>
                <c:pt idx="1170">
                  <c:v>10.495829633446288</c:v>
                </c:pt>
                <c:pt idx="1171">
                  <c:v>10.497493242094659</c:v>
                </c:pt>
                <c:pt idx="1172">
                  <c:v>10.499155574208975</c:v>
                </c:pt>
                <c:pt idx="1173">
                  <c:v>10.500816631837187</c:v>
                </c:pt>
                <c:pt idx="1174">
                  <c:v>10.502476417072932</c:v>
                </c:pt>
                <c:pt idx="1175">
                  <c:v>10.504134931949315</c:v>
                </c:pt>
                <c:pt idx="1176">
                  <c:v>10.505792178510065</c:v>
                </c:pt>
                <c:pt idx="1177">
                  <c:v>10.507448158827485</c:v>
                </c:pt>
                <c:pt idx="1178">
                  <c:v>10.509102874931683</c:v>
                </c:pt>
                <c:pt idx="1179">
                  <c:v>10.510756328828535</c:v>
                </c:pt>
                <c:pt idx="1180">
                  <c:v>10.512408522641808</c:v>
                </c:pt>
                <c:pt idx="1181">
                  <c:v>10.514059458293991</c:v>
                </c:pt>
                <c:pt idx="1182">
                  <c:v>10.515709137879128</c:v>
                </c:pt>
                <c:pt idx="1183">
                  <c:v>10.517357563308064</c:v>
                </c:pt>
                <c:pt idx="1184">
                  <c:v>10.519004736752418</c:v>
                </c:pt>
                <c:pt idx="1185">
                  <c:v>10.520650660041213</c:v>
                </c:pt>
                <c:pt idx="1186">
                  <c:v>10.522295335300159</c:v>
                </c:pt>
                <c:pt idx="1187">
                  <c:v>10.5239387645258</c:v>
                </c:pt>
                <c:pt idx="1188">
                  <c:v>10.525580949567887</c:v>
                </c:pt>
                <c:pt idx="1189">
                  <c:v>10.527221892591289</c:v>
                </c:pt>
                <c:pt idx="1190">
                  <c:v>10.528861595525711</c:v>
                </c:pt>
                <c:pt idx="1191">
                  <c:v>10.530500060332223</c:v>
                </c:pt>
                <c:pt idx="1192">
                  <c:v>10.532137288896903</c:v>
                </c:pt>
                <c:pt idx="1193">
                  <c:v>10.533773283350767</c:v>
                </c:pt>
                <c:pt idx="1194">
                  <c:v>10.535408045483742</c:v>
                </c:pt>
                <c:pt idx="1195">
                  <c:v>10.537041577384404</c:v>
                </c:pt>
                <c:pt idx="1196">
                  <c:v>10.538673880960484</c:v>
                </c:pt>
                <c:pt idx="1197">
                  <c:v>10.540304958170033</c:v>
                </c:pt>
                <c:pt idx="1198">
                  <c:v>10.541934810986064</c:v>
                </c:pt>
                <c:pt idx="1199">
                  <c:v>10.543563441236785</c:v>
                </c:pt>
                <c:pt idx="1200">
                  <c:v>10.545190851014581</c:v>
                </c:pt>
                <c:pt idx="1201">
                  <c:v>10.546817042089653</c:v>
                </c:pt>
                <c:pt idx="1202">
                  <c:v>10.548442016478988</c:v>
                </c:pt>
                <c:pt idx="1203">
                  <c:v>10.550065776073266</c:v>
                </c:pt>
                <c:pt idx="1204">
                  <c:v>10.551688322850371</c:v>
                </c:pt>
                <c:pt idx="1205">
                  <c:v>10.553309658644428</c:v>
                </c:pt>
                <c:pt idx="1206">
                  <c:v>10.55492978541271</c:v>
                </c:pt>
                <c:pt idx="1207">
                  <c:v>10.556548704969059</c:v>
                </c:pt>
                <c:pt idx="1208">
                  <c:v>10.558166419304207</c:v>
                </c:pt>
                <c:pt idx="1209">
                  <c:v>10.559782930319169</c:v>
                </c:pt>
                <c:pt idx="1210">
                  <c:v>10.561398239825412</c:v>
                </c:pt>
                <c:pt idx="1211">
                  <c:v>10.563012349776281</c:v>
                </c:pt>
                <c:pt idx="1212">
                  <c:v>10.564625261982531</c:v>
                </c:pt>
                <c:pt idx="1213">
                  <c:v>10.566236978361609</c:v>
                </c:pt>
                <c:pt idx="1214">
                  <c:v>10.567847500795461</c:v>
                </c:pt>
                <c:pt idx="1215">
                  <c:v>10.569456831166319</c:v>
                </c:pt>
                <c:pt idx="1216">
                  <c:v>10.571064971196684</c:v>
                </c:pt>
                <c:pt idx="1217">
                  <c:v>10.572671922947841</c:v>
                </c:pt>
                <c:pt idx="1218">
                  <c:v>10.574277688125889</c:v>
                </c:pt>
                <c:pt idx="1219">
                  <c:v>10.575882268669313</c:v>
                </c:pt>
                <c:pt idx="1220">
                  <c:v>10.577485666339696</c:v>
                </c:pt>
                <c:pt idx="1221">
                  <c:v>10.579087883006761</c:v>
                </c:pt>
                <c:pt idx="1222">
                  <c:v>10.580688920523919</c:v>
                </c:pt>
                <c:pt idx="1223">
                  <c:v>10.582288780728415</c:v>
                </c:pt>
                <c:pt idx="1224">
                  <c:v>10.583887465405898</c:v>
                </c:pt>
                <c:pt idx="1225">
                  <c:v>10.585484976450866</c:v>
                </c:pt>
                <c:pt idx="1226">
                  <c:v>10.587081315564044</c:v>
                </c:pt>
                <c:pt idx="1227">
                  <c:v>10.588676484662235</c:v>
                </c:pt>
                <c:pt idx="1228">
                  <c:v>10.590270485504416</c:v>
                </c:pt>
                <c:pt idx="1229">
                  <c:v>10.591863319941286</c:v>
                </c:pt>
                <c:pt idx="1230">
                  <c:v>10.593454989737303</c:v>
                </c:pt>
                <c:pt idx="1231">
                  <c:v>10.595045496659889</c:v>
                </c:pt>
                <c:pt idx="1232">
                  <c:v>10.596634842568735</c:v>
                </c:pt>
                <c:pt idx="1233">
                  <c:v>10.598223029202083</c:v>
                </c:pt>
                <c:pt idx="1234">
                  <c:v>10.599810058337308</c:v>
                </c:pt>
                <c:pt idx="1235">
                  <c:v>10.601395931791066</c:v>
                </c:pt>
                <c:pt idx="1236">
                  <c:v>10.602980651312526</c:v>
                </c:pt>
                <c:pt idx="1237">
                  <c:v>10.604564218726122</c:v>
                </c:pt>
                <c:pt idx="1238">
                  <c:v>10.606146635699943</c:v>
                </c:pt>
                <c:pt idx="1239">
                  <c:v>10.607727904084676</c:v>
                </c:pt>
                <c:pt idx="1240">
                  <c:v>10.609308025610623</c:v>
                </c:pt>
                <c:pt idx="1241">
                  <c:v>10.610887002030521</c:v>
                </c:pt>
                <c:pt idx="1242">
                  <c:v>10.612464835066188</c:v>
                </c:pt>
                <c:pt idx="1243">
                  <c:v>10.614041526497871</c:v>
                </c:pt>
                <c:pt idx="1244">
                  <c:v>10.615617078110891</c:v>
                </c:pt>
                <c:pt idx="1245">
                  <c:v>10.617191491535246</c:v>
                </c:pt>
                <c:pt idx="1246">
                  <c:v>10.618764768584713</c:v>
                </c:pt>
                <c:pt idx="1247">
                  <c:v>10.620336910953718</c:v>
                </c:pt>
                <c:pt idx="1248">
                  <c:v>10.621907920395913</c:v>
                </c:pt>
                <c:pt idx="1249">
                  <c:v>10.623477798635102</c:v>
                </c:pt>
                <c:pt idx="1250">
                  <c:v>10.625046547365404</c:v>
                </c:pt>
                <c:pt idx="1251">
                  <c:v>10.62661416832278</c:v>
                </c:pt>
                <c:pt idx="1252">
                  <c:v>10.628180663106676</c:v>
                </c:pt>
                <c:pt idx="1253">
                  <c:v>10.629746033644338</c:v>
                </c:pt>
                <c:pt idx="1254">
                  <c:v>10.631310281494724</c:v>
                </c:pt>
                <c:pt idx="1255">
                  <c:v>10.632873408366354</c:v>
                </c:pt>
                <c:pt idx="1256">
                  <c:v>10.634435415938952</c:v>
                </c:pt>
                <c:pt idx="1257">
                  <c:v>10.635996305952865</c:v>
                </c:pt>
                <c:pt idx="1258">
                  <c:v>10.637556080066359</c:v>
                </c:pt>
                <c:pt idx="1259">
                  <c:v>10.639114739945031</c:v>
                </c:pt>
                <c:pt idx="1260">
                  <c:v>10.640672287315574</c:v>
                </c:pt>
                <c:pt idx="1261">
                  <c:v>10.642228723787291</c:v>
                </c:pt>
                <c:pt idx="1262">
                  <c:v>10.643784051155908</c:v>
                </c:pt>
                <c:pt idx="1263">
                  <c:v>10.645338270957119</c:v>
                </c:pt>
                <c:pt idx="1264">
                  <c:v>10.646891384913349</c:v>
                </c:pt>
                <c:pt idx="1265">
                  <c:v>10.648443394648046</c:v>
                </c:pt>
                <c:pt idx="1266">
                  <c:v>10.649994301810898</c:v>
                </c:pt>
                <c:pt idx="1267">
                  <c:v>10.65154410813158</c:v>
                </c:pt>
                <c:pt idx="1268">
                  <c:v>10.653092815259093</c:v>
                </c:pt>
                <c:pt idx="1269">
                  <c:v>10.654640424761851</c:v>
                </c:pt>
                <c:pt idx="1270">
                  <c:v>10.656186938235061</c:v>
                </c:pt>
                <c:pt idx="1271">
                  <c:v>10.657732357461795</c:v>
                </c:pt>
                <c:pt idx="1272">
                  <c:v>10.659276683984064</c:v>
                </c:pt>
                <c:pt idx="1273">
                  <c:v>10.660819919478389</c:v>
                </c:pt>
                <c:pt idx="1274">
                  <c:v>10.662362065523515</c:v>
                </c:pt>
                <c:pt idx="1275">
                  <c:v>10.66390312370781</c:v>
                </c:pt>
                <c:pt idx="1276">
                  <c:v>10.665443095790383</c:v>
                </c:pt>
                <c:pt idx="1277">
                  <c:v>10.666981983289897</c:v>
                </c:pt>
                <c:pt idx="1278">
                  <c:v>10.668519787806588</c:v>
                </c:pt>
                <c:pt idx="1279">
                  <c:v>10.670056510968774</c:v>
                </c:pt>
                <c:pt idx="1280">
                  <c:v>10.671592154325658</c:v>
                </c:pt>
                <c:pt idx="1281">
                  <c:v>10.673126719651597</c:v>
                </c:pt>
                <c:pt idx="1282">
                  <c:v>10.674660208320052</c:v>
                </c:pt>
                <c:pt idx="1283">
                  <c:v>10.676192622108848</c:v>
                </c:pt>
                <c:pt idx="1284">
                  <c:v>10.677723962520393</c:v>
                </c:pt>
                <c:pt idx="1285">
                  <c:v>10.679254231068061</c:v>
                </c:pt>
                <c:pt idx="1286">
                  <c:v>10.680783429509068</c:v>
                </c:pt>
                <c:pt idx="1287">
                  <c:v>10.682311559271806</c:v>
                </c:pt>
                <c:pt idx="1288">
                  <c:v>10.68383862197507</c:v>
                </c:pt>
                <c:pt idx="1289">
                  <c:v>10.685364619267107</c:v>
                </c:pt>
                <c:pt idx="1290">
                  <c:v>10.686889552610889</c:v>
                </c:pt>
                <c:pt idx="1291">
                  <c:v>10.688413423624434</c:v>
                </c:pt>
                <c:pt idx="1292">
                  <c:v>10.689936233848146</c:v>
                </c:pt>
                <c:pt idx="1293">
                  <c:v>10.691457984852393</c:v>
                </c:pt>
                <c:pt idx="1294">
                  <c:v>10.692978678237665</c:v>
                </c:pt>
                <c:pt idx="1295">
                  <c:v>10.694498315401828</c:v>
                </c:pt>
                <c:pt idx="1296">
                  <c:v>10.696016898059687</c:v>
                </c:pt>
                <c:pt idx="1297">
                  <c:v>10.697534427652034</c:v>
                </c:pt>
                <c:pt idx="1298">
                  <c:v>10.699050905775675</c:v>
                </c:pt>
                <c:pt idx="1299">
                  <c:v>10.700566333950654</c:v>
                </c:pt>
                <c:pt idx="1300">
                  <c:v>10.702080713745834</c:v>
                </c:pt>
                <c:pt idx="1301">
                  <c:v>10.703594046599797</c:v>
                </c:pt>
                <c:pt idx="1302">
                  <c:v>10.70510633414353</c:v>
                </c:pt>
                <c:pt idx="1303">
                  <c:v>10.706617577806313</c:v>
                </c:pt>
                <c:pt idx="1304">
                  <c:v>10.70812777915633</c:v>
                </c:pt>
                <c:pt idx="1305">
                  <c:v>10.709636939757438</c:v>
                </c:pt>
                <c:pt idx="1306">
                  <c:v>10.711145061007947</c:v>
                </c:pt>
                <c:pt idx="1307">
                  <c:v>10.712652144535122</c:v>
                </c:pt>
                <c:pt idx="1308">
                  <c:v>10.714158191765049</c:v>
                </c:pt>
                <c:pt idx="1309">
                  <c:v>10.715663204173731</c:v>
                </c:pt>
                <c:pt idx="1310">
                  <c:v>10.717167183376905</c:v>
                </c:pt>
                <c:pt idx="1311">
                  <c:v>10.718670130771518</c:v>
                </c:pt>
                <c:pt idx="1312">
                  <c:v>10.720172047948292</c:v>
                </c:pt>
                <c:pt idx="1313">
                  <c:v>10.721672936297301</c:v>
                </c:pt>
                <c:pt idx="1314">
                  <c:v>10.723172797384713</c:v>
                </c:pt>
                <c:pt idx="1315">
                  <c:v>10.724671632594212</c:v>
                </c:pt>
                <c:pt idx="1316">
                  <c:v>10.726169443467885</c:v>
                </c:pt>
                <c:pt idx="1317">
                  <c:v>10.727666231527014</c:v>
                </c:pt>
                <c:pt idx="1318">
                  <c:v>10.729161998110678</c:v>
                </c:pt>
                <c:pt idx="1319">
                  <c:v>10.730656744860314</c:v>
                </c:pt>
                <c:pt idx="1320">
                  <c:v>10.732150473127726</c:v>
                </c:pt>
                <c:pt idx="1321">
                  <c:v>10.733643184405837</c:v>
                </c:pt>
                <c:pt idx="1322">
                  <c:v>10.735134880203223</c:v>
                </c:pt>
                <c:pt idx="1323">
                  <c:v>10.73662556190061</c:v>
                </c:pt>
                <c:pt idx="1324">
                  <c:v>10.738115230966384</c:v>
                </c:pt>
                <c:pt idx="1325">
                  <c:v>10.73960388884902</c:v>
                </c:pt>
                <c:pt idx="1326">
                  <c:v>10.741091536977176</c:v>
                </c:pt>
                <c:pt idx="1327">
                  <c:v>10.742578176975279</c:v>
                </c:pt>
                <c:pt idx="1328">
                  <c:v>10.74406381010704</c:v>
                </c:pt>
                <c:pt idx="1329">
                  <c:v>10.745548437778277</c:v>
                </c:pt>
                <c:pt idx="1330">
                  <c:v>10.747032061537062</c:v>
                </c:pt>
                <c:pt idx="1331">
                  <c:v>10.748514682750615</c:v>
                </c:pt>
                <c:pt idx="1332">
                  <c:v>10.749996302892725</c:v>
                </c:pt>
                <c:pt idx="1333">
                  <c:v>10.751476923292412</c:v>
                </c:pt>
                <c:pt idx="1334">
                  <c:v>10.752956545565159</c:v>
                </c:pt>
                <c:pt idx="1335">
                  <c:v>10.754435170894467</c:v>
                </c:pt>
                <c:pt idx="1336">
                  <c:v>10.755912800930192</c:v>
                </c:pt>
                <c:pt idx="1337">
                  <c:v>10.75738943689038</c:v>
                </c:pt>
                <c:pt idx="1338">
                  <c:v>10.758865080280017</c:v>
                </c:pt>
                <c:pt idx="1339">
                  <c:v>10.760339732495886</c:v>
                </c:pt>
                <c:pt idx="1340">
                  <c:v>10.761813394934464</c:v>
                </c:pt>
                <c:pt idx="1341">
                  <c:v>10.763286068992041</c:v>
                </c:pt>
                <c:pt idx="1342">
                  <c:v>10.764757756100773</c:v>
                </c:pt>
                <c:pt idx="1343">
                  <c:v>10.766228457620924</c:v>
                </c:pt>
                <c:pt idx="1344">
                  <c:v>10.767698174984815</c:v>
                </c:pt>
                <c:pt idx="1345">
                  <c:v>10.769166909517125</c:v>
                </c:pt>
                <c:pt idx="1346">
                  <c:v>10.770634662650743</c:v>
                </c:pt>
                <c:pt idx="1347">
                  <c:v>10.772101435747093</c:v>
                </c:pt>
                <c:pt idx="1348">
                  <c:v>10.773567230240086</c:v>
                </c:pt>
                <c:pt idx="1349">
                  <c:v>10.775032047384448</c:v>
                </c:pt>
                <c:pt idx="1350">
                  <c:v>10.776495888723428</c:v>
                </c:pt>
                <c:pt idx="1351">
                  <c:v>10.777958755477396</c:v>
                </c:pt>
                <c:pt idx="1352">
                  <c:v>10.779420649047555</c:v>
                </c:pt>
                <c:pt idx="1353">
                  <c:v>10.780881570944139</c:v>
                </c:pt>
                <c:pt idx="1354">
                  <c:v>10.782341522318749</c:v>
                </c:pt>
                <c:pt idx="1355">
                  <c:v>10.783800504648095</c:v>
                </c:pt>
                <c:pt idx="1356">
                  <c:v>10.78525851926635</c:v>
                </c:pt>
                <c:pt idx="1357">
                  <c:v>10.786715567581151</c:v>
                </c:pt>
                <c:pt idx="1358">
                  <c:v>10.788171650857747</c:v>
                </c:pt>
                <c:pt idx="1359">
                  <c:v>10.789626770435062</c:v>
                </c:pt>
                <c:pt idx="1360">
                  <c:v>10.791080927725799</c:v>
                </c:pt>
                <c:pt idx="1361">
                  <c:v>10.792534124072567</c:v>
                </c:pt>
                <c:pt idx="1362">
                  <c:v>10.79398636078397</c:v>
                </c:pt>
                <c:pt idx="1363">
                  <c:v>10.795437639206682</c:v>
                </c:pt>
                <c:pt idx="1364">
                  <c:v>10.796887960653578</c:v>
                </c:pt>
                <c:pt idx="1365">
                  <c:v>10.798337326475824</c:v>
                </c:pt>
                <c:pt idx="1366">
                  <c:v>10.799785738026982</c:v>
                </c:pt>
                <c:pt idx="1367">
                  <c:v>10.801233196591065</c:v>
                </c:pt>
                <c:pt idx="1368">
                  <c:v>10.802679703562733</c:v>
                </c:pt>
                <c:pt idx="1369">
                  <c:v>10.804125260123206</c:v>
                </c:pt>
                <c:pt idx="1370">
                  <c:v>10.80556986770862</c:v>
                </c:pt>
                <c:pt idx="1371">
                  <c:v>10.807013527577885</c:v>
                </c:pt>
                <c:pt idx="1372">
                  <c:v>10.808456241064938</c:v>
                </c:pt>
                <c:pt idx="1373">
                  <c:v>10.80989800947075</c:v>
                </c:pt>
                <c:pt idx="1374">
                  <c:v>10.811338834135503</c:v>
                </c:pt>
                <c:pt idx="1375">
                  <c:v>10.81277871633057</c:v>
                </c:pt>
                <c:pt idx="1376">
                  <c:v>10.814217657294625</c:v>
                </c:pt>
                <c:pt idx="1377">
                  <c:v>10.81565565848606</c:v>
                </c:pt>
                <c:pt idx="1378">
                  <c:v>10.817092721042425</c:v>
                </c:pt>
                <c:pt idx="1379">
                  <c:v>10.818528846249073</c:v>
                </c:pt>
                <c:pt idx="1380">
                  <c:v>10.819964035539295</c:v>
                </c:pt>
                <c:pt idx="1381">
                  <c:v>10.821398290169997</c:v>
                </c:pt>
                <c:pt idx="1382">
                  <c:v>10.822831611293806</c:v>
                </c:pt>
                <c:pt idx="1383">
                  <c:v>10.824264000319765</c:v>
                </c:pt>
                <c:pt idx="1384">
                  <c:v>10.82569545848075</c:v>
                </c:pt>
                <c:pt idx="1385">
                  <c:v>10.827125987049882</c:v>
                </c:pt>
                <c:pt idx="1386">
                  <c:v>10.828555587268529</c:v>
                </c:pt>
                <c:pt idx="1387">
                  <c:v>10.829984260526697</c:v>
                </c:pt>
                <c:pt idx="1388">
                  <c:v>10.831412008002481</c:v>
                </c:pt>
                <c:pt idx="1389">
                  <c:v>10.83283883087851</c:v>
                </c:pt>
                <c:pt idx="1390">
                  <c:v>10.834264730594615</c:v>
                </c:pt>
                <c:pt idx="1391">
                  <c:v>10.835689708270687</c:v>
                </c:pt>
                <c:pt idx="1392">
                  <c:v>10.837113765284013</c:v>
                </c:pt>
                <c:pt idx="1393">
                  <c:v>10.838536902800321</c:v>
                </c:pt>
                <c:pt idx="1394">
                  <c:v>10.839959122098604</c:v>
                </c:pt>
                <c:pt idx="1395">
                  <c:v>10.841380424426895</c:v>
                </c:pt>
                <c:pt idx="1396">
                  <c:v>10.84280081100232</c:v>
                </c:pt>
                <c:pt idx="1397">
                  <c:v>10.844220283155575</c:v>
                </c:pt>
                <c:pt idx="1398">
                  <c:v>10.845638842006172</c:v>
                </c:pt>
                <c:pt idx="1399">
                  <c:v>10.847056488895664</c:v>
                </c:pt>
                <c:pt idx="1400">
                  <c:v>10.848473225098967</c:v>
                </c:pt>
                <c:pt idx="1401">
                  <c:v>10.84988905168003</c:v>
                </c:pt>
                <c:pt idx="1402">
                  <c:v>10.851303969961222</c:v>
                </c:pt>
                <c:pt idx="1403">
                  <c:v>10.852717981198554</c:v>
                </c:pt>
                <c:pt idx="1404">
                  <c:v>10.854131086653931</c:v>
                </c:pt>
                <c:pt idx="1405">
                  <c:v>10.855543287450793</c:v>
                </c:pt>
                <c:pt idx="1406">
                  <c:v>10.856954584863116</c:v>
                </c:pt>
                <c:pt idx="1407">
                  <c:v>10.858364980062662</c:v>
                </c:pt>
                <c:pt idx="1408">
                  <c:v>10.85977447437195</c:v>
                </c:pt>
                <c:pt idx="1409">
                  <c:v>10.861183068939214</c:v>
                </c:pt>
                <c:pt idx="1410">
                  <c:v>10.862590764991339</c:v>
                </c:pt>
                <c:pt idx="1411">
                  <c:v>10.863997563617193</c:v>
                </c:pt>
                <c:pt idx="1412">
                  <c:v>10.865403466201281</c:v>
                </c:pt>
                <c:pt idx="1413">
                  <c:v>10.866808473881852</c:v>
                </c:pt>
                <c:pt idx="1414">
                  <c:v>10.868212587876187</c:v>
                </c:pt>
                <c:pt idx="1415">
                  <c:v>10.869615809299964</c:v>
                </c:pt>
                <c:pt idx="1416">
                  <c:v>10.871018139420348</c:v>
                </c:pt>
                <c:pt idx="1417">
                  <c:v>10.872419579511524</c:v>
                </c:pt>
                <c:pt idx="1418">
                  <c:v>10.873820130565587</c:v>
                </c:pt>
                <c:pt idx="1419">
                  <c:v>10.875219794015578</c:v>
                </c:pt>
                <c:pt idx="1420">
                  <c:v>10.876618570759522</c:v>
                </c:pt>
                <c:pt idx="1421">
                  <c:v>10.878016462208908</c:v>
                </c:pt>
                <c:pt idx="1422">
                  <c:v>10.879413469457264</c:v>
                </c:pt>
                <c:pt idx="1423">
                  <c:v>10.880809593714066</c:v>
                </c:pt>
                <c:pt idx="1424">
                  <c:v>10.882204836196388</c:v>
                </c:pt>
                <c:pt idx="1425">
                  <c:v>10.883599197984289</c:v>
                </c:pt>
                <c:pt idx="1426">
                  <c:v>10.884992680310233</c:v>
                </c:pt>
                <c:pt idx="1427">
                  <c:v>10.886385284305984</c:v>
                </c:pt>
                <c:pt idx="1428">
                  <c:v>10.887777011219734</c:v>
                </c:pt>
                <c:pt idx="1429">
                  <c:v>10.889167862090597</c:v>
                </c:pt>
                <c:pt idx="1430">
                  <c:v>10.890557838218982</c:v>
                </c:pt>
                <c:pt idx="1431">
                  <c:v>10.891946940623999</c:v>
                </c:pt>
                <c:pt idx="1432">
                  <c:v>10.89333517062242</c:v>
                </c:pt>
                <c:pt idx="1433">
                  <c:v>10.894722529141287</c:v>
                </c:pt>
                <c:pt idx="1434">
                  <c:v>10.896109017622621</c:v>
                </c:pt>
                <c:pt idx="1435">
                  <c:v>10.897494637010265</c:v>
                </c:pt>
                <c:pt idx="1436">
                  <c:v>10.898879388546103</c:v>
                </c:pt>
                <c:pt idx="1437">
                  <c:v>10.900263273335849</c:v>
                </c:pt>
                <c:pt idx="1438">
                  <c:v>10.901646292530097</c:v>
                </c:pt>
                <c:pt idx="1439">
                  <c:v>10.903028447288202</c:v>
                </c:pt>
                <c:pt idx="1440">
                  <c:v>10.904409738742151</c:v>
                </c:pt>
                <c:pt idx="1441">
                  <c:v>10.905790167996628</c:v>
                </c:pt>
                <c:pt idx="1442">
                  <c:v>10.907169736237737</c:v>
                </c:pt>
                <c:pt idx="1443">
                  <c:v>10.908548444588218</c:v>
                </c:pt>
                <c:pt idx="1444">
                  <c:v>10.909926294143741</c:v>
                </c:pt>
                <c:pt idx="1445">
                  <c:v>10.911303286081623</c:v>
                </c:pt>
                <c:pt idx="1446">
                  <c:v>10.912679421516035</c:v>
                </c:pt>
                <c:pt idx="1447">
                  <c:v>10.914054701534299</c:v>
                </c:pt>
                <c:pt idx="1448">
                  <c:v>10.915429127305618</c:v>
                </c:pt>
                <c:pt idx="1449">
                  <c:v>10.916802699863805</c:v>
                </c:pt>
                <c:pt idx="1450">
                  <c:v>10.918175420433407</c:v>
                </c:pt>
                <c:pt idx="1451">
                  <c:v>10.919547290103718</c:v>
                </c:pt>
                <c:pt idx="1452">
                  <c:v>10.920918309937541</c:v>
                </c:pt>
                <c:pt idx="1453">
                  <c:v>10.922288481116185</c:v>
                </c:pt>
                <c:pt idx="1454">
                  <c:v>10.923657804649663</c:v>
                </c:pt>
                <c:pt idx="1455">
                  <c:v>10.925026281702895</c:v>
                </c:pt>
                <c:pt idx="1456">
                  <c:v>10.926393913450841</c:v>
                </c:pt>
                <c:pt idx="1457">
                  <c:v>10.927760700897355</c:v>
                </c:pt>
                <c:pt idx="1458">
                  <c:v>10.929126645092683</c:v>
                </c:pt>
                <c:pt idx="1459">
                  <c:v>10.930491747278584</c:v>
                </c:pt>
                <c:pt idx="1460">
                  <c:v>10.931856008453373</c:v>
                </c:pt>
                <c:pt idx="1461">
                  <c:v>10.933219429734512</c:v>
                </c:pt>
                <c:pt idx="1462">
                  <c:v>10.934582012286198</c:v>
                </c:pt>
                <c:pt idx="1463">
                  <c:v>10.9359437570656</c:v>
                </c:pt>
                <c:pt idx="1464">
                  <c:v>10.937304665185527</c:v>
                </c:pt>
                <c:pt idx="1465">
                  <c:v>10.938664737841997</c:v>
                </c:pt>
                <c:pt idx="1466">
                  <c:v>10.940023976024193</c:v>
                </c:pt>
                <c:pt idx="1467">
                  <c:v>10.941382380804633</c:v>
                </c:pt>
                <c:pt idx="1468">
                  <c:v>10.942739953339274</c:v>
                </c:pt>
                <c:pt idx="1469">
                  <c:v>10.944096694577375</c:v>
                </c:pt>
                <c:pt idx="1470">
                  <c:v>10.945452605769447</c:v>
                </c:pt>
                <c:pt idx="1471">
                  <c:v>10.946807687741739</c:v>
                </c:pt>
                <c:pt idx="1472">
                  <c:v>10.948161941839597</c:v>
                </c:pt>
                <c:pt idx="1473">
                  <c:v>10.949515368911657</c:v>
                </c:pt>
                <c:pt idx="1474">
                  <c:v>10.950867970108105</c:v>
                </c:pt>
                <c:pt idx="1475">
                  <c:v>10.952219746517953</c:v>
                </c:pt>
                <c:pt idx="1476">
                  <c:v>10.953570699205358</c:v>
                </c:pt>
                <c:pt idx="1477">
                  <c:v>10.954920829100789</c:v>
                </c:pt>
                <c:pt idx="1478">
                  <c:v>10.956270137472972</c:v>
                </c:pt>
                <c:pt idx="1479">
                  <c:v>10.957618625239302</c:v>
                </c:pt>
                <c:pt idx="1480">
                  <c:v>10.958966293437763</c:v>
                </c:pt>
                <c:pt idx="1481">
                  <c:v>10.960313143154414</c:v>
                </c:pt>
                <c:pt idx="1482">
                  <c:v>10.961659175487188</c:v>
                </c:pt>
                <c:pt idx="1483">
                  <c:v>10.963004391400677</c:v>
                </c:pt>
                <c:pt idx="1484">
                  <c:v>10.964348792016697</c:v>
                </c:pt>
                <c:pt idx="1485">
                  <c:v>10.965692378251223</c:v>
                </c:pt>
                <c:pt idx="1486">
                  <c:v>10.967035151359187</c:v>
                </c:pt>
                <c:pt idx="1487">
                  <c:v>10.968377112171897</c:v>
                </c:pt>
                <c:pt idx="1488">
                  <c:v>10.969718261787104</c:v>
                </c:pt>
                <c:pt idx="1489">
                  <c:v>10.971058601351235</c:v>
                </c:pt>
                <c:pt idx="1490">
                  <c:v>10.972398131696124</c:v>
                </c:pt>
                <c:pt idx="1491">
                  <c:v>10.97373685399301</c:v>
                </c:pt>
                <c:pt idx="1492">
                  <c:v>10.975074769316647</c:v>
                </c:pt>
                <c:pt idx="1493">
                  <c:v>10.976411878500031</c:v>
                </c:pt>
                <c:pt idx="1494">
                  <c:v>10.977748182715768</c:v>
                </c:pt>
                <c:pt idx="1495">
                  <c:v>10.979083682931179</c:v>
                </c:pt>
                <c:pt idx="1496">
                  <c:v>10.980418380308032</c:v>
                </c:pt>
                <c:pt idx="1497">
                  <c:v>10.98175227558481</c:v>
                </c:pt>
                <c:pt idx="1498">
                  <c:v>10.983085370021689</c:v>
                </c:pt>
                <c:pt idx="1499">
                  <c:v>10.984417664528355</c:v>
                </c:pt>
                <c:pt idx="1500">
                  <c:v>10.985749160136532</c:v>
                </c:pt>
                <c:pt idx="1501">
                  <c:v>10.987079857891047</c:v>
                </c:pt>
                <c:pt idx="1502">
                  <c:v>10.988409758740776</c:v>
                </c:pt>
                <c:pt idx="1503">
                  <c:v>10.989738863720531</c:v>
                </c:pt>
                <c:pt idx="1504">
                  <c:v>10.991067173842019</c:v>
                </c:pt>
                <c:pt idx="1505">
                  <c:v>10.992394690093908</c:v>
                </c:pt>
                <c:pt idx="1506">
                  <c:v>10.993721413478269</c:v>
                </c:pt>
                <c:pt idx="1507">
                  <c:v>10.995047345010615</c:v>
                </c:pt>
                <c:pt idx="1508">
                  <c:v>10.996372485647234</c:v>
                </c:pt>
                <c:pt idx="1509">
                  <c:v>10.997696836394352</c:v>
                </c:pt>
                <c:pt idx="1510">
                  <c:v>10.999020398271838</c:v>
                </c:pt>
                <c:pt idx="1511">
                  <c:v>11.000343172313267</c:v>
                </c:pt>
                <c:pt idx="1512">
                  <c:v>11.001665159456834</c:v>
                </c:pt>
                <c:pt idx="1513">
                  <c:v>11.002986360690926</c:v>
                </c:pt>
                <c:pt idx="1514">
                  <c:v>11.004306776945034</c:v>
                </c:pt>
                <c:pt idx="1515">
                  <c:v>11.005626409308142</c:v>
                </c:pt>
                <c:pt idx="1516">
                  <c:v>11.006945258664894</c:v>
                </c:pt>
                <c:pt idx="1517">
                  <c:v>11.008263326095962</c:v>
                </c:pt>
                <c:pt idx="1518">
                  <c:v>11.009580612550558</c:v>
                </c:pt>
                <c:pt idx="1519">
                  <c:v>11.010897118955674</c:v>
                </c:pt>
                <c:pt idx="1520">
                  <c:v>11.012212846252531</c:v>
                </c:pt>
                <c:pt idx="1521">
                  <c:v>11.013527795542252</c:v>
                </c:pt>
                <c:pt idx="1522">
                  <c:v>11.01484196764911</c:v>
                </c:pt>
                <c:pt idx="1523">
                  <c:v>11.016155363739424</c:v>
                </c:pt>
                <c:pt idx="1524">
                  <c:v>11.017467984557108</c:v>
                </c:pt>
                <c:pt idx="1525">
                  <c:v>11.018779831224682</c:v>
                </c:pt>
                <c:pt idx="1526">
                  <c:v>11.020090904587988</c:v>
                </c:pt>
                <c:pt idx="1527">
                  <c:v>11.021401205725985</c:v>
                </c:pt>
                <c:pt idx="1528">
                  <c:v>11.022710735513837</c:v>
                </c:pt>
                <c:pt idx="1529">
                  <c:v>11.024019494987163</c:v>
                </c:pt>
                <c:pt idx="1530">
                  <c:v>11.025327485014287</c:v>
                </c:pt>
                <c:pt idx="1531">
                  <c:v>11.026634706587679</c:v>
                </c:pt>
                <c:pt idx="1532">
                  <c:v>11.027941160714752</c:v>
                </c:pt>
                <c:pt idx="1533">
                  <c:v>11.029246848199335</c:v>
                </c:pt>
                <c:pt idx="1534">
                  <c:v>11.03055177018819</c:v>
                </c:pt>
                <c:pt idx="1535">
                  <c:v>11.031855927478849</c:v>
                </c:pt>
                <c:pt idx="1536">
                  <c:v>11.033159321029753</c:v>
                </c:pt>
                <c:pt idx="1537">
                  <c:v>11.034461951850991</c:v>
                </c:pt>
                <c:pt idx="1538">
                  <c:v>11.035763820858621</c:v>
                </c:pt>
                <c:pt idx="1539">
                  <c:v>11.037064928984021</c:v>
                </c:pt>
                <c:pt idx="1540">
                  <c:v>11.038365277101065</c:v>
                </c:pt>
                <c:pt idx="1541">
                  <c:v>11.039664866244859</c:v>
                </c:pt>
                <c:pt idx="1542">
                  <c:v>11.040963697320228</c:v>
                </c:pt>
                <c:pt idx="1543">
                  <c:v>11.042261771356891</c:v>
                </c:pt>
                <c:pt idx="1544">
                  <c:v>11.043559089072097</c:v>
                </c:pt>
                <c:pt idx="1545">
                  <c:v>11.044855651526845</c:v>
                </c:pt>
                <c:pt idx="1546">
                  <c:v>11.046151459615572</c:v>
                </c:pt>
                <c:pt idx="1547">
                  <c:v>11.047446514321415</c:v>
                </c:pt>
                <c:pt idx="1548">
                  <c:v>11.048740816461008</c:v>
                </c:pt>
                <c:pt idx="1549">
                  <c:v>11.050034367122153</c:v>
                </c:pt>
                <c:pt idx="1550">
                  <c:v>11.051327167080355</c:v>
                </c:pt>
                <c:pt idx="1551">
                  <c:v>11.052619217272984</c:v>
                </c:pt>
                <c:pt idx="1552">
                  <c:v>11.053910518616988</c:v>
                </c:pt>
                <c:pt idx="1553">
                  <c:v>11.055201072118368</c:v>
                </c:pt>
                <c:pt idx="1554">
                  <c:v>11.056490878616891</c:v>
                </c:pt>
                <c:pt idx="1555">
                  <c:v>11.057779939004995</c:v>
                </c:pt>
                <c:pt idx="1556">
                  <c:v>11.059068254264352</c:v>
                </c:pt>
                <c:pt idx="1557">
                  <c:v>11.060355825246997</c:v>
                </c:pt>
                <c:pt idx="1558">
                  <c:v>11.061642652857818</c:v>
                </c:pt>
                <c:pt idx="1559">
                  <c:v>11.062928738054609</c:v>
                </c:pt>
                <c:pt idx="1560">
                  <c:v>11.064214081629169</c:v>
                </c:pt>
                <c:pt idx="1561">
                  <c:v>11.06549868468178</c:v>
                </c:pt>
                <c:pt idx="1562">
                  <c:v>11.066782547927831</c:v>
                </c:pt>
                <c:pt idx="1563">
                  <c:v>11.068065672318323</c:v>
                </c:pt>
                <c:pt idx="1564">
                  <c:v>11.069348058784438</c:v>
                </c:pt>
                <c:pt idx="1565">
                  <c:v>11.07062970812807</c:v>
                </c:pt>
                <c:pt idx="1566">
                  <c:v>11.071910621423429</c:v>
                </c:pt>
                <c:pt idx="1567">
                  <c:v>11.073190799359987</c:v>
                </c:pt>
                <c:pt idx="1568">
                  <c:v>11.074470243009182</c:v>
                </c:pt>
                <c:pt idx="1569">
                  <c:v>11.075748953130786</c:v>
                </c:pt>
                <c:pt idx="1570">
                  <c:v>11.077026930647602</c:v>
                </c:pt>
                <c:pt idx="1571">
                  <c:v>11.078304176499485</c:v>
                </c:pt>
                <c:pt idx="1572">
                  <c:v>11.079580691424237</c:v>
                </c:pt>
                <c:pt idx="1573">
                  <c:v>11.080856476505506</c:v>
                </c:pt>
                <c:pt idx="1574">
                  <c:v>11.082131532515422</c:v>
                </c:pt>
                <c:pt idx="1575">
                  <c:v>11.083405860243326</c:v>
                </c:pt>
                <c:pt idx="1576">
                  <c:v>11.084679460715027</c:v>
                </c:pt>
                <c:pt idx="1577">
                  <c:v>11.085952334791033</c:v>
                </c:pt>
                <c:pt idx="1578">
                  <c:v>11.087224483203082</c:v>
                </c:pt>
                <c:pt idx="1579">
                  <c:v>11.088495907065713</c:v>
                </c:pt>
                <c:pt idx="1580">
                  <c:v>11.089766606999437</c:v>
                </c:pt>
                <c:pt idx="1581">
                  <c:v>11.091036584044215</c:v>
                </c:pt>
                <c:pt idx="1582">
                  <c:v>11.092305839001812</c:v>
                </c:pt>
                <c:pt idx="1583">
                  <c:v>11.093574372728161</c:v>
                </c:pt>
                <c:pt idx="1584">
                  <c:v>11.094842186096878</c:v>
                </c:pt>
                <c:pt idx="1585">
                  <c:v>11.09610927999932</c:v>
                </c:pt>
                <c:pt idx="1586">
                  <c:v>11.097375655308065</c:v>
                </c:pt>
                <c:pt idx="1587">
                  <c:v>11.098641312803862</c:v>
                </c:pt>
                <c:pt idx="1588">
                  <c:v>11.099906253394982</c:v>
                </c:pt>
                <c:pt idx="1589">
                  <c:v>11.101170477971092</c:v>
                </c:pt>
                <c:pt idx="1590">
                  <c:v>11.102433987293573</c:v>
                </c:pt>
                <c:pt idx="1591">
                  <c:v>11.103696782361201</c:v>
                </c:pt>
                <c:pt idx="1592">
                  <c:v>11.104958863934886</c:v>
                </c:pt>
                <c:pt idx="1593">
                  <c:v>11.106220232757046</c:v>
                </c:pt>
                <c:pt idx="1594">
                  <c:v>11.107480889917417</c:v>
                </c:pt>
                <c:pt idx="1595">
                  <c:v>11.108740836085079</c:v>
                </c:pt>
                <c:pt idx="1596">
                  <c:v>11.110000072166807</c:v>
                </c:pt>
                <c:pt idx="1597">
                  <c:v>11.111258598941369</c:v>
                </c:pt>
                <c:pt idx="1598">
                  <c:v>11.112516417352207</c:v>
                </c:pt>
                <c:pt idx="1599">
                  <c:v>11.113773528214843</c:v>
                </c:pt>
                <c:pt idx="1600">
                  <c:v>11.115029932326657</c:v>
                </c:pt>
                <c:pt idx="1601">
                  <c:v>11.116285630540085</c:v>
                </c:pt>
                <c:pt idx="1602">
                  <c:v>11.117540623762718</c:v>
                </c:pt>
                <c:pt idx="1603">
                  <c:v>11.118794912701166</c:v>
                </c:pt>
                <c:pt idx="1604">
                  <c:v>11.120048498263637</c:v>
                </c:pt>
                <c:pt idx="1605">
                  <c:v>11.121301381303835</c:v>
                </c:pt>
                <c:pt idx="1606">
                  <c:v>11.122553562584375</c:v>
                </c:pt>
                <c:pt idx="1607">
                  <c:v>11.123805043033055</c:v>
                </c:pt>
                <c:pt idx="1608">
                  <c:v>11.125055823413469</c:v>
                </c:pt>
                <c:pt idx="1609">
                  <c:v>11.12630590450806</c:v>
                </c:pt>
                <c:pt idx="1610">
                  <c:v>11.12755528719139</c:v>
                </c:pt>
                <c:pt idx="1611">
                  <c:v>11.128803972283755</c:v>
                </c:pt>
                <c:pt idx="1612">
                  <c:v>11.13005196066106</c:v>
                </c:pt>
                <c:pt idx="1613">
                  <c:v>11.131299253035168</c:v>
                </c:pt>
                <c:pt idx="1614">
                  <c:v>11.132545850320122</c:v>
                </c:pt>
                <c:pt idx="1615">
                  <c:v>11.13379175322936</c:v>
                </c:pt>
                <c:pt idx="1616">
                  <c:v>11.135036962678608</c:v>
                </c:pt>
                <c:pt idx="1617">
                  <c:v>11.13628147945632</c:v>
                </c:pt>
                <c:pt idx="1618">
                  <c:v>11.137525304406829</c:v>
                </c:pt>
                <c:pt idx="1619">
                  <c:v>11.138768438247276</c:v>
                </c:pt>
                <c:pt idx="1620">
                  <c:v>11.140010881860643</c:v>
                </c:pt>
                <c:pt idx="1621">
                  <c:v>11.141252636076068</c:v>
                </c:pt>
                <c:pt idx="1622">
                  <c:v>11.14249370155893</c:v>
                </c:pt>
                <c:pt idx="1623">
                  <c:v>11.143734079250553</c:v>
                </c:pt>
                <c:pt idx="1624">
                  <c:v>11.144973769965235</c:v>
                </c:pt>
                <c:pt idx="1625">
                  <c:v>11.146212774463558</c:v>
                </c:pt>
                <c:pt idx="1626">
                  <c:v>11.147451093562356</c:v>
                </c:pt>
                <c:pt idx="1627">
                  <c:v>11.148688727951518</c:v>
                </c:pt>
                <c:pt idx="1628">
                  <c:v>11.149925678560518</c:v>
                </c:pt>
                <c:pt idx="1629">
                  <c:v>11.151161946192</c:v>
                </c:pt>
                <c:pt idx="1630">
                  <c:v>11.152397531558396</c:v>
                </c:pt>
                <c:pt idx="1631">
                  <c:v>11.153632435501937</c:v>
                </c:pt>
                <c:pt idx="1632">
                  <c:v>11.154866658811414</c:v>
                </c:pt>
                <c:pt idx="1633">
                  <c:v>11.156100202295525</c:v>
                </c:pt>
                <c:pt idx="1634">
                  <c:v>11.157333066709587</c:v>
                </c:pt>
                <c:pt idx="1635">
                  <c:v>11.158565252792245</c:v>
                </c:pt>
                <c:pt idx="1636">
                  <c:v>11.159796761522191</c:v>
                </c:pt>
                <c:pt idx="1637">
                  <c:v>11.161027593458158</c:v>
                </c:pt>
                <c:pt idx="1638">
                  <c:v>11.162257749509044</c:v>
                </c:pt>
                <c:pt idx="1639">
                  <c:v>11.163487230420527</c:v>
                </c:pt>
                <c:pt idx="1640">
                  <c:v>11.164716037031855</c:v>
                </c:pt>
                <c:pt idx="1641">
                  <c:v>11.165944170019124</c:v>
                </c:pt>
                <c:pt idx="1642">
                  <c:v>11.167171630262111</c:v>
                </c:pt>
                <c:pt idx="1643">
                  <c:v>11.168398418514203</c:v>
                </c:pt>
                <c:pt idx="1644">
                  <c:v>11.169624535475764</c:v>
                </c:pt>
                <c:pt idx="1645">
                  <c:v>11.170849982087702</c:v>
                </c:pt>
                <c:pt idx="1646">
                  <c:v>11.172074758871101</c:v>
                </c:pt>
                <c:pt idx="1647">
                  <c:v>11.173298866844519</c:v>
                </c:pt>
                <c:pt idx="1648">
                  <c:v>11.174522306606715</c:v>
                </c:pt>
                <c:pt idx="1649">
                  <c:v>11.175745079070598</c:v>
                </c:pt>
                <c:pt idx="1650">
                  <c:v>11.176967184876094</c:v>
                </c:pt>
                <c:pt idx="1651">
                  <c:v>11.178188624830586</c:v>
                </c:pt>
                <c:pt idx="1652">
                  <c:v>11.179409399762141</c:v>
                </c:pt>
                <c:pt idx="1653">
                  <c:v>11.18062951040946</c:v>
                </c:pt>
                <c:pt idx="1654">
                  <c:v>11.18184895745858</c:v>
                </c:pt>
                <c:pt idx="1655">
                  <c:v>11.183067741726486</c:v>
                </c:pt>
                <c:pt idx="1656">
                  <c:v>11.184285864014296</c:v>
                </c:pt>
                <c:pt idx="1657">
                  <c:v>11.185503324997175</c:v>
                </c:pt>
                <c:pt idx="1658">
                  <c:v>11.186720125481347</c:v>
                </c:pt>
                <c:pt idx="1659">
                  <c:v>11.187936266257307</c:v>
                </c:pt>
                <c:pt idx="1660">
                  <c:v>11.189151747989662</c:v>
                </c:pt>
                <c:pt idx="1661">
                  <c:v>11.190366571510964</c:v>
                </c:pt>
                <c:pt idx="1662">
                  <c:v>11.191580737491217</c:v>
                </c:pt>
                <c:pt idx="1663">
                  <c:v>11.192794246768457</c:v>
                </c:pt>
                <c:pt idx="1664">
                  <c:v>11.194007100018254</c:v>
                </c:pt>
                <c:pt idx="1665">
                  <c:v>11.195219298084288</c:v>
                </c:pt>
                <c:pt idx="1666">
                  <c:v>11.196430841647825</c:v>
                </c:pt>
                <c:pt idx="1667">
                  <c:v>11.197641731411407</c:v>
                </c:pt>
                <c:pt idx="1668">
                  <c:v>11.198851968172354</c:v>
                </c:pt>
                <c:pt idx="1669">
                  <c:v>11.200061552749366</c:v>
                </c:pt>
                <c:pt idx="1670">
                  <c:v>11.201270485688585</c:v>
                </c:pt>
                <c:pt idx="1671">
                  <c:v>11.202478767925019</c:v>
                </c:pt>
                <c:pt idx="1672">
                  <c:v>11.203686400121198</c:v>
                </c:pt>
                <c:pt idx="1673">
                  <c:v>11.204893382997886</c:v>
                </c:pt>
                <c:pt idx="1674">
                  <c:v>11.206099717297411</c:v>
                </c:pt>
                <c:pt idx="1675">
                  <c:v>11.207305403783664</c:v>
                </c:pt>
                <c:pt idx="1676">
                  <c:v>11.208510443168658</c:v>
                </c:pt>
                <c:pt idx="1677">
                  <c:v>11.209714836222822</c:v>
                </c:pt>
                <c:pt idx="1678">
                  <c:v>11.21091858355447</c:v>
                </c:pt>
                <c:pt idx="1679">
                  <c:v>11.212121686050986</c:v>
                </c:pt>
                <c:pt idx="1680">
                  <c:v>11.213324144400946</c:v>
                </c:pt>
                <c:pt idx="1681">
                  <c:v>11.214525959241204</c:v>
                </c:pt>
                <c:pt idx="1682">
                  <c:v>11.2157271313775</c:v>
                </c:pt>
                <c:pt idx="1683">
                  <c:v>11.216927661527173</c:v>
                </c:pt>
                <c:pt idx="1684">
                  <c:v>11.218127550392687</c:v>
                </c:pt>
                <c:pt idx="1685">
                  <c:v>11.219326798698471</c:v>
                </c:pt>
                <c:pt idx="1686">
                  <c:v>11.220525407227717</c:v>
                </c:pt>
                <c:pt idx="1687">
                  <c:v>11.221723376638531</c:v>
                </c:pt>
                <c:pt idx="1688">
                  <c:v>11.222920707574279</c:v>
                </c:pt>
                <c:pt idx="1689">
                  <c:v>11.224117400994711</c:v>
                </c:pt>
                <c:pt idx="1690">
                  <c:v>11.225313457329936</c:v>
                </c:pt>
                <c:pt idx="1691">
                  <c:v>11.22650887747365</c:v>
                </c:pt>
                <c:pt idx="1692">
                  <c:v>11.227703662121057</c:v>
                </c:pt>
                <c:pt idx="1693">
                  <c:v>11.228897811879186</c:v>
                </c:pt>
                <c:pt idx="1694">
                  <c:v>11.230091327634939</c:v>
                </c:pt>
                <c:pt idx="1695">
                  <c:v>11.231284209966345</c:v>
                </c:pt>
                <c:pt idx="1696">
                  <c:v>11.232476459620987</c:v>
                </c:pt>
                <c:pt idx="1697">
                  <c:v>11.233668077258404</c:v>
                </c:pt>
                <c:pt idx="1698">
                  <c:v>11.234859063707784</c:v>
                </c:pt>
                <c:pt idx="1699">
                  <c:v>11.236049419489529</c:v>
                </c:pt>
                <c:pt idx="1700">
                  <c:v>11.237239145551396</c:v>
                </c:pt>
                <c:pt idx="1701">
                  <c:v>11.238428242385158</c:v>
                </c:pt>
                <c:pt idx="1702">
                  <c:v>11.239616710762814</c:v>
                </c:pt>
                <c:pt idx="1703">
                  <c:v>11.240804551442142</c:v>
                </c:pt>
                <c:pt idx="1704">
                  <c:v>11.241991765019486</c:v>
                </c:pt>
                <c:pt idx="1705">
                  <c:v>11.243178352224287</c:v>
                </c:pt>
                <c:pt idx="1706">
                  <c:v>11.244364313808688</c:v>
                </c:pt>
                <c:pt idx="1707">
                  <c:v>11.245549650473938</c:v>
                </c:pt>
                <c:pt idx="1708">
                  <c:v>11.246734362796735</c:v>
                </c:pt>
                <c:pt idx="1709">
                  <c:v>11.247918451634371</c:v>
                </c:pt>
                <c:pt idx="1710">
                  <c:v>11.249101917498677</c:v>
                </c:pt>
                <c:pt idx="1711">
                  <c:v>11.250284761329508</c:v>
                </c:pt>
                <c:pt idx="1712">
                  <c:v>11.251466983537123</c:v>
                </c:pt>
                <c:pt idx="1713">
                  <c:v>11.252648584959884</c:v>
                </c:pt>
                <c:pt idx="1714">
                  <c:v>11.253829566274948</c:v>
                </c:pt>
                <c:pt idx="1715">
                  <c:v>11.25500992814565</c:v>
                </c:pt>
                <c:pt idx="1716">
                  <c:v>11.256189671332036</c:v>
                </c:pt>
                <c:pt idx="1717">
                  <c:v>11.257368796322458</c:v>
                </c:pt>
                <c:pt idx="1718">
                  <c:v>11.258547304070548</c:v>
                </c:pt>
                <c:pt idx="1719">
                  <c:v>11.259725195074044</c:v>
                </c:pt>
                <c:pt idx="1720">
                  <c:v>11.260902470074944</c:v>
                </c:pt>
                <c:pt idx="1721">
                  <c:v>11.262079129691045</c:v>
                </c:pt>
                <c:pt idx="1722">
                  <c:v>11.26325517467396</c:v>
                </c:pt>
                <c:pt idx="1723">
                  <c:v>11.264430605724836</c:v>
                </c:pt>
                <c:pt idx="1724">
                  <c:v>11.265605423420711</c:v>
                </c:pt>
                <c:pt idx="1725">
                  <c:v>11.266779628472516</c:v>
                </c:pt>
                <c:pt idx="1726">
                  <c:v>11.267953221577702</c:v>
                </c:pt>
                <c:pt idx="1727">
                  <c:v>11.269126203457125</c:v>
                </c:pt>
                <c:pt idx="1728">
                  <c:v>11.270298574707605</c:v>
                </c:pt>
                <c:pt idx="1729">
                  <c:v>11.27147033594941</c:v>
                </c:pt>
                <c:pt idx="1730">
                  <c:v>11.272641487973804</c:v>
                </c:pt>
                <c:pt idx="1731">
                  <c:v>11.273812031411223</c:v>
                </c:pt>
                <c:pt idx="1732">
                  <c:v>11.274981966841901</c:v>
                </c:pt>
                <c:pt idx="1733">
                  <c:v>11.276151295127812</c:v>
                </c:pt>
                <c:pt idx="1734">
                  <c:v>11.277320016712011</c:v>
                </c:pt>
                <c:pt idx="1735">
                  <c:v>11.27848813243002</c:v>
                </c:pt>
                <c:pt idx="1736">
                  <c:v>11.279655642809095</c:v>
                </c:pt>
                <c:pt idx="1737">
                  <c:v>11.280822548621533</c:v>
                </c:pt>
                <c:pt idx="1738">
                  <c:v>11.281988850442044</c:v>
                </c:pt>
                <c:pt idx="1739">
                  <c:v>11.28315454890603</c:v>
                </c:pt>
                <c:pt idx="1740">
                  <c:v>11.284319644857161</c:v>
                </c:pt>
                <c:pt idx="1741">
                  <c:v>11.285484138757131</c:v>
                </c:pt>
                <c:pt idx="1742">
                  <c:v>11.286648031386672</c:v>
                </c:pt>
                <c:pt idx="1743">
                  <c:v>11.287811323292132</c:v>
                </c:pt>
                <c:pt idx="1744">
                  <c:v>11.288974015228318</c:v>
                </c:pt>
                <c:pt idx="1745">
                  <c:v>11.290136107752582</c:v>
                </c:pt>
                <c:pt idx="1746">
                  <c:v>11.291297601630808</c:v>
                </c:pt>
                <c:pt idx="1747">
                  <c:v>11.29245849739457</c:v>
                </c:pt>
                <c:pt idx="1748">
                  <c:v>11.293618795820958</c:v>
                </c:pt>
                <c:pt idx="1749">
                  <c:v>11.294778497415873</c:v>
                </c:pt>
                <c:pt idx="1750">
                  <c:v>11.295937603004635</c:v>
                </c:pt>
                <c:pt idx="1751">
                  <c:v>11.297096112993756</c:v>
                </c:pt>
                <c:pt idx="1752">
                  <c:v>11.298254028256924</c:v>
                </c:pt>
                <c:pt idx="1753">
                  <c:v>11.299411349322874</c:v>
                </c:pt>
                <c:pt idx="1754">
                  <c:v>11.300568076818406</c:v>
                </c:pt>
                <c:pt idx="1755">
                  <c:v>11.3017242115054</c:v>
                </c:pt>
                <c:pt idx="1756">
                  <c:v>11.302879753874615</c:v>
                </c:pt>
                <c:pt idx="1757">
                  <c:v>11.304034704662726</c:v>
                </c:pt>
                <c:pt idx="1758">
                  <c:v>11.30518906444612</c:v>
                </c:pt>
                <c:pt idx="1759">
                  <c:v>11.306342833936387</c:v>
                </c:pt>
                <c:pt idx="1760">
                  <c:v>11.307496013721806</c:v>
                </c:pt>
                <c:pt idx="1761">
                  <c:v>11.30864860437817</c:v>
                </c:pt>
                <c:pt idx="1762">
                  <c:v>11.309800606764359</c:v>
                </c:pt>
                <c:pt idx="1763">
                  <c:v>11.310952021209626</c:v>
                </c:pt>
                <c:pt idx="1764">
                  <c:v>11.312102848621937</c:v>
                </c:pt>
                <c:pt idx="1765">
                  <c:v>11.313253089453552</c:v>
                </c:pt>
                <c:pt idx="1766">
                  <c:v>11.314402744366046</c:v>
                </c:pt>
                <c:pt idx="1767">
                  <c:v>11.315551814082607</c:v>
                </c:pt>
                <c:pt idx="1768">
                  <c:v>11.316700299092421</c:v>
                </c:pt>
                <c:pt idx="1769">
                  <c:v>11.317848200094117</c:v>
                </c:pt>
                <c:pt idx="1770">
                  <c:v>11.31899551777413</c:v>
                </c:pt>
                <c:pt idx="1771">
                  <c:v>11.320142252658831</c:v>
                </c:pt>
                <c:pt idx="1772">
                  <c:v>11.321288405373293</c:v>
                </c:pt>
                <c:pt idx="1773">
                  <c:v>11.322433976678301</c:v>
                </c:pt>
                <c:pt idx="1774">
                  <c:v>11.323578967026787</c:v>
                </c:pt>
                <c:pt idx="1775">
                  <c:v>11.324723377118364</c:v>
                </c:pt>
                <c:pt idx="1776">
                  <c:v>11.325867207603586</c:v>
                </c:pt>
                <c:pt idx="1777">
                  <c:v>11.327010459010067</c:v>
                </c:pt>
                <c:pt idx="1778">
                  <c:v>11.328153132038249</c:v>
                </c:pt>
                <c:pt idx="1779">
                  <c:v>11.329295227228698</c:v>
                </c:pt>
                <c:pt idx="1780">
                  <c:v>11.330436745331861</c:v>
                </c:pt>
                <c:pt idx="1781">
                  <c:v>11.331577686827417</c:v>
                </c:pt>
                <c:pt idx="1782">
                  <c:v>11.332718052404989</c:v>
                </c:pt>
                <c:pt idx="1783">
                  <c:v>11.333857842668369</c:v>
                </c:pt>
                <c:pt idx="1784">
                  <c:v>11.334997058172483</c:v>
                </c:pt>
                <c:pt idx="1785">
                  <c:v>11.336135699645371</c:v>
                </c:pt>
                <c:pt idx="1786">
                  <c:v>11.337273767544332</c:v>
                </c:pt>
                <c:pt idx="1787">
                  <c:v>11.33841126249982</c:v>
                </c:pt>
                <c:pt idx="1788">
                  <c:v>11.339548185278522</c:v>
                </c:pt>
                <c:pt idx="1789">
                  <c:v>11.340684536413443</c:v>
                </c:pt>
                <c:pt idx="1790">
                  <c:v>11.341820316462854</c:v>
                </c:pt>
                <c:pt idx="1791">
                  <c:v>11.34295552601033</c:v>
                </c:pt>
                <c:pt idx="1792">
                  <c:v>11.344090165738804</c:v>
                </c:pt>
                <c:pt idx="1793">
                  <c:v>11.345224236171578</c:v>
                </c:pt>
                <c:pt idx="1794">
                  <c:v>11.346357738042363</c:v>
                </c:pt>
                <c:pt idx="1795">
                  <c:v>11.34749067185127</c:v>
                </c:pt>
                <c:pt idx="1796">
                  <c:v>11.348623038197855</c:v>
                </c:pt>
                <c:pt idx="1797">
                  <c:v>11.349754837633141</c:v>
                </c:pt>
                <c:pt idx="1798">
                  <c:v>11.350886070881703</c:v>
                </c:pt>
                <c:pt idx="1799">
                  <c:v>11.352016738508608</c:v>
                </c:pt>
                <c:pt idx="1800">
                  <c:v>11.353146841030414</c:v>
                </c:pt>
                <c:pt idx="1801">
                  <c:v>11.354276379100344</c:v>
                </c:pt>
                <c:pt idx="1802">
                  <c:v>11.355405353360215</c:v>
                </c:pt>
                <c:pt idx="1803">
                  <c:v>11.35653376425533</c:v>
                </c:pt>
                <c:pt idx="1804">
                  <c:v>11.357661612626941</c:v>
                </c:pt>
                <c:pt idx="1805">
                  <c:v>11.358788898786569</c:v>
                </c:pt>
                <c:pt idx="1806">
                  <c:v>11.35991562355284</c:v>
                </c:pt>
                <c:pt idx="1807">
                  <c:v>11.361041787288713</c:v>
                </c:pt>
                <c:pt idx="1808">
                  <c:v>11.362167390864371</c:v>
                </c:pt>
                <c:pt idx="1809">
                  <c:v>11.363292434583222</c:v>
                </c:pt>
                <c:pt idx="1810">
                  <c:v>11.364416919255987</c:v>
                </c:pt>
                <c:pt idx="1811">
                  <c:v>11.365540845385899</c:v>
                </c:pt>
                <c:pt idx="1812">
                  <c:v>11.366664213427956</c:v>
                </c:pt>
                <c:pt idx="1813">
                  <c:v>11.367787024270582</c:v>
                </c:pt>
                <c:pt idx="1814">
                  <c:v>11.368909278235384</c:v>
                </c:pt>
                <c:pt idx="1815">
                  <c:v>11.370030975892186</c:v>
                </c:pt>
                <c:pt idx="1816">
                  <c:v>11.371152118059131</c:v>
                </c:pt>
                <c:pt idx="1817">
                  <c:v>11.372272705098688</c:v>
                </c:pt>
                <c:pt idx="1818">
                  <c:v>11.373392737658724</c:v>
                </c:pt>
                <c:pt idx="1819">
                  <c:v>11.374512216339072</c:v>
                </c:pt>
                <c:pt idx="1820">
                  <c:v>11.37563114176565</c:v>
                </c:pt>
                <c:pt idx="1821">
                  <c:v>11.376749514405178</c:v>
                </c:pt>
                <c:pt idx="1822">
                  <c:v>11.377867334824638</c:v>
                </c:pt>
                <c:pt idx="1823">
                  <c:v>11.378984603765431</c:v>
                </c:pt>
                <c:pt idx="1824">
                  <c:v>11.38010132166157</c:v>
                </c:pt>
                <c:pt idx="1825">
                  <c:v>11.381217489047383</c:v>
                </c:pt>
                <c:pt idx="1826">
                  <c:v>11.38233310666881</c:v>
                </c:pt>
                <c:pt idx="1827">
                  <c:v>11.383448174890255</c:v>
                </c:pt>
                <c:pt idx="1828">
                  <c:v>11.384562694473155</c:v>
                </c:pt>
                <c:pt idx="1829">
                  <c:v>11.385676665908658</c:v>
                </c:pt>
                <c:pt idx="1830">
                  <c:v>11.386790089751319</c:v>
                </c:pt>
                <c:pt idx="1831">
                  <c:v>11.387902966507891</c:v>
                </c:pt>
                <c:pt idx="1832">
                  <c:v>11.389015296896929</c:v>
                </c:pt>
                <c:pt idx="1833">
                  <c:v>11.390127081329645</c:v>
                </c:pt>
                <c:pt idx="1834">
                  <c:v>11.391238320466215</c:v>
                </c:pt>
                <c:pt idx="1835">
                  <c:v>11.392349014919093</c:v>
                </c:pt>
                <c:pt idx="1836">
                  <c:v>11.393459165030484</c:v>
                </c:pt>
                <c:pt idx="1837">
                  <c:v>11.394568771651329</c:v>
                </c:pt>
                <c:pt idx="1838">
                  <c:v>11.395677835139775</c:v>
                </c:pt>
                <c:pt idx="1839">
                  <c:v>11.396786356140197</c:v>
                </c:pt>
                <c:pt idx="1840">
                  <c:v>11.397894335249372</c:v>
                </c:pt>
                <c:pt idx="1841">
                  <c:v>11.399001772830964</c:v>
                </c:pt>
                <c:pt idx="1842">
                  <c:v>11.4001086696834</c:v>
                </c:pt>
                <c:pt idx="1843">
                  <c:v>11.401215026260743</c:v>
                </c:pt>
                <c:pt idx="1844">
                  <c:v>11.402320843117931</c:v>
                </c:pt>
                <c:pt idx="1845">
                  <c:v>11.403426120762383</c:v>
                </c:pt>
                <c:pt idx="1846">
                  <c:v>11.404530859876708</c:v>
                </c:pt>
                <c:pt idx="1847">
                  <c:v>11.405635060910475</c:v>
                </c:pt>
                <c:pt idx="1848">
                  <c:v>11.40673872441425</c:v>
                </c:pt>
                <c:pt idx="1849">
                  <c:v>11.407841851002527</c:v>
                </c:pt>
                <c:pt idx="1850">
                  <c:v>11.408944441242395</c:v>
                </c:pt>
                <c:pt idx="1851">
                  <c:v>11.410046495542165</c:v>
                </c:pt>
                <c:pt idx="1852">
                  <c:v>11.411148014634017</c:v>
                </c:pt>
                <c:pt idx="1853">
                  <c:v>11.412248998905781</c:v>
                </c:pt>
                <c:pt idx="1854">
                  <c:v>11.413349448994953</c:v>
                </c:pt>
                <c:pt idx="1855">
                  <c:v>11.414449365491741</c:v>
                </c:pt>
                <c:pt idx="1856">
                  <c:v>11.415548748827643</c:v>
                </c:pt>
                <c:pt idx="1857">
                  <c:v>11.416647599609675</c:v>
                </c:pt>
                <c:pt idx="1858">
                  <c:v>11.417745918360477</c:v>
                </c:pt>
                <c:pt idx="1859">
                  <c:v>11.418843705703996</c:v>
                </c:pt>
                <c:pt idx="1860">
                  <c:v>11.419940962031253</c:v>
                </c:pt>
                <c:pt idx="1861">
                  <c:v>11.421037687983203</c:v>
                </c:pt>
                <c:pt idx="1862">
                  <c:v>11.422133884153634</c:v>
                </c:pt>
                <c:pt idx="1863">
                  <c:v>11.423229550977737</c:v>
                </c:pt>
                <c:pt idx="1864">
                  <c:v>11.424324689029264</c:v>
                </c:pt>
                <c:pt idx="1865">
                  <c:v>11.425419298797722</c:v>
                </c:pt>
                <c:pt idx="1866">
                  <c:v>11.426513380948418</c:v>
                </c:pt>
                <c:pt idx="1867">
                  <c:v>11.427606935950962</c:v>
                </c:pt>
                <c:pt idx="1868">
                  <c:v>11.428699964302199</c:v>
                </c:pt>
                <c:pt idx="1869">
                  <c:v>11.429792466600558</c:v>
                </c:pt>
                <c:pt idx="1870">
                  <c:v>11.430884443323119</c:v>
                </c:pt>
                <c:pt idx="1871">
                  <c:v>11.431975895011425</c:v>
                </c:pt>
                <c:pt idx="1872">
                  <c:v>11.433066822234366</c:v>
                </c:pt>
                <c:pt idx="1873">
                  <c:v>11.43415722547668</c:v>
                </c:pt>
                <c:pt idx="1874">
                  <c:v>11.435247105287656</c:v>
                </c:pt>
                <c:pt idx="1875">
                  <c:v>11.436336462281172</c:v>
                </c:pt>
                <c:pt idx="1876">
                  <c:v>11.437425296875467</c:v>
                </c:pt>
                <c:pt idx="1877">
                  <c:v>11.438513609664952</c:v>
                </c:pt>
                <c:pt idx="1878">
                  <c:v>11.439601401048417</c:v>
                </c:pt>
                <c:pt idx="1879">
                  <c:v>11.440688671786763</c:v>
                </c:pt>
                <c:pt idx="1880">
                  <c:v>11.441775422147892</c:v>
                </c:pt>
                <c:pt idx="1881">
                  <c:v>11.442861652873402</c:v>
                </c:pt>
                <c:pt idx="1882">
                  <c:v>11.443947364360628</c:v>
                </c:pt>
                <c:pt idx="1883">
                  <c:v>11.445032557183216</c:v>
                </c:pt>
                <c:pt idx="1884">
                  <c:v>11.446117231830847</c:v>
                </c:pt>
                <c:pt idx="1885">
                  <c:v>11.447201388820828</c:v>
                </c:pt>
                <c:pt idx="1886">
                  <c:v>11.448285028772487</c:v>
                </c:pt>
                <c:pt idx="1887">
                  <c:v>11.449368152109674</c:v>
                </c:pt>
                <c:pt idx="1888">
                  <c:v>11.450450759283894</c:v>
                </c:pt>
                <c:pt idx="1889">
                  <c:v>11.451532850997568</c:v>
                </c:pt>
                <c:pt idx="1890">
                  <c:v>11.452614427683253</c:v>
                </c:pt>
                <c:pt idx="1891">
                  <c:v>11.453695489801245</c:v>
                </c:pt>
                <c:pt idx="1892">
                  <c:v>11.454776037876814</c:v>
                </c:pt>
                <c:pt idx="1893">
                  <c:v>11.455856072574656</c:v>
                </c:pt>
                <c:pt idx="1894">
                  <c:v>11.456935594215196</c:v>
                </c:pt>
                <c:pt idx="1895">
                  <c:v>11.458014603407168</c:v>
                </c:pt>
                <c:pt idx="1896">
                  <c:v>11.459093100675519</c:v>
                </c:pt>
                <c:pt idx="1897">
                  <c:v>11.460171086535883</c:v>
                </c:pt>
                <c:pt idx="1898">
                  <c:v>11.461248561420129</c:v>
                </c:pt>
                <c:pt idx="1899">
                  <c:v>11.462325525936921</c:v>
                </c:pt>
                <c:pt idx="1900">
                  <c:v>11.463401980499551</c:v>
                </c:pt>
                <c:pt idx="1901">
                  <c:v>11.464477925735391</c:v>
                </c:pt>
                <c:pt idx="1902">
                  <c:v>11.465553362039213</c:v>
                </c:pt>
                <c:pt idx="1903">
                  <c:v>11.466628290019942</c:v>
                </c:pt>
                <c:pt idx="1904">
                  <c:v>11.467702710128389</c:v>
                </c:pt>
                <c:pt idx="1905">
                  <c:v>11.468776622806175</c:v>
                </c:pt>
                <c:pt idx="1906">
                  <c:v>11.469850028709132</c:v>
                </c:pt>
                <c:pt idx="1907">
                  <c:v>11.470922928223352</c:v>
                </c:pt>
                <c:pt idx="1908">
                  <c:v>11.47199532198643</c:v>
                </c:pt>
                <c:pt idx="1909">
                  <c:v>11.473067210291713</c:v>
                </c:pt>
                <c:pt idx="1910">
                  <c:v>11.474138593758598</c:v>
                </c:pt>
                <c:pt idx="1911">
                  <c:v>11.475209472922955</c:v>
                </c:pt>
                <c:pt idx="1912">
                  <c:v>11.476279848199859</c:v>
                </c:pt>
                <c:pt idx="1913">
                  <c:v>11.477349720181582</c:v>
                </c:pt>
                <c:pt idx="1914">
                  <c:v>11.478419089339651</c:v>
                </c:pt>
                <c:pt idx="1915">
                  <c:v>11.479487956136582</c:v>
                </c:pt>
                <c:pt idx="1916">
                  <c:v>11.480556321100416</c:v>
                </c:pt>
                <c:pt idx="1917">
                  <c:v>11.481624184750233</c:v>
                </c:pt>
                <c:pt idx="1918">
                  <c:v>11.482691547521677</c:v>
                </c:pt>
                <c:pt idx="1919">
                  <c:v>11.483758409953218</c:v>
                </c:pt>
                <c:pt idx="1920">
                  <c:v>11.484824772537181</c:v>
                </c:pt>
                <c:pt idx="1921">
                  <c:v>11.485890635682457</c:v>
                </c:pt>
                <c:pt idx="1922">
                  <c:v>11.486956000049926</c:v>
                </c:pt>
                <c:pt idx="1923">
                  <c:v>11.488020865993501</c:v>
                </c:pt>
                <c:pt idx="1924">
                  <c:v>11.48908523404458</c:v>
                </c:pt>
                <c:pt idx="1925">
                  <c:v>11.490149104688486</c:v>
                </c:pt>
                <c:pt idx="1926">
                  <c:v>11.491212478439012</c:v>
                </c:pt>
                <c:pt idx="1927">
                  <c:v>11.492275355838444</c:v>
                </c:pt>
                <c:pt idx="1928">
                  <c:v>11.493337737271231</c:v>
                </c:pt>
                <c:pt idx="1929">
                  <c:v>11.494399623262149</c:v>
                </c:pt>
                <c:pt idx="1930">
                  <c:v>11.495461014289972</c:v>
                </c:pt>
                <c:pt idx="1931">
                  <c:v>11.496521910824779</c:v>
                </c:pt>
                <c:pt idx="1932">
                  <c:v>11.497582313439803</c:v>
                </c:pt>
                <c:pt idx="1933">
                  <c:v>11.498642222587748</c:v>
                </c:pt>
                <c:pt idx="1934">
                  <c:v>11.499701638712667</c:v>
                </c:pt>
                <c:pt idx="1935">
                  <c:v>11.500760562249958</c:v>
                </c:pt>
                <c:pt idx="1936">
                  <c:v>11.501818993775563</c:v>
                </c:pt>
                <c:pt idx="1937">
                  <c:v>11.50287693381954</c:v>
                </c:pt>
                <c:pt idx="1938">
                  <c:v>11.503934382679589</c:v>
                </c:pt>
                <c:pt idx="1939">
                  <c:v>11.50499134098049</c:v>
                </c:pt>
                <c:pt idx="1940">
                  <c:v>11.506047809226596</c:v>
                </c:pt>
                <c:pt idx="1941">
                  <c:v>11.507103787839132</c:v>
                </c:pt>
                <c:pt idx="1942">
                  <c:v>11.50815927723078</c:v>
                </c:pt>
                <c:pt idx="1943">
                  <c:v>11.509214277954943</c:v>
                </c:pt>
                <c:pt idx="1944">
                  <c:v>11.510268790481925</c:v>
                </c:pt>
                <c:pt idx="1945">
                  <c:v>11.51132281527358</c:v>
                </c:pt>
                <c:pt idx="1946">
                  <c:v>11.512376352820603</c:v>
                </c:pt>
                <c:pt idx="1947">
                  <c:v>11.513429403642572</c:v>
                </c:pt>
                <c:pt idx="1948">
                  <c:v>11.514481968101407</c:v>
                </c:pt>
                <c:pt idx="1949">
                  <c:v>11.515534046774512</c:v>
                </c:pt>
                <c:pt idx="1950">
                  <c:v>11.516585640044315</c:v>
                </c:pt>
                <c:pt idx="1951">
                  <c:v>11.517636748546117</c:v>
                </c:pt>
                <c:pt idx="1952">
                  <c:v>11.51868737253367</c:v>
                </c:pt>
                <c:pt idx="1953">
                  <c:v>11.519737512662932</c:v>
                </c:pt>
                <c:pt idx="1954">
                  <c:v>11.520787169282947</c:v>
                </c:pt>
                <c:pt idx="1955">
                  <c:v>11.521836342921102</c:v>
                </c:pt>
                <c:pt idx="1956">
                  <c:v>11.522885034059167</c:v>
                </c:pt>
                <c:pt idx="1957">
                  <c:v>11.523933243095993</c:v>
                </c:pt>
                <c:pt idx="1958">
                  <c:v>11.524980970608816</c:v>
                </c:pt>
                <c:pt idx="1959">
                  <c:v>11.526028216905335</c:v>
                </c:pt>
                <c:pt idx="1960">
                  <c:v>11.52707498258369</c:v>
                </c:pt>
                <c:pt idx="1961">
                  <c:v>11.528121268084494</c:v>
                </c:pt>
                <c:pt idx="1962">
                  <c:v>11.529167073914836</c:v>
                </c:pt>
                <c:pt idx="1963">
                  <c:v>11.530212400349601</c:v>
                </c:pt>
                <c:pt idx="1964">
                  <c:v>11.531257248028936</c:v>
                </c:pt>
                <c:pt idx="1965">
                  <c:v>11.532301617398147</c:v>
                </c:pt>
                <c:pt idx="1966">
                  <c:v>11.533345508857064</c:v>
                </c:pt>
                <c:pt idx="1967">
                  <c:v>11.534388922946814</c:v>
                </c:pt>
                <c:pt idx="1968">
                  <c:v>11.535431860088387</c:v>
                </c:pt>
                <c:pt idx="1969">
                  <c:v>11.536474320732042</c:v>
                </c:pt>
                <c:pt idx="1970">
                  <c:v>11.53751630528264</c:v>
                </c:pt>
                <c:pt idx="1971">
                  <c:v>11.538557814323772</c:v>
                </c:pt>
                <c:pt idx="1972">
                  <c:v>11.539598848244232</c:v>
                </c:pt>
                <c:pt idx="1973">
                  <c:v>11.540639407462152</c:v>
                </c:pt>
                <c:pt idx="1974">
                  <c:v>11.54167949249975</c:v>
                </c:pt>
                <c:pt idx="1975">
                  <c:v>11.542719103759202</c:v>
                </c:pt>
                <c:pt idx="1976">
                  <c:v>11.543758241784168</c:v>
                </c:pt>
                <c:pt idx="1977">
                  <c:v>11.54479690692353</c:v>
                </c:pt>
                <c:pt idx="1978">
                  <c:v>11.545835099705091</c:v>
                </c:pt>
                <c:pt idx="1979">
                  <c:v>11.546872820573993</c:v>
                </c:pt>
                <c:pt idx="1980">
                  <c:v>11.547910069967497</c:v>
                </c:pt>
                <c:pt idx="1981">
                  <c:v>11.548946848277573</c:v>
                </c:pt>
                <c:pt idx="1982">
                  <c:v>11.549983156000476</c:v>
                </c:pt>
                <c:pt idx="1983">
                  <c:v>11.551018993661993</c:v>
                </c:pt>
                <c:pt idx="1984">
                  <c:v>11.552054361705316</c:v>
                </c:pt>
                <c:pt idx="1985">
                  <c:v>11.553089260416273</c:v>
                </c:pt>
                <c:pt idx="1986">
                  <c:v>11.554123690409352</c:v>
                </c:pt>
                <c:pt idx="1987">
                  <c:v>11.555157652066937</c:v>
                </c:pt>
                <c:pt idx="1988">
                  <c:v>11.556191145875793</c:v>
                </c:pt>
                <c:pt idx="1989">
                  <c:v>11.557224172165384</c:v>
                </c:pt>
                <c:pt idx="1990">
                  <c:v>11.558256731481741</c:v>
                </c:pt>
                <c:pt idx="1991">
                  <c:v>11.559288824325822</c:v>
                </c:pt>
                <c:pt idx="1992">
                  <c:v>11.560320451003868</c:v>
                </c:pt>
                <c:pt idx="1993">
                  <c:v>11.561351612113608</c:v>
                </c:pt>
                <c:pt idx="1994">
                  <c:v>11.562382308020695</c:v>
                </c:pt>
                <c:pt idx="1995">
                  <c:v>11.563412539120501</c:v>
                </c:pt>
                <c:pt idx="1996">
                  <c:v>11.564442305800748</c:v>
                </c:pt>
                <c:pt idx="1997">
                  <c:v>11.565471608628535</c:v>
                </c:pt>
                <c:pt idx="1998">
                  <c:v>11.566500448200776</c:v>
                </c:pt>
                <c:pt idx="1999">
                  <c:v>11.567528824545624</c:v>
                </c:pt>
                <c:pt idx="2000">
                  <c:v>11.568556738506668</c:v>
                </c:pt>
                <c:pt idx="2001">
                  <c:v>11.569584190209092</c:v>
                </c:pt>
                <c:pt idx="2002">
                  <c:v>11.570611180369136</c:v>
                </c:pt>
                <c:pt idx="2003">
                  <c:v>11.571637709171679</c:v>
                </c:pt>
                <c:pt idx="2004">
                  <c:v>11.572663777168206</c:v>
                </c:pt>
                <c:pt idx="2005">
                  <c:v>11.573689384865311</c:v>
                </c:pt>
                <c:pt idx="2006">
                  <c:v>11.574714532500099</c:v>
                </c:pt>
                <c:pt idx="2007">
                  <c:v>11.575739220676418</c:v>
                </c:pt>
                <c:pt idx="2008">
                  <c:v>11.576763449953249</c:v>
                </c:pt>
                <c:pt idx="2009">
                  <c:v>11.577787220358093</c:v>
                </c:pt>
                <c:pt idx="2010">
                  <c:v>11.578810532622153</c:v>
                </c:pt>
                <c:pt idx="2011">
                  <c:v>11.579833387244648</c:v>
                </c:pt>
                <c:pt idx="2012">
                  <c:v>11.580855784380455</c:v>
                </c:pt>
                <c:pt idx="2013">
                  <c:v>11.581877724738581</c:v>
                </c:pt>
                <c:pt idx="2014">
                  <c:v>11.582899208533957</c:v>
                </c:pt>
                <c:pt idx="2015">
                  <c:v>11.583920236385977</c:v>
                </c:pt>
                <c:pt idx="2016">
                  <c:v>11.5849408084948</c:v>
                </c:pt>
                <c:pt idx="2017">
                  <c:v>11.58596092554002</c:v>
                </c:pt>
                <c:pt idx="2018">
                  <c:v>11.586980587781996</c:v>
                </c:pt>
                <c:pt idx="2019">
                  <c:v>11.587999795660998</c:v>
                </c:pt>
                <c:pt idx="2020">
                  <c:v>11.589018549684884</c:v>
                </c:pt>
                <c:pt idx="2021">
                  <c:v>11.590036850204429</c:v>
                </c:pt>
                <c:pt idx="2022">
                  <c:v>11.591054697712938</c:v>
                </c:pt>
                <c:pt idx="2023">
                  <c:v>11.592072092621558</c:v>
                </c:pt>
                <c:pt idx="2024">
                  <c:v>11.593089035296709</c:v>
                </c:pt>
                <c:pt idx="2025">
                  <c:v>11.594105526097572</c:v>
                </c:pt>
                <c:pt idx="2026">
                  <c:v>11.595121565675797</c:v>
                </c:pt>
                <c:pt idx="2027">
                  <c:v>11.596137154301228</c:v>
                </c:pt>
                <c:pt idx="2028">
                  <c:v>11.597152292423811</c:v>
                </c:pt>
                <c:pt idx="2029">
                  <c:v>11.598166980448854</c:v>
                </c:pt>
                <c:pt idx="2030">
                  <c:v>11.599181218886905</c:v>
                </c:pt>
                <c:pt idx="2031">
                  <c:v>11.600195007941597</c:v>
                </c:pt>
                <c:pt idx="2032">
                  <c:v>11.601208348259082</c:v>
                </c:pt>
                <c:pt idx="2033">
                  <c:v>11.602221240141127</c:v>
                </c:pt>
                <c:pt idx="2034">
                  <c:v>11.603233684032295</c:v>
                </c:pt>
                <c:pt idx="2035">
                  <c:v>11.604245680407526</c:v>
                </c:pt>
                <c:pt idx="2036">
                  <c:v>11.60525722954729</c:v>
                </c:pt>
                <c:pt idx="2037">
                  <c:v>11.606268332099773</c:v>
                </c:pt>
                <c:pt idx="2038">
                  <c:v>11.607278988218868</c:v>
                </c:pt>
                <c:pt idx="2039">
                  <c:v>11.608289198463712</c:v>
                </c:pt>
                <c:pt idx="2040">
                  <c:v>11.609298963236489</c:v>
                </c:pt>
                <c:pt idx="2041">
                  <c:v>11.610308282969857</c:v>
                </c:pt>
                <c:pt idx="2042">
                  <c:v>11.611317157976991</c:v>
                </c:pt>
                <c:pt idx="2043">
                  <c:v>11.612325588789039</c:v>
                </c:pt>
                <c:pt idx="2044">
                  <c:v>11.613333575742688</c:v>
                </c:pt>
                <c:pt idx="2045">
                  <c:v>11.614341119280162</c:v>
                </c:pt>
                <c:pt idx="2046">
                  <c:v>11.615348219874232</c:v>
                </c:pt>
                <c:pt idx="2047">
                  <c:v>11.616354877840745</c:v>
                </c:pt>
                <c:pt idx="2048">
                  <c:v>11.617361093638612</c:v>
                </c:pt>
                <c:pt idx="2049">
                  <c:v>11.618366867569828</c:v>
                </c:pt>
                <c:pt idx="2050">
                  <c:v>11.619372200192007</c:v>
                </c:pt>
                <c:pt idx="2051">
                  <c:v>11.620377091905887</c:v>
                </c:pt>
                <c:pt idx="2052">
                  <c:v>11.6213815429928</c:v>
                </c:pt>
                <c:pt idx="2053">
                  <c:v>11.622385553989778</c:v>
                </c:pt>
                <c:pt idx="2054">
                  <c:v>11.623389125201943</c:v>
                </c:pt>
                <c:pt idx="2055">
                  <c:v>11.624392257152671</c:v>
                </c:pt>
                <c:pt idx="2056">
                  <c:v>11.625394950133433</c:v>
                </c:pt>
                <c:pt idx="2057">
                  <c:v>11.626397204653982</c:v>
                </c:pt>
                <c:pt idx="2058">
                  <c:v>11.627399021029701</c:v>
                </c:pt>
                <c:pt idx="2059">
                  <c:v>11.628400399644223</c:v>
                </c:pt>
                <c:pt idx="2060">
                  <c:v>11.62940134098697</c:v>
                </c:pt>
                <c:pt idx="2061">
                  <c:v>11.630401845503112</c:v>
                </c:pt>
                <c:pt idx="2062">
                  <c:v>11.631401913405915</c:v>
                </c:pt>
                <c:pt idx="2063">
                  <c:v>11.632401545277173</c:v>
                </c:pt>
                <c:pt idx="2064">
                  <c:v>11.633400741466813</c:v>
                </c:pt>
                <c:pt idx="2065">
                  <c:v>11.634399502318049</c:v>
                </c:pt>
                <c:pt idx="2066">
                  <c:v>11.635397828242464</c:v>
                </c:pt>
                <c:pt idx="2067">
                  <c:v>11.636395719757569</c:v>
                </c:pt>
                <c:pt idx="2068">
                  <c:v>11.637393177111466</c:v>
                </c:pt>
                <c:pt idx="2069">
                  <c:v>11.63839020080836</c:v>
                </c:pt>
                <c:pt idx="2070">
                  <c:v>11.639386791195671</c:v>
                </c:pt>
                <c:pt idx="2071">
                  <c:v>11.640382948689256</c:v>
                </c:pt>
                <c:pt idx="2072">
                  <c:v>11.641378673623278</c:v>
                </c:pt>
                <c:pt idx="2073">
                  <c:v>11.642373966550565</c:v>
                </c:pt>
                <c:pt idx="2074">
                  <c:v>11.643368827679446</c:v>
                </c:pt>
                <c:pt idx="2075">
                  <c:v>11.644363257474495</c:v>
                </c:pt>
                <c:pt idx="2076">
                  <c:v>11.645357256356167</c:v>
                </c:pt>
                <c:pt idx="2077">
                  <c:v>11.646350824775947</c:v>
                </c:pt>
                <c:pt idx="2078">
                  <c:v>11.647343963028534</c:v>
                </c:pt>
                <c:pt idx="2079">
                  <c:v>11.64833667151478</c:v>
                </c:pt>
                <c:pt idx="2080">
                  <c:v>11.649328950629004</c:v>
                </c:pt>
                <c:pt idx="2081">
                  <c:v>11.650320800834155</c:v>
                </c:pt>
                <c:pt idx="2082">
                  <c:v>11.651312222398884</c:v>
                </c:pt>
                <c:pt idx="2083">
                  <c:v>11.652303215885855</c:v>
                </c:pt>
                <c:pt idx="2084">
                  <c:v>11.653293781513199</c:v>
                </c:pt>
                <c:pt idx="2085">
                  <c:v>11.654283919830672</c:v>
                </c:pt>
                <c:pt idx="2086">
                  <c:v>11.655273631043491</c:v>
                </c:pt>
                <c:pt idx="2087">
                  <c:v>11.656262915613398</c:v>
                </c:pt>
                <c:pt idx="2088">
                  <c:v>11.657251773995744</c:v>
                </c:pt>
                <c:pt idx="2089">
                  <c:v>11.658240206601905</c:v>
                </c:pt>
                <c:pt idx="2090">
                  <c:v>11.659228213611385</c:v>
                </c:pt>
                <c:pt idx="2091">
                  <c:v>11.660215795685829</c:v>
                </c:pt>
                <c:pt idx="2092">
                  <c:v>11.661202952991967</c:v>
                </c:pt>
                <c:pt idx="2093">
                  <c:v>11.662189686065991</c:v>
                </c:pt>
                <c:pt idx="2094">
                  <c:v>11.663175995174662</c:v>
                </c:pt>
                <c:pt idx="2095">
                  <c:v>11.664161880803899</c:v>
                </c:pt>
                <c:pt idx="2096">
                  <c:v>11.66514734324539</c:v>
                </c:pt>
                <c:pt idx="2097">
                  <c:v>11.666132382859658</c:v>
                </c:pt>
                <c:pt idx="2098">
                  <c:v>11.667117000113699</c:v>
                </c:pt>
                <c:pt idx="2099">
                  <c:v>11.668101195468253</c:v>
                </c:pt>
                <c:pt idx="2100">
                  <c:v>11.669084969114591</c:v>
                </c:pt>
                <c:pt idx="2101">
                  <c:v>11.670068321613693</c:v>
                </c:pt>
                <c:pt idx="2102">
                  <c:v>11.671051253181908</c:v>
                </c:pt>
                <c:pt idx="2103">
                  <c:v>11.672033764292509</c:v>
                </c:pt>
                <c:pt idx="2104">
                  <c:v>11.673015855262165</c:v>
                </c:pt>
                <c:pt idx="2105">
                  <c:v>11.673997526589332</c:v>
                </c:pt>
                <c:pt idx="2106">
                  <c:v>11.674978778503014</c:v>
                </c:pt>
                <c:pt idx="2107">
                  <c:v>11.675959611564497</c:v>
                </c:pt>
                <c:pt idx="2108">
                  <c:v>11.676940025952783</c:v>
                </c:pt>
                <c:pt idx="2109">
                  <c:v>11.677920022179192</c:v>
                </c:pt>
                <c:pt idx="2110">
                  <c:v>11.678899600523216</c:v>
                </c:pt>
                <c:pt idx="2111">
                  <c:v>11.679878761483877</c:v>
                </c:pt>
                <c:pt idx="2112">
                  <c:v>11.680857505328364</c:v>
                </c:pt>
                <c:pt idx="2113">
                  <c:v>11.681835832468208</c:v>
                </c:pt>
                <c:pt idx="2114">
                  <c:v>11.68281374327119</c:v>
                </c:pt>
                <c:pt idx="2115">
                  <c:v>11.68379123813663</c:v>
                </c:pt>
                <c:pt idx="2116">
                  <c:v>11.684768317457737</c:v>
                </c:pt>
                <c:pt idx="2117">
                  <c:v>11.685744981471149</c:v>
                </c:pt>
                <c:pt idx="2118">
                  <c:v>11.686721230746056</c:v>
                </c:pt>
                <c:pt idx="2119">
                  <c:v>11.687697065506953</c:v>
                </c:pt>
                <c:pt idx="2120">
                  <c:v>11.688672486198044</c:v>
                </c:pt>
                <c:pt idx="2121">
                  <c:v>11.689647493106973</c:v>
                </c:pt>
                <c:pt idx="2122">
                  <c:v>11.690622086703531</c:v>
                </c:pt>
                <c:pt idx="2123">
                  <c:v>11.691596267338584</c:v>
                </c:pt>
                <c:pt idx="2124">
                  <c:v>11.692570035319362</c:v>
                </c:pt>
                <c:pt idx="2125">
                  <c:v>11.693543391059997</c:v>
                </c:pt>
                <c:pt idx="2126">
                  <c:v>11.694516335006302</c:v>
                </c:pt>
                <c:pt idx="2127">
                  <c:v>11.695488867372257</c:v>
                </c:pt>
                <c:pt idx="2128">
                  <c:v>11.696460988591731</c:v>
                </c:pt>
                <c:pt idx="2129">
                  <c:v>11.697432698979718</c:v>
                </c:pt>
                <c:pt idx="2130">
                  <c:v>11.698403999108796</c:v>
                </c:pt>
                <c:pt idx="2131">
                  <c:v>11.699374889056195</c:v>
                </c:pt>
                <c:pt idx="2132">
                  <c:v>11.700345369382651</c:v>
                </c:pt>
                <c:pt idx="2133">
                  <c:v>11.701315440454778</c:v>
                </c:pt>
                <c:pt idx="2134">
                  <c:v>11.702285102520303</c:v>
                </c:pt>
                <c:pt idx="2135">
                  <c:v>11.70325435597168</c:v>
                </c:pt>
                <c:pt idx="2136">
                  <c:v>11.70422320123317</c:v>
                </c:pt>
                <c:pt idx="2137">
                  <c:v>11.705191638685504</c:v>
                </c:pt>
                <c:pt idx="2138">
                  <c:v>11.706159668515239</c:v>
                </c:pt>
                <c:pt idx="2139">
                  <c:v>11.707127291317398</c:v>
                </c:pt>
                <c:pt idx="2140">
                  <c:v>11.708094507266859</c:v>
                </c:pt>
                <c:pt idx="2141">
                  <c:v>11.70906131690934</c:v>
                </c:pt>
                <c:pt idx="2142">
                  <c:v>11.710027720408069</c:v>
                </c:pt>
                <c:pt idx="2143">
                  <c:v>11.710993718221822</c:v>
                </c:pt>
                <c:pt idx="2144">
                  <c:v>11.711959310765927</c:v>
                </c:pt>
                <c:pt idx="2145">
                  <c:v>11.712924498299241</c:v>
                </c:pt>
                <c:pt idx="2146">
                  <c:v>11.713889281187855</c:v>
                </c:pt>
                <c:pt idx="2147">
                  <c:v>11.714853659905167</c:v>
                </c:pt>
                <c:pt idx="2148">
                  <c:v>11.715817634692732</c:v>
                </c:pt>
                <c:pt idx="2149">
                  <c:v>11.716781205899421</c:v>
                </c:pt>
                <c:pt idx="2150">
                  <c:v>11.717744373868349</c:v>
                </c:pt>
                <c:pt idx="2151">
                  <c:v>11.718707139087686</c:v>
                </c:pt>
                <c:pt idx="2152">
                  <c:v>11.719669501813764</c:v>
                </c:pt>
                <c:pt idx="2153">
                  <c:v>11.720631462410294</c:v>
                </c:pt>
                <c:pt idx="2154">
                  <c:v>11.721593021197588</c:v>
                </c:pt>
                <c:pt idx="2155">
                  <c:v>11.72255417867877</c:v>
                </c:pt>
                <c:pt idx="2156">
                  <c:v>11.723514935049742</c:v>
                </c:pt>
                <c:pt idx="2157">
                  <c:v>11.724475290764609</c:v>
                </c:pt>
                <c:pt idx="2158">
                  <c:v>11.725435246045659</c:v>
                </c:pt>
                <c:pt idx="2159">
                  <c:v>11.72639480141112</c:v>
                </c:pt>
                <c:pt idx="2160">
                  <c:v>11.727353956958906</c:v>
                </c:pt>
                <c:pt idx="2161">
                  <c:v>11.728312713422239</c:v>
                </c:pt>
                <c:pt idx="2162">
                  <c:v>11.729271070812402</c:v>
                </c:pt>
                <c:pt idx="2163">
                  <c:v>11.7302290296252</c:v>
                </c:pt>
                <c:pt idx="2164">
                  <c:v>11.731186590275481</c:v>
                </c:pt>
                <c:pt idx="2165">
                  <c:v>11.732143752946255</c:v>
                </c:pt>
                <c:pt idx="2166">
                  <c:v>11.733100518116654</c:v>
                </c:pt>
                <c:pt idx="2167">
                  <c:v>11.734056885996255</c:v>
                </c:pt>
                <c:pt idx="2168">
                  <c:v>11.735012857166252</c:v>
                </c:pt>
                <c:pt idx="2169">
                  <c:v>11.735968431636556</c:v>
                </c:pt>
                <c:pt idx="2170">
                  <c:v>11.736923610090471</c:v>
                </c:pt>
                <c:pt idx="2171">
                  <c:v>11.737878392677727</c:v>
                </c:pt>
                <c:pt idx="2172">
                  <c:v>11.738832779844309</c:v>
                </c:pt>
                <c:pt idx="2173">
                  <c:v>11.739786771917545</c:v>
                </c:pt>
                <c:pt idx="2174">
                  <c:v>11.740740369106112</c:v>
                </c:pt>
                <c:pt idx="2175">
                  <c:v>11.741693571914992</c:v>
                </c:pt>
                <c:pt idx="2176">
                  <c:v>11.742646380730553</c:v>
                </c:pt>
                <c:pt idx="2177">
                  <c:v>11.743598795745068</c:v>
                </c:pt>
                <c:pt idx="2178">
                  <c:v>11.744550817409438</c:v>
                </c:pt>
                <c:pt idx="2179">
                  <c:v>11.745502445867306</c:v>
                </c:pt>
                <c:pt idx="2180">
                  <c:v>11.746453681747402</c:v>
                </c:pt>
                <c:pt idx="2181">
                  <c:v>11.747404525144768</c:v>
                </c:pt>
                <c:pt idx="2182">
                  <c:v>11.74835497663962</c:v>
                </c:pt>
                <c:pt idx="2183">
                  <c:v>11.749305036391645</c:v>
                </c:pt>
                <c:pt idx="2184">
                  <c:v>11.750254704781581</c:v>
                </c:pt>
                <c:pt idx="2185">
                  <c:v>11.751203982222545</c:v>
                </c:pt>
                <c:pt idx="2186">
                  <c:v>11.752152869009056</c:v>
                </c:pt>
                <c:pt idx="2187">
                  <c:v>11.753101365392501</c:v>
                </c:pt>
                <c:pt idx="2188">
                  <c:v>11.754049471769928</c:v>
                </c:pt>
                <c:pt idx="2189">
                  <c:v>11.75499718857081</c:v>
                </c:pt>
                <c:pt idx="2190">
                  <c:v>11.755944515917246</c:v>
                </c:pt>
                <c:pt idx="2191">
                  <c:v>11.756891454379069</c:v>
                </c:pt>
                <c:pt idx="2192">
                  <c:v>11.75783800425654</c:v>
                </c:pt>
                <c:pt idx="2193">
                  <c:v>11.758784165844601</c:v>
                </c:pt>
                <c:pt idx="2194">
                  <c:v>11.759729939395141</c:v>
                </c:pt>
                <c:pt idx="2195">
                  <c:v>11.76067532541909</c:v>
                </c:pt>
                <c:pt idx="2196">
                  <c:v>11.761620324006721</c:v>
                </c:pt>
                <c:pt idx="2197">
                  <c:v>11.762564935658435</c:v>
                </c:pt>
                <c:pt idx="2198">
                  <c:v>11.763509160869409</c:v>
                </c:pt>
                <c:pt idx="2199">
                  <c:v>11.764452999487506</c:v>
                </c:pt>
                <c:pt idx="2200">
                  <c:v>11.765396452375118</c:v>
                </c:pt>
                <c:pt idx="2201">
                  <c:v>11.766339519520697</c:v>
                </c:pt>
                <c:pt idx="2202">
                  <c:v>11.767282201360729</c:v>
                </c:pt>
                <c:pt idx="2203">
                  <c:v>11.768224498326509</c:v>
                </c:pt>
                <c:pt idx="2204">
                  <c:v>11.769166410655266</c:v>
                </c:pt>
                <c:pt idx="2205">
                  <c:v>11.770107938692341</c:v>
                </c:pt>
                <c:pt idx="2206">
                  <c:v>11.771049082664568</c:v>
                </c:pt>
                <c:pt idx="2207">
                  <c:v>11.771989843095861</c:v>
                </c:pt>
                <c:pt idx="2208">
                  <c:v>11.772930220240507</c:v>
                </c:pt>
                <c:pt idx="2209">
                  <c:v>11.773870214385404</c:v>
                </c:pt>
                <c:pt idx="2210">
                  <c:v>11.774809825887889</c:v>
                </c:pt>
                <c:pt idx="2211">
                  <c:v>11.77574905506237</c:v>
                </c:pt>
                <c:pt idx="2212">
                  <c:v>11.776687902142541</c:v>
                </c:pt>
                <c:pt idx="2213">
                  <c:v>11.77762636765933</c:v>
                </c:pt>
                <c:pt idx="2214">
                  <c:v>11.778564451911796</c:v>
                </c:pt>
                <c:pt idx="2215">
                  <c:v>11.779502155042721</c:v>
                </c:pt>
                <c:pt idx="2216">
                  <c:v>11.780439477454347</c:v>
                </c:pt>
                <c:pt idx="2217">
                  <c:v>11.781376419695064</c:v>
                </c:pt>
                <c:pt idx="2218">
                  <c:v>11.782312981665577</c:v>
                </c:pt>
                <c:pt idx="2219">
                  <c:v>11.783249164055338</c:v>
                </c:pt>
                <c:pt idx="2220">
                  <c:v>11.784184967170765</c:v>
                </c:pt>
                <c:pt idx="2221">
                  <c:v>11.785120391161991</c:v>
                </c:pt>
                <c:pt idx="2222">
                  <c:v>11.786055436325304</c:v>
                </c:pt>
                <c:pt idx="2223">
                  <c:v>11.786990103103227</c:v>
                </c:pt>
                <c:pt idx="2224">
                  <c:v>11.787924391933263</c:v>
                </c:pt>
                <c:pt idx="2225">
                  <c:v>11.788858302907618</c:v>
                </c:pt>
                <c:pt idx="2226">
                  <c:v>11.789791836415962</c:v>
                </c:pt>
                <c:pt idx="2227">
                  <c:v>11.790724992880822</c:v>
                </c:pt>
                <c:pt idx="2228">
                  <c:v>11.791657772455007</c:v>
                </c:pt>
                <c:pt idx="2229">
                  <c:v>11.792590175551084</c:v>
                </c:pt>
                <c:pt idx="2230">
                  <c:v>11.793522202614474</c:v>
                </c:pt>
                <c:pt idx="2231">
                  <c:v>11.794453853820912</c:v>
                </c:pt>
                <c:pt idx="2232">
                  <c:v>11.795385129416792</c:v>
                </c:pt>
                <c:pt idx="2233">
                  <c:v>11.79631602979488</c:v>
                </c:pt>
                <c:pt idx="2234">
                  <c:v>11.797246555418679</c:v>
                </c:pt>
                <c:pt idx="2235">
                  <c:v>11.798176706406309</c:v>
                </c:pt>
                <c:pt idx="2236">
                  <c:v>11.79910648324927</c:v>
                </c:pt>
                <c:pt idx="2237">
                  <c:v>11.800035886055841</c:v>
                </c:pt>
                <c:pt idx="2238">
                  <c:v>11.800964915345567</c:v>
                </c:pt>
                <c:pt idx="2239">
                  <c:v>11.801893571292604</c:v>
                </c:pt>
                <c:pt idx="2240">
                  <c:v>11.802821854331064</c:v>
                </c:pt>
                <c:pt idx="2241">
                  <c:v>11.803749764549655</c:v>
                </c:pt>
                <c:pt idx="2242">
                  <c:v>11.804677302561968</c:v>
                </c:pt>
                <c:pt idx="2243">
                  <c:v>11.805604468560508</c:v>
                </c:pt>
                <c:pt idx="2244">
                  <c:v>11.806531262808607</c:v>
                </c:pt>
                <c:pt idx="2245">
                  <c:v>11.807457685716134</c:v>
                </c:pt>
                <c:pt idx="2246">
                  <c:v>11.8083837374989</c:v>
                </c:pt>
                <c:pt idx="2247">
                  <c:v>11.809309418519284</c:v>
                </c:pt>
                <c:pt idx="2248">
                  <c:v>11.81023472913486</c:v>
                </c:pt>
                <c:pt idx="2249">
                  <c:v>11.81115966954699</c:v>
                </c:pt>
                <c:pt idx="2250">
                  <c:v>11.812084240141488</c:v>
                </c:pt>
                <c:pt idx="2251">
                  <c:v>11.813008441185842</c:v>
                </c:pt>
                <c:pt idx="2252">
                  <c:v>11.813932273132028</c:v>
                </c:pt>
                <c:pt idx="2253">
                  <c:v>11.814855736124404</c:v>
                </c:pt>
                <c:pt idx="2254">
                  <c:v>11.815778830491832</c:v>
                </c:pt>
                <c:pt idx="2255">
                  <c:v>11.816701556634165</c:v>
                </c:pt>
                <c:pt idx="2256">
                  <c:v>11.817623914719315</c:v>
                </c:pt>
                <c:pt idx="2257">
                  <c:v>11.818545905327007</c:v>
                </c:pt>
                <c:pt idx="2258">
                  <c:v>11.819467528464189</c:v>
                </c:pt>
                <c:pt idx="2259">
                  <c:v>11.820388784549671</c:v>
                </c:pt>
                <c:pt idx="2260">
                  <c:v>11.821309673997533</c:v>
                </c:pt>
                <c:pt idx="2261">
                  <c:v>11.822230196952054</c:v>
                </c:pt>
                <c:pt idx="2262">
                  <c:v>11.823150353931561</c:v>
                </c:pt>
                <c:pt idx="2263">
                  <c:v>11.824070145070936</c:v>
                </c:pt>
                <c:pt idx="2264">
                  <c:v>11.82498957065186</c:v>
                </c:pt>
                <c:pt idx="2265">
                  <c:v>11.825908631027126</c:v>
                </c:pt>
                <c:pt idx="2266">
                  <c:v>11.826827326469077</c:v>
                </c:pt>
                <c:pt idx="2267">
                  <c:v>11.827745657359062</c:v>
                </c:pt>
                <c:pt idx="2268">
                  <c:v>11.828663624149563</c:v>
                </c:pt>
                <c:pt idx="2269">
                  <c:v>11.829581226720117</c:v>
                </c:pt>
                <c:pt idx="2270">
                  <c:v>11.830498465854927</c:v>
                </c:pt>
                <c:pt idx="2271">
                  <c:v>11.831415341537909</c:v>
                </c:pt>
                <c:pt idx="2272">
                  <c:v>11.832331854089356</c:v>
                </c:pt>
                <c:pt idx="2273">
                  <c:v>11.833248004052336</c:v>
                </c:pt>
                <c:pt idx="2274">
                  <c:v>11.834163791396886</c:v>
                </c:pt>
                <c:pt idx="2275">
                  <c:v>11.835079216770566</c:v>
                </c:pt>
                <c:pt idx="2276">
                  <c:v>11.83599428017213</c:v>
                </c:pt>
                <c:pt idx="2277">
                  <c:v>11.836908981974691</c:v>
                </c:pt>
                <c:pt idx="2278">
                  <c:v>11.837823322660524</c:v>
                </c:pt>
                <c:pt idx="2279">
                  <c:v>11.838737302366232</c:v>
                </c:pt>
                <c:pt idx="2280">
                  <c:v>11.839650921337547</c:v>
                </c:pt>
                <c:pt idx="2281">
                  <c:v>11.840564180156836</c:v>
                </c:pt>
                <c:pt idx="2282">
                  <c:v>11.841477078871218</c:v>
                </c:pt>
                <c:pt idx="2283">
                  <c:v>11.842389617750708</c:v>
                </c:pt>
                <c:pt idx="2284">
                  <c:v>11.843301797326198</c:v>
                </c:pt>
                <c:pt idx="2285">
                  <c:v>11.844213617669112</c:v>
                </c:pt>
                <c:pt idx="2286">
                  <c:v>11.845125079149662</c:v>
                </c:pt>
                <c:pt idx="2287">
                  <c:v>11.846036182171499</c:v>
                </c:pt>
                <c:pt idx="2288">
                  <c:v>11.84694692683043</c:v>
                </c:pt>
                <c:pt idx="2289">
                  <c:v>11.847857313672799</c:v>
                </c:pt>
                <c:pt idx="2290">
                  <c:v>11.848767342823376</c:v>
                </c:pt>
                <c:pt idx="2291">
                  <c:v>11.849677014667886</c:v>
                </c:pt>
                <c:pt idx="2292">
                  <c:v>11.850586329322129</c:v>
                </c:pt>
                <c:pt idx="2293">
                  <c:v>11.851495287238778</c:v>
                </c:pt>
                <c:pt idx="2294">
                  <c:v>11.85240388875229</c:v>
                </c:pt>
                <c:pt idx="2295">
                  <c:v>11.853312134040964</c:v>
                </c:pt>
                <c:pt idx="2296">
                  <c:v>11.854220023468317</c:v>
                </c:pt>
                <c:pt idx="2297">
                  <c:v>11.855127557241708</c:v>
                </c:pt>
                <c:pt idx="2298">
                  <c:v>11.856034735867556</c:v>
                </c:pt>
                <c:pt idx="2299">
                  <c:v>11.856941559430595</c:v>
                </c:pt>
                <c:pt idx="2300">
                  <c:v>11.857848028238751</c:v>
                </c:pt>
                <c:pt idx="2301">
                  <c:v>11.858754142633499</c:v>
                </c:pt>
                <c:pt idx="2302">
                  <c:v>11.859659902989893</c:v>
                </c:pt>
                <c:pt idx="2303">
                  <c:v>11.860565309488871</c:v>
                </c:pt>
                <c:pt idx="2304">
                  <c:v>11.86147036242085</c:v>
                </c:pt>
                <c:pt idx="2305">
                  <c:v>11.862375062147756</c:v>
                </c:pt>
                <c:pt idx="2306">
                  <c:v>11.863279408837421</c:v>
                </c:pt>
                <c:pt idx="2307">
                  <c:v>11.864183402956936</c:v>
                </c:pt>
                <c:pt idx="2308">
                  <c:v>11.865087044665428</c:v>
                </c:pt>
                <c:pt idx="2309">
                  <c:v>11.865990334231558</c:v>
                </c:pt>
                <c:pt idx="2310">
                  <c:v>11.866893272109408</c:v>
                </c:pt>
                <c:pt idx="2311">
                  <c:v>11.86779585840717</c:v>
                </c:pt>
                <c:pt idx="2312">
                  <c:v>11.868698093570311</c:v>
                </c:pt>
                <c:pt idx="2313">
                  <c:v>11.869599977698385</c:v>
                </c:pt>
                <c:pt idx="2314">
                  <c:v>11.870501511190298</c:v>
                </c:pt>
                <c:pt idx="2315">
                  <c:v>11.871402694402731</c:v>
                </c:pt>
                <c:pt idx="2316">
                  <c:v>11.872303527574193</c:v>
                </c:pt>
                <c:pt idx="2317">
                  <c:v>11.873204010862963</c:v>
                </c:pt>
                <c:pt idx="2318">
                  <c:v>11.874104144688824</c:v>
                </c:pt>
                <c:pt idx="2319">
                  <c:v>11.875003929467313</c:v>
                </c:pt>
                <c:pt idx="2320">
                  <c:v>11.875903365154059</c:v>
                </c:pt>
                <c:pt idx="2321">
                  <c:v>11.876802452194061</c:v>
                </c:pt>
                <c:pt idx="2322">
                  <c:v>11.877701190952141</c:v>
                </c:pt>
                <c:pt idx="2323">
                  <c:v>11.878599581599019</c:v>
                </c:pt>
                <c:pt idx="2324">
                  <c:v>11.879497624567025</c:v>
                </c:pt>
                <c:pt idx="2325">
                  <c:v>11.880395319980433</c:v>
                </c:pt>
                <c:pt idx="2326">
                  <c:v>11.881292668263153</c:v>
                </c:pt>
                <c:pt idx="2327">
                  <c:v>11.882189669531034</c:v>
                </c:pt>
                <c:pt idx="2328">
                  <c:v>11.883086324123607</c:v>
                </c:pt>
                <c:pt idx="2329">
                  <c:v>11.883982632376235</c:v>
                </c:pt>
                <c:pt idx="2330">
                  <c:v>11.884878594620078</c:v>
                </c:pt>
                <c:pt idx="2331">
                  <c:v>11.885774210954207</c:v>
                </c:pt>
                <c:pt idx="2332">
                  <c:v>11.886669481777417</c:v>
                </c:pt>
                <c:pt idx="2333">
                  <c:v>11.887564407484369</c:v>
                </c:pt>
                <c:pt idx="2334">
                  <c:v>11.8884589882376</c:v>
                </c:pt>
                <c:pt idx="2335">
                  <c:v>11.88935322419549</c:v>
                </c:pt>
                <c:pt idx="2336">
                  <c:v>11.890247115854232</c:v>
                </c:pt>
                <c:pt idx="2337">
                  <c:v>11.891140663325922</c:v>
                </c:pt>
                <c:pt idx="2338">
                  <c:v>11.892033867022512</c:v>
                </c:pt>
                <c:pt idx="2339">
                  <c:v>11.892926727047822</c:v>
                </c:pt>
                <c:pt idx="2340">
                  <c:v>11.893819243957596</c:v>
                </c:pt>
                <c:pt idx="2341">
                  <c:v>11.894711417771424</c:v>
                </c:pt>
                <c:pt idx="2342">
                  <c:v>11.895603248884814</c:v>
                </c:pt>
                <c:pt idx="2343">
                  <c:v>11.896494737537182</c:v>
                </c:pt>
                <c:pt idx="2344">
                  <c:v>11.897385884115883</c:v>
                </c:pt>
                <c:pt idx="2345">
                  <c:v>11.898276688624069</c:v>
                </c:pt>
                <c:pt idx="2346">
                  <c:v>11.899167151783082</c:v>
                </c:pt>
                <c:pt idx="2347">
                  <c:v>11.900057273435868</c:v>
                </c:pt>
                <c:pt idx="2348">
                  <c:v>11.900947054029528</c:v>
                </c:pt>
                <c:pt idx="2349">
                  <c:v>11.901836493893081</c:v>
                </c:pt>
                <c:pt idx="2350">
                  <c:v>11.902725593199435</c:v>
                </c:pt>
                <c:pt idx="2351">
                  <c:v>11.903614352383586</c:v>
                </c:pt>
                <c:pt idx="2352">
                  <c:v>11.904502771572323</c:v>
                </c:pt>
                <c:pt idx="2353">
                  <c:v>11.905390850964451</c:v>
                </c:pt>
                <c:pt idx="2354">
                  <c:v>11.906278591058959</c:v>
                </c:pt>
                <c:pt idx="2355">
                  <c:v>11.907165991970547</c:v>
                </c:pt>
                <c:pt idx="2356">
                  <c:v>11.908053054038088</c:v>
                </c:pt>
                <c:pt idx="2357">
                  <c:v>11.90893977763449</c:v>
                </c:pt>
                <c:pt idx="2358">
                  <c:v>11.909826162710305</c:v>
                </c:pt>
                <c:pt idx="2359">
                  <c:v>11.910712209858652</c:v>
                </c:pt>
                <c:pt idx="2360">
                  <c:v>11.911597919250317</c:v>
                </c:pt>
                <c:pt idx="2361">
                  <c:v>11.912483291090128</c:v>
                </c:pt>
                <c:pt idx="2362">
                  <c:v>11.913368325693057</c:v>
                </c:pt>
                <c:pt idx="2363">
                  <c:v>11.914253023332076</c:v>
                </c:pt>
                <c:pt idx="2364">
                  <c:v>11.91513738439034</c:v>
                </c:pt>
                <c:pt idx="2365">
                  <c:v>11.916021408980754</c:v>
                </c:pt>
                <c:pt idx="2366">
                  <c:v>11.916905097364438</c:v>
                </c:pt>
                <c:pt idx="2367">
                  <c:v>11.917788449912727</c:v>
                </c:pt>
                <c:pt idx="2368">
                  <c:v>11.918671466878894</c:v>
                </c:pt>
                <c:pt idx="2369">
                  <c:v>11.91955414851228</c:v>
                </c:pt>
                <c:pt idx="2370">
                  <c:v>11.9204364949822</c:v>
                </c:pt>
                <c:pt idx="2371">
                  <c:v>11.921318506720437</c:v>
                </c:pt>
                <c:pt idx="2372">
                  <c:v>11.922200183964607</c:v>
                </c:pt>
                <c:pt idx="2373">
                  <c:v>11.92308152698649</c:v>
                </c:pt>
                <c:pt idx="2374">
                  <c:v>11.923962535901723</c:v>
                </c:pt>
                <c:pt idx="2375">
                  <c:v>11.924843211126538</c:v>
                </c:pt>
                <c:pt idx="2376">
                  <c:v>11.925723552806867</c:v>
                </c:pt>
                <c:pt idx="2377">
                  <c:v>11.926603561427333</c:v>
                </c:pt>
                <c:pt idx="2378">
                  <c:v>11.927483237050001</c:v>
                </c:pt>
                <c:pt idx="2379">
                  <c:v>11.928362579923391</c:v>
                </c:pt>
                <c:pt idx="2380">
                  <c:v>11.929241590558638</c:v>
                </c:pt>
                <c:pt idx="2381">
                  <c:v>11.930120269006236</c:v>
                </c:pt>
                <c:pt idx="2382">
                  <c:v>11.930998615541229</c:v>
                </c:pt>
                <c:pt idx="2383">
                  <c:v>11.931876630510979</c:v>
                </c:pt>
                <c:pt idx="2384">
                  <c:v>11.932754314106733</c:v>
                </c:pt>
                <c:pt idx="2385">
                  <c:v>11.933631666668218</c:v>
                </c:pt>
                <c:pt idx="2386">
                  <c:v>11.934508688455196</c:v>
                </c:pt>
                <c:pt idx="2387">
                  <c:v>11.935385379647453</c:v>
                </c:pt>
                <c:pt idx="2388">
                  <c:v>11.936261740497137</c:v>
                </c:pt>
                <c:pt idx="2389">
                  <c:v>11.937137771404924</c:v>
                </c:pt>
                <c:pt idx="2390">
                  <c:v>11.938013472463048</c:v>
                </c:pt>
                <c:pt idx="2391">
                  <c:v>11.938888844026533</c:v>
                </c:pt>
                <c:pt idx="2392">
                  <c:v>11.939763886484725</c:v>
                </c:pt>
                <c:pt idx="2393">
                  <c:v>11.94063859984233</c:v>
                </c:pt>
                <c:pt idx="2394">
                  <c:v>11.941512984557344</c:v>
                </c:pt>
                <c:pt idx="2395">
                  <c:v>11.942387040703093</c:v>
                </c:pt>
                <c:pt idx="2396">
                  <c:v>11.943260768768182</c:v>
                </c:pt>
                <c:pt idx="2397">
                  <c:v>11.944134168856523</c:v>
                </c:pt>
                <c:pt idx="2398">
                  <c:v>11.945007241258764</c:v>
                </c:pt>
                <c:pt idx="2399">
                  <c:v>11.94587998626182</c:v>
                </c:pt>
                <c:pt idx="2400">
                  <c:v>11.946752404110779</c:v>
                </c:pt>
                <c:pt idx="2401">
                  <c:v>11.94762449508511</c:v>
                </c:pt>
                <c:pt idx="2402">
                  <c:v>11.948496259308143</c:v>
                </c:pt>
                <c:pt idx="2403">
                  <c:v>11.949367697318657</c:v>
                </c:pt>
                <c:pt idx="2404">
                  <c:v>11.950238809118254</c:v>
                </c:pt>
                <c:pt idx="2405">
                  <c:v>11.951109594971562</c:v>
                </c:pt>
                <c:pt idx="2406">
                  <c:v>11.951980055330072</c:v>
                </c:pt>
                <c:pt idx="2407">
                  <c:v>11.952850190336726</c:v>
                </c:pt>
                <c:pt idx="2408">
                  <c:v>11.953720000206992</c:v>
                </c:pt>
                <c:pt idx="2409">
                  <c:v>11.954589485228878</c:v>
                </c:pt>
                <c:pt idx="2410">
                  <c:v>11.95545864564863</c:v>
                </c:pt>
                <c:pt idx="2411">
                  <c:v>11.956327481823172</c:v>
                </c:pt>
                <c:pt idx="2412">
                  <c:v>11.957195993991435</c:v>
                </c:pt>
                <c:pt idx="2413">
                  <c:v>11.958064182198079</c:v>
                </c:pt>
                <c:pt idx="2414">
                  <c:v>11.958932046941573</c:v>
                </c:pt>
                <c:pt idx="2415">
                  <c:v>11.95979958825928</c:v>
                </c:pt>
                <c:pt idx="2416">
                  <c:v>11.960666806489918</c:v>
                </c:pt>
                <c:pt idx="2417">
                  <c:v>11.961533702121091</c:v>
                </c:pt>
                <c:pt idx="2418">
                  <c:v>11.962400275026756</c:v>
                </c:pt>
                <c:pt idx="2419">
                  <c:v>11.963266525687283</c:v>
                </c:pt>
                <c:pt idx="2420">
                  <c:v>11.964132454350677</c:v>
                </c:pt>
                <c:pt idx="2421">
                  <c:v>11.964998061185071</c:v>
                </c:pt>
                <c:pt idx="2422">
                  <c:v>11.965863346583804</c:v>
                </c:pt>
                <c:pt idx="2423">
                  <c:v>11.966728310555254</c:v>
                </c:pt>
                <c:pt idx="2424">
                  <c:v>11.967592953561867</c:v>
                </c:pt>
                <c:pt idx="2425">
                  <c:v>11.968457275833686</c:v>
                </c:pt>
                <c:pt idx="2426">
                  <c:v>11.969321277520876</c:v>
                </c:pt>
                <c:pt idx="2427">
                  <c:v>11.97018495899891</c:v>
                </c:pt>
                <c:pt idx="2428">
                  <c:v>11.971048320334528</c:v>
                </c:pt>
                <c:pt idx="2429">
                  <c:v>11.971911361972367</c:v>
                </c:pt>
                <c:pt idx="2430">
                  <c:v>11.972774083972055</c:v>
                </c:pt>
                <c:pt idx="2431">
                  <c:v>11.97363648684744</c:v>
                </c:pt>
                <c:pt idx="2432">
                  <c:v>11.974498570651054</c:v>
                </c:pt>
                <c:pt idx="2433">
                  <c:v>11.975360335660783</c:v>
                </c:pt>
                <c:pt idx="2434">
                  <c:v>11.976221782227295</c:v>
                </c:pt>
                <c:pt idx="2435">
                  <c:v>11.977082910316188</c:v>
                </c:pt>
                <c:pt idx="2436">
                  <c:v>11.977943720500026</c:v>
                </c:pt>
                <c:pt idx="2437">
                  <c:v>11.978804212889996</c:v>
                </c:pt>
                <c:pt idx="2438">
                  <c:v>11.979664387822721</c:v>
                </c:pt>
                <c:pt idx="2439">
                  <c:v>11.980524245326045</c:v>
                </c:pt>
                <c:pt idx="2440">
                  <c:v>11.981383785805903</c:v>
                </c:pt>
                <c:pt idx="2441">
                  <c:v>11.982243009512128</c:v>
                </c:pt>
                <c:pt idx="2442">
                  <c:v>11.983101916691057</c:v>
                </c:pt>
                <c:pt idx="2443">
                  <c:v>11.983960507509199</c:v>
                </c:pt>
                <c:pt idx="2444">
                  <c:v>11.984818782282275</c:v>
                </c:pt>
                <c:pt idx="2445">
                  <c:v>11.9856767412462</c:v>
                </c:pt>
                <c:pt idx="2446">
                  <c:v>11.986534384709772</c:v>
                </c:pt>
                <c:pt idx="2447">
                  <c:v>11.987391712825644</c:v>
                </c:pt>
                <c:pt idx="2448">
                  <c:v>11.988248725819352</c:v>
                </c:pt>
                <c:pt idx="2449">
                  <c:v>11.989105423989336</c:v>
                </c:pt>
                <c:pt idx="2450">
                  <c:v>11.989961807554257</c:v>
                </c:pt>
                <c:pt idx="2451">
                  <c:v>11.990817876882051</c:v>
                </c:pt>
                <c:pt idx="2452">
                  <c:v>11.991673632031794</c:v>
                </c:pt>
                <c:pt idx="2453">
                  <c:v>11.992529073288202</c:v>
                </c:pt>
                <c:pt idx="2454">
                  <c:v>11.993384200932583</c:v>
                </c:pt>
                <c:pt idx="2455">
                  <c:v>11.99423901524284</c:v>
                </c:pt>
                <c:pt idx="2456">
                  <c:v>11.995093516417098</c:v>
                </c:pt>
                <c:pt idx="2457">
                  <c:v>11.995947704650064</c:v>
                </c:pt>
                <c:pt idx="2458">
                  <c:v>11.996801580285826</c:v>
                </c:pt>
                <c:pt idx="2459">
                  <c:v>11.997655143512302</c:v>
                </c:pt>
                <c:pt idx="2460">
                  <c:v>11.998508394590415</c:v>
                </c:pt>
                <c:pt idx="2461">
                  <c:v>11.999361333701323</c:v>
                </c:pt>
                <c:pt idx="2462">
                  <c:v>12.000213961099183</c:v>
                </c:pt>
                <c:pt idx="2463">
                  <c:v>12.001066277034797</c:v>
                </c:pt>
                <c:pt idx="2464">
                  <c:v>12.0019182819084</c:v>
                </c:pt>
                <c:pt idx="2465">
                  <c:v>12.002769975811276</c:v>
                </c:pt>
                <c:pt idx="2466">
                  <c:v>12.003621358831317</c:v>
                </c:pt>
                <c:pt idx="2467">
                  <c:v>12.004472431511543</c:v>
                </c:pt>
                <c:pt idx="2468">
                  <c:v>12.005323193933158</c:v>
                </c:pt>
                <c:pt idx="2469">
                  <c:v>12.006173646097597</c:v>
                </c:pt>
                <c:pt idx="2470">
                  <c:v>12.007023788767148</c:v>
                </c:pt>
                <c:pt idx="2471">
                  <c:v>12.007873621860169</c:v>
                </c:pt>
                <c:pt idx="2472">
                  <c:v>12.008723145673791</c:v>
                </c:pt>
                <c:pt idx="2473">
                  <c:v>12.009572360425404</c:v>
                </c:pt>
                <c:pt idx="2474">
                  <c:v>12.010421266329082</c:v>
                </c:pt>
                <c:pt idx="2475">
                  <c:v>12.01126986367203</c:v>
                </c:pt>
                <c:pt idx="2476">
                  <c:v>12.012118152585275</c:v>
                </c:pt>
                <c:pt idx="2477">
                  <c:v>12.012966133655194</c:v>
                </c:pt>
                <c:pt idx="2478">
                  <c:v>12.013813806547565</c:v>
                </c:pt>
                <c:pt idx="2479">
                  <c:v>12.014661171918643</c:v>
                </c:pt>
                <c:pt idx="2480">
                  <c:v>12.015508229886292</c:v>
                </c:pt>
                <c:pt idx="2481">
                  <c:v>12.016354980641545</c:v>
                </c:pt>
                <c:pt idx="2482">
                  <c:v>12.017201424525064</c:v>
                </c:pt>
                <c:pt idx="2483">
                  <c:v>12.01804756172135</c:v>
                </c:pt>
                <c:pt idx="2484">
                  <c:v>12.018893392488096</c:v>
                </c:pt>
                <c:pt idx="2485">
                  <c:v>12.019738916850336</c:v>
                </c:pt>
                <c:pt idx="2486">
                  <c:v>12.020584135441602</c:v>
                </c:pt>
                <c:pt idx="2487">
                  <c:v>12.021429048127485</c:v>
                </c:pt>
                <c:pt idx="2488">
                  <c:v>12.022273655382108</c:v>
                </c:pt>
                <c:pt idx="2489">
                  <c:v>12.023117957293996</c:v>
                </c:pt>
                <c:pt idx="2490">
                  <c:v>12.023961954254348</c:v>
                </c:pt>
                <c:pt idx="2491">
                  <c:v>12.024805646192245</c:v>
                </c:pt>
                <c:pt idx="2492">
                  <c:v>12.025649033721916</c:v>
                </c:pt>
                <c:pt idx="2493">
                  <c:v>12.02649211676599</c:v>
                </c:pt>
                <c:pt idx="2494">
                  <c:v>12.027334895779322</c:v>
                </c:pt>
                <c:pt idx="2495">
                  <c:v>12.02817737075458</c:v>
                </c:pt>
                <c:pt idx="2496">
                  <c:v>12.029019542216744</c:v>
                </c:pt>
                <c:pt idx="2497">
                  <c:v>12.029861410228584</c:v>
                </c:pt>
                <c:pt idx="2498">
                  <c:v>12.030702974849666</c:v>
                </c:pt>
                <c:pt idx="2499">
                  <c:v>12.031544236595415</c:v>
                </c:pt>
                <c:pt idx="2500">
                  <c:v>12.032385195595543</c:v>
                </c:pt>
                <c:pt idx="2501">
                  <c:v>12.033225852206131</c:v>
                </c:pt>
                <c:pt idx="2502">
                  <c:v>12.034066206474023</c:v>
                </c:pt>
                <c:pt idx="2503">
                  <c:v>12.034906258595919</c:v>
                </c:pt>
                <c:pt idx="2504">
                  <c:v>12.035746008918407</c:v>
                </c:pt>
                <c:pt idx="2505">
                  <c:v>12.036585457555345</c:v>
                </c:pt>
                <c:pt idx="2506">
                  <c:v>12.037424605000092</c:v>
                </c:pt>
                <c:pt idx="2507">
                  <c:v>12.038263451207156</c:v>
                </c:pt>
                <c:pt idx="2508">
                  <c:v>12.039101996510546</c:v>
                </c:pt>
                <c:pt idx="2509">
                  <c:v>12.039940241164615</c:v>
                </c:pt>
                <c:pt idx="2510">
                  <c:v>12.040778185420598</c:v>
                </c:pt>
                <c:pt idx="2511">
                  <c:v>12.041615829220401</c:v>
                </c:pt>
                <c:pt idx="2512">
                  <c:v>12.042453173268289</c:v>
                </c:pt>
                <c:pt idx="2513">
                  <c:v>12.043290217423376</c:v>
                </c:pt>
                <c:pt idx="2514">
                  <c:v>12.044126962077526</c:v>
                </c:pt>
                <c:pt idx="2515">
                  <c:v>12.044963407236704</c:v>
                </c:pt>
                <c:pt idx="2516">
                  <c:v>12.045799553516256</c:v>
                </c:pt>
                <c:pt idx="2517">
                  <c:v>12.046635400915962</c:v>
                </c:pt>
                <c:pt idx="2518">
                  <c:v>12.047470949432462</c:v>
                </c:pt>
                <c:pt idx="2519">
                  <c:v>12.048306199748446</c:v>
                </c:pt>
                <c:pt idx="2520">
                  <c:v>12.049141151701239</c:v>
                </c:pt>
                <c:pt idx="2521">
                  <c:v>12.049975805814254</c:v>
                </c:pt>
                <c:pt idx="2522">
                  <c:v>12.05081016214838</c:v>
                </c:pt>
                <c:pt idx="2523">
                  <c:v>12.051644220991177</c:v>
                </c:pt>
                <c:pt idx="2524">
                  <c:v>12.052477982397365</c:v>
                </c:pt>
                <c:pt idx="2525">
                  <c:v>12.053311446878141</c:v>
                </c:pt>
                <c:pt idx="2526">
                  <c:v>12.054144614482137</c:v>
                </c:pt>
                <c:pt idx="2527">
                  <c:v>12.054977485408083</c:v>
                </c:pt>
                <c:pt idx="2528">
                  <c:v>12.055810060081475</c:v>
                </c:pt>
                <c:pt idx="2529">
                  <c:v>12.056642338311969</c:v>
                </c:pt>
                <c:pt idx="2530">
                  <c:v>12.057474320672187</c:v>
                </c:pt>
                <c:pt idx="2531">
                  <c:v>12.058306007348726</c:v>
                </c:pt>
                <c:pt idx="2532">
                  <c:v>12.059137398448547</c:v>
                </c:pt>
                <c:pt idx="2533">
                  <c:v>12.059968494382019</c:v>
                </c:pt>
                <c:pt idx="2534">
                  <c:v>12.060799295096835</c:v>
                </c:pt>
                <c:pt idx="2535">
                  <c:v>12.061629800920716</c:v>
                </c:pt>
                <c:pt idx="2536">
                  <c:v>12.062460012255036</c:v>
                </c:pt>
                <c:pt idx="2537">
                  <c:v>12.063289929191678</c:v>
                </c:pt>
                <c:pt idx="2538">
                  <c:v>12.064119551819505</c:v>
                </c:pt>
                <c:pt idx="2539">
                  <c:v>12.064948880530903</c:v>
                </c:pt>
                <c:pt idx="2540">
                  <c:v>12.065777915485388</c:v>
                </c:pt>
                <c:pt idx="2541">
                  <c:v>12.066606656916116</c:v>
                </c:pt>
                <c:pt idx="2542">
                  <c:v>12.067435104899985</c:v>
                </c:pt>
                <c:pt idx="2543">
                  <c:v>12.068263259970777</c:v>
                </c:pt>
                <c:pt idx="2544">
                  <c:v>12.0690911219695</c:v>
                </c:pt>
                <c:pt idx="2545">
                  <c:v>12.06991869157731</c:v>
                </c:pt>
                <c:pt idx="2546">
                  <c:v>12.070745968552625</c:v>
                </c:pt>
                <c:pt idx="2547">
                  <c:v>12.071572953417405</c:v>
                </c:pt>
                <c:pt idx="2548">
                  <c:v>12.072399646307405</c:v>
                </c:pt>
                <c:pt idx="2549">
                  <c:v>12.073226047202093</c:v>
                </c:pt>
                <c:pt idx="2550">
                  <c:v>12.07405215669128</c:v>
                </c:pt>
                <c:pt idx="2551">
                  <c:v>12.074877974748553</c:v>
                </c:pt>
                <c:pt idx="2552">
                  <c:v>12.075703501727881</c:v>
                </c:pt>
                <c:pt idx="2553">
                  <c:v>12.076528737826976</c:v>
                </c:pt>
                <c:pt idx="2554">
                  <c:v>12.077353683087264</c:v>
                </c:pt>
                <c:pt idx="2555">
                  <c:v>12.078178337930632</c:v>
                </c:pt>
                <c:pt idx="2556">
                  <c:v>12.079002702546035</c:v>
                </c:pt>
                <c:pt idx="2557">
                  <c:v>12.079826777196185</c:v>
                </c:pt>
                <c:pt idx="2558">
                  <c:v>12.080650561834146</c:v>
                </c:pt>
                <c:pt idx="2559">
                  <c:v>12.081474056870183</c:v>
                </c:pt>
                <c:pt idx="2560">
                  <c:v>12.082297262711712</c:v>
                </c:pt>
                <c:pt idx="2561">
                  <c:v>12.08312017899628</c:v>
                </c:pt>
                <c:pt idx="2562">
                  <c:v>12.083942806585691</c:v>
                </c:pt>
                <c:pt idx="2563">
                  <c:v>12.084765145341802</c:v>
                </c:pt>
                <c:pt idx="2564">
                  <c:v>12.085587195507065</c:v>
                </c:pt>
                <c:pt idx="2565">
                  <c:v>12.086408957397786</c:v>
                </c:pt>
                <c:pt idx="2566">
                  <c:v>12.08723043102054</c:v>
                </c:pt>
                <c:pt idx="2567">
                  <c:v>12.08805161691604</c:v>
                </c:pt>
                <c:pt idx="2568">
                  <c:v>12.088872514931694</c:v>
                </c:pt>
                <c:pt idx="2569">
                  <c:v>12.089693125602507</c:v>
                </c:pt>
                <c:pt idx="2570">
                  <c:v>12.090513448923586</c:v>
                </c:pt>
                <c:pt idx="2571">
                  <c:v>12.091333485270816</c:v>
                </c:pt>
                <c:pt idx="2572">
                  <c:v>12.09215323471032</c:v>
                </c:pt>
                <c:pt idx="2573">
                  <c:v>12.092972697458835</c:v>
                </c:pt>
                <c:pt idx="2574">
                  <c:v>12.093791873960472</c:v>
                </c:pt>
                <c:pt idx="2575">
                  <c:v>12.09461076404261</c:v>
                </c:pt>
                <c:pt idx="2576">
                  <c:v>12.095429368220447</c:v>
                </c:pt>
                <c:pt idx="2577">
                  <c:v>12.096247686622663</c:v>
                </c:pt>
                <c:pt idx="2578">
                  <c:v>12.09706571945185</c:v>
                </c:pt>
                <c:pt idx="2579">
                  <c:v>12.097883466831041</c:v>
                </c:pt>
                <c:pt idx="2580">
                  <c:v>12.098700929110706</c:v>
                </c:pt>
                <c:pt idx="2581">
                  <c:v>12.099518106331484</c:v>
                </c:pt>
                <c:pt idx="2582">
                  <c:v>12.10033499891501</c:v>
                </c:pt>
                <c:pt idx="2583">
                  <c:v>12.101151607049847</c:v>
                </c:pt>
                <c:pt idx="2584">
                  <c:v>12.101967930691458</c:v>
                </c:pt>
                <c:pt idx="2585">
                  <c:v>12.102783970329881</c:v>
                </c:pt>
                <c:pt idx="2586">
                  <c:v>12.103599726068524</c:v>
                </c:pt>
                <c:pt idx="2587">
                  <c:v>12.104415197931239</c:v>
                </c:pt>
                <c:pt idx="2588">
                  <c:v>12.105230386553297</c:v>
                </c:pt>
                <c:pt idx="2589">
                  <c:v>12.106045291722653</c:v>
                </c:pt>
                <c:pt idx="2590">
                  <c:v>12.106859913838715</c:v>
                </c:pt>
                <c:pt idx="2591">
                  <c:v>12.107674253067788</c:v>
                </c:pt>
                <c:pt idx="2592">
                  <c:v>12.108488309803789</c:v>
                </c:pt>
                <c:pt idx="2593">
                  <c:v>12.109302084053922</c:v>
                </c:pt>
                <c:pt idx="2594">
                  <c:v>12.110115575976216</c:v>
                </c:pt>
                <c:pt idx="2595">
                  <c:v>12.110928785725928</c:v>
                </c:pt>
                <c:pt idx="2596">
                  <c:v>12.111741713916398</c:v>
                </c:pt>
                <c:pt idx="2597">
                  <c:v>12.112554360313414</c:v>
                </c:pt>
                <c:pt idx="2598">
                  <c:v>12.113366725294423</c:v>
                </c:pt>
                <c:pt idx="2599">
                  <c:v>12.114178809080551</c:v>
                </c:pt>
                <c:pt idx="2600">
                  <c:v>12.114990611890201</c:v>
                </c:pt>
                <c:pt idx="2601">
                  <c:v>12.115802133785408</c:v>
                </c:pt>
                <c:pt idx="2602">
                  <c:v>12.116613375132763</c:v>
                </c:pt>
                <c:pt idx="2603">
                  <c:v>12.117424336142497</c:v>
                </c:pt>
                <c:pt idx="2604">
                  <c:v>12.118235017022151</c:v>
                </c:pt>
                <c:pt idx="2605">
                  <c:v>12.119045417899706</c:v>
                </c:pt>
                <c:pt idx="2606">
                  <c:v>12.119855538977287</c:v>
                </c:pt>
                <c:pt idx="2607">
                  <c:v>12.120665380454298</c:v>
                </c:pt>
                <c:pt idx="2608">
                  <c:v>12.121474942527453</c:v>
                </c:pt>
                <c:pt idx="2609">
                  <c:v>12.122284225467618</c:v>
                </c:pt>
                <c:pt idx="2610">
                  <c:v>12.123093229312438</c:v>
                </c:pt>
                <c:pt idx="2611">
                  <c:v>12.123901954557946</c:v>
                </c:pt>
                <c:pt idx="2612">
                  <c:v>12.124710401159572</c:v>
                </c:pt>
                <c:pt idx="2613">
                  <c:v>12.125518569377467</c:v>
                </c:pt>
                <c:pt idx="2614">
                  <c:v>12.126326459545959</c:v>
                </c:pt>
                <c:pt idx="2615">
                  <c:v>12.127134071689296</c:v>
                </c:pt>
                <c:pt idx="2616">
                  <c:v>12.127941406059616</c:v>
                </c:pt>
                <c:pt idx="2617">
                  <c:v>12.12874846298328</c:v>
                </c:pt>
                <c:pt idx="2618">
                  <c:v>12.129555242476535</c:v>
                </c:pt>
                <c:pt idx="2619">
                  <c:v>12.130361744783553</c:v>
                </c:pt>
                <c:pt idx="2620">
                  <c:v>12.131167970299634</c:v>
                </c:pt>
                <c:pt idx="2621">
                  <c:v>12.131973918879297</c:v>
                </c:pt>
                <c:pt idx="2622">
                  <c:v>12.132779590989426</c:v>
                </c:pt>
                <c:pt idx="2623">
                  <c:v>12.133584986786776</c:v>
                </c:pt>
                <c:pt idx="2624">
                  <c:v>12.134390106348572</c:v>
                </c:pt>
                <c:pt idx="2625">
                  <c:v>12.135194950056949</c:v>
                </c:pt>
                <c:pt idx="2626">
                  <c:v>12.135999517983869</c:v>
                </c:pt>
                <c:pt idx="2627">
                  <c:v>12.136803810352472</c:v>
                </c:pt>
                <c:pt idx="2628">
                  <c:v>12.137607827460151</c:v>
                </c:pt>
                <c:pt idx="2629">
                  <c:v>12.138411569447912</c:v>
                </c:pt>
                <c:pt idx="2630">
                  <c:v>12.139215036223437</c:v>
                </c:pt>
                <c:pt idx="2631">
                  <c:v>12.140018228460812</c:v>
                </c:pt>
                <c:pt idx="2632">
                  <c:v>12.140821146139423</c:v>
                </c:pt>
                <c:pt idx="2633">
                  <c:v>12.141623789312929</c:v>
                </c:pt>
                <c:pt idx="2634">
                  <c:v>12.142426158416951</c:v>
                </c:pt>
                <c:pt idx="2635">
                  <c:v>12.143228253653804</c:v>
                </c:pt>
                <c:pt idx="2636">
                  <c:v>12.14403007499245</c:v>
                </c:pt>
                <c:pt idx="2637">
                  <c:v>12.144831622783862</c:v>
                </c:pt>
                <c:pt idx="2638">
                  <c:v>12.14563289722259</c:v>
                </c:pt>
                <c:pt idx="2639">
                  <c:v>12.146433898577563</c:v>
                </c:pt>
                <c:pt idx="2640">
                  <c:v>12.147234626884323</c:v>
                </c:pt>
                <c:pt idx="2641">
                  <c:v>12.148035082406651</c:v>
                </c:pt>
                <c:pt idx="2642">
                  <c:v>12.148835265251888</c:v>
                </c:pt>
                <c:pt idx="2643">
                  <c:v>12.149635175909507</c:v>
                </c:pt>
                <c:pt idx="2644">
                  <c:v>12.150434814250922</c:v>
                </c:pt>
                <c:pt idx="2645">
                  <c:v>12.151234180760522</c:v>
                </c:pt>
                <c:pt idx="2646">
                  <c:v>12.152033275227636</c:v>
                </c:pt>
                <c:pt idx="2647">
                  <c:v>12.152832098208522</c:v>
                </c:pt>
                <c:pt idx="2648">
                  <c:v>12.153630649795218</c:v>
                </c:pt>
                <c:pt idx="2649">
                  <c:v>12.154428930000249</c:v>
                </c:pt>
                <c:pt idx="2650">
                  <c:v>12.155226939449271</c:v>
                </c:pt>
                <c:pt idx="2651">
                  <c:v>12.156024677841899</c:v>
                </c:pt>
                <c:pt idx="2652">
                  <c:v>12.156822145721797</c:v>
                </c:pt>
                <c:pt idx="2653">
                  <c:v>12.157619343014392</c:v>
                </c:pt>
                <c:pt idx="2654">
                  <c:v>12.158416270335319</c:v>
                </c:pt>
                <c:pt idx="2655">
                  <c:v>12.159212927374035</c:v>
                </c:pt>
                <c:pt idx="2656">
                  <c:v>12.16000931466419</c:v>
                </c:pt>
                <c:pt idx="2657">
                  <c:v>12.160805432275085</c:v>
                </c:pt>
                <c:pt idx="2658">
                  <c:v>12.161601280427462</c:v>
                </c:pt>
                <c:pt idx="2659">
                  <c:v>12.162396859108615</c:v>
                </c:pt>
                <c:pt idx="2660">
                  <c:v>12.16319216884224</c:v>
                </c:pt>
                <c:pt idx="2661">
                  <c:v>12.163987209687628</c:v>
                </c:pt>
                <c:pt idx="2662">
                  <c:v>12.164781981855558</c:v>
                </c:pt>
                <c:pt idx="2663">
                  <c:v>12.16557648555432</c:v>
                </c:pt>
                <c:pt idx="2664">
                  <c:v>12.166370720835728</c:v>
                </c:pt>
                <c:pt idx="2665">
                  <c:v>12.167164688057117</c:v>
                </c:pt>
                <c:pt idx="2666">
                  <c:v>12.167958387188323</c:v>
                </c:pt>
                <c:pt idx="2667">
                  <c:v>12.168751818658755</c:v>
                </c:pt>
                <c:pt idx="2668">
                  <c:v>12.169544982664346</c:v>
                </c:pt>
                <c:pt idx="2669">
                  <c:v>12.170337879167512</c:v>
                </c:pt>
                <c:pt idx="2670">
                  <c:v>12.171130508590302</c:v>
                </c:pt>
                <c:pt idx="2671">
                  <c:v>12.171922870890194</c:v>
                </c:pt>
                <c:pt idx="2672">
                  <c:v>12.172714966561376</c:v>
                </c:pt>
                <c:pt idx="2673">
                  <c:v>12.173506795479391</c:v>
                </c:pt>
                <c:pt idx="2674">
                  <c:v>12.174298358056504</c:v>
                </c:pt>
                <c:pt idx="2675">
                  <c:v>12.175089654317418</c:v>
                </c:pt>
                <c:pt idx="2676">
                  <c:v>12.175880684669544</c:v>
                </c:pt>
                <c:pt idx="2677">
                  <c:v>12.176671449055663</c:v>
                </c:pt>
                <c:pt idx="2678">
                  <c:v>12.177461947878331</c:v>
                </c:pt>
                <c:pt idx="2679">
                  <c:v>12.178252181229535</c:v>
                </c:pt>
                <c:pt idx="2680">
                  <c:v>12.179042149121775</c:v>
                </c:pt>
                <c:pt idx="2681">
                  <c:v>12.179831852027409</c:v>
                </c:pt>
                <c:pt idx="2682">
                  <c:v>12.180621289954093</c:v>
                </c:pt>
                <c:pt idx="2683">
                  <c:v>12.181410463369398</c:v>
                </c:pt>
                <c:pt idx="2684">
                  <c:v>12.182199372122023</c:v>
                </c:pt>
                <c:pt idx="2685">
                  <c:v>12.182988016443545</c:v>
                </c:pt>
                <c:pt idx="2686">
                  <c:v>12.183776396563138</c:v>
                </c:pt>
                <c:pt idx="2687">
                  <c:v>12.184564512861719</c:v>
                </c:pt>
                <c:pt idx="2688">
                  <c:v>12.185352365332482</c:v>
                </c:pt>
                <c:pt idx="2689">
                  <c:v>12.186139954120343</c:v>
                </c:pt>
                <c:pt idx="2690">
                  <c:v>12.186927279599063</c:v>
                </c:pt>
                <c:pt idx="2691">
                  <c:v>12.187714341754635</c:v>
                </c:pt>
                <c:pt idx="2692">
                  <c:v>12.18850114087898</c:v>
                </c:pt>
                <c:pt idx="2693">
                  <c:v>12.18928767718457</c:v>
                </c:pt>
                <c:pt idx="2694">
                  <c:v>12.190073950804411</c:v>
                </c:pt>
                <c:pt idx="2695">
                  <c:v>12.19085996186913</c:v>
                </c:pt>
                <c:pt idx="2696">
                  <c:v>12.191645710815358</c:v>
                </c:pt>
                <c:pt idx="2697">
                  <c:v>12.192431197460618</c:v>
                </c:pt>
                <c:pt idx="2698">
                  <c:v>12.193216422236823</c:v>
                </c:pt>
                <c:pt idx="2699">
                  <c:v>12.194001385265148</c:v>
                </c:pt>
                <c:pt idx="2700">
                  <c:v>12.194786086741509</c:v>
                </c:pt>
                <c:pt idx="2701">
                  <c:v>12.195570526859468</c:v>
                </c:pt>
                <c:pt idx="2702">
                  <c:v>12.196354705733144</c:v>
                </c:pt>
                <c:pt idx="2703">
                  <c:v>12.1971386235514</c:v>
                </c:pt>
                <c:pt idx="2704">
                  <c:v>12.197922280423645</c:v>
                </c:pt>
                <c:pt idx="2705">
                  <c:v>12.198705676919666</c:v>
                </c:pt>
                <c:pt idx="2706">
                  <c:v>12.199488812758617</c:v>
                </c:pt>
                <c:pt idx="2707">
                  <c:v>12.200271688428499</c:v>
                </c:pt>
                <c:pt idx="2708">
                  <c:v>12.201054303952278</c:v>
                </c:pt>
                <c:pt idx="2709">
                  <c:v>12.201836659504824</c:v>
                </c:pt>
                <c:pt idx="2710">
                  <c:v>12.202618755335815</c:v>
                </c:pt>
                <c:pt idx="2711">
                  <c:v>12.203400591692635</c:v>
                </c:pt>
                <c:pt idx="2712">
                  <c:v>12.204182168511782</c:v>
                </c:pt>
                <c:pt idx="2713">
                  <c:v>12.204963486344575</c:v>
                </c:pt>
                <c:pt idx="2714">
                  <c:v>12.205744545045746</c:v>
                </c:pt>
                <c:pt idx="2715">
                  <c:v>12.206525345007728</c:v>
                </c:pt>
                <c:pt idx="2716">
                  <c:v>12.207305886312074</c:v>
                </c:pt>
                <c:pt idx="2717">
                  <c:v>12.208086168960868</c:v>
                </c:pt>
                <c:pt idx="2718">
                  <c:v>12.208866193571135</c:v>
                </c:pt>
                <c:pt idx="2719">
                  <c:v>12.209645959908906</c:v>
                </c:pt>
                <c:pt idx="2720">
                  <c:v>12.210425468355174</c:v>
                </c:pt>
                <c:pt idx="2721">
                  <c:v>12.211204719134336</c:v>
                </c:pt>
                <c:pt idx="2722">
                  <c:v>12.211983712237021</c:v>
                </c:pt>
                <c:pt idx="2723">
                  <c:v>12.212762448037397</c:v>
                </c:pt>
                <c:pt idx="2724">
                  <c:v>12.213540926598691</c:v>
                </c:pt>
                <c:pt idx="2725">
                  <c:v>12.214319148136203</c:v>
                </c:pt>
                <c:pt idx="2726">
                  <c:v>12.215097112785784</c:v>
                </c:pt>
                <c:pt idx="2727">
                  <c:v>12.215874820835371</c:v>
                </c:pt>
                <c:pt idx="2728">
                  <c:v>12.216652272416304</c:v>
                </c:pt>
                <c:pt idx="2729">
                  <c:v>12.21742946758045</c:v>
                </c:pt>
                <c:pt idx="2730">
                  <c:v>12.218206406763372</c:v>
                </c:pt>
                <c:pt idx="2731">
                  <c:v>12.218983089858046</c:v>
                </c:pt>
                <c:pt idx="2732">
                  <c:v>12.219759517218348</c:v>
                </c:pt>
                <c:pt idx="2733">
                  <c:v>12.220535688887132</c:v>
                </c:pt>
                <c:pt idx="2734">
                  <c:v>12.221311605213803</c:v>
                </c:pt>
                <c:pt idx="2735">
                  <c:v>12.222087266313931</c:v>
                </c:pt>
                <c:pt idx="2736">
                  <c:v>12.222862672378053</c:v>
                </c:pt>
                <c:pt idx="2737">
                  <c:v>12.223637823440047</c:v>
                </c:pt>
                <c:pt idx="2738">
                  <c:v>12.224412719840405</c:v>
                </c:pt>
                <c:pt idx="2739">
                  <c:v>12.225187361685755</c:v>
                </c:pt>
                <c:pt idx="2740">
                  <c:v>12.225961749312162</c:v>
                </c:pt>
                <c:pt idx="2741">
                  <c:v>12.226735882590143</c:v>
                </c:pt>
                <c:pt idx="2742">
                  <c:v>12.227509761851325</c:v>
                </c:pt>
                <c:pt idx="2743">
                  <c:v>12.228283387425126</c:v>
                </c:pt>
                <c:pt idx="2744">
                  <c:v>12.229056759252632</c:v>
                </c:pt>
                <c:pt idx="2745">
                  <c:v>12.229829877581613</c:v>
                </c:pt>
                <c:pt idx="2746">
                  <c:v>12.23060274265765</c:v>
                </c:pt>
                <c:pt idx="2747">
                  <c:v>12.231375354569657</c:v>
                </c:pt>
                <c:pt idx="2748">
                  <c:v>12.232147713558819</c:v>
                </c:pt>
                <c:pt idx="2749">
                  <c:v>12.232919819786884</c:v>
                </c:pt>
                <c:pt idx="2750">
                  <c:v>12.233691673336171</c:v>
                </c:pt>
                <c:pt idx="2751">
                  <c:v>12.234463274364035</c:v>
                </c:pt>
                <c:pt idx="2752">
                  <c:v>12.235234623334655</c:v>
                </c:pt>
                <c:pt idx="2753">
                  <c:v>12.236005720014779</c:v>
                </c:pt>
                <c:pt idx="2754">
                  <c:v>12.236776564941488</c:v>
                </c:pt>
                <c:pt idx="2755">
                  <c:v>12.237547158031658</c:v>
                </c:pt>
                <c:pt idx="2756">
                  <c:v>12.2383174997408</c:v>
                </c:pt>
                <c:pt idx="2757">
                  <c:v>12.239087589904154</c:v>
                </c:pt>
                <c:pt idx="2758">
                  <c:v>12.239857428895645</c:v>
                </c:pt>
                <c:pt idx="2759">
                  <c:v>12.240627016855228</c:v>
                </c:pt>
                <c:pt idx="2760">
                  <c:v>12.241396353843427</c:v>
                </c:pt>
                <c:pt idx="2761">
                  <c:v>12.242165440304991</c:v>
                </c:pt>
                <c:pt idx="2762">
                  <c:v>12.242934276064284</c:v>
                </c:pt>
                <c:pt idx="2763">
                  <c:v>12.243702861561751</c:v>
                </c:pt>
                <c:pt idx="2764">
                  <c:v>12.244471196926579</c:v>
                </c:pt>
                <c:pt idx="2765">
                  <c:v>12.245239282131225</c:v>
                </c:pt>
                <c:pt idx="2766">
                  <c:v>12.24600711760972</c:v>
                </c:pt>
                <c:pt idx="2767">
                  <c:v>12.246774703407526</c:v>
                </c:pt>
                <c:pt idx="2768">
                  <c:v>12.247542039722546</c:v>
                </c:pt>
                <c:pt idx="2769">
                  <c:v>12.248309126673242</c:v>
                </c:pt>
                <c:pt idx="2770">
                  <c:v>12.249075964453246</c:v>
                </c:pt>
                <c:pt idx="2771">
                  <c:v>12.249842553331378</c:v>
                </c:pt>
                <c:pt idx="2772">
                  <c:v>12.250608893342415</c:v>
                </c:pt>
                <c:pt idx="2773">
                  <c:v>12.251374984673607</c:v>
                </c:pt>
                <c:pt idx="2774">
                  <c:v>12.252140827664736</c:v>
                </c:pt>
                <c:pt idx="2775">
                  <c:v>12.252906422266886</c:v>
                </c:pt>
                <c:pt idx="2776">
                  <c:v>12.253671768738293</c:v>
                </c:pt>
                <c:pt idx="2777">
                  <c:v>12.254436867335079</c:v>
                </c:pt>
                <c:pt idx="2778">
                  <c:v>12.255201717924653</c:v>
                </c:pt>
                <c:pt idx="2779">
                  <c:v>12.255966321068236</c:v>
                </c:pt>
                <c:pt idx="2780">
                  <c:v>12.256730676706344</c:v>
                </c:pt>
                <c:pt idx="2781">
                  <c:v>12.257494785164042</c:v>
                </c:pt>
                <c:pt idx="2782">
                  <c:v>12.258258646377632</c:v>
                </c:pt>
                <c:pt idx="2783">
                  <c:v>12.25902226066798</c:v>
                </c:pt>
                <c:pt idx="2784">
                  <c:v>12.25978562819922</c:v>
                </c:pt>
                <c:pt idx="2785">
                  <c:v>12.260548749056037</c:v>
                </c:pt>
                <c:pt idx="2786">
                  <c:v>12.261311623553066</c:v>
                </c:pt>
                <c:pt idx="2787">
                  <c:v>12.262074251770843</c:v>
                </c:pt>
                <c:pt idx="2788">
                  <c:v>12.262836633865145</c:v>
                </c:pt>
                <c:pt idx="2789">
                  <c:v>12.263598769989692</c:v>
                </c:pt>
                <c:pt idx="2790">
                  <c:v>12.264360660450841</c:v>
                </c:pt>
                <c:pt idx="2791">
                  <c:v>12.265122305243448</c:v>
                </c:pt>
                <c:pt idx="2792">
                  <c:v>12.265883704515012</c:v>
                </c:pt>
                <c:pt idx="2793">
                  <c:v>12.266644858643065</c:v>
                </c:pt>
                <c:pt idx="2794">
                  <c:v>12.267405767538897</c:v>
                </c:pt>
                <c:pt idx="2795">
                  <c:v>12.268166431575928</c:v>
                </c:pt>
                <c:pt idx="2796">
                  <c:v>12.268926850893433</c:v>
                </c:pt>
                <c:pt idx="2797">
                  <c:v>12.269687025628627</c:v>
                </c:pt>
                <c:pt idx="2798">
                  <c:v>12.270446955839303</c:v>
                </c:pt>
                <c:pt idx="2799">
                  <c:v>12.271206641735937</c:v>
                </c:pt>
                <c:pt idx="2800">
                  <c:v>12.271966083681766</c:v>
                </c:pt>
                <c:pt idx="2801">
                  <c:v>12.272725281496275</c:v>
                </c:pt>
                <c:pt idx="2802">
                  <c:v>12.273484235615996</c:v>
                </c:pt>
                <c:pt idx="2803">
                  <c:v>12.274242946165899</c:v>
                </c:pt>
                <c:pt idx="2804">
                  <c:v>12.275001413191507</c:v>
                </c:pt>
                <c:pt idx="2805">
                  <c:v>12.275759636891106</c:v>
                </c:pt>
                <c:pt idx="2806">
                  <c:v>12.276517617770565</c:v>
                </c:pt>
                <c:pt idx="2807">
                  <c:v>12.277275355404907</c:v>
                </c:pt>
                <c:pt idx="2808">
                  <c:v>12.27803285037337</c:v>
                </c:pt>
                <c:pt idx="2809">
                  <c:v>12.278790102711348</c:v>
                </c:pt>
                <c:pt idx="2810">
                  <c:v>12.279547112607037</c:v>
                </c:pt>
                <c:pt idx="2811">
                  <c:v>12.280303880169196</c:v>
                </c:pt>
                <c:pt idx="2812">
                  <c:v>12.281060405504574</c:v>
                </c:pt>
                <c:pt idx="2813">
                  <c:v>12.281816688950171</c:v>
                </c:pt>
                <c:pt idx="2814">
                  <c:v>12.282572730608733</c:v>
                </c:pt>
                <c:pt idx="2815">
                  <c:v>12.283328530658419</c:v>
                </c:pt>
                <c:pt idx="2816">
                  <c:v>12.284084089197968</c:v>
                </c:pt>
                <c:pt idx="2817">
                  <c:v>12.284839406478977</c:v>
                </c:pt>
                <c:pt idx="2818">
                  <c:v>12.285594482518757</c:v>
                </c:pt>
                <c:pt idx="2819">
                  <c:v>12.286349317564923</c:v>
                </c:pt>
                <c:pt idx="2820">
                  <c:v>12.287103911863113</c:v>
                </c:pt>
                <c:pt idx="2821">
                  <c:v>12.287858265347214</c:v>
                </c:pt>
                <c:pt idx="2822">
                  <c:v>12.288612378491237</c:v>
                </c:pt>
                <c:pt idx="2823">
                  <c:v>12.289366251225104</c:v>
                </c:pt>
                <c:pt idx="2824">
                  <c:v>12.290119883863978</c:v>
                </c:pt>
                <c:pt idx="2825">
                  <c:v>12.290873276411276</c:v>
                </c:pt>
                <c:pt idx="2826">
                  <c:v>12.291626429023307</c:v>
                </c:pt>
                <c:pt idx="2827">
                  <c:v>12.29237934200936</c:v>
                </c:pt>
                <c:pt idx="2828">
                  <c:v>12.293132015521836</c:v>
                </c:pt>
                <c:pt idx="2829">
                  <c:v>12.29388444955624</c:v>
                </c:pt>
                <c:pt idx="2830">
                  <c:v>12.294636644493448</c:v>
                </c:pt>
                <c:pt idx="2831">
                  <c:v>12.295388600247568</c:v>
                </c:pt>
                <c:pt idx="2832">
                  <c:v>12.296140317195572</c:v>
                </c:pt>
                <c:pt idx="2833">
                  <c:v>12.296891795402603</c:v>
                </c:pt>
                <c:pt idx="2834">
                  <c:v>12.297643034931838</c:v>
                </c:pt>
                <c:pt idx="2835">
                  <c:v>12.298394036231903</c:v>
                </c:pt>
                <c:pt idx="2836">
                  <c:v>12.299144799052158</c:v>
                </c:pt>
                <c:pt idx="2837">
                  <c:v>12.299895323992335</c:v>
                </c:pt>
                <c:pt idx="2838">
                  <c:v>12.300645610952866</c:v>
                </c:pt>
                <c:pt idx="2839">
                  <c:v>12.3013956599872</c:v>
                </c:pt>
                <c:pt idx="2840">
                  <c:v>12.302145471534324</c:v>
                </c:pt>
                <c:pt idx="2841">
                  <c:v>12.302895045566327</c:v>
                </c:pt>
                <c:pt idx="2842">
                  <c:v>12.303644382440867</c:v>
                </c:pt>
                <c:pt idx="2843">
                  <c:v>12.304393481971161</c:v>
                </c:pt>
                <c:pt idx="2844">
                  <c:v>12.305142344588521</c:v>
                </c:pt>
                <c:pt idx="2845">
                  <c:v>12.305890970412337</c:v>
                </c:pt>
                <c:pt idx="2846">
                  <c:v>12.306639359637581</c:v>
                </c:pt>
                <c:pt idx="2847">
                  <c:v>12.307387512302293</c:v>
                </c:pt>
                <c:pt idx="2848">
                  <c:v>12.308135428597616</c:v>
                </c:pt>
                <c:pt idx="2849">
                  <c:v>12.30888310871279</c:v>
                </c:pt>
                <c:pt idx="2850">
                  <c:v>12.309630552757623</c:v>
                </c:pt>
                <c:pt idx="2851">
                  <c:v>12.310377760995074</c:v>
                </c:pt>
                <c:pt idx="2852">
                  <c:v>12.311124733531152</c:v>
                </c:pt>
                <c:pt idx="2853">
                  <c:v>12.311871470314891</c:v>
                </c:pt>
                <c:pt idx="2854">
                  <c:v>12.312617971913685</c:v>
                </c:pt>
                <c:pt idx="2855">
                  <c:v>12.313364238040174</c:v>
                </c:pt>
                <c:pt idx="2856">
                  <c:v>12.314110269257997</c:v>
                </c:pt>
                <c:pt idx="2857">
                  <c:v>12.314856065508597</c:v>
                </c:pt>
                <c:pt idx="2858">
                  <c:v>12.315601626886611</c:v>
                </c:pt>
                <c:pt idx="2859">
                  <c:v>12.316346953794971</c:v>
                </c:pt>
                <c:pt idx="2860">
                  <c:v>12.317092046169455</c:v>
                </c:pt>
                <c:pt idx="2861">
                  <c:v>12.317836904176588</c:v>
                </c:pt>
                <c:pt idx="2862">
                  <c:v>12.318581527981031</c:v>
                </c:pt>
                <c:pt idx="2863">
                  <c:v>12.319325917978242</c:v>
                </c:pt>
                <c:pt idx="2864">
                  <c:v>12.320070073941357</c:v>
                </c:pt>
                <c:pt idx="2865">
                  <c:v>12.320813996339655</c:v>
                </c:pt>
                <c:pt idx="2866">
                  <c:v>12.321557685097639</c:v>
                </c:pt>
                <c:pt idx="2867">
                  <c:v>12.322301140448182</c:v>
                </c:pt>
                <c:pt idx="2868">
                  <c:v>12.323044362622319</c:v>
                </c:pt>
                <c:pt idx="2869">
                  <c:v>12.323787351771651</c:v>
                </c:pt>
                <c:pt idx="2870">
                  <c:v>12.324530107968359</c:v>
                </c:pt>
                <c:pt idx="2871">
                  <c:v>12.325272631282745</c:v>
                </c:pt>
                <c:pt idx="2872">
                  <c:v>12.326014922171177</c:v>
                </c:pt>
                <c:pt idx="2873">
                  <c:v>12.32675698046752</c:v>
                </c:pt>
                <c:pt idx="2874">
                  <c:v>12.327498806546869</c:v>
                </c:pt>
                <c:pt idx="2875">
                  <c:v>12.328240400316968</c:v>
                </c:pt>
                <c:pt idx="2876">
                  <c:v>12.328981762304437</c:v>
                </c:pt>
                <c:pt idx="2877">
                  <c:v>12.329722892335731</c:v>
                </c:pt>
                <c:pt idx="2878">
                  <c:v>12.330463790856218</c:v>
                </c:pt>
                <c:pt idx="2879">
                  <c:v>12.331204457611069</c:v>
                </c:pt>
                <c:pt idx="2880">
                  <c:v>12.331944893041998</c:v>
                </c:pt>
                <c:pt idx="2881">
                  <c:v>12.332685097200896</c:v>
                </c:pt>
                <c:pt idx="2882">
                  <c:v>12.333425070370652</c:v>
                </c:pt>
                <c:pt idx="2883">
                  <c:v>12.334164812521886</c:v>
                </c:pt>
                <c:pt idx="2884">
                  <c:v>12.334904324011458</c:v>
                </c:pt>
                <c:pt idx="2885">
                  <c:v>12.335643604728725</c:v>
                </c:pt>
                <c:pt idx="2886">
                  <c:v>12.336382654949311</c:v>
                </c:pt>
                <c:pt idx="2887">
                  <c:v>12.337121475024638</c:v>
                </c:pt>
                <c:pt idx="2888">
                  <c:v>12.337860064838615</c:v>
                </c:pt>
                <c:pt idx="2889">
                  <c:v>12.338598424661434</c:v>
                </c:pt>
                <c:pt idx="2890">
                  <c:v>12.339336554606236</c:v>
                </c:pt>
                <c:pt idx="2891">
                  <c:v>12.340074454862002</c:v>
                </c:pt>
                <c:pt idx="2892">
                  <c:v>12.340812125538253</c:v>
                </c:pt>
                <c:pt idx="2893">
                  <c:v>12.341549566820376</c:v>
                </c:pt>
                <c:pt idx="2894">
                  <c:v>12.342286778736653</c:v>
                </c:pt>
                <c:pt idx="2895">
                  <c:v>12.343023761546512</c:v>
                </c:pt>
                <c:pt idx="2896">
                  <c:v>12.343760515507592</c:v>
                </c:pt>
                <c:pt idx="2897">
                  <c:v>12.344497040565162</c:v>
                </c:pt>
                <c:pt idx="2898">
                  <c:v>12.345233336973287</c:v>
                </c:pt>
                <c:pt idx="2899">
                  <c:v>12.345969404906603</c:v>
                </c:pt>
                <c:pt idx="2900">
                  <c:v>12.346705244460313</c:v>
                </c:pt>
                <c:pt idx="2901">
                  <c:v>12.347440855805495</c:v>
                </c:pt>
                <c:pt idx="2902">
                  <c:v>12.348176239111444</c:v>
                </c:pt>
                <c:pt idx="2903">
                  <c:v>12.348911394468034</c:v>
                </c:pt>
                <c:pt idx="2904">
                  <c:v>12.349646321963338</c:v>
                </c:pt>
                <c:pt idx="2905">
                  <c:v>12.350381021994355</c:v>
                </c:pt>
                <c:pt idx="2906">
                  <c:v>12.351115494412616</c:v>
                </c:pt>
                <c:pt idx="2907">
                  <c:v>12.351849739689275</c:v>
                </c:pt>
                <c:pt idx="2908">
                  <c:v>12.352583757672313</c:v>
                </c:pt>
                <c:pt idx="2909">
                  <c:v>12.353317548596346</c:v>
                </c:pt>
                <c:pt idx="2910">
                  <c:v>12.354051112694211</c:v>
                </c:pt>
                <c:pt idx="2911">
                  <c:v>12.354784450041659</c:v>
                </c:pt>
                <c:pt idx="2912">
                  <c:v>12.355517560945726</c:v>
                </c:pt>
                <c:pt idx="2913">
                  <c:v>12.356250445323258</c:v>
                </c:pt>
                <c:pt idx="2914">
                  <c:v>12.356983103400115</c:v>
                </c:pt>
                <c:pt idx="2915">
                  <c:v>12.357715535400406</c:v>
                </c:pt>
                <c:pt idx="2916">
                  <c:v>12.358447741235704</c:v>
                </c:pt>
                <c:pt idx="2917">
                  <c:v>12.359179721359745</c:v>
                </c:pt>
                <c:pt idx="2918">
                  <c:v>12.359911475758329</c:v>
                </c:pt>
                <c:pt idx="2919">
                  <c:v>12.360643004648608</c:v>
                </c:pt>
                <c:pt idx="2920">
                  <c:v>12.361374308090594</c:v>
                </c:pt>
                <c:pt idx="2921">
                  <c:v>12.36210538637571</c:v>
                </c:pt>
                <c:pt idx="2922">
                  <c:v>12.362836239405061</c:v>
                </c:pt>
                <c:pt idx="2923">
                  <c:v>12.36356686754433</c:v>
                </c:pt>
                <c:pt idx="2924">
                  <c:v>12.36429727092432</c:v>
                </c:pt>
                <c:pt idx="2925">
                  <c:v>12.365027449518669</c:v>
                </c:pt>
                <c:pt idx="2926">
                  <c:v>12.36575740361018</c:v>
                </c:pt>
                <c:pt idx="2927">
                  <c:v>12.366487133402229</c:v>
                </c:pt>
                <c:pt idx="2928">
                  <c:v>12.367216639018736</c:v>
                </c:pt>
                <c:pt idx="2929">
                  <c:v>12.36794592034871</c:v>
                </c:pt>
                <c:pt idx="2930">
                  <c:v>12.368674977823581</c:v>
                </c:pt>
                <c:pt idx="2931">
                  <c:v>12.369403811639883</c:v>
                </c:pt>
                <c:pt idx="2932">
                  <c:v>12.37013242160373</c:v>
                </c:pt>
                <c:pt idx="2933">
                  <c:v>12.370860808141455</c:v>
                </c:pt>
                <c:pt idx="2934">
                  <c:v>12.37158897128899</c:v>
                </c:pt>
                <c:pt idx="2935">
                  <c:v>12.372316911158288</c:v>
                </c:pt>
                <c:pt idx="2936">
                  <c:v>12.373044628170634</c:v>
                </c:pt>
                <c:pt idx="2937">
                  <c:v>12.373772122123581</c:v>
                </c:pt>
                <c:pt idx="2938">
                  <c:v>12.374499393279519</c:v>
                </c:pt>
                <c:pt idx="2939">
                  <c:v>12.375226441821383</c:v>
                </c:pt>
                <c:pt idx="2940">
                  <c:v>12.375953267774905</c:v>
                </c:pt>
                <c:pt idx="2941">
                  <c:v>12.376679871475176</c:v>
                </c:pt>
                <c:pt idx="2942">
                  <c:v>12.377406252944558</c:v>
                </c:pt>
                <c:pt idx="2943">
                  <c:v>12.378132412281476</c:v>
                </c:pt>
                <c:pt idx="2944">
                  <c:v>12.378858349660447</c:v>
                </c:pt>
                <c:pt idx="2945">
                  <c:v>12.379584065487656</c:v>
                </c:pt>
                <c:pt idx="2946">
                  <c:v>12.380309559467612</c:v>
                </c:pt>
                <c:pt idx="2947">
                  <c:v>12.381034832080926</c:v>
                </c:pt>
                <c:pt idx="2948">
                  <c:v>12.381759883184307</c:v>
                </c:pt>
                <c:pt idx="2949">
                  <c:v>12.382484713332836</c:v>
                </c:pt>
                <c:pt idx="2950">
                  <c:v>12.383209322068707</c:v>
                </c:pt>
                <c:pt idx="2951">
                  <c:v>12.383933710177072</c:v>
                </c:pt>
                <c:pt idx="2952">
                  <c:v>12.384657877352346</c:v>
                </c:pt>
                <c:pt idx="2953">
                  <c:v>12.385381823987425</c:v>
                </c:pt>
                <c:pt idx="2954">
                  <c:v>12.386105550006768</c:v>
                </c:pt>
                <c:pt idx="2955">
                  <c:v>12.386829055722165</c:v>
                </c:pt>
                <c:pt idx="2956">
                  <c:v>12.387552341210364</c:v>
                </c:pt>
                <c:pt idx="2957">
                  <c:v>12.388275406624256</c:v>
                </c:pt>
                <c:pt idx="2958">
                  <c:v>12.388998252192893</c:v>
                </c:pt>
                <c:pt idx="2959">
                  <c:v>12.389720877832444</c:v>
                </c:pt>
                <c:pt idx="2960">
                  <c:v>12.390443283846473</c:v>
                </c:pt>
                <c:pt idx="2961">
                  <c:v>12.39116547045912</c:v>
                </c:pt>
                <c:pt idx="2962">
                  <c:v>12.391887437581589</c:v>
                </c:pt>
                <c:pt idx="2963">
                  <c:v>12.392609185590384</c:v>
                </c:pt>
                <c:pt idx="2964">
                  <c:v>12.393330714471251</c:v>
                </c:pt>
                <c:pt idx="2965">
                  <c:v>12.39405202436394</c:v>
                </c:pt>
                <c:pt idx="2966">
                  <c:v>12.394773115484419</c:v>
                </c:pt>
                <c:pt idx="2967">
                  <c:v>12.395493987891344</c:v>
                </c:pt>
                <c:pt idx="2968">
                  <c:v>12.396214641875259</c:v>
                </c:pt>
                <c:pt idx="2969">
                  <c:v>12.39693507741374</c:v>
                </c:pt>
                <c:pt idx="2970">
                  <c:v>12.397655294638396</c:v>
                </c:pt>
                <c:pt idx="2971">
                  <c:v>12.398375293757066</c:v>
                </c:pt>
                <c:pt idx="2972">
                  <c:v>12.399095075053831</c:v>
                </c:pt>
                <c:pt idx="2973">
                  <c:v>12.39981463834406</c:v>
                </c:pt>
                <c:pt idx="2974">
                  <c:v>12.400533983986437</c:v>
                </c:pt>
                <c:pt idx="2975">
                  <c:v>12.40125311218236</c:v>
                </c:pt>
                <c:pt idx="2976">
                  <c:v>12.401972022820184</c:v>
                </c:pt>
                <c:pt idx="2977">
                  <c:v>12.402690716331652</c:v>
                </c:pt>
                <c:pt idx="2978">
                  <c:v>12.403409192601886</c:v>
                </c:pt>
                <c:pt idx="2979">
                  <c:v>12.404127451903708</c:v>
                </c:pt>
                <c:pt idx="2980">
                  <c:v>12.404845494352621</c:v>
                </c:pt>
                <c:pt idx="2981">
                  <c:v>12.405563320140395</c:v>
                </c:pt>
                <c:pt idx="2982">
                  <c:v>12.406280929301456</c:v>
                </c:pt>
                <c:pt idx="2983">
                  <c:v>12.406998321868617</c:v>
                </c:pt>
                <c:pt idx="2984">
                  <c:v>12.407715498340366</c:v>
                </c:pt>
                <c:pt idx="2985">
                  <c:v>12.408432458590591</c:v>
                </c:pt>
                <c:pt idx="2986">
                  <c:v>12.409149202958863</c:v>
                </c:pt>
                <c:pt idx="2987">
                  <c:v>12.409865731004304</c:v>
                </c:pt>
                <c:pt idx="2988">
                  <c:v>12.410582043608532</c:v>
                </c:pt>
                <c:pt idx="2989">
                  <c:v>12.41129814056116</c:v>
                </c:pt>
                <c:pt idx="2990">
                  <c:v>12.412014021961763</c:v>
                </c:pt>
                <c:pt idx="2991">
                  <c:v>12.41272968814202</c:v>
                </c:pt>
                <c:pt idx="2992">
                  <c:v>12.413445139042567</c:v>
                </c:pt>
                <c:pt idx="2993">
                  <c:v>12.414160374914037</c:v>
                </c:pt>
                <c:pt idx="2994">
                  <c:v>12.414875395693889</c:v>
                </c:pt>
                <c:pt idx="2995">
                  <c:v>12.415590201785434</c:v>
                </c:pt>
                <c:pt idx="2996">
                  <c:v>12.416304793356726</c:v>
                </c:pt>
                <c:pt idx="2997">
                  <c:v>12.417019170106744</c:v>
                </c:pt>
                <c:pt idx="2998">
                  <c:v>12.417733332589961</c:v>
                </c:pt>
                <c:pt idx="2999">
                  <c:v>12.418447280891803</c:v>
                </c:pt>
                <c:pt idx="3000">
                  <c:v>12.419161015018215</c:v>
                </c:pt>
                <c:pt idx="3001">
                  <c:v>12.419874535051493</c:v>
                </c:pt>
                <c:pt idx="3002">
                  <c:v>12.420587841384066</c:v>
                </c:pt>
                <c:pt idx="3003">
                  <c:v>12.421300934017207</c:v>
                </c:pt>
                <c:pt idx="3004">
                  <c:v>12.422013812950608</c:v>
                </c:pt>
                <c:pt idx="3005">
                  <c:v>12.422726478572072</c:v>
                </c:pt>
                <c:pt idx="3006">
                  <c:v>12.423438930722323</c:v>
                </c:pt>
                <c:pt idx="3007">
                  <c:v>12.42415116986402</c:v>
                </c:pt>
                <c:pt idx="3008">
                  <c:v>12.424863195756835</c:v>
                </c:pt>
                <c:pt idx="3009">
                  <c:v>12.425575008938296</c:v>
                </c:pt>
                <c:pt idx="3010">
                  <c:v>12.426286609320867</c:v>
                </c:pt>
                <c:pt idx="3011">
                  <c:v>12.42699799697135</c:v>
                </c:pt>
                <c:pt idx="3012">
                  <c:v>12.427709172188846</c:v>
                </c:pt>
                <c:pt idx="3013">
                  <c:v>12.428420135115033</c:v>
                </c:pt>
                <c:pt idx="3014">
                  <c:v>12.429130885812118</c:v>
                </c:pt>
                <c:pt idx="3015">
                  <c:v>12.429841424184819</c:v>
                </c:pt>
                <c:pt idx="3016">
                  <c:v>12.430551750837983</c:v>
                </c:pt>
                <c:pt idx="3017">
                  <c:v>12.431261865517365</c:v>
                </c:pt>
                <c:pt idx="3018">
                  <c:v>12.431971768590879</c:v>
                </c:pt>
                <c:pt idx="3019">
                  <c:v>12.432681459957138</c:v>
                </c:pt>
                <c:pt idx="3020">
                  <c:v>12.433390939903058</c:v>
                </c:pt>
                <c:pt idx="3021">
                  <c:v>12.43410020855811</c:v>
                </c:pt>
                <c:pt idx="3022">
                  <c:v>12.434809266206207</c:v>
                </c:pt>
                <c:pt idx="3023">
                  <c:v>12.43551811273985</c:v>
                </c:pt>
                <c:pt idx="3024">
                  <c:v>12.436226748283953</c:v>
                </c:pt>
                <c:pt idx="3025">
                  <c:v>12.436935173117892</c:v>
                </c:pt>
                <c:pt idx="3026">
                  <c:v>12.437643387363575</c:v>
                </c:pt>
                <c:pt idx="3027">
                  <c:v>12.438351390985414</c:v>
                </c:pt>
                <c:pt idx="3028">
                  <c:v>12.439059184258273</c:v>
                </c:pt>
                <c:pt idx="3029">
                  <c:v>12.43976676722154</c:v>
                </c:pt>
                <c:pt idx="3030">
                  <c:v>12.440474140303081</c:v>
                </c:pt>
                <c:pt idx="3031">
                  <c:v>12.441181303149291</c:v>
                </c:pt>
                <c:pt idx="3032">
                  <c:v>12.441888256419059</c:v>
                </c:pt>
                <c:pt idx="3033">
                  <c:v>12.442594999755752</c:v>
                </c:pt>
                <c:pt idx="3034">
                  <c:v>12.443301533659284</c:v>
                </c:pt>
                <c:pt idx="3035">
                  <c:v>12.444007857926023</c:v>
                </c:pt>
                <c:pt idx="3036">
                  <c:v>12.444713973052931</c:v>
                </c:pt>
                <c:pt idx="3037">
                  <c:v>12.445419878833365</c:v>
                </c:pt>
                <c:pt idx="3038">
                  <c:v>12.446125575683332</c:v>
                </c:pt>
                <c:pt idx="3039">
                  <c:v>12.446831063471214</c:v>
                </c:pt>
                <c:pt idx="3040">
                  <c:v>12.447536342610064</c:v>
                </c:pt>
                <c:pt idx="3041">
                  <c:v>12.448241413043318</c:v>
                </c:pt>
                <c:pt idx="3042">
                  <c:v>12.448946274712913</c:v>
                </c:pt>
                <c:pt idx="3043">
                  <c:v>12.449650928339615</c:v>
                </c:pt>
                <c:pt idx="3044">
                  <c:v>12.45035537339422</c:v>
                </c:pt>
                <c:pt idx="3045">
                  <c:v>12.451059610438492</c:v>
                </c:pt>
                <c:pt idx="3046">
                  <c:v>12.451763639408474</c:v>
                </c:pt>
                <c:pt idx="3047">
                  <c:v>12.452467460472823</c:v>
                </c:pt>
                <c:pt idx="3048">
                  <c:v>12.453171073954845</c:v>
                </c:pt>
                <c:pt idx="3049">
                  <c:v>12.453874479551999</c:v>
                </c:pt>
                <c:pt idx="3050">
                  <c:v>12.454577677818799</c:v>
                </c:pt>
                <c:pt idx="3051">
                  <c:v>12.455280668761972</c:v>
                </c:pt>
                <c:pt idx="3052">
                  <c:v>12.455983452308715</c:v>
                </c:pt>
                <c:pt idx="3053">
                  <c:v>12.456686028775032</c:v>
                </c:pt>
                <c:pt idx="3054">
                  <c:v>12.45738839824131</c:v>
                </c:pt>
                <c:pt idx="3055">
                  <c:v>12.458090561020679</c:v>
                </c:pt>
                <c:pt idx="3056">
                  <c:v>12.458792516878351</c:v>
                </c:pt>
                <c:pt idx="3057">
                  <c:v>12.459494266280691</c:v>
                </c:pt>
                <c:pt idx="3058">
                  <c:v>12.460195809068061</c:v>
                </c:pt>
                <c:pt idx="3059">
                  <c:v>12.460897145625875</c:v>
                </c:pt>
                <c:pt idx="3060">
                  <c:v>12.461598275791584</c:v>
                </c:pt>
                <c:pt idx="3061">
                  <c:v>12.462299200025809</c:v>
                </c:pt>
                <c:pt idx="3062">
                  <c:v>12.462999918241181</c:v>
                </c:pt>
                <c:pt idx="3063">
                  <c:v>12.463700430739305</c:v>
                </c:pt>
                <c:pt idx="3064">
                  <c:v>12.464400737508008</c:v>
                </c:pt>
                <c:pt idx="3065">
                  <c:v>12.465100838533665</c:v>
                </c:pt>
                <c:pt idx="3066">
                  <c:v>12.465800734347853</c:v>
                </c:pt>
                <c:pt idx="3067">
                  <c:v>12.466500424621721</c:v>
                </c:pt>
                <c:pt idx="3068">
                  <c:v>12.467199909883989</c:v>
                </c:pt>
                <c:pt idx="3069">
                  <c:v>12.467899189959123</c:v>
                </c:pt>
                <c:pt idx="3070">
                  <c:v>12.468598265060614</c:v>
                </c:pt>
                <c:pt idx="3071">
                  <c:v>12.469297135322448</c:v>
                </c:pt>
                <c:pt idx="3072">
                  <c:v>12.469995801033397</c:v>
                </c:pt>
                <c:pt idx="3073">
                  <c:v>12.470694262168401</c:v>
                </c:pt>
                <c:pt idx="3074">
                  <c:v>12.471392518935284</c:v>
                </c:pt>
                <c:pt idx="3075">
                  <c:v>12.472090571228014</c:v>
                </c:pt>
                <c:pt idx="3076">
                  <c:v>12.472788419407816</c:v>
                </c:pt>
                <c:pt idx="3077">
                  <c:v>12.473486063443929</c:v>
                </c:pt>
                <c:pt idx="3078">
                  <c:v>12.474183503694773</c:v>
                </c:pt>
                <c:pt idx="3079">
                  <c:v>12.474880740126762</c:v>
                </c:pt>
                <c:pt idx="3080">
                  <c:v>12.475577772704879</c:v>
                </c:pt>
                <c:pt idx="3081">
                  <c:v>12.476274602017726</c:v>
                </c:pt>
                <c:pt idx="3082">
                  <c:v>12.476971227714962</c:v>
                </c:pt>
                <c:pt idx="3083">
                  <c:v>12.477667650226129</c:v>
                </c:pt>
                <c:pt idx="3084">
                  <c:v>12.47836386943246</c:v>
                </c:pt>
                <c:pt idx="3085">
                  <c:v>12.479059885682574</c:v>
                </c:pt>
                <c:pt idx="3086">
                  <c:v>12.479755698698597</c:v>
                </c:pt>
                <c:pt idx="3087">
                  <c:v>12.480451309217086</c:v>
                </c:pt>
                <c:pt idx="3088">
                  <c:v>12.481146717113662</c:v>
                </c:pt>
                <c:pt idx="3089">
                  <c:v>12.481841922340667</c:v>
                </c:pt>
                <c:pt idx="3090">
                  <c:v>12.482536925161645</c:v>
                </c:pt>
                <c:pt idx="3091">
                  <c:v>12.483231725604293</c:v>
                </c:pt>
                <c:pt idx="3092">
                  <c:v>12.483926323929399</c:v>
                </c:pt>
                <c:pt idx="3093">
                  <c:v>12.484620720318205</c:v>
                </c:pt>
                <c:pt idx="3094">
                  <c:v>12.485314914481606</c:v>
                </c:pt>
                <c:pt idx="3095">
                  <c:v>12.486008907223379</c:v>
                </c:pt>
                <c:pt idx="3096">
                  <c:v>12.486702698095323</c:v>
                </c:pt>
                <c:pt idx="3097">
                  <c:v>12.487396287273135</c:v>
                </c:pt>
                <c:pt idx="3098">
                  <c:v>12.488089675165678</c:v>
                </c:pt>
                <c:pt idx="3099">
                  <c:v>12.488782861633236</c:v>
                </c:pt>
                <c:pt idx="3100">
                  <c:v>12.489475847081934</c:v>
                </c:pt>
                <c:pt idx="3101">
                  <c:v>12.490168631369299</c:v>
                </c:pt>
                <c:pt idx="3102">
                  <c:v>12.490861214664189</c:v>
                </c:pt>
                <c:pt idx="3103">
                  <c:v>12.491553597212276</c:v>
                </c:pt>
                <c:pt idx="3104">
                  <c:v>12.492245779023325</c:v>
                </c:pt>
                <c:pt idx="3105">
                  <c:v>12.492937760340292</c:v>
                </c:pt>
                <c:pt idx="3106">
                  <c:v>12.493629541092002</c:v>
                </c:pt>
                <c:pt idx="3107">
                  <c:v>12.4943211215187</c:v>
                </c:pt>
                <c:pt idx="3108">
                  <c:v>12.49501250193746</c:v>
                </c:pt>
                <c:pt idx="3109">
                  <c:v>12.495703681960224</c:v>
                </c:pt>
                <c:pt idx="3110">
                  <c:v>12.496394662214158</c:v>
                </c:pt>
                <c:pt idx="3111">
                  <c:v>12.497085442699492</c:v>
                </c:pt>
                <c:pt idx="3112">
                  <c:v>12.497776023258664</c:v>
                </c:pt>
                <c:pt idx="3113">
                  <c:v>12.498466404358417</c:v>
                </c:pt>
                <c:pt idx="3114">
                  <c:v>12.499156585916698</c:v>
                </c:pt>
                <c:pt idx="3115">
                  <c:v>12.499846568162928</c:v>
                </c:pt>
                <c:pt idx="3116">
                  <c:v>12.500536351168778</c:v>
                </c:pt>
                <c:pt idx="3117">
                  <c:v>12.501225935082781</c:v>
                </c:pt>
                <c:pt idx="3118">
                  <c:v>12.501915319973893</c:v>
                </c:pt>
                <c:pt idx="3119">
                  <c:v>12.502604506066209</c:v>
                </c:pt>
                <c:pt idx="3120">
                  <c:v>12.503293493269542</c:v>
                </c:pt>
                <c:pt idx="3121">
                  <c:v>12.503982282039987</c:v>
                </c:pt>
                <c:pt idx="3122">
                  <c:v>12.504670872128228</c:v>
                </c:pt>
                <c:pt idx="3123">
                  <c:v>12.505359263909462</c:v>
                </c:pt>
                <c:pt idx="3124">
                  <c:v>12.506047457366396</c:v>
                </c:pt>
                <c:pt idx="3125">
                  <c:v>12.50673545287159</c:v>
                </c:pt>
                <c:pt idx="3126">
                  <c:v>12.507423250248591</c:v>
                </c:pt>
                <c:pt idx="3127">
                  <c:v>12.508110849632581</c:v>
                </c:pt>
                <c:pt idx="3128">
                  <c:v>12.508798251313905</c:v>
                </c:pt>
                <c:pt idx="3129">
                  <c:v>12.509485455346855</c:v>
                </c:pt>
                <c:pt idx="3130">
                  <c:v>12.5101724619409</c:v>
                </c:pt>
                <c:pt idx="3131">
                  <c:v>12.510859270912912</c:v>
                </c:pt>
                <c:pt idx="3132">
                  <c:v>12.511545882469711</c:v>
                </c:pt>
                <c:pt idx="3133">
                  <c:v>12.512232297051577</c:v>
                </c:pt>
                <c:pt idx="3134">
                  <c:v>12.5129185147062</c:v>
                </c:pt>
                <c:pt idx="3135">
                  <c:v>12.513604535323429</c:v>
                </c:pt>
                <c:pt idx="3136">
                  <c:v>12.514290358948292</c:v>
                </c:pt>
                <c:pt idx="3137">
                  <c:v>12.514975986094122</c:v>
                </c:pt>
                <c:pt idx="3138">
                  <c:v>12.515661416255448</c:v>
                </c:pt>
                <c:pt idx="3139">
                  <c:v>12.516346650412647</c:v>
                </c:pt>
                <c:pt idx="3140">
                  <c:v>12.517031687979328</c:v>
                </c:pt>
                <c:pt idx="3141">
                  <c:v>12.517716529385364</c:v>
                </c:pt>
                <c:pt idx="3142">
                  <c:v>12.518401174511371</c:v>
                </c:pt>
                <c:pt idx="3143">
                  <c:v>12.519085623784648</c:v>
                </c:pt>
                <c:pt idx="3144">
                  <c:v>12.519769877239774</c:v>
                </c:pt>
                <c:pt idx="3145">
                  <c:v>12.520453934988328</c:v>
                </c:pt>
                <c:pt idx="3146">
                  <c:v>12.521137797062282</c:v>
                </c:pt>
                <c:pt idx="3147">
                  <c:v>12.521821463570607</c:v>
                </c:pt>
                <c:pt idx="3148">
                  <c:v>12.522504934699269</c:v>
                </c:pt>
                <c:pt idx="3149">
                  <c:v>12.523188210319759</c:v>
                </c:pt>
                <c:pt idx="3150">
                  <c:v>12.52387129092866</c:v>
                </c:pt>
                <c:pt idx="3151">
                  <c:v>12.524554176708104</c:v>
                </c:pt>
                <c:pt idx="3152">
                  <c:v>12.525236867369086</c:v>
                </c:pt>
                <c:pt idx="3153">
                  <c:v>12.525919363247743</c:v>
                </c:pt>
                <c:pt idx="3154">
                  <c:v>12.526601664444033</c:v>
                </c:pt>
                <c:pt idx="3155">
                  <c:v>12.5272837709783</c:v>
                </c:pt>
                <c:pt idx="3156">
                  <c:v>12.527965683104554</c:v>
                </c:pt>
                <c:pt idx="3157">
                  <c:v>12.52864740084058</c:v>
                </c:pt>
                <c:pt idx="3158">
                  <c:v>12.529328924516161</c:v>
                </c:pt>
                <c:pt idx="3159">
                  <c:v>12.530010253911572</c:v>
                </c:pt>
                <c:pt idx="3160">
                  <c:v>12.530691389354029</c:v>
                </c:pt>
                <c:pt idx="3161">
                  <c:v>12.531372330777888</c:v>
                </c:pt>
                <c:pt idx="3162">
                  <c:v>12.532053078664518</c:v>
                </c:pt>
                <c:pt idx="3163">
                  <c:v>12.532733632945723</c:v>
                </c:pt>
                <c:pt idx="3164">
                  <c:v>12.533413993395333</c:v>
                </c:pt>
                <c:pt idx="3165">
                  <c:v>12.534094160725967</c:v>
                </c:pt>
                <c:pt idx="3166">
                  <c:v>12.53477413455224</c:v>
                </c:pt>
                <c:pt idx="3167">
                  <c:v>12.535453915270903</c:v>
                </c:pt>
                <c:pt idx="3168">
                  <c:v>12.536133502964084</c:v>
                </c:pt>
                <c:pt idx="3169">
                  <c:v>12.536812897869337</c:v>
                </c:pt>
                <c:pt idx="3170">
                  <c:v>12.537492099752876</c:v>
                </c:pt>
                <c:pt idx="3171">
                  <c:v>12.538171108928086</c:v>
                </c:pt>
                <c:pt idx="3172">
                  <c:v>12.53884992531534</c:v>
                </c:pt>
                <c:pt idx="3173">
                  <c:v>12.539528549460609</c:v>
                </c:pt>
                <c:pt idx="3174">
                  <c:v>12.540206981203394</c:v>
                </c:pt>
                <c:pt idx="3175">
                  <c:v>12.540885220695396</c:v>
                </c:pt>
                <c:pt idx="3176">
                  <c:v>12.541563268087033</c:v>
                </c:pt>
                <c:pt idx="3177">
                  <c:v>12.542241123292399</c:v>
                </c:pt>
                <c:pt idx="3178">
                  <c:v>12.542918786694544</c:v>
                </c:pt>
                <c:pt idx="3179">
                  <c:v>12.543596258205051</c:v>
                </c:pt>
                <c:pt idx="3180">
                  <c:v>12.544273538047749</c:v>
                </c:pt>
                <c:pt idx="3181">
                  <c:v>12.544950626523612</c:v>
                </c:pt>
                <c:pt idx="3182">
                  <c:v>12.545627523305342</c:v>
                </c:pt>
                <c:pt idx="3183">
                  <c:v>12.546304228848195</c:v>
                </c:pt>
                <c:pt idx="3184">
                  <c:v>12.546980743214299</c:v>
                </c:pt>
                <c:pt idx="3185">
                  <c:v>12.54765706638614</c:v>
                </c:pt>
                <c:pt idx="3186">
                  <c:v>12.548333198580142</c:v>
                </c:pt>
                <c:pt idx="3187">
                  <c:v>12.549009139854705</c:v>
                </c:pt>
                <c:pt idx="3188">
                  <c:v>12.549684890345402</c:v>
                </c:pt>
                <c:pt idx="3189">
                  <c:v>12.550360450421771</c:v>
                </c:pt>
                <c:pt idx="3190">
                  <c:v>12.55103581966813</c:v>
                </c:pt>
                <c:pt idx="3191">
                  <c:v>12.551710998529948</c:v>
                </c:pt>
                <c:pt idx="3192">
                  <c:v>12.552385987059504</c:v>
                </c:pt>
                <c:pt idx="3193">
                  <c:v>12.55306078554303</c:v>
                </c:pt>
                <c:pt idx="3194">
                  <c:v>12.553735393873536</c:v>
                </c:pt>
                <c:pt idx="3195">
                  <c:v>12.554409812256417</c:v>
                </c:pt>
                <c:pt idx="3196">
                  <c:v>12.555084040660622</c:v>
                </c:pt>
                <c:pt idx="3197">
                  <c:v>12.555758079445953</c:v>
                </c:pt>
                <c:pt idx="3198">
                  <c:v>12.556431928500501</c:v>
                </c:pt>
                <c:pt idx="3199">
                  <c:v>12.557105588103234</c:v>
                </c:pt>
                <c:pt idx="3200">
                  <c:v>12.557779058218209</c:v>
                </c:pt>
                <c:pt idx="3201">
                  <c:v>12.558452339043566</c:v>
                </c:pt>
                <c:pt idx="3202">
                  <c:v>12.55912543054092</c:v>
                </c:pt>
                <c:pt idx="3203">
                  <c:v>12.559798333298151</c:v>
                </c:pt>
                <c:pt idx="3204">
                  <c:v>12.560471046725434</c:v>
                </c:pt>
                <c:pt idx="3205">
                  <c:v>12.561143571565117</c:v>
                </c:pt>
                <c:pt idx="3206">
                  <c:v>12.561815907538675</c:v>
                </c:pt>
                <c:pt idx="3207">
                  <c:v>12.562488054993898</c:v>
                </c:pt>
                <c:pt idx="3208">
                  <c:v>12.563160013885151</c:v>
                </c:pt>
                <c:pt idx="3209">
                  <c:v>12.563831784165597</c:v>
                </c:pt>
                <c:pt idx="3210">
                  <c:v>12.564503366493234</c:v>
                </c:pt>
                <c:pt idx="3211">
                  <c:v>12.565174760426579</c:v>
                </c:pt>
                <c:pt idx="3212">
                  <c:v>12.565845966307439</c:v>
                </c:pt>
                <c:pt idx="3213">
                  <c:v>12.566516984319559</c:v>
                </c:pt>
                <c:pt idx="3214">
                  <c:v>12.567187814410087</c:v>
                </c:pt>
                <c:pt idx="3215">
                  <c:v>12.567858456760369</c:v>
                </c:pt>
                <c:pt idx="3216">
                  <c:v>12.56852891139364</c:v>
                </c:pt>
                <c:pt idx="3217">
                  <c:v>12.569199178802727</c:v>
                </c:pt>
                <c:pt idx="3218">
                  <c:v>12.569869258459221</c:v>
                </c:pt>
                <c:pt idx="3219">
                  <c:v>12.570539150932049</c:v>
                </c:pt>
                <c:pt idx="3220">
                  <c:v>12.571208856475131</c:v>
                </c:pt>
                <c:pt idx="3221">
                  <c:v>12.571878374791851</c:v>
                </c:pt>
                <c:pt idx="3222">
                  <c:v>12.572547705976785</c:v>
                </c:pt>
                <c:pt idx="3223">
                  <c:v>12.573216850358756</c:v>
                </c:pt>
                <c:pt idx="3224">
                  <c:v>12.573885807951516</c:v>
                </c:pt>
                <c:pt idx="3225">
                  <c:v>12.574554579160047</c:v>
                </c:pt>
                <c:pt idx="3226">
                  <c:v>12.575223163681789</c:v>
                </c:pt>
                <c:pt idx="3227">
                  <c:v>12.575891561919388</c:v>
                </c:pt>
                <c:pt idx="3228">
                  <c:v>12.576559773646395</c:v>
                </c:pt>
                <c:pt idx="3229">
                  <c:v>12.57722779926312</c:v>
                </c:pt>
                <c:pt idx="3230">
                  <c:v>12.577895638776257</c:v>
                </c:pt>
                <c:pt idx="3231">
                  <c:v>12.578563292348296</c:v>
                </c:pt>
                <c:pt idx="3232">
                  <c:v>12.579230760062089</c:v>
                </c:pt>
                <c:pt idx="3233">
                  <c:v>12.579898041999298</c:v>
                </c:pt>
                <c:pt idx="3234">
                  <c:v>12.580565138240425</c:v>
                </c:pt>
                <c:pt idx="3235">
                  <c:v>12.581232049021835</c:v>
                </c:pt>
                <c:pt idx="3236">
                  <c:v>12.58189877442171</c:v>
                </c:pt>
                <c:pt idx="3237">
                  <c:v>12.582565314517064</c:v>
                </c:pt>
                <c:pt idx="3238">
                  <c:v>12.583231669305244</c:v>
                </c:pt>
                <c:pt idx="3239">
                  <c:v>12.583897838860929</c:v>
                </c:pt>
                <c:pt idx="3240">
                  <c:v>12.584563823650278</c:v>
                </c:pt>
                <c:pt idx="3241">
                  <c:v>12.585229623353053</c:v>
                </c:pt>
                <c:pt idx="3242">
                  <c:v>12.585895238433114</c:v>
                </c:pt>
                <c:pt idx="3243">
                  <c:v>12.586560668803484</c:v>
                </c:pt>
                <c:pt idx="3244">
                  <c:v>12.587225914611624</c:v>
                </c:pt>
                <c:pt idx="3245">
                  <c:v>12.587890975925305</c:v>
                </c:pt>
                <c:pt idx="3246">
                  <c:v>12.588555852732608</c:v>
                </c:pt>
                <c:pt idx="3247">
                  <c:v>12.589220545491701</c:v>
                </c:pt>
                <c:pt idx="3248">
                  <c:v>12.589885054424013</c:v>
                </c:pt>
                <c:pt idx="3249">
                  <c:v>12.590549378728754</c:v>
                </c:pt>
                <c:pt idx="3250">
                  <c:v>12.591213519489045</c:v>
                </c:pt>
                <c:pt idx="3251">
                  <c:v>12.591877476373059</c:v>
                </c:pt>
                <c:pt idx="3252">
                  <c:v>12.592541249519103</c:v>
                </c:pt>
                <c:pt idx="3253">
                  <c:v>12.593204839142892</c:v>
                </c:pt>
                <c:pt idx="3254">
                  <c:v>12.59386824514481</c:v>
                </c:pt>
                <c:pt idx="3255">
                  <c:v>12.594531467973981</c:v>
                </c:pt>
                <c:pt idx="3256">
                  <c:v>12.595194507371383</c:v>
                </c:pt>
                <c:pt idx="3257">
                  <c:v>12.595857363626765</c:v>
                </c:pt>
                <c:pt idx="3258">
                  <c:v>12.596520036871635</c:v>
                </c:pt>
                <c:pt idx="3259">
                  <c:v>12.597182527157804</c:v>
                </c:pt>
                <c:pt idx="3260">
                  <c:v>12.597844834535952</c:v>
                </c:pt>
                <c:pt idx="3261">
                  <c:v>12.59850695929134</c:v>
                </c:pt>
                <c:pt idx="3262">
                  <c:v>12.599168901236666</c:v>
                </c:pt>
                <c:pt idx="3263">
                  <c:v>12.599830660576371</c:v>
                </c:pt>
                <c:pt idx="3264">
                  <c:v>12.600492237906685</c:v>
                </c:pt>
                <c:pt idx="3265">
                  <c:v>12.601153632722601</c:v>
                </c:pt>
                <c:pt idx="3266">
                  <c:v>12.601814845225192</c:v>
                </c:pt>
                <c:pt idx="3267">
                  <c:v>12.602475875614427</c:v>
                </c:pt>
                <c:pt idx="3268">
                  <c:v>12.603136724167761</c:v>
                </c:pt>
                <c:pt idx="3269">
                  <c:v>12.60379739076858</c:v>
                </c:pt>
                <c:pt idx="3270">
                  <c:v>12.604457875534921</c:v>
                </c:pt>
                <c:pt idx="3271">
                  <c:v>12.605118178740897</c:v>
                </c:pt>
                <c:pt idx="3272">
                  <c:v>12.605778300187934</c:v>
                </c:pt>
                <c:pt idx="3273">
                  <c:v>12.606438240305131</c:v>
                </c:pt>
                <c:pt idx="3274">
                  <c:v>12.607097999127486</c:v>
                </c:pt>
                <c:pt idx="3275">
                  <c:v>12.607757576610274</c:v>
                </c:pt>
                <c:pt idx="3276">
                  <c:v>12.608416972864864</c:v>
                </c:pt>
                <c:pt idx="3277">
                  <c:v>12.609076188001518</c:v>
                </c:pt>
                <c:pt idx="3278">
                  <c:v>12.609735222286631</c:v>
                </c:pt>
                <c:pt idx="3279">
                  <c:v>12.610394075985504</c:v>
                </c:pt>
                <c:pt idx="3280">
                  <c:v>12.611052748497546</c:v>
                </c:pt>
                <c:pt idx="3281">
                  <c:v>12.611711240793424</c:v>
                </c:pt>
                <c:pt idx="3282">
                  <c:v>12.612369552348929</c:v>
                </c:pt>
                <c:pt idx="3283">
                  <c:v>12.613027683424965</c:v>
                </c:pt>
                <c:pt idx="3284">
                  <c:v>12.613685634281349</c:v>
                </c:pt>
                <c:pt idx="3285">
                  <c:v>12.614343405019564</c:v>
                </c:pt>
                <c:pt idx="3286">
                  <c:v>12.615000995425447</c:v>
                </c:pt>
                <c:pt idx="3287">
                  <c:v>12.615658406227361</c:v>
                </c:pt>
                <c:pt idx="3288">
                  <c:v>12.616315636815777</c:v>
                </c:pt>
                <c:pt idx="3289">
                  <c:v>12.616972687445045</c:v>
                </c:pt>
                <c:pt idx="3290">
                  <c:v>12.617629558604387</c:v>
                </c:pt>
                <c:pt idx="3291">
                  <c:v>12.618286250231447</c:v>
                </c:pt>
                <c:pt idx="3292">
                  <c:v>12.618942762341423</c:v>
                </c:pt>
                <c:pt idx="3293">
                  <c:v>12.619599094948402</c:v>
                </c:pt>
                <c:pt idx="3294">
                  <c:v>12.620255248380003</c:v>
                </c:pt>
                <c:pt idx="3295">
                  <c:v>12.620911222726816</c:v>
                </c:pt>
                <c:pt idx="3296">
                  <c:v>12.621567017842372</c:v>
                </c:pt>
                <c:pt idx="3297">
                  <c:v>12.622222634129727</c:v>
                </c:pt>
                <c:pt idx="3298">
                  <c:v>12.622878071440233</c:v>
                </c:pt>
                <c:pt idx="3299">
                  <c:v>12.623533330017475</c:v>
                </c:pt>
                <c:pt idx="3300">
                  <c:v>12.624188409946653</c:v>
                </c:pt>
                <c:pt idx="3301">
                  <c:v>12.624843311311858</c:v>
                </c:pt>
                <c:pt idx="3302">
                  <c:v>12.625498034274816</c:v>
                </c:pt>
                <c:pt idx="3303">
                  <c:v>12.626152578838802</c:v>
                </c:pt>
                <c:pt idx="3304">
                  <c:v>12.626806945084709</c:v>
                </c:pt>
                <c:pt idx="3305">
                  <c:v>12.627461133249714</c:v>
                </c:pt>
                <c:pt idx="3306">
                  <c:v>12.628115143491245</c:v>
                </c:pt>
                <c:pt idx="3307">
                  <c:v>12.62876897557226</c:v>
                </c:pt>
                <c:pt idx="3308">
                  <c:v>12.62942263004148</c:v>
                </c:pt>
                <c:pt idx="3309">
                  <c:v>12.630076106502337</c:v>
                </c:pt>
                <c:pt idx="3310">
                  <c:v>12.630729405501434</c:v>
                </c:pt>
                <c:pt idx="3311">
                  <c:v>12.631382526954827</c:v>
                </c:pt>
                <c:pt idx="3312">
                  <c:v>12.632035471170958</c:v>
                </c:pt>
                <c:pt idx="3313">
                  <c:v>12.632688237670255</c:v>
                </c:pt>
                <c:pt idx="3314">
                  <c:v>12.633340827152528</c:v>
                </c:pt>
                <c:pt idx="3315">
                  <c:v>12.633993239686976</c:v>
                </c:pt>
                <c:pt idx="3316">
                  <c:v>12.634645474869505</c:v>
                </c:pt>
                <c:pt idx="3317">
                  <c:v>12.635297533318104</c:v>
                </c:pt>
                <c:pt idx="3318">
                  <c:v>12.63594941494139</c:v>
                </c:pt>
                <c:pt idx="3319">
                  <c:v>12.636601119804308</c:v>
                </c:pt>
                <c:pt idx="3320">
                  <c:v>12.637252647970774</c:v>
                </c:pt>
                <c:pt idx="3321">
                  <c:v>12.637903999661063</c:v>
                </c:pt>
                <c:pt idx="3322">
                  <c:v>12.638555175094428</c:v>
                </c:pt>
                <c:pt idx="3323">
                  <c:v>12.639206173938021</c:v>
                </c:pt>
                <c:pt idx="3324">
                  <c:v>12.639856996881331</c:v>
                </c:pt>
                <c:pt idx="3325">
                  <c:v>12.640507643353232</c:v>
                </c:pt>
                <c:pt idx="3326">
                  <c:v>12.641158114119868</c:v>
                </c:pt>
                <c:pt idx="3327">
                  <c:v>12.641808408686721</c:v>
                </c:pt>
                <c:pt idx="3328">
                  <c:v>12.642458527581695</c:v>
                </c:pt>
                <c:pt idx="3329">
                  <c:v>12.643108470701826</c:v>
                </c:pt>
                <c:pt idx="3330">
                  <c:v>12.643758238336774</c:v>
                </c:pt>
                <c:pt idx="3331">
                  <c:v>12.644407830538952</c:v>
                </c:pt>
                <c:pt idx="3332">
                  <c:v>12.645057247123512</c:v>
                </c:pt>
                <c:pt idx="3333">
                  <c:v>12.645706488534501</c:v>
                </c:pt>
                <c:pt idx="3334">
                  <c:v>12.646355554663732</c:v>
                </c:pt>
                <c:pt idx="3335">
                  <c:v>12.64700444555946</c:v>
                </c:pt>
                <c:pt idx="3336">
                  <c:v>12.647653161583914</c:v>
                </c:pt>
                <c:pt idx="3337">
                  <c:v>12.648301702704561</c:v>
                </c:pt>
                <c:pt idx="3338">
                  <c:v>12.648950068966565</c:v>
                </c:pt>
                <c:pt idx="3339">
                  <c:v>12.64959826065034</c:v>
                </c:pt>
                <c:pt idx="3340">
                  <c:v>12.65024627756271</c:v>
                </c:pt>
                <c:pt idx="3341">
                  <c:v>12.650894119982055</c:v>
                </c:pt>
                <c:pt idx="3342">
                  <c:v>12.651541788028187</c:v>
                </c:pt>
                <c:pt idx="3343">
                  <c:v>12.652189281819918</c:v>
                </c:pt>
                <c:pt idx="3344">
                  <c:v>12.652836601238713</c:v>
                </c:pt>
                <c:pt idx="3345">
                  <c:v>12.653483746637633</c:v>
                </c:pt>
                <c:pt idx="3346">
                  <c:v>12.654130717896106</c:v>
                </c:pt>
                <c:pt idx="3347">
                  <c:v>12.654777515286396</c:v>
                </c:pt>
                <c:pt idx="3348">
                  <c:v>12.655424138922211</c:v>
                </c:pt>
                <c:pt idx="3349">
                  <c:v>12.656070588758681</c:v>
                </c:pt>
                <c:pt idx="3350">
                  <c:v>12.656716864986251</c:v>
                </c:pt>
                <c:pt idx="3351">
                  <c:v>12.657362967794381</c:v>
                </c:pt>
                <c:pt idx="3352">
                  <c:v>12.658008896898766</c:v>
                </c:pt>
                <c:pt idx="3353">
                  <c:v>12.658654652959573</c:v>
                </c:pt>
                <c:pt idx="3354">
                  <c:v>12.659300235611687</c:v>
                </c:pt>
                <c:pt idx="3355">
                  <c:v>12.659945645355695</c:v>
                </c:pt>
                <c:pt idx="3356">
                  <c:v>12.660590881824422</c:v>
                </c:pt>
                <c:pt idx="3357">
                  <c:v>12.661235945358857</c:v>
                </c:pt>
                <c:pt idx="3358">
                  <c:v>12.661880836220222</c:v>
                </c:pt>
                <c:pt idx="3359">
                  <c:v>12.662525554195881</c:v>
                </c:pt>
                <c:pt idx="3360">
                  <c:v>12.663170099702659</c:v>
                </c:pt>
                <c:pt idx="3361">
                  <c:v>12.66381447252591</c:v>
                </c:pt>
                <c:pt idx="3362">
                  <c:v>12.66445867284402</c:v>
                </c:pt>
                <c:pt idx="3363">
                  <c:v>12.66510270067676</c:v>
                </c:pt>
                <c:pt idx="3364">
                  <c:v>12.665746556673442</c:v>
                </c:pt>
                <c:pt idx="3365">
                  <c:v>12.666390240142476</c:v>
                </c:pt>
                <c:pt idx="3366">
                  <c:v>12.667033751652372</c:v>
                </c:pt>
                <c:pt idx="3367">
                  <c:v>12.667677091376561</c:v>
                </c:pt>
                <c:pt idx="3368">
                  <c:v>12.668320259093358</c:v>
                </c:pt>
                <c:pt idx="3369">
                  <c:v>12.668963254895353</c:v>
                </c:pt>
                <c:pt idx="3370">
                  <c:v>12.669606079110663</c:v>
                </c:pt>
                <c:pt idx="3371">
                  <c:v>12.670248731751085</c:v>
                </c:pt>
                <c:pt idx="3372">
                  <c:v>12.670891213063946</c:v>
                </c:pt>
                <c:pt idx="3373">
                  <c:v>12.671533522980216</c:v>
                </c:pt>
                <c:pt idx="3374">
                  <c:v>12.672175661508726</c:v>
                </c:pt>
                <c:pt idx="3375">
                  <c:v>12.672817628736144</c:v>
                </c:pt>
                <c:pt idx="3376">
                  <c:v>12.673459425063543</c:v>
                </c:pt>
                <c:pt idx="3377">
                  <c:v>12.674101050260248</c:v>
                </c:pt>
                <c:pt idx="3378">
                  <c:v>12.674742504725389</c:v>
                </c:pt>
                <c:pt idx="3379">
                  <c:v>12.675383788226299</c:v>
                </c:pt>
                <c:pt idx="3380">
                  <c:v>12.676024901002446</c:v>
                </c:pt>
                <c:pt idx="3381">
                  <c:v>12.676665843292332</c:v>
                </c:pt>
                <c:pt idx="3382">
                  <c:v>12.677306615096912</c:v>
                </c:pt>
                <c:pt idx="3383">
                  <c:v>12.677947216179561</c:v>
                </c:pt>
                <c:pt idx="3384">
                  <c:v>12.678587647170168</c:v>
                </c:pt>
                <c:pt idx="3385">
                  <c:v>12.679227907830157</c:v>
                </c:pt>
                <c:pt idx="3386">
                  <c:v>12.679867998472032</c:v>
                </c:pt>
                <c:pt idx="3387">
                  <c:v>12.680507919091861</c:v>
                </c:pt>
                <c:pt idx="3388">
                  <c:v>12.681147669763607</c:v>
                </c:pt>
                <c:pt idx="3389">
                  <c:v>12.681787250402493</c:v>
                </c:pt>
                <c:pt idx="3390">
                  <c:v>12.682426661317169</c:v>
                </c:pt>
                <c:pt idx="3391">
                  <c:v>12.683065902657559</c:v>
                </c:pt>
                <c:pt idx="3392">
                  <c:v>12.683704974493757</c:v>
                </c:pt>
                <c:pt idx="3393">
                  <c:v>12.684343876658222</c:v>
                </c:pt>
                <c:pt idx="3394">
                  <c:v>12.684982609613529</c:v>
                </c:pt>
                <c:pt idx="3395">
                  <c:v>12.685621173347988</c:v>
                </c:pt>
                <c:pt idx="3396">
                  <c:v>12.686259567927824</c:v>
                </c:pt>
                <c:pt idx="3397">
                  <c:v>12.686897793260506</c:v>
                </c:pt>
                <c:pt idx="3398">
                  <c:v>12.687535849410313</c:v>
                </c:pt>
                <c:pt idx="3399">
                  <c:v>12.68817373699288</c:v>
                </c:pt>
                <c:pt idx="3400">
                  <c:v>12.688811455597197</c:v>
                </c:pt>
                <c:pt idx="3401">
                  <c:v>12.689449005521382</c:v>
                </c:pt>
                <c:pt idx="3402">
                  <c:v>12.690086386904811</c:v>
                </c:pt>
                <c:pt idx="3403">
                  <c:v>12.690723599728086</c:v>
                </c:pt>
                <c:pt idx="3404">
                  <c:v>12.691360643970855</c:v>
                </c:pt>
                <c:pt idx="3405">
                  <c:v>12.691997520006357</c:v>
                </c:pt>
                <c:pt idx="3406">
                  <c:v>12.692634227812334</c:v>
                </c:pt>
                <c:pt idx="3407">
                  <c:v>12.693270767602325</c:v>
                </c:pt>
                <c:pt idx="3408">
                  <c:v>12.693907139036469</c:v>
                </c:pt>
                <c:pt idx="3409">
                  <c:v>12.694543342642099</c:v>
                </c:pt>
                <c:pt idx="3410">
                  <c:v>12.695179378393133</c:v>
                </c:pt>
                <c:pt idx="3411">
                  <c:v>12.695815246420405</c:v>
                </c:pt>
                <c:pt idx="3412">
                  <c:v>12.696450946774881</c:v>
                </c:pt>
                <c:pt idx="3413">
                  <c:v>12.697086479348698</c:v>
                </c:pt>
                <c:pt idx="3414">
                  <c:v>12.697721844664517</c:v>
                </c:pt>
                <c:pt idx="3415">
                  <c:v>12.698357042533672</c:v>
                </c:pt>
                <c:pt idx="3416">
                  <c:v>12.698992072766519</c:v>
                </c:pt>
                <c:pt idx="3417">
                  <c:v>12.699626936198692</c:v>
                </c:pt>
                <c:pt idx="3418">
                  <c:v>12.700261632401858</c:v>
                </c:pt>
                <c:pt idx="3419">
                  <c:v>12.700896161499323</c:v>
                </c:pt>
                <c:pt idx="3420">
                  <c:v>12.701530523771343</c:v>
                </c:pt>
                <c:pt idx="3421">
                  <c:v>12.702164719023557</c:v>
                </c:pt>
                <c:pt idx="3422">
                  <c:v>12.702798747692279</c:v>
                </c:pt>
                <c:pt idx="3423">
                  <c:v>12.703432609581268</c:v>
                </c:pt>
                <c:pt idx="3424">
                  <c:v>12.704066304809153</c:v>
                </c:pt>
                <c:pt idx="3425">
                  <c:v>12.704699833967402</c:v>
                </c:pt>
                <c:pt idx="3426">
                  <c:v>12.70533319622527</c:v>
                </c:pt>
                <c:pt idx="3427">
                  <c:v>12.705966392488232</c:v>
                </c:pt>
                <c:pt idx="3428">
                  <c:v>12.706599422476389</c:v>
                </c:pt>
                <c:pt idx="3429">
                  <c:v>12.707232286382709</c:v>
                </c:pt>
                <c:pt idx="3430">
                  <c:v>12.707864984478221</c:v>
                </c:pt>
                <c:pt idx="3431">
                  <c:v>12.708497516322256</c:v>
                </c:pt>
                <c:pt idx="3432">
                  <c:v>12.709129882499886</c:v>
                </c:pt>
                <c:pt idx="3433">
                  <c:v>12.709762082963465</c:v>
                </c:pt>
                <c:pt idx="3434">
                  <c:v>12.710394117664425</c:v>
                </c:pt>
                <c:pt idx="3435">
                  <c:v>12.711025986948165</c:v>
                </c:pt>
                <c:pt idx="3436">
                  <c:v>12.711657690764273</c:v>
                </c:pt>
                <c:pt idx="3437">
                  <c:v>12.712289229061403</c:v>
                </c:pt>
                <c:pt idx="3438">
                  <c:v>12.712920601945246</c:v>
                </c:pt>
                <c:pt idx="3439">
                  <c:v>12.713551810152531</c:v>
                </c:pt>
                <c:pt idx="3440">
                  <c:v>12.714182852839244</c:v>
                </c:pt>
                <c:pt idx="3441">
                  <c:v>12.714813730503298</c:v>
                </c:pt>
                <c:pt idx="3442">
                  <c:v>12.715444443641747</c:v>
                </c:pt>
                <c:pt idx="3443">
                  <c:v>12.716074991565744</c:v>
                </c:pt>
                <c:pt idx="3444">
                  <c:v>12.716705374770509</c:v>
                </c:pt>
                <c:pt idx="3445">
                  <c:v>12.717335593592381</c:v>
                </c:pt>
                <c:pt idx="3446">
                  <c:v>12.717965647655735</c:v>
                </c:pt>
                <c:pt idx="3447">
                  <c:v>12.718595537374116</c:v>
                </c:pt>
                <c:pt idx="3448">
                  <c:v>12.719225262765113</c:v>
                </c:pt>
                <c:pt idx="3449">
                  <c:v>12.719854823687363</c:v>
                </c:pt>
                <c:pt idx="3450">
                  <c:v>12.720484220472704</c:v>
                </c:pt>
                <c:pt idx="3451">
                  <c:v>12.721113453135995</c:v>
                </c:pt>
                <c:pt idx="3452">
                  <c:v>12.72174252192826</c:v>
                </c:pt>
                <c:pt idx="3453">
                  <c:v>12.722371426704512</c:v>
                </c:pt>
                <c:pt idx="3454">
                  <c:v>12.723000167555927</c:v>
                </c:pt>
                <c:pt idx="3455">
                  <c:v>12.723628744809858</c:v>
                </c:pt>
                <c:pt idx="3456">
                  <c:v>12.724257158476664</c:v>
                </c:pt>
                <c:pt idx="3457">
                  <c:v>12.72488540832869</c:v>
                </c:pt>
                <c:pt idx="3458">
                  <c:v>12.725513494848684</c:v>
                </c:pt>
                <c:pt idx="3459">
                  <c:v>12.726141418123349</c:v>
                </c:pt>
                <c:pt idx="3460">
                  <c:v>12.726769178080403</c:v>
                </c:pt>
                <c:pt idx="3461">
                  <c:v>12.72739677480474</c:v>
                </c:pt>
                <c:pt idx="3462">
                  <c:v>12.728024208222273</c:v>
                </c:pt>
                <c:pt idx="3463">
                  <c:v>12.728651478811337</c:v>
                </c:pt>
                <c:pt idx="3464">
                  <c:v>12.729278586337971</c:v>
                </c:pt>
                <c:pt idx="3465">
                  <c:v>12.729905531199712</c:v>
                </c:pt>
                <c:pt idx="3466">
                  <c:v>12.73053231323985</c:v>
                </c:pt>
                <c:pt idx="3467">
                  <c:v>12.731158932458879</c:v>
                </c:pt>
                <c:pt idx="3468">
                  <c:v>12.731785389330749</c:v>
                </c:pt>
                <c:pt idx="3469">
                  <c:v>12.732411683537956</c:v>
                </c:pt>
                <c:pt idx="3470">
                  <c:v>12.73303781547364</c:v>
                </c:pt>
                <c:pt idx="3471">
                  <c:v>12.733663784976615</c:v>
                </c:pt>
                <c:pt idx="3472">
                  <c:v>12.734289592359215</c:v>
                </c:pt>
                <c:pt idx="3473">
                  <c:v>12.7349152376957</c:v>
                </c:pt>
                <c:pt idx="3474">
                  <c:v>12.735540720743142</c:v>
                </c:pt>
                <c:pt idx="3475">
                  <c:v>12.736166041890312</c:v>
                </c:pt>
                <c:pt idx="3476">
                  <c:v>12.736791201446051</c:v>
                </c:pt>
                <c:pt idx="3477">
                  <c:v>12.737416198927555</c:v>
                </c:pt>
                <c:pt idx="3478">
                  <c:v>12.738041034879146</c:v>
                </c:pt>
                <c:pt idx="3479">
                  <c:v>12.738665709211636</c:v>
                </c:pt>
                <c:pt idx="3480">
                  <c:v>12.739290221993119</c:v>
                </c:pt>
                <c:pt idx="3481">
                  <c:v>12.739914573449012</c:v>
                </c:pt>
                <c:pt idx="3482">
                  <c:v>12.74053876332929</c:v>
                </c:pt>
                <c:pt idx="3483">
                  <c:v>12.741162792173981</c:v>
                </c:pt>
                <c:pt idx="3484">
                  <c:v>12.741786659652231</c:v>
                </c:pt>
                <c:pt idx="3485">
                  <c:v>12.742410366302341</c:v>
                </c:pt>
                <c:pt idx="3486">
                  <c:v>12.7430339118708</c:v>
                </c:pt>
                <c:pt idx="3487">
                  <c:v>12.743657296577807</c:v>
                </c:pt>
                <c:pt idx="3488">
                  <c:v>12.744280520405379</c:v>
                </c:pt>
                <c:pt idx="3489">
                  <c:v>12.744903583571997</c:v>
                </c:pt>
                <c:pt idx="3490">
                  <c:v>12.745526486057948</c:v>
                </c:pt>
                <c:pt idx="3491">
                  <c:v>12.746149228159094</c:v>
                </c:pt>
                <c:pt idx="3492">
                  <c:v>12.746771809537545</c:v>
                </c:pt>
                <c:pt idx="3493">
                  <c:v>12.747394230645675</c:v>
                </c:pt>
                <c:pt idx="3494">
                  <c:v>12.748016491381183</c:v>
                </c:pt>
                <c:pt idx="3495">
                  <c:v>12.748638592194753</c:v>
                </c:pt>
                <c:pt idx="3496">
                  <c:v>12.749260532745017</c:v>
                </c:pt>
                <c:pt idx="3497">
                  <c:v>12.749882313164438</c:v>
                </c:pt>
                <c:pt idx="3498">
                  <c:v>12.75050393382203</c:v>
                </c:pt>
                <c:pt idx="3499">
                  <c:v>12.751125394373801</c:v>
                </c:pt>
                <c:pt idx="3500">
                  <c:v>12.75174669550357</c:v>
                </c:pt>
                <c:pt idx="3501">
                  <c:v>12.752367836707361</c:v>
                </c:pt>
                <c:pt idx="3502">
                  <c:v>12.752988818429916</c:v>
                </c:pt>
                <c:pt idx="3503">
                  <c:v>12.753609640640324</c:v>
                </c:pt>
                <c:pt idx="3504">
                  <c:v>12.754230303385963</c:v>
                </c:pt>
                <c:pt idx="3505">
                  <c:v>12.754850806792483</c:v>
                </c:pt>
                <c:pt idx="3506">
                  <c:v>12.755471151142999</c:v>
                </c:pt>
                <c:pt idx="3507">
                  <c:v>12.756091336086591</c:v>
                </c:pt>
                <c:pt idx="3508">
                  <c:v>12.756711362142125</c:v>
                </c:pt>
                <c:pt idx="3509">
                  <c:v>12.757331229036112</c:v>
                </c:pt>
                <c:pt idx="3510">
                  <c:v>12.757950937048285</c:v>
                </c:pt>
                <c:pt idx="3511">
                  <c:v>12.758570486536698</c:v>
                </c:pt>
                <c:pt idx="3512">
                  <c:v>12.759189877066994</c:v>
                </c:pt>
                <c:pt idx="3513">
                  <c:v>12.759809108995549</c:v>
                </c:pt>
                <c:pt idx="3514">
                  <c:v>12.760428182202922</c:v>
                </c:pt>
                <c:pt idx="3515">
                  <c:v>12.761047097360482</c:v>
                </c:pt>
                <c:pt idx="3516">
                  <c:v>12.761665853555447</c:v>
                </c:pt>
                <c:pt idx="3517">
                  <c:v>12.762284452011706</c:v>
                </c:pt>
                <c:pt idx="3518">
                  <c:v>12.762902891656402</c:v>
                </c:pt>
                <c:pt idx="3519">
                  <c:v>12.763521173632634</c:v>
                </c:pt>
                <c:pt idx="3520">
                  <c:v>12.764139297420037</c:v>
                </c:pt>
                <c:pt idx="3521">
                  <c:v>12.764757263368345</c:v>
                </c:pt>
                <c:pt idx="3522">
                  <c:v>12.76537507135137</c:v>
                </c:pt>
                <c:pt idx="3523">
                  <c:v>12.765992721479629</c:v>
                </c:pt>
                <c:pt idx="3524">
                  <c:v>12.766610214021188</c:v>
                </c:pt>
                <c:pt idx="3525">
                  <c:v>12.767227548768158</c:v>
                </c:pt>
                <c:pt idx="3526">
                  <c:v>12.767844726145324</c:v>
                </c:pt>
                <c:pt idx="3527">
                  <c:v>12.768461745943121</c:v>
                </c:pt>
                <c:pt idx="3528">
                  <c:v>12.769078608505495</c:v>
                </c:pt>
                <c:pt idx="3529">
                  <c:v>12.769695313938005</c:v>
                </c:pt>
                <c:pt idx="3530">
                  <c:v>12.770311862028587</c:v>
                </c:pt>
                <c:pt idx="3531">
                  <c:v>12.770928252881106</c:v>
                </c:pt>
                <c:pt idx="3532">
                  <c:v>12.771544486677833</c:v>
                </c:pt>
                <c:pt idx="3533">
                  <c:v>12.772160563837829</c:v>
                </c:pt>
                <c:pt idx="3534">
                  <c:v>12.772776483828862</c:v>
                </c:pt>
                <c:pt idx="3535">
                  <c:v>12.773392247305985</c:v>
                </c:pt>
                <c:pt idx="3536">
                  <c:v>12.774007853893711</c:v>
                </c:pt>
                <c:pt idx="3537">
                  <c:v>12.77462330384941</c:v>
                </c:pt>
                <c:pt idx="3538">
                  <c:v>12.775238597429645</c:v>
                </c:pt>
                <c:pt idx="3539">
                  <c:v>12.775853734652527</c:v>
                </c:pt>
                <c:pt idx="3540">
                  <c:v>12.776468715456108</c:v>
                </c:pt>
                <c:pt idx="3541">
                  <c:v>12.777083539856839</c:v>
                </c:pt>
                <c:pt idx="3542">
                  <c:v>12.7776982080288</c:v>
                </c:pt>
                <c:pt idx="3543">
                  <c:v>12.778312720382948</c:v>
                </c:pt>
                <c:pt idx="3544">
                  <c:v>12.778927076537153</c:v>
                </c:pt>
                <c:pt idx="3545">
                  <c:v>12.779541276742281</c:v>
                </c:pt>
                <c:pt idx="3546">
                  <c:v>12.780155321169177</c:v>
                </c:pt>
                <c:pt idx="3547">
                  <c:v>12.780769209829399</c:v>
                </c:pt>
                <c:pt idx="3548">
                  <c:v>12.781382942892174</c:v>
                </c:pt>
                <c:pt idx="3549">
                  <c:v>12.781996520129713</c:v>
                </c:pt>
                <c:pt idx="3550">
                  <c:v>12.782609942026575</c:v>
                </c:pt>
                <c:pt idx="3551">
                  <c:v>12.783223208511846</c:v>
                </c:pt>
                <c:pt idx="3552">
                  <c:v>12.783836319593014</c:v>
                </c:pt>
                <c:pt idx="3553">
                  <c:v>12.784449275435277</c:v>
                </c:pt>
                <c:pt idx="3554">
                  <c:v>12.785062076044509</c:v>
                </c:pt>
                <c:pt idx="3555">
                  <c:v>12.785674721425783</c:v>
                </c:pt>
                <c:pt idx="3556">
                  <c:v>12.786287212058911</c:v>
                </c:pt>
                <c:pt idx="3557">
                  <c:v>12.786899547551062</c:v>
                </c:pt>
                <c:pt idx="3558">
                  <c:v>12.787511728301194</c:v>
                </c:pt>
                <c:pt idx="3559">
                  <c:v>12.788123754152641</c:v>
                </c:pt>
                <c:pt idx="3560">
                  <c:v>12.788735625582046</c:v>
                </c:pt>
                <c:pt idx="3561">
                  <c:v>12.789347342272595</c:v>
                </c:pt>
                <c:pt idx="3562">
                  <c:v>12.789958904302999</c:v>
                </c:pt>
                <c:pt idx="3563">
                  <c:v>12.790570311988992</c:v>
                </c:pt>
                <c:pt idx="3564">
                  <c:v>12.791181565328415</c:v>
                </c:pt>
                <c:pt idx="3565">
                  <c:v>12.791792664397612</c:v>
                </c:pt>
                <c:pt idx="3566">
                  <c:v>12.792403609192821</c:v>
                </c:pt>
                <c:pt idx="3567">
                  <c:v>12.793014400026619</c:v>
                </c:pt>
                <c:pt idx="3568">
                  <c:v>12.793625036655829</c:v>
                </c:pt>
                <c:pt idx="3569">
                  <c:v>12.794235519629298</c:v>
                </c:pt>
                <c:pt idx="3570">
                  <c:v>12.794845848622966</c:v>
                </c:pt>
                <c:pt idx="3571">
                  <c:v>12.795456023787677</c:v>
                </c:pt>
                <c:pt idx="3572">
                  <c:v>12.796066045035616</c:v>
                </c:pt>
                <c:pt idx="3573">
                  <c:v>12.796675912912528</c:v>
                </c:pt>
                <c:pt idx="3574">
                  <c:v>12.79728562709113</c:v>
                </c:pt>
                <c:pt idx="3575">
                  <c:v>12.797895188115625</c:v>
                </c:pt>
                <c:pt idx="3576">
                  <c:v>12.798504595419239</c:v>
                </c:pt>
                <c:pt idx="3577">
                  <c:v>12.7991138496239</c:v>
                </c:pt>
                <c:pt idx="3578">
                  <c:v>12.79972295055777</c:v>
                </c:pt>
                <c:pt idx="3579">
                  <c:v>12.800331898444714</c:v>
                </c:pt>
                <c:pt idx="3580">
                  <c:v>12.80094069326991</c:v>
                </c:pt>
                <c:pt idx="3581">
                  <c:v>12.801549335017743</c:v>
                </c:pt>
                <c:pt idx="3582">
                  <c:v>12.802157823830433</c:v>
                </c:pt>
                <c:pt idx="3583">
                  <c:v>12.802766159849426</c:v>
                </c:pt>
                <c:pt idx="3584">
                  <c:v>12.803374343453362</c:v>
                </c:pt>
                <c:pt idx="3585">
                  <c:v>12.803982374068255</c:v>
                </c:pt>
                <c:pt idx="3586">
                  <c:v>12.804590252309147</c:v>
                </c:pt>
                <c:pt idx="3587">
                  <c:v>12.805197977997087</c:v>
                </c:pt>
                <c:pt idx="3588">
                  <c:v>12.805805551190312</c:v>
                </c:pt>
                <c:pt idx="3589">
                  <c:v>12.806412972263596</c:v>
                </c:pt>
                <c:pt idx="3590">
                  <c:v>12.807020240956319</c:v>
                </c:pt>
                <c:pt idx="3591">
                  <c:v>12.807627357562383</c:v>
                </c:pt>
                <c:pt idx="3592">
                  <c:v>12.808234321898915</c:v>
                </c:pt>
                <c:pt idx="3593">
                  <c:v>12.808841134654994</c:v>
                </c:pt>
                <c:pt idx="3594">
                  <c:v>12.809447795249511</c:v>
                </c:pt>
                <c:pt idx="3595">
                  <c:v>12.810054303814598</c:v>
                </c:pt>
                <c:pt idx="3596">
                  <c:v>12.810660660719694</c:v>
                </c:pt>
                <c:pt idx="3597">
                  <c:v>12.811266866095428</c:v>
                </c:pt>
                <c:pt idx="3598">
                  <c:v>12.811872919833624</c:v>
                </c:pt>
                <c:pt idx="3599">
                  <c:v>12.812478821984019</c:v>
                </c:pt>
                <c:pt idx="3600">
                  <c:v>12.81308457283366</c:v>
                </c:pt>
                <c:pt idx="3601">
                  <c:v>12.813690172272054</c:v>
                </c:pt>
                <c:pt idx="3602">
                  <c:v>12.814295620267263</c:v>
                </c:pt>
                <c:pt idx="3603">
                  <c:v>12.814900917183422</c:v>
                </c:pt>
                <c:pt idx="3604">
                  <c:v>12.815506063066449</c:v>
                </c:pt>
                <c:pt idx="3605">
                  <c:v>12.816111057802765</c:v>
                </c:pt>
                <c:pt idx="3606">
                  <c:v>12.816715901595492</c:v>
                </c:pt>
                <c:pt idx="3607">
                  <c:v>12.817320594408891</c:v>
                </c:pt>
                <c:pt idx="3608">
                  <c:v>12.817925136682684</c:v>
                </c:pt>
                <c:pt idx="3609">
                  <c:v>12.818529528141491</c:v>
                </c:pt>
                <c:pt idx="3610">
                  <c:v>12.819133768747285</c:v>
                </c:pt>
                <c:pt idx="3611">
                  <c:v>12.819737858937533</c:v>
                </c:pt>
                <c:pt idx="3612">
                  <c:v>12.820341798672695</c:v>
                </c:pt>
                <c:pt idx="3613">
                  <c:v>12.82094558791246</c:v>
                </c:pt>
                <c:pt idx="3614">
                  <c:v>12.821549227012685</c:v>
                </c:pt>
                <c:pt idx="3615">
                  <c:v>12.822152715772786</c:v>
                </c:pt>
                <c:pt idx="3616">
                  <c:v>12.822756054229561</c:v>
                </c:pt>
                <c:pt idx="3617">
                  <c:v>12.823359242736627</c:v>
                </c:pt>
                <c:pt idx="3618">
                  <c:v>12.823962281170504</c:v>
                </c:pt>
                <c:pt idx="3619">
                  <c:v>12.824565169803925</c:v>
                </c:pt>
                <c:pt idx="3620">
                  <c:v>12.825167908353109</c:v>
                </c:pt>
                <c:pt idx="3621">
                  <c:v>12.825770497327486</c:v>
                </c:pt>
                <c:pt idx="3622">
                  <c:v>12.82637293667997</c:v>
                </c:pt>
                <c:pt idx="3623">
                  <c:v>12.826975226283306</c:v>
                </c:pt>
                <c:pt idx="3624">
                  <c:v>12.827577366168274</c:v>
                </c:pt>
                <c:pt idx="3625">
                  <c:v>12.828179356920794</c:v>
                </c:pt>
                <c:pt idx="3626">
                  <c:v>12.828781198093719</c:v>
                </c:pt>
                <c:pt idx="3627">
                  <c:v>12.829382890112669</c:v>
                </c:pt>
                <c:pt idx="3628">
                  <c:v>12.8299844326878</c:v>
                </c:pt>
                <c:pt idx="3629">
                  <c:v>12.830585826322682</c:v>
                </c:pt>
                <c:pt idx="3630">
                  <c:v>12.83118707072598</c:v>
                </c:pt>
                <c:pt idx="3631">
                  <c:v>12.831788166240946</c:v>
                </c:pt>
                <c:pt idx="3632">
                  <c:v>12.832389112813015</c:v>
                </c:pt>
                <c:pt idx="3633">
                  <c:v>12.832989910545711</c:v>
                </c:pt>
                <c:pt idx="3634">
                  <c:v>12.833590559541824</c:v>
                </c:pt>
                <c:pt idx="3635">
                  <c:v>12.834191059903407</c:v>
                </c:pt>
                <c:pt idx="3636">
                  <c:v>12.834791411652354</c:v>
                </c:pt>
                <c:pt idx="3637">
                  <c:v>12.835391614650931</c:v>
                </c:pt>
                <c:pt idx="3638">
                  <c:v>12.835991669555032</c:v>
                </c:pt>
                <c:pt idx="3639">
                  <c:v>12.83659157566939</c:v>
                </c:pt>
                <c:pt idx="3640">
                  <c:v>12.837191333886784</c:v>
                </c:pt>
                <c:pt idx="3641">
                  <c:v>12.837790943828214</c:v>
                </c:pt>
                <c:pt idx="3642">
                  <c:v>12.838390405431694</c:v>
                </c:pt>
                <c:pt idx="3643">
                  <c:v>12.838989719190643</c:v>
                </c:pt>
                <c:pt idx="3644">
                  <c:v>12.83958888472381</c:v>
                </c:pt>
                <c:pt idx="3645">
                  <c:v>12.840187902602622</c:v>
                </c:pt>
                <c:pt idx="3646">
                  <c:v>12.840786772523821</c:v>
                </c:pt>
                <c:pt idx="3647">
                  <c:v>12.841385494739557</c:v>
                </c:pt>
                <c:pt idx="3648">
                  <c:v>12.841984069342393</c:v>
                </c:pt>
                <c:pt idx="3649">
                  <c:v>12.842582496106271</c:v>
                </c:pt>
                <c:pt idx="3650">
                  <c:v>12.843180775519594</c:v>
                </c:pt>
                <c:pt idx="3651">
                  <c:v>12.843778907434331</c:v>
                </c:pt>
                <c:pt idx="3652">
                  <c:v>12.844376891940108</c:v>
                </c:pt>
                <c:pt idx="3653">
                  <c:v>12.844974729284777</c:v>
                </c:pt>
                <c:pt idx="3654">
                  <c:v>12.845572419397588</c:v>
                </c:pt>
                <c:pt idx="3655">
                  <c:v>12.846169962366002</c:v>
                </c:pt>
                <c:pt idx="3656">
                  <c:v>12.846767358435722</c:v>
                </c:pt>
                <c:pt idx="3657">
                  <c:v>12.847364607215901</c:v>
                </c:pt>
                <c:pt idx="3658">
                  <c:v>12.847961709268708</c:v>
                </c:pt>
                <c:pt idx="3659">
                  <c:v>12.848558664201841</c:v>
                </c:pt>
                <c:pt idx="3660">
                  <c:v>12.849155472735035</c:v>
                </c:pt>
                <c:pt idx="3661">
                  <c:v>12.849752134395038</c:v>
                </c:pt>
                <c:pt idx="3662">
                  <c:v>12.850348649502742</c:v>
                </c:pt>
                <c:pt idx="3663">
                  <c:v>12.850945018060372</c:v>
                </c:pt>
                <c:pt idx="3664">
                  <c:v>12.851541240228421</c:v>
                </c:pt>
                <c:pt idx="3665">
                  <c:v>12.852137315928179</c:v>
                </c:pt>
                <c:pt idx="3666">
                  <c:v>12.852733245398214</c:v>
                </c:pt>
                <c:pt idx="3667">
                  <c:v>12.85332902871739</c:v>
                </c:pt>
                <c:pt idx="3668">
                  <c:v>12.853924665884346</c:v>
                </c:pt>
                <c:pt idx="3669">
                  <c:v>12.854520156897015</c:v>
                </c:pt>
                <c:pt idx="3670">
                  <c:v>12.855115501832106</c:v>
                </c:pt>
                <c:pt idx="3671">
                  <c:v>12.855710700765625</c:v>
                </c:pt>
                <c:pt idx="3672">
                  <c:v>12.856305754090924</c:v>
                </c:pt>
                <c:pt idx="3673">
                  <c:v>12.85690066156455</c:v>
                </c:pt>
                <c:pt idx="3674">
                  <c:v>12.857495423419417</c:v>
                </c:pt>
                <c:pt idx="3675">
                  <c:v>12.858090039490154</c:v>
                </c:pt>
                <c:pt idx="3676">
                  <c:v>12.858684510246819</c:v>
                </c:pt>
                <c:pt idx="3677">
                  <c:v>12.859278835443108</c:v>
                </c:pt>
                <c:pt idx="3678">
                  <c:v>12.859873015150072</c:v>
                </c:pt>
                <c:pt idx="3679">
                  <c:v>12.860467049517581</c:v>
                </c:pt>
                <c:pt idx="3680">
                  <c:v>12.861060938615296</c:v>
                </c:pt>
                <c:pt idx="3681">
                  <c:v>12.861654682671222</c:v>
                </c:pt>
                <c:pt idx="3682">
                  <c:v>12.862248281594544</c:v>
                </c:pt>
                <c:pt idx="3683">
                  <c:v>12.862841735532344</c:v>
                </c:pt>
                <c:pt idx="3684">
                  <c:v>12.863435044392395</c:v>
                </c:pt>
                <c:pt idx="3685">
                  <c:v>12.864028208558992</c:v>
                </c:pt>
                <c:pt idx="3686">
                  <c:v>12.864621227938501</c:v>
                </c:pt>
                <c:pt idx="3687">
                  <c:v>12.865214102357047</c:v>
                </c:pt>
                <c:pt idx="3688">
                  <c:v>12.865806832276382</c:v>
                </c:pt>
                <c:pt idx="3689">
                  <c:v>12.866399417600777</c:v>
                </c:pt>
                <c:pt idx="3690">
                  <c:v>12.866991858551991</c:v>
                </c:pt>
                <c:pt idx="3691">
                  <c:v>12.867584155112432</c:v>
                </c:pt>
                <c:pt idx="3692">
                  <c:v>12.86817630726382</c:v>
                </c:pt>
                <c:pt idx="3693">
                  <c:v>12.868768314987149</c:v>
                </c:pt>
                <c:pt idx="3694">
                  <c:v>12.869360178501415</c:v>
                </c:pt>
                <c:pt idx="3695">
                  <c:v>12.869951898024919</c:v>
                </c:pt>
                <c:pt idx="3696">
                  <c:v>12.870543473297907</c:v>
                </c:pt>
                <c:pt idx="3697">
                  <c:v>12.871134904775994</c:v>
                </c:pt>
                <c:pt idx="3698">
                  <c:v>12.871726192357173</c:v>
                </c:pt>
                <c:pt idx="3699">
                  <c:v>12.872317336097851</c:v>
                </c:pt>
                <c:pt idx="3700">
                  <c:v>12.872908336053769</c:v>
                </c:pt>
                <c:pt idx="3701">
                  <c:v>12.873499192279962</c:v>
                </c:pt>
                <c:pt idx="3702">
                  <c:v>12.874089904989928</c:v>
                </c:pt>
                <c:pt idx="3703">
                  <c:v>12.874680474078184</c:v>
                </c:pt>
                <c:pt idx="3704">
                  <c:v>12.875270899677297</c:v>
                </c:pt>
                <c:pt idx="3705">
                  <c:v>12.875861182078287</c:v>
                </c:pt>
                <c:pt idx="3706">
                  <c:v>12.876451321014454</c:v>
                </c:pt>
                <c:pt idx="3707">
                  <c:v>12.877041316616284</c:v>
                </c:pt>
                <c:pt idx="3708">
                  <c:v>12.877631169252378</c:v>
                </c:pt>
                <c:pt idx="3709">
                  <c:v>12.87822087881313</c:v>
                </c:pt>
                <c:pt idx="3710">
                  <c:v>12.878810445347407</c:v>
                </c:pt>
                <c:pt idx="3711">
                  <c:v>12.879399868585017</c:v>
                </c:pt>
                <c:pt idx="3712">
                  <c:v>12.879989149210241</c:v>
                </c:pt>
                <c:pt idx="3713">
                  <c:v>12.880578287110728</c:v>
                </c:pt>
                <c:pt idx="3714">
                  <c:v>12.881167282093827</c:v>
                </c:pt>
                <c:pt idx="3715">
                  <c:v>12.881756134603023</c:v>
                </c:pt>
                <c:pt idx="3716">
                  <c:v>12.882344844523912</c:v>
                </c:pt>
                <c:pt idx="3717">
                  <c:v>12.8829334117414</c:v>
                </c:pt>
                <c:pt idx="3718">
                  <c:v>12.883521836617348</c:v>
                </c:pt>
                <c:pt idx="3719">
                  <c:v>12.884110119114927</c:v>
                </c:pt>
                <c:pt idx="3720">
                  <c:v>12.884698259355837</c:v>
                </c:pt>
                <c:pt idx="3721">
                  <c:v>12.885286257381498</c:v>
                </c:pt>
                <c:pt idx="3722">
                  <c:v>12.8858741133919</c:v>
                </c:pt>
                <c:pt idx="3723">
                  <c:v>12.886461827029002</c:v>
                </c:pt>
                <c:pt idx="3724">
                  <c:v>12.887049398889548</c:v>
                </c:pt>
                <c:pt idx="3725">
                  <c:v>12.887636828693779</c:v>
                </c:pt>
                <c:pt idx="3726">
                  <c:v>12.888224116877883</c:v>
                </c:pt>
                <c:pt idx="3727">
                  <c:v>12.8888112630811</c:v>
                </c:pt>
                <c:pt idx="3728">
                  <c:v>12.889398267499399</c:v>
                </c:pt>
                <c:pt idx="3729">
                  <c:v>12.889985130566995</c:v>
                </c:pt>
                <c:pt idx="3730">
                  <c:v>12.890571851761823</c:v>
                </c:pt>
                <c:pt idx="3731">
                  <c:v>12.891158431516764</c:v>
                </c:pt>
                <c:pt idx="3732">
                  <c:v>12.891744869865859</c:v>
                </c:pt>
                <c:pt idx="3733">
                  <c:v>12.892331166922142</c:v>
                </c:pt>
                <c:pt idx="3734">
                  <c:v>12.892917322718308</c:v>
                </c:pt>
                <c:pt idx="3735">
                  <c:v>12.893503337286415</c:v>
                </c:pt>
                <c:pt idx="3736">
                  <c:v>12.89408921073748</c:v>
                </c:pt>
                <c:pt idx="3737">
                  <c:v>12.894674942942931</c:v>
                </c:pt>
                <c:pt idx="3738">
                  <c:v>12.895260534410715</c:v>
                </c:pt>
                <c:pt idx="3739">
                  <c:v>12.895845984931285</c:v>
                </c:pt>
                <c:pt idx="3740">
                  <c:v>12.896431294214725</c:v>
                </c:pt>
                <c:pt idx="3741">
                  <c:v>12.897016463006025</c:v>
                </c:pt>
                <c:pt idx="3742">
                  <c:v>12.897601491332615</c:v>
                </c:pt>
                <c:pt idx="3743">
                  <c:v>12.898186378663596</c:v>
                </c:pt>
                <c:pt idx="3744">
                  <c:v>12.898771125582712</c:v>
                </c:pt>
                <c:pt idx="3745">
                  <c:v>12.899355731796719</c:v>
                </c:pt>
                <c:pt idx="3746">
                  <c:v>12.899940197888071</c:v>
                </c:pt>
                <c:pt idx="3747">
                  <c:v>12.900524523482545</c:v>
                </c:pt>
                <c:pt idx="3748">
                  <c:v>12.901108708842621</c:v>
                </c:pt>
                <c:pt idx="3749">
                  <c:v>12.901692754070766</c:v>
                </c:pt>
                <c:pt idx="3750">
                  <c:v>12.902276658950113</c:v>
                </c:pt>
                <c:pt idx="3751">
                  <c:v>12.902860423820854</c:v>
                </c:pt>
                <c:pt idx="3752">
                  <c:v>12.903444048783529</c:v>
                </c:pt>
                <c:pt idx="3753">
                  <c:v>12.904027533938013</c:v>
                </c:pt>
                <c:pt idx="3754">
                  <c:v>12.904610879144474</c:v>
                </c:pt>
                <c:pt idx="3755">
                  <c:v>12.905194084421785</c:v>
                </c:pt>
                <c:pt idx="3756">
                  <c:v>12.905777150106946</c:v>
                </c:pt>
                <c:pt idx="3757">
                  <c:v>12.90636007621754</c:v>
                </c:pt>
                <c:pt idx="3758">
                  <c:v>12.906942862690816</c:v>
                </c:pt>
                <c:pt idx="3759">
                  <c:v>12.907525509622742</c:v>
                </c:pt>
                <c:pt idx="3760">
                  <c:v>12.908108017028956</c:v>
                </c:pt>
                <c:pt idx="3761">
                  <c:v>12.908690385402657</c:v>
                </c:pt>
                <c:pt idx="3762">
                  <c:v>12.909272614040859</c:v>
                </c:pt>
                <c:pt idx="3763">
                  <c:v>12.909854703834009</c:v>
                </c:pt>
                <c:pt idx="3764">
                  <c:v>12.910436654316916</c:v>
                </c:pt>
                <c:pt idx="3765">
                  <c:v>12.911018465661407</c:v>
                </c:pt>
                <c:pt idx="3766">
                  <c:v>12.911600138118366</c:v>
                </c:pt>
                <c:pt idx="3767">
                  <c:v>12.912181671619209</c:v>
                </c:pt>
                <c:pt idx="3768">
                  <c:v>12.91276306625412</c:v>
                </c:pt>
                <c:pt idx="3769">
                  <c:v>12.913344322192373</c:v>
                </c:pt>
                <c:pt idx="3770">
                  <c:v>12.91392543904454</c:v>
                </c:pt>
                <c:pt idx="3771">
                  <c:v>12.9145064176164</c:v>
                </c:pt>
                <c:pt idx="3772">
                  <c:v>12.915087257437513</c:v>
                </c:pt>
                <c:pt idx="3773">
                  <c:v>12.915667958754325</c:v>
                </c:pt>
                <c:pt idx="3774">
                  <c:v>12.916248521493728</c:v>
                </c:pt>
                <c:pt idx="3775">
                  <c:v>12.916828946219837</c:v>
                </c:pt>
                <c:pt idx="3776">
                  <c:v>12.917409232459617</c:v>
                </c:pt>
                <c:pt idx="3777">
                  <c:v>12.917989380297499</c:v>
                </c:pt>
                <c:pt idx="3778">
                  <c:v>12.918569389976767</c:v>
                </c:pt>
                <c:pt idx="3779">
                  <c:v>12.919149261660346</c:v>
                </c:pt>
                <c:pt idx="3780">
                  <c:v>12.91972899535104</c:v>
                </c:pt>
                <c:pt idx="3781">
                  <c:v>12.920308591130773</c:v>
                </c:pt>
                <c:pt idx="3782">
                  <c:v>12.920888049001086</c:v>
                </c:pt>
                <c:pt idx="3783">
                  <c:v>12.921467368803379</c:v>
                </c:pt>
                <c:pt idx="3784">
                  <c:v>12.9220465510164</c:v>
                </c:pt>
                <c:pt idx="3785">
                  <c:v>12.922625595560058</c:v>
                </c:pt>
                <c:pt idx="3786">
                  <c:v>12.923204502513109</c:v>
                </c:pt>
                <c:pt idx="3787">
                  <c:v>12.923783271634653</c:v>
                </c:pt>
                <c:pt idx="3788">
                  <c:v>12.924361903640259</c:v>
                </c:pt>
                <c:pt idx="3789">
                  <c:v>12.924940398208015</c:v>
                </c:pt>
                <c:pt idx="3790">
                  <c:v>12.925518755174878</c:v>
                </c:pt>
                <c:pt idx="3791">
                  <c:v>12.926096975254575</c:v>
                </c:pt>
                <c:pt idx="3792">
                  <c:v>12.926675057963756</c:v>
                </c:pt>
                <c:pt idx="3793">
                  <c:v>12.927253003297011</c:v>
                </c:pt>
                <c:pt idx="3794">
                  <c:v>12.927830811806711</c:v>
                </c:pt>
                <c:pt idx="3795">
                  <c:v>12.928408483167109</c:v>
                </c:pt>
                <c:pt idx="3796">
                  <c:v>12.928986017690038</c:v>
                </c:pt>
                <c:pt idx="3797">
                  <c:v>12.929563415367593</c:v>
                </c:pt>
                <c:pt idx="3798">
                  <c:v>12.930140676271035</c:v>
                </c:pt>
                <c:pt idx="3799">
                  <c:v>12.930717800391221</c:v>
                </c:pt>
                <c:pt idx="3800">
                  <c:v>12.931294787957722</c:v>
                </c:pt>
                <c:pt idx="3801">
                  <c:v>12.93187163888037</c:v>
                </c:pt>
                <c:pt idx="3802">
                  <c:v>12.932448353307723</c:v>
                </c:pt>
                <c:pt idx="3803">
                  <c:v>12.933024931228148</c:v>
                </c:pt>
                <c:pt idx="3804">
                  <c:v>12.933601372788965</c:v>
                </c:pt>
                <c:pt idx="3805">
                  <c:v>12.9341776780571</c:v>
                </c:pt>
                <c:pt idx="3806">
                  <c:v>12.934753847019056</c:v>
                </c:pt>
                <c:pt idx="3807">
                  <c:v>12.935329879740515</c:v>
                </c:pt>
                <c:pt idx="3808">
                  <c:v>12.935905776685555</c:v>
                </c:pt>
                <c:pt idx="3809">
                  <c:v>12.936481537280224</c:v>
                </c:pt>
                <c:pt idx="3810">
                  <c:v>12.93705716190756</c:v>
                </c:pt>
                <c:pt idx="3811">
                  <c:v>12.937632650790412</c:v>
                </c:pt>
                <c:pt idx="3812">
                  <c:v>12.938208003512534</c:v>
                </c:pt>
                <c:pt idx="3813">
                  <c:v>12.938783220854219</c:v>
                </c:pt>
                <c:pt idx="3814">
                  <c:v>12.939358302158556</c:v>
                </c:pt>
                <c:pt idx="3815">
                  <c:v>12.939933248204646</c:v>
                </c:pt>
                <c:pt idx="3816">
                  <c:v>12.940508058334311</c:v>
                </c:pt>
                <c:pt idx="3817">
                  <c:v>12.941082733165828</c:v>
                </c:pt>
                <c:pt idx="3818">
                  <c:v>12.941657272438871</c:v>
                </c:pt>
                <c:pt idx="3819">
                  <c:v>12.942231676531065</c:v>
                </c:pt>
                <c:pt idx="3820">
                  <c:v>12.942805945101011</c:v>
                </c:pt>
                <c:pt idx="3821">
                  <c:v>12.943380078604966</c:v>
                </c:pt>
                <c:pt idx="3822">
                  <c:v>12.943954076939796</c:v>
                </c:pt>
                <c:pt idx="3823">
                  <c:v>12.944527940001734</c:v>
                </c:pt>
                <c:pt idx="3824">
                  <c:v>12.945101668165412</c:v>
                </c:pt>
                <c:pt idx="3825">
                  <c:v>12.945675261405697</c:v>
                </c:pt>
                <c:pt idx="3826">
                  <c:v>12.94624871953717</c:v>
                </c:pt>
                <c:pt idx="3827">
                  <c:v>12.94682204309234</c:v>
                </c:pt>
                <c:pt idx="3828">
                  <c:v>12.947395231645057</c:v>
                </c:pt>
                <c:pt idx="3829">
                  <c:v>12.947968285806498</c:v>
                </c:pt>
                <c:pt idx="3830">
                  <c:v>12.948541205229125</c:v>
                </c:pt>
                <c:pt idx="3831">
                  <c:v>12.949113990043859</c:v>
                </c:pt>
                <c:pt idx="3832">
                  <c:v>12.949686640460873</c:v>
                </c:pt>
                <c:pt idx="3833">
                  <c:v>12.950259156210626</c:v>
                </c:pt>
                <c:pt idx="3834">
                  <c:v>12.950831537901374</c:v>
                </c:pt>
                <c:pt idx="3835">
                  <c:v>12.951403784942947</c:v>
                </c:pt>
                <c:pt idx="3836">
                  <c:v>12.951975898022278</c:v>
                </c:pt>
                <c:pt idx="3837">
                  <c:v>12.952547876707685</c:v>
                </c:pt>
                <c:pt idx="3838">
                  <c:v>12.953119721445354</c:v>
                </c:pt>
                <c:pt idx="3839">
                  <c:v>12.95369143212185</c:v>
                </c:pt>
                <c:pt idx="3840">
                  <c:v>12.954263008942593</c:v>
                </c:pt>
                <c:pt idx="3841">
                  <c:v>12.954834451872808</c:v>
                </c:pt>
                <c:pt idx="3842">
                  <c:v>12.955405760956996</c:v>
                </c:pt>
                <c:pt idx="3843">
                  <c:v>12.955976936159171</c:v>
                </c:pt>
                <c:pt idx="3844">
                  <c:v>12.956547977762275</c:v>
                </c:pt>
                <c:pt idx="3845">
                  <c:v>12.957118885649262</c:v>
                </c:pt>
                <c:pt idx="3846">
                  <c:v>12.957689660022007</c:v>
                </c:pt>
                <c:pt idx="3847">
                  <c:v>12.958260300842159</c:v>
                </c:pt>
                <c:pt idx="3848">
                  <c:v>12.958830808230537</c:v>
                </c:pt>
                <c:pt idx="3849">
                  <c:v>12.959401182467152</c:v>
                </c:pt>
                <c:pt idx="3850">
                  <c:v>12.959971423192323</c:v>
                </c:pt>
                <c:pt idx="3851">
                  <c:v>12.96054153052509</c:v>
                </c:pt>
                <c:pt idx="3852">
                  <c:v>12.961111504983377</c:v>
                </c:pt>
                <c:pt idx="3853">
                  <c:v>12.961681346205713</c:v>
                </c:pt>
                <c:pt idx="3854">
                  <c:v>12.962251054389283</c:v>
                </c:pt>
                <c:pt idx="3855">
                  <c:v>12.962820629650798</c:v>
                </c:pt>
                <c:pt idx="3856">
                  <c:v>12.963390071946582</c:v>
                </c:pt>
                <c:pt idx="3857">
                  <c:v>12.963959381312264</c:v>
                </c:pt>
                <c:pt idx="3858">
                  <c:v>12.964528558182424</c:v>
                </c:pt>
                <c:pt idx="3859">
                  <c:v>12.965097602112097</c:v>
                </c:pt>
                <c:pt idx="3860">
                  <c:v>12.965666513294964</c:v>
                </c:pt>
                <c:pt idx="3861">
                  <c:v>12.96623529216388</c:v>
                </c:pt>
                <c:pt idx="3862">
                  <c:v>12.966803938431916</c:v>
                </c:pt>
                <c:pt idx="3863">
                  <c:v>12.967372452131197</c:v>
                </c:pt>
                <c:pt idx="3864">
                  <c:v>12.967940833533014</c:v>
                </c:pt>
                <c:pt idx="3865">
                  <c:v>12.968509082588424</c:v>
                </c:pt>
                <c:pt idx="3866">
                  <c:v>12.969077199407728</c:v>
                </c:pt>
                <c:pt idx="3867">
                  <c:v>12.969645184100656</c:v>
                </c:pt>
                <c:pt idx="3868">
                  <c:v>12.970213036696432</c:v>
                </c:pt>
                <c:pt idx="3869">
                  <c:v>12.97078075690399</c:v>
                </c:pt>
                <c:pt idx="3870">
                  <c:v>12.971348345310888</c:v>
                </c:pt>
                <c:pt idx="3871">
                  <c:v>12.971915802024554</c:v>
                </c:pt>
                <c:pt idx="3872">
                  <c:v>12.972483126672238</c:v>
                </c:pt>
                <c:pt idx="3873">
                  <c:v>12.973050319600011</c:v>
                </c:pt>
                <c:pt idx="3874">
                  <c:v>12.973617380593808</c:v>
                </c:pt>
                <c:pt idx="3875">
                  <c:v>12.974184309998563</c:v>
                </c:pt>
                <c:pt idx="3876">
                  <c:v>12.974751107678989</c:v>
                </c:pt>
                <c:pt idx="3877">
                  <c:v>12.975317773978897</c:v>
                </c:pt>
                <c:pt idx="3878">
                  <c:v>12.975884308761847</c:v>
                </c:pt>
                <c:pt idx="3879">
                  <c:v>12.976450712050713</c:v>
                </c:pt>
                <c:pt idx="3880">
                  <c:v>12.97701698410766</c:v>
                </c:pt>
                <c:pt idx="3881">
                  <c:v>12.977583125034375</c:v>
                </c:pt>
                <c:pt idx="3882">
                  <c:v>12.978149134372293</c:v>
                </c:pt>
                <c:pt idx="3883">
                  <c:v>12.978715012861599</c:v>
                </c:pt>
                <c:pt idx="3884">
                  <c:v>12.97928076004257</c:v>
                </c:pt>
                <c:pt idx="3885">
                  <c:v>12.979846376254494</c:v>
                </c:pt>
                <c:pt idx="3886">
                  <c:v>12.980411861596199</c:v>
                </c:pt>
                <c:pt idx="3887">
                  <c:v>12.980977215766149</c:v>
                </c:pt>
                <c:pt idx="3888">
                  <c:v>12.981542439341833</c:v>
                </c:pt>
                <c:pt idx="3889">
                  <c:v>12.982107532180496</c:v>
                </c:pt>
                <c:pt idx="3890">
                  <c:v>12.982672494058832</c:v>
                </c:pt>
                <c:pt idx="3891">
                  <c:v>12.98323732539272</c:v>
                </c:pt>
                <c:pt idx="3892">
                  <c:v>12.983802026357598</c:v>
                </c:pt>
                <c:pt idx="3893">
                  <c:v>12.984366596728439</c:v>
                </c:pt>
                <c:pt idx="3894">
                  <c:v>12.984931036279637</c:v>
                </c:pt>
                <c:pt idx="3895">
                  <c:v>12.985495345824761</c:v>
                </c:pt>
                <c:pt idx="3896">
                  <c:v>12.986059524977117</c:v>
                </c:pt>
                <c:pt idx="3897">
                  <c:v>12.986623573669366</c:v>
                </c:pt>
                <c:pt idx="3898">
                  <c:v>12.987187492393499</c:v>
                </c:pt>
                <c:pt idx="3899">
                  <c:v>12.987751280921074</c:v>
                </c:pt>
                <c:pt idx="3900">
                  <c:v>12.988314939263052</c:v>
                </c:pt>
                <c:pt idx="3901">
                  <c:v>12.988878467669785</c:v>
                </c:pt>
                <c:pt idx="3902">
                  <c:v>12.989441866231125</c:v>
                </c:pt>
                <c:pt idx="3903">
                  <c:v>12.990005134796341</c:v>
                </c:pt>
                <c:pt idx="3904">
                  <c:v>12.990568273534134</c:v>
                </c:pt>
                <c:pt idx="3905">
                  <c:v>12.991131282532667</c:v>
                </c:pt>
                <c:pt idx="3906">
                  <c:v>12.99169416171952</c:v>
                </c:pt>
                <c:pt idx="3907">
                  <c:v>12.992256911581766</c:v>
                </c:pt>
                <c:pt idx="3908">
                  <c:v>12.992819531565836</c:v>
                </c:pt>
                <c:pt idx="3909">
                  <c:v>12.993382022157691</c:v>
                </c:pt>
                <c:pt idx="3910">
                  <c:v>12.993944383442718</c:v>
                </c:pt>
                <c:pt idx="3911">
                  <c:v>12.994506615185681</c:v>
                </c:pt>
                <c:pt idx="3912">
                  <c:v>12.995068717390822</c:v>
                </c:pt>
                <c:pt idx="3913">
                  <c:v>12.995630690701969</c:v>
                </c:pt>
                <c:pt idx="3914">
                  <c:v>12.996192534642166</c:v>
                </c:pt>
                <c:pt idx="3915">
                  <c:v>12.996754249534069</c:v>
                </c:pt>
                <c:pt idx="3916">
                  <c:v>12.997315835299695</c:v>
                </c:pt>
                <c:pt idx="3917">
                  <c:v>12.997877292100583</c:v>
                </c:pt>
                <c:pt idx="3918">
                  <c:v>12.998438620097703</c:v>
                </c:pt>
                <c:pt idx="3919">
                  <c:v>12.998999818891292</c:v>
                </c:pt>
                <c:pt idx="3920">
                  <c:v>12.99956088904138</c:v>
                </c:pt>
                <c:pt idx="3921">
                  <c:v>13.000121830627284</c:v>
                </c:pt>
                <c:pt idx="3922">
                  <c:v>13.000682643167522</c:v>
                </c:pt>
                <c:pt idx="3923">
                  <c:v>13.001243327380589</c:v>
                </c:pt>
                <c:pt idx="3924">
                  <c:v>13.00180388278388</c:v>
                </c:pt>
                <c:pt idx="3925">
                  <c:v>13.002364309854718</c:v>
                </c:pt>
                <c:pt idx="3926">
                  <c:v>13.002924608589639</c:v>
                </c:pt>
                <c:pt idx="3927">
                  <c:v>13.003484778504333</c:v>
                </c:pt>
                <c:pt idx="3928">
                  <c:v>13.004044820474761</c:v>
                </c:pt>
                <c:pt idx="3929">
                  <c:v>13.004604734175608</c:v>
                </c:pt>
                <c:pt idx="3930">
                  <c:v>13.00516451952117</c:v>
                </c:pt>
                <c:pt idx="3931">
                  <c:v>13.005724176825446</c:v>
                </c:pt>
                <c:pt idx="3932">
                  <c:v>13.006283705921572</c:v>
                </c:pt>
                <c:pt idx="3933">
                  <c:v>13.006843107202545</c:v>
                </c:pt>
                <c:pt idx="3934">
                  <c:v>13.007402380340283</c:v>
                </c:pt>
                <c:pt idx="3935">
                  <c:v>13.007961525646643</c:v>
                </c:pt>
                <c:pt idx="3936">
                  <c:v>13.008520543432969</c:v>
                </c:pt>
                <c:pt idx="3937">
                  <c:v>13.009079433129335</c:v>
                </c:pt>
                <c:pt idx="3938">
                  <c:v>13.009638195206119</c:v>
                </c:pt>
                <c:pt idx="3939">
                  <c:v>13.010196829572708</c:v>
                </c:pt>
                <c:pt idx="3940">
                  <c:v>13.010755336458216</c:v>
                </c:pt>
                <c:pt idx="3941">
                  <c:v>13.011313715851019</c:v>
                </c:pt>
                <c:pt idx="3942">
                  <c:v>13.011871967738948</c:v>
                </c:pt>
                <c:pt idx="3943">
                  <c:v>13.012430092189351</c:v>
                </c:pt>
                <c:pt idx="3944">
                  <c:v>13.012988089269069</c:v>
                </c:pt>
                <c:pt idx="3945">
                  <c:v>13.013545959044377</c:v>
                </c:pt>
                <c:pt idx="3946">
                  <c:v>13.014103701901387</c:v>
                </c:pt>
                <c:pt idx="3947">
                  <c:v>13.014661317665075</c:v>
                </c:pt>
                <c:pt idx="3948">
                  <c:v>13.015218805839492</c:v>
                </c:pt>
                <c:pt idx="3949">
                  <c:v>13.015776167369776</c:v>
                </c:pt>
                <c:pt idx="3950">
                  <c:v>13.016333401838999</c:v>
                </c:pt>
                <c:pt idx="3951">
                  <c:v>13.01689050939035</c:v>
                </c:pt>
                <c:pt idx="3952">
                  <c:v>13.017447490086367</c:v>
                </c:pt>
                <c:pt idx="3953">
                  <c:v>13.018004343908977</c:v>
                </c:pt>
                <c:pt idx="3954">
                  <c:v>13.018561071240072</c:v>
                </c:pt>
                <c:pt idx="3955">
                  <c:v>13.019117671659995</c:v>
                </c:pt>
                <c:pt idx="3956">
                  <c:v>13.019674145709802</c:v>
                </c:pt>
                <c:pt idx="3957">
                  <c:v>13.020230493128963</c:v>
                </c:pt>
                <c:pt idx="3958">
                  <c:v>13.020786713976852</c:v>
                </c:pt>
                <c:pt idx="3959">
                  <c:v>13.021342808472516</c:v>
                </c:pt>
                <c:pt idx="3960">
                  <c:v>13.021898776594156</c:v>
                </c:pt>
                <c:pt idx="3961">
                  <c:v>13.022454618559795</c:v>
                </c:pt>
                <c:pt idx="3962">
                  <c:v>13.023010334186328</c:v>
                </c:pt>
                <c:pt idx="3963">
                  <c:v>13.023565923690725</c:v>
                </c:pt>
                <c:pt idx="3964">
                  <c:v>13.024121386968952</c:v>
                </c:pt>
                <c:pt idx="3965">
                  <c:v>13.024676724236906</c:v>
                </c:pt>
                <c:pt idx="3966">
                  <c:v>13.025231935710011</c:v>
                </c:pt>
                <c:pt idx="3967">
                  <c:v>13.025787020721735</c:v>
                </c:pt>
                <c:pt idx="3968">
                  <c:v>13.026341980447981</c:v>
                </c:pt>
                <c:pt idx="3969">
                  <c:v>13.026896813980763</c:v>
                </c:pt>
                <c:pt idx="3970">
                  <c:v>13.027451521934053</c:v>
                </c:pt>
                <c:pt idx="3971">
                  <c:v>13.02800610403985</c:v>
                </c:pt>
                <c:pt idx="3972">
                  <c:v>13.028560560750847</c:v>
                </c:pt>
                <c:pt idx="3973">
                  <c:v>13.029114891878111</c:v>
                </c:pt>
                <c:pt idx="3974">
                  <c:v>13.029669097552755</c:v>
                </c:pt>
                <c:pt idx="3975">
                  <c:v>13.030223177424499</c:v>
                </c:pt>
                <c:pt idx="3976">
                  <c:v>13.030777132184419</c:v>
                </c:pt>
                <c:pt idx="3977">
                  <c:v>13.031330961401043</c:v>
                </c:pt>
                <c:pt idx="3978">
                  <c:v>13.031884665283531</c:v>
                </c:pt>
                <c:pt idx="3979">
                  <c:v>13.032438244281012</c:v>
                </c:pt>
                <c:pt idx="3980">
                  <c:v>13.032991698040583</c:v>
                </c:pt>
                <c:pt idx="3981">
                  <c:v>13.033545026609559</c:v>
                </c:pt>
                <c:pt idx="3982">
                  <c:v>13.034098230034743</c:v>
                </c:pt>
                <c:pt idx="3983">
                  <c:v>13.03465130884339</c:v>
                </c:pt>
                <c:pt idx="3984">
                  <c:v>13.035204262439994</c:v>
                </c:pt>
                <c:pt idx="3985">
                  <c:v>13.035757091350783</c:v>
                </c:pt>
                <c:pt idx="3986">
                  <c:v>13.036309795219676</c:v>
                </c:pt>
                <c:pt idx="3987">
                  <c:v>13.036862374571903</c:v>
                </c:pt>
                <c:pt idx="3988">
                  <c:v>13.037414829290849</c:v>
                </c:pt>
                <c:pt idx="3989">
                  <c:v>13.037967159259372</c:v>
                </c:pt>
                <c:pt idx="3990">
                  <c:v>13.038519364680496</c:v>
                </c:pt>
                <c:pt idx="3991">
                  <c:v>13.039071445516225</c:v>
                </c:pt>
                <c:pt idx="3992">
                  <c:v>13.039623402128921</c:v>
                </c:pt>
                <c:pt idx="3993">
                  <c:v>13.040175234239035</c:v>
                </c:pt>
                <c:pt idx="3994">
                  <c:v>13.040726941967366</c:v>
                </c:pt>
                <c:pt idx="3995">
                  <c:v>13.041278525514418</c:v>
                </c:pt>
                <c:pt idx="3996">
                  <c:v>13.041829984999994</c:v>
                </c:pt>
                <c:pt idx="3997">
                  <c:v>13.042381320062258</c:v>
                </c:pt>
                <c:pt idx="3998">
                  <c:v>13.042932531301132</c:v>
                </c:pt>
                <c:pt idx="3999">
                  <c:v>13.043483618353751</c:v>
                </c:pt>
                <c:pt idx="4000">
                  <c:v>13.044034581658659</c:v>
                </c:pt>
                <c:pt idx="4001">
                  <c:v>13.044585420771757</c:v>
                </c:pt>
                <c:pt idx="4002">
                  <c:v>13.045136136130582</c:v>
                </c:pt>
                <c:pt idx="4003">
                  <c:v>13.045686727610789</c:v>
                </c:pt>
                <c:pt idx="4004">
                  <c:v>13.046237195488537</c:v>
                </c:pt>
                <c:pt idx="4005">
                  <c:v>13.046787539638458</c:v>
                </c:pt>
                <c:pt idx="4006">
                  <c:v>13.047337760255502</c:v>
                </c:pt>
                <c:pt idx="4007">
                  <c:v>13.047887857052867</c:v>
                </c:pt>
                <c:pt idx="4008">
                  <c:v>13.048437830785963</c:v>
                </c:pt>
                <c:pt idx="4009">
                  <c:v>13.048987680765919</c:v>
                </c:pt>
                <c:pt idx="4010">
                  <c:v>13.04953740734609</c:v>
                </c:pt>
                <c:pt idx="4011">
                  <c:v>13.050087011039791</c:v>
                </c:pt>
                <c:pt idx="4012">
                  <c:v>13.050636491076379</c:v>
                </c:pt>
                <c:pt idx="4013">
                  <c:v>13.051185847887927</c:v>
                </c:pt>
                <c:pt idx="4014">
                  <c:v>13.051735081665397</c:v>
                </c:pt>
                <c:pt idx="4015">
                  <c:v>13.052284192358574</c:v>
                </c:pt>
                <c:pt idx="4016">
                  <c:v>13.052833179836503</c:v>
                </c:pt>
                <c:pt idx="4017">
                  <c:v>13.053382044609549</c:v>
                </c:pt>
                <c:pt idx="4018">
                  <c:v>13.053930786385315</c:v>
                </c:pt>
                <c:pt idx="4019">
                  <c:v>13.054479405111557</c:v>
                </c:pt>
                <c:pt idx="4020">
                  <c:v>13.055027901457654</c:v>
                </c:pt>
                <c:pt idx="4021">
                  <c:v>13.055576274568027</c:v>
                </c:pt>
                <c:pt idx="4022">
                  <c:v>13.056124525271542</c:v>
                </c:pt>
                <c:pt idx="4023">
                  <c:v>13.05667265343375</c:v>
                </c:pt>
                <c:pt idx="4024">
                  <c:v>13.057220658919672</c:v>
                </c:pt>
                <c:pt idx="4025">
                  <c:v>13.057768541674076</c:v>
                </c:pt>
                <c:pt idx="4026">
                  <c:v>13.058316302283195</c:v>
                </c:pt>
                <c:pt idx="4027">
                  <c:v>13.058863940450077</c:v>
                </c:pt>
                <c:pt idx="4028">
                  <c:v>13.059411456358752</c:v>
                </c:pt>
                <c:pt idx="4029">
                  <c:v>13.059958849871743</c:v>
                </c:pt>
                <c:pt idx="4030">
                  <c:v>13.060506121091844</c:v>
                </c:pt>
                <c:pt idx="4031">
                  <c:v>13.06105327028186</c:v>
                </c:pt>
                <c:pt idx="4032">
                  <c:v>13.061600297302832</c:v>
                </c:pt>
                <c:pt idx="4033">
                  <c:v>13.062147202496863</c:v>
                </c:pt>
                <c:pt idx="4034">
                  <c:v>13.062693985242426</c:v>
                </c:pt>
                <c:pt idx="4035">
                  <c:v>13.063240646281944</c:v>
                </c:pt>
                <c:pt idx="4036">
                  <c:v>13.063787185474483</c:v>
                </c:pt>
                <c:pt idx="4037">
                  <c:v>13.064333602919406</c:v>
                </c:pt>
                <c:pt idx="4038">
                  <c:v>13.064879898394503</c:v>
                </c:pt>
                <c:pt idx="4039">
                  <c:v>13.06542607264033</c:v>
                </c:pt>
                <c:pt idx="4040">
                  <c:v>13.065972124630949</c:v>
                </c:pt>
                <c:pt idx="4041">
                  <c:v>13.066518055507339</c:v>
                </c:pt>
                <c:pt idx="4042">
                  <c:v>13.067063864563659</c:v>
                </c:pt>
                <c:pt idx="4043">
                  <c:v>13.067609552217446</c:v>
                </c:pt>
                <c:pt idx="4044">
                  <c:v>13.068155118484373</c:v>
                </c:pt>
                <c:pt idx="4045">
                  <c:v>13.068700563379615</c:v>
                </c:pt>
                <c:pt idx="4046">
                  <c:v>13.069245887078432</c:v>
                </c:pt>
                <c:pt idx="4047">
                  <c:v>13.069791089273886</c:v>
                </c:pt>
                <c:pt idx="4048">
                  <c:v>13.070336170622005</c:v>
                </c:pt>
                <c:pt idx="4049">
                  <c:v>13.070881130493689</c:v>
                </c:pt>
                <c:pt idx="4050">
                  <c:v>13.071425969463741</c:v>
                </c:pt>
                <c:pt idx="4051">
                  <c:v>13.071970687303528</c:v>
                </c:pt>
                <c:pt idx="4052">
                  <c:v>13.072515284426322</c:v>
                </c:pt>
                <c:pt idx="4053">
                  <c:v>13.073059760682835</c:v>
                </c:pt>
                <c:pt idx="4054">
                  <c:v>13.073604115602052</c:v>
                </c:pt>
                <c:pt idx="4055">
                  <c:v>13.074148350157934</c:v>
                </c:pt>
                <c:pt idx="4056">
                  <c:v>13.074692463637589</c:v>
                </c:pt>
                <c:pt idx="4057">
                  <c:v>13.075236456933755</c:v>
                </c:pt>
                <c:pt idx="4058">
                  <c:v>13.075780329252236</c:v>
                </c:pt>
                <c:pt idx="4059">
                  <c:v>13.076324081163598</c:v>
                </c:pt>
                <c:pt idx="4060">
                  <c:v>13.076867712434824</c:v>
                </c:pt>
                <c:pt idx="4061">
                  <c:v>13.07741122323398</c:v>
                </c:pt>
                <c:pt idx="4062">
                  <c:v>13.077954613487702</c:v>
                </c:pt>
                <c:pt idx="4063">
                  <c:v>13.078497883764705</c:v>
                </c:pt>
                <c:pt idx="4064">
                  <c:v>13.079041033589082</c:v>
                </c:pt>
                <c:pt idx="4065">
                  <c:v>13.079584063287637</c:v>
                </c:pt>
                <c:pt idx="4066">
                  <c:v>13.080126972704772</c:v>
                </c:pt>
                <c:pt idx="4067">
                  <c:v>13.080669762005702</c:v>
                </c:pt>
                <c:pt idx="4068">
                  <c:v>13.081212431355176</c:v>
                </c:pt>
                <c:pt idx="4069">
                  <c:v>13.081754980756809</c:v>
                </c:pt>
                <c:pt idx="4070">
                  <c:v>13.08229740997275</c:v>
                </c:pt>
                <c:pt idx="4071">
                  <c:v>13.082839719166305</c:v>
                </c:pt>
                <c:pt idx="4072">
                  <c:v>13.08338190874135</c:v>
                </c:pt>
                <c:pt idx="4073">
                  <c:v>13.083923978699602</c:v>
                </c:pt>
                <c:pt idx="4074">
                  <c:v>13.084465928560263</c:v>
                </c:pt>
                <c:pt idx="4075">
                  <c:v>13.085007759127503</c:v>
                </c:pt>
                <c:pt idx="4076">
                  <c:v>13.085549469758879</c:v>
                </c:pt>
                <c:pt idx="4077">
                  <c:v>13.086091061257656</c:v>
                </c:pt>
                <c:pt idx="4078">
                  <c:v>13.086632532819703</c:v>
                </c:pt>
                <c:pt idx="4079">
                  <c:v>13.08717388532774</c:v>
                </c:pt>
                <c:pt idx="4080">
                  <c:v>13.087715118217714</c:v>
                </c:pt>
                <c:pt idx="4081">
                  <c:v>13.088256231648238</c:v>
                </c:pt>
                <c:pt idx="4082">
                  <c:v>13.088797226018563</c:v>
                </c:pt>
                <c:pt idx="4083">
                  <c:v>13.089338101004243</c:v>
                </c:pt>
                <c:pt idx="4084">
                  <c:v>13.089878857164313</c:v>
                </c:pt>
                <c:pt idx="4085">
                  <c:v>13.090419493691211</c:v>
                </c:pt>
                <c:pt idx="4086">
                  <c:v>13.090960011705599</c:v>
                </c:pt>
                <c:pt idx="4087">
                  <c:v>13.09150041039894</c:v>
                </c:pt>
                <c:pt idx="4088">
                  <c:v>13.092040690248073</c:v>
                </c:pt>
                <c:pt idx="4089">
                  <c:v>13.092580850925691</c:v>
                </c:pt>
                <c:pt idx="4090">
                  <c:v>13.093120892988088</c:v>
                </c:pt>
                <c:pt idx="4091">
                  <c:v>13.093660816348148</c:v>
                </c:pt>
                <c:pt idx="4092">
                  <c:v>13.094200620998652</c:v>
                </c:pt>
                <c:pt idx="4093">
                  <c:v>13.094740306690756</c:v>
                </c:pt>
                <c:pt idx="4094">
                  <c:v>13.095279874139724</c:v>
                </c:pt>
                <c:pt idx="4095">
                  <c:v>13.095819322693874</c:v>
                </c:pt>
                <c:pt idx="4096">
                  <c:v>13.096358653147963</c:v>
                </c:pt>
                <c:pt idx="4097">
                  <c:v>13.09689786484935</c:v>
                </c:pt>
                <c:pt idx="4098">
                  <c:v>13.097436958189949</c:v>
                </c:pt>
                <c:pt idx="4099">
                  <c:v>13.097975933239663</c:v>
                </c:pt>
                <c:pt idx="4100">
                  <c:v>13.098514790067954</c:v>
                </c:pt>
                <c:pt idx="4101">
                  <c:v>13.099053528422225</c:v>
                </c:pt>
                <c:pt idx="4102">
                  <c:v>13.099592148692579</c:v>
                </c:pt>
                <c:pt idx="4103">
                  <c:v>13.100130651107879</c:v>
                </c:pt>
                <c:pt idx="4104">
                  <c:v>13.100669035172947</c:v>
                </c:pt>
                <c:pt idx="4105">
                  <c:v>13.101207301276524</c:v>
                </c:pt>
                <c:pt idx="4106">
                  <c:v>13.101745449646115</c:v>
                </c:pt>
                <c:pt idx="4107">
                  <c:v>13.102283479785113</c:v>
                </c:pt>
                <c:pt idx="4108">
                  <c:v>13.102821392161314</c:v>
                </c:pt>
                <c:pt idx="4109">
                  <c:v>13.103359186920452</c:v>
                </c:pt>
                <c:pt idx="4110">
                  <c:v>13.103896863725339</c:v>
                </c:pt>
                <c:pt idx="4111">
                  <c:v>13.104434422881596</c:v>
                </c:pt>
                <c:pt idx="4112">
                  <c:v>13.104971864372763</c:v>
                </c:pt>
                <c:pt idx="4113">
                  <c:v>13.105509188342744</c:v>
                </c:pt>
                <c:pt idx="4114">
                  <c:v>13.106046394693735</c:v>
                </c:pt>
                <c:pt idx="4115">
                  <c:v>13.106583483890436</c:v>
                </c:pt>
                <c:pt idx="4116">
                  <c:v>13.107120455512431</c:v>
                </c:pt>
                <c:pt idx="4117">
                  <c:v>13.107657309701823</c:v>
                </c:pt>
                <c:pt idx="4118">
                  <c:v>13.108194046761097</c:v>
                </c:pt>
                <c:pt idx="4119">
                  <c:v>13.108730666348887</c:v>
                </c:pt>
                <c:pt idx="4120">
                  <c:v>13.109267168605927</c:v>
                </c:pt>
                <c:pt idx="4121">
                  <c:v>13.109803554235535</c:v>
                </c:pt>
                <c:pt idx="4122">
                  <c:v>13.110339822492797</c:v>
                </c:pt>
                <c:pt idx="4123">
                  <c:v>13.11087597359753</c:v>
                </c:pt>
                <c:pt idx="4124">
                  <c:v>13.111412007849546</c:v>
                </c:pt>
                <c:pt idx="4125">
                  <c:v>13.111947925146032</c:v>
                </c:pt>
                <c:pt idx="4126">
                  <c:v>13.112483725464148</c:v>
                </c:pt>
                <c:pt idx="4127">
                  <c:v>13.113019409182824</c:v>
                </c:pt>
                <c:pt idx="4128">
                  <c:v>13.113554975876093</c:v>
                </c:pt>
                <c:pt idx="4129">
                  <c:v>13.11409042632425</c:v>
                </c:pt>
                <c:pt idx="4130">
                  <c:v>13.114625759698161</c:v>
                </c:pt>
                <c:pt idx="4131">
                  <c:v>13.115160976535881</c:v>
                </c:pt>
                <c:pt idx="4132">
                  <c:v>13.11569607681187</c:v>
                </c:pt>
                <c:pt idx="4133">
                  <c:v>13.116231060500148</c:v>
                </c:pt>
                <c:pt idx="4134">
                  <c:v>13.116765928057013</c:v>
                </c:pt>
                <c:pt idx="4135">
                  <c:v>13.117300679053297</c:v>
                </c:pt>
                <c:pt idx="4136">
                  <c:v>13.11783531370304</c:v>
                </c:pt>
                <c:pt idx="4137">
                  <c:v>13.118369831978457</c:v>
                </c:pt>
                <c:pt idx="4138">
                  <c:v>13.118904234253648</c:v>
                </c:pt>
                <c:pt idx="4139">
                  <c:v>13.119438520017132</c:v>
                </c:pt>
                <c:pt idx="4140">
                  <c:v>13.119972690044479</c:v>
                </c:pt>
                <c:pt idx="4141">
                  <c:v>13.120506743662352</c:v>
                </c:pt>
                <c:pt idx="4142">
                  <c:v>13.121040681484519</c:v>
                </c:pt>
                <c:pt idx="4143">
                  <c:v>13.121574503319581</c:v>
                </c:pt>
                <c:pt idx="4144">
                  <c:v>13.122108208975666</c:v>
                </c:pt>
                <c:pt idx="4145">
                  <c:v>13.122641799065258</c:v>
                </c:pt>
                <c:pt idx="4146">
                  <c:v>13.123175273395617</c:v>
                </c:pt>
                <c:pt idx="4147">
                  <c:v>13.123708631773541</c:v>
                </c:pt>
                <c:pt idx="4148">
                  <c:v>13.124241874407785</c:v>
                </c:pt>
                <c:pt idx="4149">
                  <c:v>13.124775001667679</c:v>
                </c:pt>
                <c:pt idx="4150">
                  <c:v>13.125308013036722</c:v>
                </c:pt>
                <c:pt idx="4151">
                  <c:v>13.125840908963847</c:v>
                </c:pt>
                <c:pt idx="4152">
                  <c:v>13.126373689575599</c:v>
                </c:pt>
                <c:pt idx="4153">
                  <c:v>13.126906354676111</c:v>
                </c:pt>
                <c:pt idx="4154">
                  <c:v>13.127438904391038</c:v>
                </c:pt>
                <c:pt idx="4155">
                  <c:v>13.127971338604109</c:v>
                </c:pt>
                <c:pt idx="4156">
                  <c:v>13.128503657842625</c:v>
                </c:pt>
                <c:pt idx="4157">
                  <c:v>13.129035861747926</c:v>
                </c:pt>
                <c:pt idx="4158">
                  <c:v>13.129567950041405</c:v>
                </c:pt>
                <c:pt idx="4159">
                  <c:v>13.130099923732107</c:v>
                </c:pt>
                <c:pt idx="4160">
                  <c:v>13.130631782299043</c:v>
                </c:pt>
                <c:pt idx="4161">
                  <c:v>13.131163525864826</c:v>
                </c:pt>
                <c:pt idx="4162">
                  <c:v>13.131695154068549</c:v>
                </c:pt>
                <c:pt idx="4163">
                  <c:v>13.13222666799815</c:v>
                </c:pt>
                <c:pt idx="4164">
                  <c:v>13.132758066808769</c:v>
                </c:pt>
                <c:pt idx="4165">
                  <c:v>13.133289350621268</c:v>
                </c:pt>
                <c:pt idx="4166">
                  <c:v>13.13382051987818</c:v>
                </c:pt>
                <c:pt idx="4167">
                  <c:v>13.134351574135881</c:v>
                </c:pt>
                <c:pt idx="4168">
                  <c:v>13.134882514077621</c:v>
                </c:pt>
                <c:pt idx="4169">
                  <c:v>13.135413339580998</c:v>
                </c:pt>
                <c:pt idx="4170">
                  <c:v>13.135944050201056</c:v>
                </c:pt>
                <c:pt idx="4171">
                  <c:v>13.136474646297659</c:v>
                </c:pt>
                <c:pt idx="4172">
                  <c:v>13.137005128069212</c:v>
                </c:pt>
                <c:pt idx="4173">
                  <c:v>13.137535495633172</c:v>
                </c:pt>
                <c:pt idx="4174">
                  <c:v>13.138065748623333</c:v>
                </c:pt>
                <c:pt idx="4175">
                  <c:v>13.138595887317344</c:v>
                </c:pt>
                <c:pt idx="4176">
                  <c:v>13.139125911911906</c:v>
                </c:pt>
                <c:pt idx="4177">
                  <c:v>13.13965582236167</c:v>
                </c:pt>
                <c:pt idx="4178">
                  <c:v>13.140185618540306</c:v>
                </c:pt>
                <c:pt idx="4179">
                  <c:v>13.14071530080432</c:v>
                </c:pt>
                <c:pt idx="4180">
                  <c:v>13.141244868865423</c:v>
                </c:pt>
                <c:pt idx="4181">
                  <c:v>13.141774323079286</c:v>
                </c:pt>
                <c:pt idx="4182">
                  <c:v>13.142303663478952</c:v>
                </c:pt>
                <c:pt idx="4183">
                  <c:v>13.142832889694283</c:v>
                </c:pt>
                <c:pt idx="4184">
                  <c:v>13.14336200248245</c:v>
                </c:pt>
                <c:pt idx="4185">
                  <c:v>13.143891001150216</c:v>
                </c:pt>
                <c:pt idx="4186">
                  <c:v>13.144419886373385</c:v>
                </c:pt>
                <c:pt idx="4187">
                  <c:v>13.144948657860628</c:v>
                </c:pt>
                <c:pt idx="4188">
                  <c:v>13.145477315722996</c:v>
                </c:pt>
                <c:pt idx="4189">
                  <c:v>13.146005859909984</c:v>
                </c:pt>
                <c:pt idx="4190">
                  <c:v>13.146534290773488</c:v>
                </c:pt>
                <c:pt idx="4191">
                  <c:v>13.147062608020462</c:v>
                </c:pt>
                <c:pt idx="4192">
                  <c:v>13.147590812082539</c:v>
                </c:pt>
                <c:pt idx="4193">
                  <c:v>13.148118902585226</c:v>
                </c:pt>
                <c:pt idx="4194">
                  <c:v>13.148646879878759</c:v>
                </c:pt>
                <c:pt idx="4195">
                  <c:v>13.149174743990669</c:v>
                </c:pt>
                <c:pt idx="4196">
                  <c:v>13.149702494867473</c:v>
                </c:pt>
                <c:pt idx="4197">
                  <c:v>13.150230132616425</c:v>
                </c:pt>
                <c:pt idx="4198">
                  <c:v>13.150757657183197</c:v>
                </c:pt>
                <c:pt idx="4199">
                  <c:v>13.151285068513035</c:v>
                </c:pt>
                <c:pt idx="4200">
                  <c:v>13.151812367114861</c:v>
                </c:pt>
                <c:pt idx="4201">
                  <c:v>13.152339552771918</c:v>
                </c:pt>
                <c:pt idx="4202">
                  <c:v>13.152866625589368</c:v>
                </c:pt>
                <c:pt idx="4203">
                  <c:v>13.153393585268994</c:v>
                </c:pt>
                <c:pt idx="4204">
                  <c:v>13.153920432559863</c:v>
                </c:pt>
                <c:pt idx="4205">
                  <c:v>13.154447166679356</c:v>
                </c:pt>
                <c:pt idx="4206">
                  <c:v>13.154973788456319</c:v>
                </c:pt>
                <c:pt idx="4207">
                  <c:v>13.155500297590853</c:v>
                </c:pt>
                <c:pt idx="4208">
                  <c:v>13.156026694105019</c:v>
                </c:pt>
                <c:pt idx="4209">
                  <c:v>13.156552978101066</c:v>
                </c:pt>
                <c:pt idx="4210">
                  <c:v>13.157079149439003</c:v>
                </c:pt>
                <c:pt idx="4211">
                  <c:v>13.157605208220231</c:v>
                </c:pt>
                <c:pt idx="4212">
                  <c:v>13.158131155029423</c:v>
                </c:pt>
                <c:pt idx="4213">
                  <c:v>13.158656989080445</c:v>
                </c:pt>
                <c:pt idx="4214">
                  <c:v>13.159182711198987</c:v>
                </c:pt>
                <c:pt idx="4215">
                  <c:v>13.159708321162364</c:v>
                </c:pt>
                <c:pt idx="4216">
                  <c:v>13.160233818505599</c:v>
                </c:pt>
                <c:pt idx="4217">
                  <c:v>13.160759204214434</c:v>
                </c:pt>
                <c:pt idx="4218">
                  <c:v>13.161284477500582</c:v>
                </c:pt>
                <c:pt idx="4219">
                  <c:v>13.161809639026499</c:v>
                </c:pt>
                <c:pt idx="4220">
                  <c:v>13.162334688325526</c:v>
                </c:pt>
                <c:pt idx="4221">
                  <c:v>13.162859625575566</c:v>
                </c:pt>
                <c:pt idx="4222">
                  <c:v>13.163384451276645</c:v>
                </c:pt>
                <c:pt idx="4223">
                  <c:v>13.163909165041458</c:v>
                </c:pt>
                <c:pt idx="4224">
                  <c:v>13.164433767127338</c:v>
                </c:pt>
                <c:pt idx="4225">
                  <c:v>13.164958257307394</c:v>
                </c:pt>
                <c:pt idx="4226">
                  <c:v>13.165482635838135</c:v>
                </c:pt>
                <c:pt idx="4227">
                  <c:v>13.166006902814399</c:v>
                </c:pt>
                <c:pt idx="4228">
                  <c:v>13.166531058330616</c:v>
                </c:pt>
                <c:pt idx="4229">
                  <c:v>13.16705510215824</c:v>
                </c:pt>
                <c:pt idx="4230">
                  <c:v>13.167579034310224</c:v>
                </c:pt>
                <c:pt idx="4231">
                  <c:v>13.168102855444289</c:v>
                </c:pt>
                <c:pt idx="4232">
                  <c:v>13.168626565088715</c:v>
                </c:pt>
                <c:pt idx="4233">
                  <c:v>13.169150163174589</c:v>
                </c:pt>
                <c:pt idx="4234">
                  <c:v>13.169673650277787</c:v>
                </c:pt>
                <c:pt idx="4235">
                  <c:v>13.170197026005987</c:v>
                </c:pt>
                <c:pt idx="4236">
                  <c:v>13.170720290531008</c:v>
                </c:pt>
                <c:pt idx="4237">
                  <c:v>13.171243443862952</c:v>
                </c:pt>
                <c:pt idx="4238">
                  <c:v>13.171766486172842</c:v>
                </c:pt>
                <c:pt idx="4239">
                  <c:v>13.172289417631301</c:v>
                </c:pt>
                <c:pt idx="4240">
                  <c:v>13.172812238247234</c:v>
                </c:pt>
                <c:pt idx="4241">
                  <c:v>13.173334947706476</c:v>
                </c:pt>
                <c:pt idx="4242">
                  <c:v>13.173857546017086</c:v>
                </c:pt>
                <c:pt idx="4243">
                  <c:v>13.174380033993417</c:v>
                </c:pt>
                <c:pt idx="4244">
                  <c:v>13.174902410836063</c:v>
                </c:pt>
                <c:pt idx="4245">
                  <c:v>13.17542467703591</c:v>
                </c:pt>
                <c:pt idx="4246">
                  <c:v>13.175946832760776</c:v>
                </c:pt>
                <c:pt idx="4247">
                  <c:v>13.176468877613347</c:v>
                </c:pt>
                <c:pt idx="4248">
                  <c:v>13.176990811921975</c:v>
                </c:pt>
                <c:pt idx="4249">
                  <c:v>13.177512635853297</c:v>
                </c:pt>
                <c:pt idx="4250">
                  <c:v>13.178034349250797</c:v>
                </c:pt>
                <c:pt idx="4251">
                  <c:v>13.178555951957552</c:v>
                </c:pt>
                <c:pt idx="4252">
                  <c:v>13.179077444461722</c:v>
                </c:pt>
                <c:pt idx="4253">
                  <c:v>13.17959882692834</c:v>
                </c:pt>
                <c:pt idx="4254">
                  <c:v>13.180120098795843</c:v>
                </c:pt>
                <c:pt idx="4255">
                  <c:v>13.180641260470518</c:v>
                </c:pt>
                <c:pt idx="4256">
                  <c:v>13.181162311874118</c:v>
                </c:pt>
                <c:pt idx="4257">
                  <c:v>13.181683253170078</c:v>
                </c:pt>
                <c:pt idx="4258">
                  <c:v>13.18220408436005</c:v>
                </c:pt>
                <c:pt idx="4259">
                  <c:v>13.182724805768084</c:v>
                </c:pt>
                <c:pt idx="4260">
                  <c:v>13.183245417072234</c:v>
                </c:pt>
                <c:pt idx="4261">
                  <c:v>13.18376591835365</c:v>
                </c:pt>
                <c:pt idx="4262">
                  <c:v>13.184286309854505</c:v>
                </c:pt>
                <c:pt idx="4263">
                  <c:v>13.184806591332329</c:v>
                </c:pt>
                <c:pt idx="4264">
                  <c:v>13.185326763189929</c:v>
                </c:pt>
                <c:pt idx="4265">
                  <c:v>13.185846824941899</c:v>
                </c:pt>
                <c:pt idx="4266">
                  <c:v>13.186366777555254</c:v>
                </c:pt>
                <c:pt idx="4267">
                  <c:v>13.186886620382365</c:v>
                </c:pt>
                <c:pt idx="4268">
                  <c:v>13.187406353420901</c:v>
                </c:pt>
                <c:pt idx="4269">
                  <c:v>13.187925976991012</c:v>
                </c:pt>
                <c:pt idx="4270">
                  <c:v>13.188445490928142</c:v>
                </c:pt>
                <c:pt idx="4271">
                  <c:v>13.188964895551656</c:v>
                </c:pt>
                <c:pt idx="4272">
                  <c:v>13.189484190696215</c:v>
                </c:pt>
                <c:pt idx="4273">
                  <c:v>13.190003376680416</c:v>
                </c:pt>
                <c:pt idx="4274">
                  <c:v>13.190522453176669</c:v>
                </c:pt>
                <c:pt idx="4275">
                  <c:v>13.191041420502797</c:v>
                </c:pt>
                <c:pt idx="4276">
                  <c:v>13.191560278491856</c:v>
                </c:pt>
                <c:pt idx="4277">
                  <c:v>13.19207902762237</c:v>
                </c:pt>
                <c:pt idx="4278">
                  <c:v>13.192597667242214</c:v>
                </c:pt>
                <c:pt idx="4279">
                  <c:v>13.193116198071344</c:v>
                </c:pt>
                <c:pt idx="4280">
                  <c:v>13.193634619699026</c:v>
                </c:pt>
                <c:pt idx="4281">
                  <c:v>13.194152932360037</c:v>
                </c:pt>
                <c:pt idx="4282">
                  <c:v>13.194671136369525</c:v>
                </c:pt>
                <c:pt idx="4283">
                  <c:v>13.195189231396297</c:v>
                </c:pt>
                <c:pt idx="4284">
                  <c:v>13.195707217673979</c:v>
                </c:pt>
                <c:pt idx="4285">
                  <c:v>13.196225094951338</c:v>
                </c:pt>
                <c:pt idx="4286">
                  <c:v>13.196742863622706</c:v>
                </c:pt>
                <c:pt idx="4287">
                  <c:v>13.197260523597569</c:v>
                </c:pt>
                <c:pt idx="4288">
                  <c:v>13.197778075188776</c:v>
                </c:pt>
                <c:pt idx="4289">
                  <c:v>13.19829551773973</c:v>
                </c:pt>
                <c:pt idx="4290">
                  <c:v>13.198812851885529</c:v>
                </c:pt>
                <c:pt idx="4291">
                  <c:v>13.199330077776366</c:v>
                </c:pt>
                <c:pt idx="4292">
                  <c:v>13.199847195158245</c:v>
                </c:pt>
                <c:pt idx="4293">
                  <c:v>13.200364204099827</c:v>
                </c:pt>
                <c:pt idx="4294">
                  <c:v>13.200881104750142</c:v>
                </c:pt>
                <c:pt idx="4295">
                  <c:v>13.201397897096316</c:v>
                </c:pt>
                <c:pt idx="4296">
                  <c:v>13.201914580963534</c:v>
                </c:pt>
                <c:pt idx="4297">
                  <c:v>13.202431156984309</c:v>
                </c:pt>
                <c:pt idx="4298">
                  <c:v>13.202947624579213</c:v>
                </c:pt>
                <c:pt idx="4299">
                  <c:v>13.203463984299226</c:v>
                </c:pt>
                <c:pt idx="4300">
                  <c:v>13.20398023580645</c:v>
                </c:pt>
                <c:pt idx="4301">
                  <c:v>13.204496379408804</c:v>
                </c:pt>
                <c:pt idx="4302">
                  <c:v>13.20501241509071</c:v>
                </c:pt>
                <c:pt idx="4303">
                  <c:v>13.205528342755432</c:v>
                </c:pt>
                <c:pt idx="4304">
                  <c:v>13.206044162548196</c:v>
                </c:pt>
                <c:pt idx="4305">
                  <c:v>13.206559874533047</c:v>
                </c:pt>
                <c:pt idx="4306">
                  <c:v>13.207075478935257</c:v>
                </c:pt>
                <c:pt idx="4307">
                  <c:v>13.207590975414181</c:v>
                </c:pt>
                <c:pt idx="4308">
                  <c:v>13.208106364275093</c:v>
                </c:pt>
                <c:pt idx="4309">
                  <c:v>13.208621645499758</c:v>
                </c:pt>
                <c:pt idx="4310">
                  <c:v>13.20913681947351</c:v>
                </c:pt>
                <c:pt idx="4311">
                  <c:v>13.209651885369373</c:v>
                </c:pt>
                <c:pt idx="4312">
                  <c:v>13.210166843975918</c:v>
                </c:pt>
                <c:pt idx="4313">
                  <c:v>13.210681695273369</c:v>
                </c:pt>
                <c:pt idx="4314">
                  <c:v>13.211196438999176</c:v>
                </c:pt>
                <c:pt idx="4315">
                  <c:v>13.211711075617616</c:v>
                </c:pt>
                <c:pt idx="4316">
                  <c:v>13.212225604784562</c:v>
                </c:pt>
                <c:pt idx="4317">
                  <c:v>13.21274002672113</c:v>
                </c:pt>
                <c:pt idx="4318">
                  <c:v>13.213254341486461</c:v>
                </c:pt>
                <c:pt idx="4319">
                  <c:v>13.213768548977697</c:v>
                </c:pt>
                <c:pt idx="4320">
                  <c:v>13.214282649576457</c:v>
                </c:pt>
                <c:pt idx="4321">
                  <c:v>13.214796643098325</c:v>
                </c:pt>
                <c:pt idx="4322">
                  <c:v>13.215310529358474</c:v>
                </c:pt>
                <c:pt idx="4323">
                  <c:v>13.215824308818247</c:v>
                </c:pt>
                <c:pt idx="4324">
                  <c:v>13.216337981453714</c:v>
                </c:pt>
                <c:pt idx="4325">
                  <c:v>13.216851547078917</c:v>
                </c:pt>
                <c:pt idx="4326">
                  <c:v>13.217365005992459</c:v>
                </c:pt>
                <c:pt idx="4327">
                  <c:v>13.217878358330934</c:v>
                </c:pt>
                <c:pt idx="4328">
                  <c:v>13.218391603260617</c:v>
                </c:pt>
                <c:pt idx="4329">
                  <c:v>13.21890474204895</c:v>
                </c:pt>
                <c:pt idx="4330">
                  <c:v>13.219417774103936</c:v>
                </c:pt>
                <c:pt idx="4331">
                  <c:v>13.219930699803191</c:v>
                </c:pt>
                <c:pt idx="4332">
                  <c:v>13.220443518553916</c:v>
                </c:pt>
                <c:pt idx="4333">
                  <c:v>13.220956230732972</c:v>
                </c:pt>
                <c:pt idx="4334">
                  <c:v>13.221468837121069</c:v>
                </c:pt>
                <c:pt idx="4335">
                  <c:v>13.221981336558393</c:v>
                </c:pt>
                <c:pt idx="4336">
                  <c:v>13.222493729986612</c:v>
                </c:pt>
                <c:pt idx="4337">
                  <c:v>13.223006016568471</c:v>
                </c:pt>
                <c:pt idx="4338">
                  <c:v>13.223518197406641</c:v>
                </c:pt>
                <c:pt idx="4339">
                  <c:v>13.224030271824802</c:v>
                </c:pt>
                <c:pt idx="4340">
                  <c:v>13.224542240116419</c:v>
                </c:pt>
                <c:pt idx="4341">
                  <c:v>13.225054102251208</c:v>
                </c:pt>
                <c:pt idx="4342">
                  <c:v>13.225565858198504</c:v>
                </c:pt>
                <c:pt idx="4343">
                  <c:v>13.226077508250693</c:v>
                </c:pt>
                <c:pt idx="4344">
                  <c:v>13.226589052376383</c:v>
                </c:pt>
                <c:pt idx="4345">
                  <c:v>13.227100490382078</c:v>
                </c:pt>
                <c:pt idx="4346">
                  <c:v>13.227611822478215</c:v>
                </c:pt>
                <c:pt idx="4347">
                  <c:v>13.228123049117468</c:v>
                </c:pt>
                <c:pt idx="4348">
                  <c:v>13.228634169781778</c:v>
                </c:pt>
                <c:pt idx="4349">
                  <c:v>13.229145184437886</c:v>
                </c:pt>
                <c:pt idx="4350">
                  <c:v>13.229656093456516</c:v>
                </c:pt>
                <c:pt idx="4351">
                  <c:v>13.230166896884542</c:v>
                </c:pt>
                <c:pt idx="4352">
                  <c:v>13.230677594768508</c:v>
                </c:pt>
                <c:pt idx="4353">
                  <c:v>13.231188187073684</c:v>
                </c:pt>
                <c:pt idx="4354">
                  <c:v>13.231698673926745</c:v>
                </c:pt>
                <c:pt idx="4355">
                  <c:v>13.232209055130483</c:v>
                </c:pt>
                <c:pt idx="4356">
                  <c:v>13.232719330972579</c:v>
                </c:pt>
                <c:pt idx="4357">
                  <c:v>13.233229501578634</c:v>
                </c:pt>
                <c:pt idx="4358">
                  <c:v>13.233739566588556</c:v>
                </c:pt>
                <c:pt idx="4359">
                  <c:v>13.2342495266934</c:v>
                </c:pt>
                <c:pt idx="4360">
                  <c:v>13.234759381289678</c:v>
                </c:pt>
                <c:pt idx="4361">
                  <c:v>13.235269130420624</c:v>
                </c:pt>
                <c:pt idx="4362">
                  <c:v>13.235778774776241</c:v>
                </c:pt>
                <c:pt idx="4363">
                  <c:v>13.236288313994596</c:v>
                </c:pt>
                <c:pt idx="4364">
                  <c:v>13.23679774787516</c:v>
                </c:pt>
                <c:pt idx="4365">
                  <c:v>13.237307077187797</c:v>
                </c:pt>
                <c:pt idx="4366">
                  <c:v>13.237816301245863</c:v>
                </c:pt>
                <c:pt idx="4367">
                  <c:v>13.238325420333123</c:v>
                </c:pt>
                <c:pt idx="4368">
                  <c:v>13.238834434894803</c:v>
                </c:pt>
                <c:pt idx="4369">
                  <c:v>13.239343344000412</c:v>
                </c:pt>
                <c:pt idx="4370">
                  <c:v>13.239852148660791</c:v>
                </c:pt>
                <c:pt idx="4371">
                  <c:v>13.240360848591962</c:v>
                </c:pt>
                <c:pt idx="4372">
                  <c:v>13.240869443833189</c:v>
                </c:pt>
                <c:pt idx="4373">
                  <c:v>13.24137793466614</c:v>
                </c:pt>
                <c:pt idx="4374">
                  <c:v>13.241886320562973</c:v>
                </c:pt>
                <c:pt idx="4375">
                  <c:v>13.242394601804612</c:v>
                </c:pt>
                <c:pt idx="4376">
                  <c:v>13.242902778833493</c:v>
                </c:pt>
                <c:pt idx="4377">
                  <c:v>13.243410851444345</c:v>
                </c:pt>
                <c:pt idx="4378">
                  <c:v>13.243918819269691</c:v>
                </c:pt>
                <c:pt idx="4379">
                  <c:v>13.244426682993662</c:v>
                </c:pt>
                <c:pt idx="4380">
                  <c:v>13.244934442005279</c:v>
                </c:pt>
                <c:pt idx="4381">
                  <c:v>13.245442097311711</c:v>
                </c:pt>
                <c:pt idx="4382">
                  <c:v>13.245949647977531</c:v>
                </c:pt>
                <c:pt idx="4383">
                  <c:v>13.246457094442707</c:v>
                </c:pt>
                <c:pt idx="4384">
                  <c:v>13.246964436904094</c:v>
                </c:pt>
                <c:pt idx="4385">
                  <c:v>13.247471675153532</c:v>
                </c:pt>
                <c:pt idx="4386">
                  <c:v>13.24797880930622</c:v>
                </c:pt>
                <c:pt idx="4387">
                  <c:v>13.248485839638896</c:v>
                </c:pt>
                <c:pt idx="4388">
                  <c:v>13.24899276586137</c:v>
                </c:pt>
                <c:pt idx="4389">
                  <c:v>13.249499588087797</c:v>
                </c:pt>
                <c:pt idx="4390">
                  <c:v>13.250006306593857</c:v>
                </c:pt>
                <c:pt idx="4391">
                  <c:v>13.250512921088283</c:v>
                </c:pt>
                <c:pt idx="4392">
                  <c:v>13.251019432088901</c:v>
                </c:pt>
                <c:pt idx="4393">
                  <c:v>13.25152583897993</c:v>
                </c:pt>
                <c:pt idx="4394">
                  <c:v>13.252032142440408</c:v>
                </c:pt>
                <c:pt idx="4395">
                  <c:v>13.25253834201572</c:v>
                </c:pt>
                <c:pt idx="4396">
                  <c:v>13.253044438384245</c:v>
                </c:pt>
                <c:pt idx="4397">
                  <c:v>13.253550430523944</c:v>
                </c:pt>
                <c:pt idx="4398">
                  <c:v>13.254056319679208</c:v>
                </c:pt>
                <c:pt idx="4399">
                  <c:v>13.254562105313031</c:v>
                </c:pt>
                <c:pt idx="4400">
                  <c:v>13.255067787049931</c:v>
                </c:pt>
                <c:pt idx="4401">
                  <c:v>13.255573365890443</c:v>
                </c:pt>
                <c:pt idx="4402">
                  <c:v>13.256078841215501</c:v>
                </c:pt>
                <c:pt idx="4403">
                  <c:v>13.256584213215316</c:v>
                </c:pt>
                <c:pt idx="4404">
                  <c:v>13.257089481917822</c:v>
                </c:pt>
                <c:pt idx="4405">
                  <c:v>13.257594647674503</c:v>
                </c:pt>
                <c:pt idx="4406">
                  <c:v>13.25809970986481</c:v>
                </c:pt>
                <c:pt idx="4407">
                  <c:v>13.258604669325379</c:v>
                </c:pt>
                <c:pt idx="4408">
                  <c:v>13.25910952543494</c:v>
                </c:pt>
                <c:pt idx="4409">
                  <c:v>13.259614278705563</c:v>
                </c:pt>
                <c:pt idx="4410">
                  <c:v>13.260118928839162</c:v>
                </c:pt>
                <c:pt idx="4411">
                  <c:v>13.260623475861241</c:v>
                </c:pt>
                <c:pt idx="4412">
                  <c:v>13.26112792036383</c:v>
                </c:pt>
                <c:pt idx="4413">
                  <c:v>13.261632261804856</c:v>
                </c:pt>
                <c:pt idx="4414">
                  <c:v>13.26213650045173</c:v>
                </c:pt>
                <c:pt idx="4415">
                  <c:v>13.262640636247559</c:v>
                </c:pt>
                <c:pt idx="4416">
                  <c:v>13.263144669378104</c:v>
                </c:pt>
                <c:pt idx="4417">
                  <c:v>13.263648599866785</c:v>
                </c:pt>
                <c:pt idx="4418">
                  <c:v>13.264152427736681</c:v>
                </c:pt>
                <c:pt idx="4419">
                  <c:v>13.264656153010518</c:v>
                </c:pt>
                <c:pt idx="4420">
                  <c:v>13.265159775548687</c:v>
                </c:pt>
                <c:pt idx="4421">
                  <c:v>13.265663296021227</c:v>
                </c:pt>
                <c:pt idx="4422">
                  <c:v>13.266166713801837</c:v>
                </c:pt>
                <c:pt idx="4423">
                  <c:v>13.266670029154865</c:v>
                </c:pt>
                <c:pt idx="4424">
                  <c:v>13.267173241858307</c:v>
                </c:pt>
                <c:pt idx="4425">
                  <c:v>13.267676352499862</c:v>
                </c:pt>
                <c:pt idx="4426">
                  <c:v>13.268179360937864</c:v>
                </c:pt>
                <c:pt idx="4427">
                  <c:v>13.268682266949249</c:v>
                </c:pt>
                <c:pt idx="4428">
                  <c:v>13.269185070877704</c:v>
                </c:pt>
                <c:pt idx="4429">
                  <c:v>13.269687772499477</c:v>
                </c:pt>
                <c:pt idx="4430">
                  <c:v>13.270190372643709</c:v>
                </c:pt>
                <c:pt idx="4431">
                  <c:v>13.270692869870677</c:v>
                </c:pt>
                <c:pt idx="4432">
                  <c:v>13.27119526549496</c:v>
                </c:pt>
                <c:pt idx="4433">
                  <c:v>13.271697559210406</c:v>
                </c:pt>
                <c:pt idx="4434">
                  <c:v>13.272199751034622</c:v>
                </c:pt>
                <c:pt idx="4435">
                  <c:v>13.27270184066075</c:v>
                </c:pt>
                <c:pt idx="4436">
                  <c:v>13.273203828429789</c:v>
                </c:pt>
                <c:pt idx="4437">
                  <c:v>13.273705714682439</c:v>
                </c:pt>
                <c:pt idx="4438">
                  <c:v>13.274207498948746</c:v>
                </c:pt>
                <c:pt idx="4439">
                  <c:v>13.274709181568728</c:v>
                </c:pt>
                <c:pt idx="4440">
                  <c:v>13.27521076255794</c:v>
                </c:pt>
                <c:pt idx="4441">
                  <c:v>13.275712241769524</c:v>
                </c:pt>
                <c:pt idx="4442">
                  <c:v>13.276213619704585</c:v>
                </c:pt>
                <c:pt idx="4443">
                  <c:v>13.276714895891432</c:v>
                </c:pt>
                <c:pt idx="4444">
                  <c:v>13.277216070344247</c:v>
                </c:pt>
                <c:pt idx="4445">
                  <c:v>13.277717143887337</c:v>
                </c:pt>
                <c:pt idx="4446">
                  <c:v>13.278218115561685</c:v>
                </c:pt>
                <c:pt idx="4447">
                  <c:v>13.278718986028855</c:v>
                </c:pt>
                <c:pt idx="4448">
                  <c:v>13.2792197553017</c:v>
                </c:pt>
                <c:pt idx="4449">
                  <c:v>13.279720423068532</c:v>
                </c:pt>
                <c:pt idx="4450">
                  <c:v>13.280220989827855</c:v>
                </c:pt>
                <c:pt idx="4451">
                  <c:v>13.280721455267294</c:v>
                </c:pt>
                <c:pt idx="4452">
                  <c:v>13.281221819560464</c:v>
                </c:pt>
                <c:pt idx="4453">
                  <c:v>13.281722083042784</c:v>
                </c:pt>
                <c:pt idx="4454">
                  <c:v>13.282222244914486</c:v>
                </c:pt>
                <c:pt idx="4455">
                  <c:v>13.282722305996685</c:v>
                </c:pt>
                <c:pt idx="4456">
                  <c:v>13.283222265975297</c:v>
                </c:pt>
                <c:pt idx="4457">
                  <c:v>13.283722125184422</c:v>
                </c:pt>
                <c:pt idx="4458">
                  <c:v>13.284221883471432</c:v>
                </c:pt>
                <c:pt idx="4459">
                  <c:v>13.284721540845496</c:v>
                </c:pt>
                <c:pt idx="4460">
                  <c:v>13.285221097477589</c:v>
                </c:pt>
                <c:pt idx="4461">
                  <c:v>13.285720553376219</c:v>
                </c:pt>
                <c:pt idx="4462">
                  <c:v>13.286219908549558</c:v>
                </c:pt>
                <c:pt idx="4463">
                  <c:v>13.286719163005444</c:v>
                </c:pt>
                <c:pt idx="4464">
                  <c:v>13.287218316913538</c:v>
                </c:pt>
                <c:pt idx="4465">
                  <c:v>13.287717370118862</c:v>
                </c:pt>
                <c:pt idx="4466">
                  <c:v>13.288216322628244</c:v>
                </c:pt>
                <c:pt idx="4467">
                  <c:v>13.288715174934703</c:v>
                </c:pt>
                <c:pt idx="4468">
                  <c:v>13.289213926882269</c:v>
                </c:pt>
                <c:pt idx="4469">
                  <c:v>13.289712577990255</c:v>
                </c:pt>
                <c:pt idx="4470">
                  <c:v>13.290211128912883</c:v>
                </c:pt>
                <c:pt idx="4471">
                  <c:v>13.290709579493178</c:v>
                </c:pt>
                <c:pt idx="4472">
                  <c:v>13.291207929735991</c:v>
                </c:pt>
                <c:pt idx="4473">
                  <c:v>13.291706179970241</c:v>
                </c:pt>
                <c:pt idx="4474">
                  <c:v>13.292204329875752</c:v>
                </c:pt>
                <c:pt idx="4475">
                  <c:v>13.292702379456376</c:v>
                </c:pt>
                <c:pt idx="4476">
                  <c:v>13.29320032887787</c:v>
                </c:pt>
                <c:pt idx="4477">
                  <c:v>13.293698178143437</c:v>
                </c:pt>
                <c:pt idx="4478">
                  <c:v>13.294195927742592</c:v>
                </c:pt>
                <c:pt idx="4479">
                  <c:v>13.294693577029058</c:v>
                </c:pt>
                <c:pt idx="4480">
                  <c:v>13.295191126653931</c:v>
                </c:pt>
                <c:pt idx="4481">
                  <c:v>13.295688576132461</c:v>
                </c:pt>
                <c:pt idx="4482">
                  <c:v>13.296185925628432</c:v>
                </c:pt>
                <c:pt idx="4483">
                  <c:v>13.296683175629783</c:v>
                </c:pt>
                <c:pt idx="4484">
                  <c:v>13.297180325650757</c:v>
                </c:pt>
                <c:pt idx="4485">
                  <c:v>13.297677375854182</c:v>
                </c:pt>
                <c:pt idx="4486">
                  <c:v>13.298174326727041</c:v>
                </c:pt>
                <c:pt idx="4487">
                  <c:v>13.298671177620333</c:v>
                </c:pt>
                <c:pt idx="4488">
                  <c:v>13.299167928858154</c:v>
                </c:pt>
                <c:pt idx="4489">
                  <c:v>13.299664580602052</c:v>
                </c:pt>
                <c:pt idx="4490">
                  <c:v>13.300161132850995</c:v>
                </c:pt>
                <c:pt idx="4491">
                  <c:v>13.300657585603647</c:v>
                </c:pt>
                <c:pt idx="4492">
                  <c:v>13.301153939020578</c:v>
                </c:pt>
                <c:pt idx="4493">
                  <c:v>13.301650192775275</c:v>
                </c:pt>
                <c:pt idx="4494">
                  <c:v>13.302146347514473</c:v>
                </c:pt>
                <c:pt idx="4495">
                  <c:v>13.302642402748722</c:v>
                </c:pt>
                <c:pt idx="4496">
                  <c:v>13.303138358637323</c:v>
                </c:pt>
                <c:pt idx="4497">
                  <c:v>13.303634215176976</c:v>
                </c:pt>
                <c:pt idx="4498">
                  <c:v>13.304129972850909</c:v>
                </c:pt>
                <c:pt idx="4499">
                  <c:v>13.304625631006056</c:v>
                </c:pt>
                <c:pt idx="4500">
                  <c:v>13.305121190287291</c:v>
                </c:pt>
                <c:pt idx="4501">
                  <c:v>13.305616650203174</c:v>
                </c:pt>
                <c:pt idx="4502">
                  <c:v>13.306112011560272</c:v>
                </c:pt>
                <c:pt idx="4503">
                  <c:v>13.306607273866472</c:v>
                </c:pt>
                <c:pt idx="4504">
                  <c:v>13.307102437116244</c:v>
                </c:pt>
                <c:pt idx="4505">
                  <c:v>13.307597501303704</c:v>
                </c:pt>
                <c:pt idx="4506">
                  <c:v>13.308092466747279</c:v>
                </c:pt>
                <c:pt idx="4507">
                  <c:v>13.308587333440471</c:v>
                </c:pt>
                <c:pt idx="4508">
                  <c:v>13.309082101214146</c:v>
                </c:pt>
                <c:pt idx="4509">
                  <c:v>13.309576770223458</c:v>
                </c:pt>
                <c:pt idx="4510">
                  <c:v>13.310071340623283</c:v>
                </c:pt>
                <c:pt idx="4511">
                  <c:v>13.310565812568161</c:v>
                </c:pt>
                <c:pt idx="4512">
                  <c:v>13.311060185725331</c:v>
                </c:pt>
                <c:pt idx="4513">
                  <c:v>13.311554460248711</c:v>
                </c:pt>
                <c:pt idx="4514">
                  <c:v>13.312048636291889</c:v>
                </c:pt>
                <c:pt idx="4515">
                  <c:v>13.312542713683465</c:v>
                </c:pt>
                <c:pt idx="4516">
                  <c:v>13.313036692738754</c:v>
                </c:pt>
                <c:pt idx="4517">
                  <c:v>13.313530573610421</c:v>
                </c:pt>
                <c:pt idx="4518">
                  <c:v>13.314024356126112</c:v>
                </c:pt>
                <c:pt idx="4519">
                  <c:v>13.314518039788423</c:v>
                </c:pt>
                <c:pt idx="4520">
                  <c:v>13.315011625885585</c:v>
                </c:pt>
                <c:pt idx="4521">
                  <c:v>13.315505113107747</c:v>
                </c:pt>
                <c:pt idx="4522">
                  <c:v>13.315998502580177</c:v>
                </c:pt>
                <c:pt idx="4523">
                  <c:v>13.316491793804202</c:v>
                </c:pt>
                <c:pt idx="4524">
                  <c:v>13.316984986605524</c:v>
                </c:pt>
                <c:pt idx="4525">
                  <c:v>13.317478081783813</c:v>
                </c:pt>
                <c:pt idx="4526">
                  <c:v>13.317971078839392</c:v>
                </c:pt>
                <c:pt idx="4527">
                  <c:v>13.31846397775942</c:v>
                </c:pt>
                <c:pt idx="4528">
                  <c:v>13.318956778693099</c:v>
                </c:pt>
                <c:pt idx="4529">
                  <c:v>13.319449481626956</c:v>
                </c:pt>
                <c:pt idx="4530">
                  <c:v>13.319942086871976</c:v>
                </c:pt>
                <c:pt idx="4531">
                  <c:v>13.320434594414063</c:v>
                </c:pt>
                <c:pt idx="4532">
                  <c:v>13.320927003914003</c:v>
                </c:pt>
                <c:pt idx="4533">
                  <c:v>13.321419315681851</c:v>
                </c:pt>
                <c:pt idx="4534">
                  <c:v>13.321911529702561</c:v>
                </c:pt>
                <c:pt idx="4535">
                  <c:v>13.322403646285604</c:v>
                </c:pt>
                <c:pt idx="4536">
                  <c:v>13.322895665252906</c:v>
                </c:pt>
                <c:pt idx="4537">
                  <c:v>13.323387586426049</c:v>
                </c:pt>
                <c:pt idx="4538">
                  <c:v>13.323879410276007</c:v>
                </c:pt>
                <c:pt idx="4539">
                  <c:v>13.324371136623752</c:v>
                </c:pt>
                <c:pt idx="4540">
                  <c:v>13.324862765127499</c:v>
                </c:pt>
                <c:pt idx="4541">
                  <c:v>13.32535429658218</c:v>
                </c:pt>
                <c:pt idx="4542">
                  <c:v>13.325845730807831</c:v>
                </c:pt>
                <c:pt idx="4543">
                  <c:v>13.32633706713683</c:v>
                </c:pt>
                <c:pt idx="4544">
                  <c:v>13.326828306525668</c:v>
                </c:pt>
                <c:pt idx="4545">
                  <c:v>13.327319448630993</c:v>
                </c:pt>
                <c:pt idx="4546">
                  <c:v>13.32781049343402</c:v>
                </c:pt>
                <c:pt idx="4547">
                  <c:v>13.328301441240569</c:v>
                </c:pt>
                <c:pt idx="4548">
                  <c:v>13.328792291868783</c:v>
                </c:pt>
                <c:pt idx="4549">
                  <c:v>13.329283045461416</c:v>
                </c:pt>
                <c:pt idx="4550">
                  <c:v>13.329773701673512</c:v>
                </c:pt>
                <c:pt idx="4551">
                  <c:v>13.330264260972143</c:v>
                </c:pt>
                <c:pt idx="4552">
                  <c:v>13.330754723499158</c:v>
                </c:pt>
                <c:pt idx="4553">
                  <c:v>13.331245089071139</c:v>
                </c:pt>
                <c:pt idx="4554">
                  <c:v>13.331735357666831</c:v>
                </c:pt>
                <c:pt idx="4555">
                  <c:v>13.332225529589653</c:v>
                </c:pt>
                <c:pt idx="4556">
                  <c:v>13.332715604492757</c:v>
                </c:pt>
                <c:pt idx="4557">
                  <c:v>13.333205582516452</c:v>
                </c:pt>
                <c:pt idx="4558">
                  <c:v>13.333695464125753</c:v>
                </c:pt>
                <c:pt idx="4559">
                  <c:v>13.334185248972885</c:v>
                </c:pt>
                <c:pt idx="4560">
                  <c:v>13.334674936709733</c:v>
                </c:pt>
                <c:pt idx="4561">
                  <c:v>13.335164528450438</c:v>
                </c:pt>
                <c:pt idx="4562">
                  <c:v>13.335654023196259</c:v>
                </c:pt>
                <c:pt idx="4563">
                  <c:v>13.336143421573215</c:v>
                </c:pt>
                <c:pt idx="4564">
                  <c:v>13.33663272355701</c:v>
                </c:pt>
                <c:pt idx="4565">
                  <c:v>13.337121929123022</c:v>
                </c:pt>
                <c:pt idx="4566">
                  <c:v>13.337611038246328</c:v>
                </c:pt>
                <c:pt idx="4567">
                  <c:v>13.338100050739172</c:v>
                </c:pt>
                <c:pt idx="4568">
                  <c:v>13.338588967226139</c:v>
                </c:pt>
                <c:pt idx="4569">
                  <c:v>13.339077787518862</c:v>
                </c:pt>
                <c:pt idx="4570">
                  <c:v>13.339566511103593</c:v>
                </c:pt>
                <c:pt idx="4571">
                  <c:v>13.340055138929126</c:v>
                </c:pt>
                <c:pt idx="4572">
                  <c:v>13.34054367048109</c:v>
                </c:pt>
                <c:pt idx="4573">
                  <c:v>13.341032105569877</c:v>
                </c:pt>
                <c:pt idx="4574">
                  <c:v>13.341520444980889</c:v>
                </c:pt>
                <c:pt idx="4575">
                  <c:v>13.342008688036266</c:v>
                </c:pt>
                <c:pt idx="4576">
                  <c:v>13.34249683535827</c:v>
                </c:pt>
                <c:pt idx="4577">
                  <c:v>13.3429848862684</c:v>
                </c:pt>
                <c:pt idx="4578">
                  <c:v>13.343472841876057</c:v>
                </c:pt>
                <c:pt idx="4579">
                  <c:v>13.343960701339544</c:v>
                </c:pt>
                <c:pt idx="4580">
                  <c:v>13.344448464629682</c:v>
                </c:pt>
                <c:pt idx="4581">
                  <c:v>13.344936132529888</c:v>
                </c:pt>
                <c:pt idx="4582">
                  <c:v>13.345423704522666</c:v>
                </c:pt>
                <c:pt idx="4583">
                  <c:v>13.34591118074054</c:v>
                </c:pt>
                <c:pt idx="4584">
                  <c:v>13.346398561478306</c:v>
                </c:pt>
                <c:pt idx="4585">
                  <c:v>13.346885846054944</c:v>
                </c:pt>
                <c:pt idx="4586">
                  <c:v>13.347373035252446</c:v>
                </c:pt>
                <c:pt idx="4587">
                  <c:v>13.34786012903955</c:v>
                </c:pt>
                <c:pt idx="4588">
                  <c:v>13.348347127222111</c:v>
                </c:pt>
                <c:pt idx="4589">
                  <c:v>13.348834030093464</c:v>
                </c:pt>
                <c:pt idx="4590">
                  <c:v>13.34932083729624</c:v>
                </c:pt>
                <c:pt idx="4591">
                  <c:v>13.349807549123193</c:v>
                </c:pt>
                <c:pt idx="4592">
                  <c:v>13.350294165866814</c:v>
                </c:pt>
                <c:pt idx="4593">
                  <c:v>13.350780686680938</c:v>
                </c:pt>
                <c:pt idx="4594">
                  <c:v>13.351267112345313</c:v>
                </c:pt>
                <c:pt idx="4595">
                  <c:v>13.351753443151551</c:v>
                </c:pt>
                <c:pt idx="4596">
                  <c:v>13.352239678577826</c:v>
                </c:pt>
                <c:pt idx="4597">
                  <c:v>13.352725818752518</c:v>
                </c:pt>
                <c:pt idx="4598">
                  <c:v>13.353211863803729</c:v>
                </c:pt>
                <c:pt idx="4599">
                  <c:v>13.353697813696611</c:v>
                </c:pt>
                <c:pt idx="4600">
                  <c:v>13.354183668721319</c:v>
                </c:pt>
                <c:pt idx="4601">
                  <c:v>13.354669428517134</c:v>
                </c:pt>
                <c:pt idx="4602">
                  <c:v>13.355155093210971</c:v>
                </c:pt>
                <c:pt idx="4603">
                  <c:v>13.355640663092114</c:v>
                </c:pt>
                <c:pt idx="4604">
                  <c:v>13.356126138449573</c:v>
                </c:pt>
                <c:pt idx="4605">
                  <c:v>13.3566115185961</c:v>
                </c:pt>
                <c:pt idx="4606">
                  <c:v>13.357096803982781</c:v>
                </c:pt>
                <c:pt idx="4607">
                  <c:v>13.357581994409728</c:v>
                </c:pt>
                <c:pt idx="4608">
                  <c:v>13.358067090490145</c:v>
                </c:pt>
                <c:pt idx="4609">
                  <c:v>13.358552091535554</c:v>
                </c:pt>
                <c:pt idx="4610">
                  <c:v>13.359036997995887</c:v>
                </c:pt>
                <c:pt idx="4611">
                  <c:v>13.359521809832771</c:v>
                </c:pt>
                <c:pt idx="4612">
                  <c:v>13.360006527007549</c:v>
                </c:pt>
                <c:pt idx="4613">
                  <c:v>13.360491149806624</c:v>
                </c:pt>
                <c:pt idx="4614">
                  <c:v>13.360975677702665</c:v>
                </c:pt>
                <c:pt idx="4615">
                  <c:v>13.361460111795001</c:v>
                </c:pt>
                <c:pt idx="4616">
                  <c:v>13.361944450904904</c:v>
                </c:pt>
                <c:pt idx="4617">
                  <c:v>13.362428695805733</c:v>
                </c:pt>
                <c:pt idx="4618">
                  <c:v>13.362912846294378</c:v>
                </c:pt>
                <c:pt idx="4619">
                  <c:v>13.363396902655531</c:v>
                </c:pt>
                <c:pt idx="4620">
                  <c:v>13.36388086452277</c:v>
                </c:pt>
                <c:pt idx="4621">
                  <c:v>13.364364732180219</c:v>
                </c:pt>
                <c:pt idx="4622">
                  <c:v>13.364848505423566</c:v>
                </c:pt>
                <c:pt idx="4623">
                  <c:v>13.365332185024554</c:v>
                </c:pt>
                <c:pt idx="4624">
                  <c:v>13.365815770290123</c:v>
                </c:pt>
                <c:pt idx="4625">
                  <c:v>13.36629926117778</c:v>
                </c:pt>
                <c:pt idx="4626">
                  <c:v>13.366782658295726</c:v>
                </c:pt>
                <c:pt idx="4627">
                  <c:v>13.36726596127545</c:v>
                </c:pt>
                <c:pt idx="4628">
                  <c:v>13.367749170561838</c:v>
                </c:pt>
                <c:pt idx="4629">
                  <c:v>13.368232285460302</c:v>
                </c:pt>
                <c:pt idx="4630">
                  <c:v>13.368715306740658</c:v>
                </c:pt>
                <c:pt idx="4631">
                  <c:v>13.369198234358729</c:v>
                </c:pt>
                <c:pt idx="4632">
                  <c:v>13.369681067944523</c:v>
                </c:pt>
                <c:pt idx="4633">
                  <c:v>13.370163807778773</c:v>
                </c:pt>
                <c:pt idx="4634">
                  <c:v>13.370646453979179</c:v>
                </c:pt>
                <c:pt idx="4635">
                  <c:v>13.371129006337634</c:v>
                </c:pt>
                <c:pt idx="4636">
                  <c:v>13.371611465134041</c:v>
                </c:pt>
                <c:pt idx="4637">
                  <c:v>13.372093830322465</c:v>
                </c:pt>
                <c:pt idx="4638">
                  <c:v>13.372576101531141</c:v>
                </c:pt>
                <c:pt idx="4639">
                  <c:v>13.373058279690248</c:v>
                </c:pt>
                <c:pt idx="4640">
                  <c:v>13.37354036410188</c:v>
                </c:pt>
                <c:pt idx="4641">
                  <c:v>13.37402235520732</c:v>
                </c:pt>
                <c:pt idx="4642">
                  <c:v>13.374504252959222</c:v>
                </c:pt>
                <c:pt idx="4643">
                  <c:v>13.374986056821545</c:v>
                </c:pt>
                <c:pt idx="4644">
                  <c:v>13.375467767723141</c:v>
                </c:pt>
                <c:pt idx="4645">
                  <c:v>13.375949384964596</c:v>
                </c:pt>
                <c:pt idx="4646">
                  <c:v>13.376430909474241</c:v>
                </c:pt>
                <c:pt idx="4647">
                  <c:v>13.376912340714886</c:v>
                </c:pt>
                <c:pt idx="4648">
                  <c:v>13.377393677986191</c:v>
                </c:pt>
                <c:pt idx="4649">
                  <c:v>13.377874923029772</c:v>
                </c:pt>
                <c:pt idx="4650">
                  <c:v>13.378356074330622</c:v>
                </c:pt>
                <c:pt idx="4651">
                  <c:v>13.378837132652926</c:v>
                </c:pt>
                <c:pt idx="4652">
                  <c:v>13.379318098109312</c:v>
                </c:pt>
                <c:pt idx="4653">
                  <c:v>13.379798970486458</c:v>
                </c:pt>
                <c:pt idx="4654">
                  <c:v>13.38027974973358</c:v>
                </c:pt>
                <c:pt idx="4655">
                  <c:v>13.380760436450986</c:v>
                </c:pt>
                <c:pt idx="4656">
                  <c:v>13.381241029773129</c:v>
                </c:pt>
                <c:pt idx="4657">
                  <c:v>13.381721530462594</c:v>
                </c:pt>
                <c:pt idx="4658">
                  <c:v>13.382201938304636</c:v>
                </c:pt>
                <c:pt idx="4659">
                  <c:v>13.38268225324706</c:v>
                </c:pt>
                <c:pt idx="4660">
                  <c:v>13.383162475888827</c:v>
                </c:pt>
                <c:pt idx="4661">
                  <c:v>13.383642605362898</c:v>
                </c:pt>
                <c:pt idx="4662">
                  <c:v>13.384122642267673</c:v>
                </c:pt>
                <c:pt idx="4663">
                  <c:v>13.384602586549843</c:v>
                </c:pt>
                <c:pt idx="4664">
                  <c:v>13.385082438318673</c:v>
                </c:pt>
                <c:pt idx="4665">
                  <c:v>13.385562197520304</c:v>
                </c:pt>
                <c:pt idx="4666">
                  <c:v>13.386041864100566</c:v>
                </c:pt>
                <c:pt idx="4667">
                  <c:v>13.3865214381679</c:v>
                </c:pt>
                <c:pt idx="4668">
                  <c:v>13.387000920156247</c:v>
                </c:pt>
                <c:pt idx="4669">
                  <c:v>13.387480309196174</c:v>
                </c:pt>
                <c:pt idx="4670">
                  <c:v>13.387959606209733</c:v>
                </c:pt>
                <c:pt idx="4671">
                  <c:v>13.388438810815586</c:v>
                </c:pt>
                <c:pt idx="4672">
                  <c:v>13.388917923120804</c:v>
                </c:pt>
                <c:pt idx="4673">
                  <c:v>13.389396943069251</c:v>
                </c:pt>
                <c:pt idx="4674">
                  <c:v>13.389875870767442</c:v>
                </c:pt>
                <c:pt idx="4675">
                  <c:v>13.390354706484526</c:v>
                </c:pt>
                <c:pt idx="4676">
                  <c:v>13.390833450163552</c:v>
                </c:pt>
                <c:pt idx="4677">
                  <c:v>13.391312101421473</c:v>
                </c:pt>
                <c:pt idx="4678">
                  <c:v>13.391790661015349</c:v>
                </c:pt>
                <c:pt idx="4679">
                  <c:v>13.392269128235737</c:v>
                </c:pt>
                <c:pt idx="4680">
                  <c:v>13.39274750351332</c:v>
                </c:pt>
                <c:pt idx="4681">
                  <c:v>13.393225786626841</c:v>
                </c:pt>
                <c:pt idx="4682">
                  <c:v>13.393703978006467</c:v>
                </c:pt>
                <c:pt idx="4683">
                  <c:v>13.394182077593316</c:v>
                </c:pt>
                <c:pt idx="4684">
                  <c:v>13.394660085654106</c:v>
                </c:pt>
                <c:pt idx="4685">
                  <c:v>13.395138001314676</c:v>
                </c:pt>
                <c:pt idx="4686">
                  <c:v>13.395615825330013</c:v>
                </c:pt>
                <c:pt idx="4687">
                  <c:v>13.396093557640125</c:v>
                </c:pt>
                <c:pt idx="4688">
                  <c:v>13.396571198347699</c:v>
                </c:pt>
                <c:pt idx="4689">
                  <c:v>13.397048747392176</c:v>
                </c:pt>
                <c:pt idx="4690">
                  <c:v>13.397526204875701</c:v>
                </c:pt>
                <c:pt idx="4691">
                  <c:v>13.398003570737174</c:v>
                </c:pt>
                <c:pt idx="4692">
                  <c:v>13.398480844752246</c:v>
                </c:pt>
                <c:pt idx="4693">
                  <c:v>13.398958027674116</c:v>
                </c:pt>
                <c:pt idx="4694">
                  <c:v>13.399435118788968</c:v>
                </c:pt>
                <c:pt idx="4695">
                  <c:v>13.39991211901248</c:v>
                </c:pt>
                <c:pt idx="4696">
                  <c:v>13.400389027141308</c:v>
                </c:pt>
                <c:pt idx="4697">
                  <c:v>13.400865844253579</c:v>
                </c:pt>
                <c:pt idx="4698">
                  <c:v>13.401342569797324</c:v>
                </c:pt>
                <c:pt idx="4699">
                  <c:v>13.40181920436121</c:v>
                </c:pt>
                <c:pt idx="4700">
                  <c:v>13.402295747718684</c:v>
                </c:pt>
                <c:pt idx="4701">
                  <c:v>13.40277219980592</c:v>
                </c:pt>
                <c:pt idx="4702">
                  <c:v>13.403248560558792</c:v>
                </c:pt>
                <c:pt idx="4703">
                  <c:v>13.403724830075916</c:v>
                </c:pt>
                <c:pt idx="4704">
                  <c:v>13.40420100861866</c:v>
                </c:pt>
                <c:pt idx="4705">
                  <c:v>13.404677096122089</c:v>
                </c:pt>
                <c:pt idx="4706">
                  <c:v>13.405153092521017</c:v>
                </c:pt>
                <c:pt idx="4707">
                  <c:v>13.405628998239024</c:v>
                </c:pt>
                <c:pt idx="4708">
                  <c:v>13.406104812395263</c:v>
                </c:pt>
                <c:pt idx="4709">
                  <c:v>13.406580535901846</c:v>
                </c:pt>
                <c:pt idx="4710">
                  <c:v>13.40705616869252</c:v>
                </c:pt>
                <c:pt idx="4711">
                  <c:v>13.40753171053769</c:v>
                </c:pt>
                <c:pt idx="4712">
                  <c:v>13.408007161696609</c:v>
                </c:pt>
                <c:pt idx="4713">
                  <c:v>13.408482521776104</c:v>
                </c:pt>
                <c:pt idx="4714">
                  <c:v>13.408957791360963</c:v>
                </c:pt>
                <c:pt idx="4715">
                  <c:v>13.409432970220523</c:v>
                </c:pt>
                <c:pt idx="4716">
                  <c:v>13.409908058449933</c:v>
                </c:pt>
                <c:pt idx="4717">
                  <c:v>13.410383055981013</c:v>
                </c:pt>
                <c:pt idx="4718">
                  <c:v>13.410857962582252</c:v>
                </c:pt>
                <c:pt idx="4719">
                  <c:v>13.411332779163303</c:v>
                </c:pt>
                <c:pt idx="4720">
                  <c:v>13.411807505002949</c:v>
                </c:pt>
                <c:pt idx="4721">
                  <c:v>13.412282140358055</c:v>
                </c:pt>
                <c:pt idx="4722">
                  <c:v>13.412756685485265</c:v>
                </c:pt>
                <c:pt idx="4723">
                  <c:v>13.413231139825569</c:v>
                </c:pt>
                <c:pt idx="4724">
                  <c:v>13.413705503961205</c:v>
                </c:pt>
                <c:pt idx="4725">
                  <c:v>13.414179777984952</c:v>
                </c:pt>
                <c:pt idx="4726">
                  <c:v>13.414653961173872</c:v>
                </c:pt>
                <c:pt idx="4727">
                  <c:v>13.415128054435646</c:v>
                </c:pt>
                <c:pt idx="4728">
                  <c:v>13.415602057536049</c:v>
                </c:pt>
                <c:pt idx="4729">
                  <c:v>13.416075970403714</c:v>
                </c:pt>
                <c:pt idx="4730">
                  <c:v>13.416549792966967</c:v>
                </c:pt>
                <c:pt idx="4731">
                  <c:v>13.417023525643197</c:v>
                </c:pt>
                <c:pt idx="4732">
                  <c:v>13.417497168034014</c:v>
                </c:pt>
                <c:pt idx="4733">
                  <c:v>13.417970720230057</c:v>
                </c:pt>
                <c:pt idx="4734">
                  <c:v>13.418444182647946</c:v>
                </c:pt>
                <c:pt idx="4735">
                  <c:v>13.418917555051586</c:v>
                </c:pt>
                <c:pt idx="4736">
                  <c:v>13.419390837693966</c:v>
                </c:pt>
                <c:pt idx="4737">
                  <c:v>13.419864030175333</c:v>
                </c:pt>
                <c:pt idx="4738">
                  <c:v>13.420337132911271</c:v>
                </c:pt>
                <c:pt idx="4739">
                  <c:v>13.420810145827748</c:v>
                </c:pt>
                <c:pt idx="4740">
                  <c:v>13.421283069013576</c:v>
                </c:pt>
                <c:pt idx="4741">
                  <c:v>13.421755902394199</c:v>
                </c:pt>
                <c:pt idx="4742">
                  <c:v>13.422228645731622</c:v>
                </c:pt>
                <c:pt idx="4743">
                  <c:v>13.422701299766464</c:v>
                </c:pt>
                <c:pt idx="4744">
                  <c:v>13.423173863933922</c:v>
                </c:pt>
                <c:pt idx="4745">
                  <c:v>13.42364633864781</c:v>
                </c:pt>
                <c:pt idx="4746">
                  <c:v>13.424118723832255</c:v>
                </c:pt>
                <c:pt idx="4747">
                  <c:v>13.424591019247943</c:v>
                </c:pt>
                <c:pt idx="4748">
                  <c:v>13.42506322530793</c:v>
                </c:pt>
                <c:pt idx="4749">
                  <c:v>13.425535341609198</c:v>
                </c:pt>
                <c:pt idx="4750">
                  <c:v>13.426007368564317</c:v>
                </c:pt>
                <c:pt idx="4751">
                  <c:v>13.426479306585591</c:v>
                </c:pt>
                <c:pt idx="4752">
                  <c:v>13.426951154942886</c:v>
                </c:pt>
                <c:pt idx="4753">
                  <c:v>13.427422913884806</c:v>
                </c:pt>
                <c:pt idx="4754">
                  <c:v>13.427894583496538</c:v>
                </c:pt>
                <c:pt idx="4755">
                  <c:v>13.428366164026212</c:v>
                </c:pt>
                <c:pt idx="4756">
                  <c:v>13.428837655395315</c:v>
                </c:pt>
                <c:pt idx="4757">
                  <c:v>13.429309057361889</c:v>
                </c:pt>
                <c:pt idx="4758">
                  <c:v>13.42978037017328</c:v>
                </c:pt>
                <c:pt idx="4759">
                  <c:v>13.430251594076594</c:v>
                </c:pt>
                <c:pt idx="4760">
                  <c:v>13.430722728665875</c:v>
                </c:pt>
                <c:pt idx="4761">
                  <c:v>13.431193774350925</c:v>
                </c:pt>
                <c:pt idx="4762">
                  <c:v>13.43166473105167</c:v>
                </c:pt>
                <c:pt idx="4763">
                  <c:v>13.432135598361354</c:v>
                </c:pt>
                <c:pt idx="4764">
                  <c:v>13.43260637734188</c:v>
                </c:pt>
                <c:pt idx="4765">
                  <c:v>13.433077067096326</c:v>
                </c:pt>
                <c:pt idx="4766">
                  <c:v>13.433547668196457</c:v>
                </c:pt>
                <c:pt idx="4767">
                  <c:v>13.434018180071231</c:v>
                </c:pt>
                <c:pt idx="4768">
                  <c:v>13.434488603618384</c:v>
                </c:pt>
                <c:pt idx="4769">
                  <c:v>13.434958938266352</c:v>
                </c:pt>
                <c:pt idx="4770">
                  <c:v>13.43542918409622</c:v>
                </c:pt>
                <c:pt idx="4771">
                  <c:v>13.435899341188819</c:v>
                </c:pt>
                <c:pt idx="4772">
                  <c:v>13.436369409787975</c:v>
                </c:pt>
                <c:pt idx="4773">
                  <c:v>13.436839389484277</c:v>
                </c:pt>
                <c:pt idx="4774">
                  <c:v>13.437309280847543</c:v>
                </c:pt>
                <c:pt idx="4775">
                  <c:v>13.437779083467845</c:v>
                </c:pt>
                <c:pt idx="4776">
                  <c:v>13.438248797587988</c:v>
                </c:pt>
                <c:pt idx="4777">
                  <c:v>13.438718423450567</c:v>
                </c:pt>
                <c:pt idx="4778">
                  <c:v>13.439187960644841</c:v>
                </c:pt>
                <c:pt idx="4779">
                  <c:v>13.439657409576153</c:v>
                </c:pt>
                <c:pt idx="4780">
                  <c:v>13.440126769996523</c:v>
                </c:pt>
                <c:pt idx="4781">
                  <c:v>13.440596042310798</c:v>
                </c:pt>
                <c:pt idx="4782">
                  <c:v>13.441065226433759</c:v>
                </c:pt>
                <c:pt idx="4783">
                  <c:v>13.441534321953364</c:v>
                </c:pt>
                <c:pt idx="4784">
                  <c:v>13.442003329110428</c:v>
                </c:pt>
                <c:pt idx="4785">
                  <c:v>13.442472248472111</c:v>
                </c:pt>
                <c:pt idx="4786">
                  <c:v>13.442941079462297</c:v>
                </c:pt>
                <c:pt idx="4787">
                  <c:v>13.443409822484371</c:v>
                </c:pt>
                <c:pt idx="4788">
                  <c:v>13.443878477451577</c:v>
                </c:pt>
                <c:pt idx="4789">
                  <c:v>13.444347043950295</c:v>
                </c:pt>
                <c:pt idx="4790">
                  <c:v>13.444815522546463</c:v>
                </c:pt>
                <c:pt idx="4791">
                  <c:v>13.445283913152572</c:v>
                </c:pt>
                <c:pt idx="4792">
                  <c:v>13.445752216170783</c:v>
                </c:pt>
                <c:pt idx="4793">
                  <c:v>13.446220430859823</c:v>
                </c:pt>
                <c:pt idx="4794">
                  <c:v>13.446688557947985</c:v>
                </c:pt>
                <c:pt idx="4795">
                  <c:v>13.447156597346751</c:v>
                </c:pt>
                <c:pt idx="4796">
                  <c:v>13.447624548477364</c:v>
                </c:pt>
                <c:pt idx="4797">
                  <c:v>13.448092412067405</c:v>
                </c:pt>
                <c:pt idx="4798">
                  <c:v>13.448560187700934</c:v>
                </c:pt>
                <c:pt idx="4799">
                  <c:v>13.449027875941741</c:v>
                </c:pt>
                <c:pt idx="4800">
                  <c:v>13.449495476373359</c:v>
                </c:pt>
                <c:pt idx="4801">
                  <c:v>13.449962989069077</c:v>
                </c:pt>
                <c:pt idx="4802">
                  <c:v>13.450430414428634</c:v>
                </c:pt>
                <c:pt idx="4803">
                  <c:v>13.450897751708089</c:v>
                </c:pt>
                <c:pt idx="4804">
                  <c:v>13.451365001796731</c:v>
                </c:pt>
                <c:pt idx="4805">
                  <c:v>13.451832164440171</c:v>
                </c:pt>
                <c:pt idx="4806">
                  <c:v>13.452299239547102</c:v>
                </c:pt>
                <c:pt idx="4807">
                  <c:v>13.452766227189331</c:v>
                </c:pt>
                <c:pt idx="4808">
                  <c:v>13.453233127438418</c:v>
                </c:pt>
                <c:pt idx="4809">
                  <c:v>13.453699940202299</c:v>
                </c:pt>
                <c:pt idx="4810">
                  <c:v>13.454166665878784</c:v>
                </c:pt>
                <c:pt idx="4811">
                  <c:v>13.454633304048581</c:v>
                </c:pt>
                <c:pt idx="4812">
                  <c:v>13.455099855109006</c:v>
                </c:pt>
                <c:pt idx="4813">
                  <c:v>13.455566318967014</c:v>
                </c:pt>
                <c:pt idx="4814">
                  <c:v>13.456032695692688</c:v>
                </c:pt>
                <c:pt idx="4815">
                  <c:v>13.456498985029084</c:v>
                </c:pt>
                <c:pt idx="4816">
                  <c:v>13.456965187045771</c:v>
                </c:pt>
                <c:pt idx="4817">
                  <c:v>13.457431302465693</c:v>
                </c:pt>
                <c:pt idx="4818">
                  <c:v>13.457897330704355</c:v>
                </c:pt>
                <c:pt idx="4819">
                  <c:v>13.458363271503799</c:v>
                </c:pt>
                <c:pt idx="4820">
                  <c:v>13.45882912574965</c:v>
                </c:pt>
                <c:pt idx="4821">
                  <c:v>13.459294893020074</c:v>
                </c:pt>
                <c:pt idx="4822">
                  <c:v>13.459760573383182</c:v>
                </c:pt>
                <c:pt idx="4823">
                  <c:v>13.460226166906844</c:v>
                </c:pt>
                <c:pt idx="4824">
                  <c:v>13.460691673495289</c:v>
                </c:pt>
                <c:pt idx="4825">
                  <c:v>13.461157093215888</c:v>
                </c:pt>
                <c:pt idx="4826">
                  <c:v>13.461622425972354</c:v>
                </c:pt>
                <c:pt idx="4827">
                  <c:v>13.462087672485318</c:v>
                </c:pt>
                <c:pt idx="4828">
                  <c:v>13.46255283184084</c:v>
                </c:pt>
                <c:pt idx="4829">
                  <c:v>13.463017904595628</c:v>
                </c:pt>
                <c:pt idx="4830">
                  <c:v>13.463482890815872</c:v>
                </c:pt>
                <c:pt idx="4831">
                  <c:v>13.463947790404049</c:v>
                </c:pt>
                <c:pt idx="4832">
                  <c:v>13.464412603589299</c:v>
                </c:pt>
                <c:pt idx="4833">
                  <c:v>13.464877329946715</c:v>
                </c:pt>
                <c:pt idx="4834">
                  <c:v>13.465341969868401</c:v>
                </c:pt>
                <c:pt idx="4835">
                  <c:v>13.465806523255855</c:v>
                </c:pt>
                <c:pt idx="4836">
                  <c:v>13.466270990664189</c:v>
                </c:pt>
                <c:pt idx="4837">
                  <c:v>13.466735371013639</c:v>
                </c:pt>
                <c:pt idx="4838">
                  <c:v>13.467199665349218</c:v>
                </c:pt>
                <c:pt idx="4839">
                  <c:v>13.467663873408002</c:v>
                </c:pt>
                <c:pt idx="4840">
                  <c:v>13.468127994763318</c:v>
                </c:pt>
                <c:pt idx="4841">
                  <c:v>13.468592030296049</c:v>
                </c:pt>
                <c:pt idx="4842">
                  <c:v>13.469055979252079</c:v>
                </c:pt>
                <c:pt idx="4843">
                  <c:v>13.469519842348372</c:v>
                </c:pt>
                <c:pt idx="4844">
                  <c:v>13.469983619157272</c:v>
                </c:pt>
                <c:pt idx="4845">
                  <c:v>13.470447309741314</c:v>
                </c:pt>
                <c:pt idx="4846">
                  <c:v>13.470910914326307</c:v>
                </c:pt>
                <c:pt idx="4847">
                  <c:v>13.471374432483827</c:v>
                </c:pt>
                <c:pt idx="4848">
                  <c:v>13.471837865093208</c:v>
                </c:pt>
                <c:pt idx="4849">
                  <c:v>13.472301211398532</c:v>
                </c:pt>
                <c:pt idx="4850">
                  <c:v>13.47276447195167</c:v>
                </c:pt>
                <c:pt idx="4851">
                  <c:v>13.473227646323206</c:v>
                </c:pt>
                <c:pt idx="4852">
                  <c:v>13.473690734737527</c:v>
                </c:pt>
                <c:pt idx="4853">
                  <c:v>13.47415373790934</c:v>
                </c:pt>
                <c:pt idx="4854">
                  <c:v>13.474616654754421</c:v>
                </c:pt>
                <c:pt idx="4855">
                  <c:v>13.475079485659958</c:v>
                </c:pt>
                <c:pt idx="4856">
                  <c:v>13.475542231012922</c:v>
                </c:pt>
                <c:pt idx="4857">
                  <c:v>13.476004890545942</c:v>
                </c:pt>
                <c:pt idx="4858">
                  <c:v>13.476467464972625</c:v>
                </c:pt>
                <c:pt idx="4859">
                  <c:v>13.476929953043882</c:v>
                </c:pt>
                <c:pt idx="4860">
                  <c:v>13.477392355636361</c:v>
                </c:pt>
                <c:pt idx="4861">
                  <c:v>13.477854672972363</c:v>
                </c:pt>
                <c:pt idx="4862">
                  <c:v>13.478316904129105</c:v>
                </c:pt>
                <c:pt idx="4863">
                  <c:v>13.478779050146134</c:v>
                </c:pt>
                <c:pt idx="4864">
                  <c:v>13.479241110590827</c:v>
                </c:pt>
                <c:pt idx="4865">
                  <c:v>13.479703085520978</c:v>
                </c:pt>
                <c:pt idx="4866">
                  <c:v>13.48016497532126</c:v>
                </c:pt>
                <c:pt idx="4867">
                  <c:v>13.480626779394738</c:v>
                </c:pt>
                <c:pt idx="4868">
                  <c:v>13.481088498125619</c:v>
                </c:pt>
                <c:pt idx="4869">
                  <c:v>13.481550131570756</c:v>
                </c:pt>
                <c:pt idx="4870">
                  <c:v>13.482011679623183</c:v>
                </c:pt>
                <c:pt idx="4871">
                  <c:v>13.482473142830013</c:v>
                </c:pt>
                <c:pt idx="4872">
                  <c:v>13.482934520429492</c:v>
                </c:pt>
                <c:pt idx="4873">
                  <c:v>13.483395812968274</c:v>
                </c:pt>
                <c:pt idx="4874">
                  <c:v>13.483857020338434</c:v>
                </c:pt>
                <c:pt idx="4875">
                  <c:v>13.484318142268233</c:v>
                </c:pt>
                <c:pt idx="4876">
                  <c:v>13.484779179467242</c:v>
                </c:pt>
                <c:pt idx="4877">
                  <c:v>13.485240131663252</c:v>
                </c:pt>
                <c:pt idx="4878">
                  <c:v>13.485700998747403</c:v>
                </c:pt>
                <c:pt idx="4879">
                  <c:v>13.486161780610573</c:v>
                </c:pt>
                <c:pt idx="4880">
                  <c:v>13.486622477634249</c:v>
                </c:pt>
                <c:pt idx="4881">
                  <c:v>13.487083089708856</c:v>
                </c:pt>
                <c:pt idx="4882">
                  <c:v>13.487543616888196</c:v>
                </c:pt>
                <c:pt idx="4883">
                  <c:v>13.488004059225833</c:v>
                </c:pt>
                <c:pt idx="4884">
                  <c:v>13.48846441644786</c:v>
                </c:pt>
                <c:pt idx="4885">
                  <c:v>13.488924689589137</c:v>
                </c:pt>
                <c:pt idx="4886">
                  <c:v>13.489384877393519</c:v>
                </c:pt>
                <c:pt idx="4887">
                  <c:v>13.489844980568154</c:v>
                </c:pt>
                <c:pt idx="4888">
                  <c:v>13.490304999001813</c:v>
                </c:pt>
                <c:pt idx="4889">
                  <c:v>13.490764932746679</c:v>
                </c:pt>
                <c:pt idx="4890">
                  <c:v>13.49122478218197</c:v>
                </c:pt>
                <c:pt idx="4891">
                  <c:v>13.491684546704834</c:v>
                </c:pt>
                <c:pt idx="4892">
                  <c:v>13.49214422669403</c:v>
                </c:pt>
                <c:pt idx="4893">
                  <c:v>13.492603822364465</c:v>
                </c:pt>
                <c:pt idx="4894">
                  <c:v>13.493063333112545</c:v>
                </c:pt>
                <c:pt idx="4895">
                  <c:v>13.493522759807332</c:v>
                </c:pt>
                <c:pt idx="4896">
                  <c:v>13.493982102008417</c:v>
                </c:pt>
                <c:pt idx="4897">
                  <c:v>13.494441359602455</c:v>
                </c:pt>
                <c:pt idx="4898">
                  <c:v>13.494900532966865</c:v>
                </c:pt>
                <c:pt idx="4899">
                  <c:v>13.495359621987859</c:v>
                </c:pt>
                <c:pt idx="4900">
                  <c:v>13.49581862655139</c:v>
                </c:pt>
                <c:pt idx="4901">
                  <c:v>13.496277547034218</c:v>
                </c:pt>
                <c:pt idx="4902">
                  <c:v>13.496736383158156</c:v>
                </c:pt>
                <c:pt idx="4903">
                  <c:v>13.497195134972158</c:v>
                </c:pt>
                <c:pt idx="4904">
                  <c:v>13.497653802688612</c:v>
                </c:pt>
                <c:pt idx="4905">
                  <c:v>13.498112386519718</c:v>
                </c:pt>
                <c:pt idx="4906">
                  <c:v>13.498570885858957</c:v>
                </c:pt>
                <c:pt idx="4907">
                  <c:v>13.499029301245439</c:v>
                </c:pt>
                <c:pt idx="4908">
                  <c:v>13.499487632726979</c:v>
                </c:pt>
                <c:pt idx="4909">
                  <c:v>13.499945880187449</c:v>
                </c:pt>
                <c:pt idx="4910">
                  <c:v>13.500404043674195</c:v>
                </c:pt>
                <c:pt idx="4911">
                  <c:v>13.500862122906916</c:v>
                </c:pt>
                <c:pt idx="4912">
                  <c:v>13.501320118423624</c:v>
                </c:pt>
                <c:pt idx="4913">
                  <c:v>13.501778030107278</c:v>
                </c:pt>
                <c:pt idx="4914">
                  <c:v>13.502235858168053</c:v>
                </c:pt>
                <c:pt idx="4915">
                  <c:v>13.502693601997239</c:v>
                </c:pt>
                <c:pt idx="4916">
                  <c:v>13.503151262132008</c:v>
                </c:pt>
                <c:pt idx="4917">
                  <c:v>13.503608838290635</c:v>
                </c:pt>
                <c:pt idx="4918">
                  <c:v>13.504066331337341</c:v>
                </c:pt>
                <c:pt idx="4919">
                  <c:v>13.504523740171258</c:v>
                </c:pt>
                <c:pt idx="4920">
                  <c:v>13.504981065328669</c:v>
                </c:pt>
                <c:pt idx="4921">
                  <c:v>13.505438307509415</c:v>
                </c:pt>
                <c:pt idx="4922">
                  <c:v>13.505895465448152</c:v>
                </c:pt>
                <c:pt idx="4923">
                  <c:v>13.506352540008013</c:v>
                </c:pt>
                <c:pt idx="4924">
                  <c:v>13.506809531233166</c:v>
                </c:pt>
                <c:pt idx="4925">
                  <c:v>13.507266438840061</c:v>
                </c:pt>
                <c:pt idx="4926">
                  <c:v>13.507723262708637</c:v>
                </c:pt>
                <c:pt idx="4927">
                  <c:v>13.508180003373679</c:v>
                </c:pt>
                <c:pt idx="4928">
                  <c:v>13.508636660714709</c:v>
                </c:pt>
                <c:pt idx="4929">
                  <c:v>13.509093234774763</c:v>
                </c:pt>
                <c:pt idx="4930">
                  <c:v>13.509549725269121</c:v>
                </c:pt>
                <c:pt idx="4931">
                  <c:v>13.510006132404138</c:v>
                </c:pt>
                <c:pt idx="4932">
                  <c:v>13.510462456713549</c:v>
                </c:pt>
                <c:pt idx="4933">
                  <c:v>13.510918697093006</c:v>
                </c:pt>
                <c:pt idx="4934">
                  <c:v>13.511374854567139</c:v>
                </c:pt>
                <c:pt idx="4935">
                  <c:v>13.511830929013879</c:v>
                </c:pt>
                <c:pt idx="4936">
                  <c:v>13.512286920474702</c:v>
                </c:pt>
                <c:pt idx="4937">
                  <c:v>13.512742828335673</c:v>
                </c:pt>
                <c:pt idx="4938">
                  <c:v>13.513198653129203</c:v>
                </c:pt>
                <c:pt idx="4939">
                  <c:v>13.513654395387528</c:v>
                </c:pt>
                <c:pt idx="4940">
                  <c:v>13.514110054659826</c:v>
                </c:pt>
                <c:pt idx="4941">
                  <c:v>13.514565630331205</c:v>
                </c:pt>
                <c:pt idx="4942">
                  <c:v>13.515021123424672</c:v>
                </c:pt>
                <c:pt idx="4943">
                  <c:v>13.515476533652517</c:v>
                </c:pt>
                <c:pt idx="4944">
                  <c:v>13.51593186089063</c:v>
                </c:pt>
                <c:pt idx="4945">
                  <c:v>13.516387105178461</c:v>
                </c:pt>
                <c:pt idx="4946">
                  <c:v>13.516842266555265</c:v>
                </c:pt>
                <c:pt idx="4947">
                  <c:v>13.517297345387732</c:v>
                </c:pt>
                <c:pt idx="4948">
                  <c:v>13.517752341550846</c:v>
                </c:pt>
                <c:pt idx="4949">
                  <c:v>13.518207254755517</c:v>
                </c:pt>
                <c:pt idx="4950">
                  <c:v>13.518662085367781</c:v>
                </c:pt>
                <c:pt idx="4951">
                  <c:v>13.519116833261945</c:v>
                </c:pt>
                <c:pt idx="4952">
                  <c:v>13.519571498475928</c:v>
                </c:pt>
                <c:pt idx="4953">
                  <c:v>13.520026081211281</c:v>
                </c:pt>
                <c:pt idx="4954">
                  <c:v>13.520480581177784</c:v>
                </c:pt>
                <c:pt idx="4955">
                  <c:v>13.520934998904263</c:v>
                </c:pt>
                <c:pt idx="4956">
                  <c:v>13.521389334100054</c:v>
                </c:pt>
                <c:pt idx="4957">
                  <c:v>13.521843586801971</c:v>
                </c:pt>
                <c:pt idx="4958">
                  <c:v>13.522297756555009</c:v>
                </c:pt>
                <c:pt idx="4959">
                  <c:v>13.522751844542636</c:v>
                </c:pt>
                <c:pt idx="4960">
                  <c:v>13.523205849817781</c:v>
                </c:pt>
                <c:pt idx="4961">
                  <c:v>13.523659772744137</c:v>
                </c:pt>
                <c:pt idx="4962">
                  <c:v>13.524113613357427</c:v>
                </c:pt>
                <c:pt idx="4963">
                  <c:v>13.524567372020927</c:v>
                </c:pt>
                <c:pt idx="4964">
                  <c:v>13.525021048114388</c:v>
                </c:pt>
                <c:pt idx="4965">
                  <c:v>13.525474642000642</c:v>
                </c:pt>
                <c:pt idx="4966">
                  <c:v>13.525928153878434</c:v>
                </c:pt>
                <c:pt idx="4967">
                  <c:v>13.526381583618505</c:v>
                </c:pt>
                <c:pt idx="4968">
                  <c:v>13.526834931091372</c:v>
                </c:pt>
                <c:pt idx="4969">
                  <c:v>13.527288196331213</c:v>
                </c:pt>
                <c:pt idx="4970">
                  <c:v>13.527741379371999</c:v>
                </c:pt>
                <c:pt idx="4971">
                  <c:v>13.528194480903142</c:v>
                </c:pt>
                <c:pt idx="4972">
                  <c:v>13.528647499974701</c:v>
                </c:pt>
                <c:pt idx="4973">
                  <c:v>13.529100437275662</c:v>
                </c:pt>
                <c:pt idx="4974">
                  <c:v>13.529553292347376</c:v>
                </c:pt>
                <c:pt idx="4975">
                  <c:v>13.530006065878416</c:v>
                </c:pt>
                <c:pt idx="4976">
                  <c:v>13.530458757737556</c:v>
                </c:pt>
                <c:pt idx="4977">
                  <c:v>13.530911367137589</c:v>
                </c:pt>
                <c:pt idx="4978">
                  <c:v>13.531363895258281</c:v>
                </c:pt>
                <c:pt idx="4979">
                  <c:v>13.531816341148048</c:v>
                </c:pt>
                <c:pt idx="4980">
                  <c:v>13.532268705822327</c:v>
                </c:pt>
                <c:pt idx="4981">
                  <c:v>13.532720988329064</c:v>
                </c:pt>
                <c:pt idx="4982">
                  <c:v>13.533173189191464</c:v>
                </c:pt>
                <c:pt idx="4983">
                  <c:v>13.533625308604636</c:v>
                </c:pt>
                <c:pt idx="4984">
                  <c:v>13.534077346271623</c:v>
                </c:pt>
                <c:pt idx="4985">
                  <c:v>13.534529302387115</c:v>
                </c:pt>
                <c:pt idx="4986">
                  <c:v>13.534981176817661</c:v>
                </c:pt>
                <c:pt idx="4987">
                  <c:v>13.535432969757515</c:v>
                </c:pt>
                <c:pt idx="4988">
                  <c:v>13.535884681072805</c:v>
                </c:pt>
                <c:pt idx="4989">
                  <c:v>13.536336311285304</c:v>
                </c:pt>
                <c:pt idx="4990">
                  <c:v>13.536787859768793</c:v>
                </c:pt>
                <c:pt idx="4991">
                  <c:v>13.537239326716668</c:v>
                </c:pt>
                <c:pt idx="4992">
                  <c:v>13.537690712814079</c:v>
                </c:pt>
                <c:pt idx="4993">
                  <c:v>13.538142016942171</c:v>
                </c:pt>
                <c:pt idx="4994">
                  <c:v>13.538593240113642</c:v>
                </c:pt>
                <c:pt idx="4995">
                  <c:v>13.539044381865123</c:v>
                </c:pt>
                <c:pt idx="4996">
                  <c:v>13.539495442388967</c:v>
                </c:pt>
                <c:pt idx="4997">
                  <c:v>13.539946421877344</c:v>
                </c:pt>
                <c:pt idx="4998">
                  <c:v>13.540397319702194</c:v>
                </c:pt>
                <c:pt idx="4999">
                  <c:v>13.540848136875249</c:v>
                </c:pt>
                <c:pt idx="5000">
                  <c:v>13.541298872604031</c:v>
                </c:pt>
                <c:pt idx="5001">
                  <c:v>13.541749527407845</c:v>
                </c:pt>
                <c:pt idx="5002">
                  <c:v>13.542200101149794</c:v>
                </c:pt>
                <c:pt idx="5003">
                  <c:v>13.542650593692734</c:v>
                </c:pt>
                <c:pt idx="5004">
                  <c:v>13.543101005555398</c:v>
                </c:pt>
                <c:pt idx="5005">
                  <c:v>13.543551335944134</c:v>
                </c:pt>
                <c:pt idx="5006">
                  <c:v>13.544001585705292</c:v>
                </c:pt>
                <c:pt idx="5007">
                  <c:v>13.544451754208806</c:v>
                </c:pt>
                <c:pt idx="5008">
                  <c:v>13.544901842136625</c:v>
                </c:pt>
                <c:pt idx="5009">
                  <c:v>13.545351849350325</c:v>
                </c:pt>
                <c:pt idx="5010">
                  <c:v>13.5458017753832</c:v>
                </c:pt>
                <c:pt idx="5011">
                  <c:v>13.546251620752543</c:v>
                </c:pt>
                <c:pt idx="5012">
                  <c:v>13.546701385647399</c:v>
                </c:pt>
                <c:pt idx="5013">
                  <c:v>13.547151069436332</c:v>
                </c:pt>
                <c:pt idx="5014">
                  <c:v>13.547600672636047</c:v>
                </c:pt>
                <c:pt idx="5015">
                  <c:v>13.548050195106843</c:v>
                </c:pt>
                <c:pt idx="5016">
                  <c:v>13.548499636872842</c:v>
                </c:pt>
                <c:pt idx="5017">
                  <c:v>13.548948998286106</c:v>
                </c:pt>
                <c:pt idx="5018">
                  <c:v>13.549398279042219</c:v>
                </c:pt>
                <c:pt idx="5019">
                  <c:v>13.54984747932876</c:v>
                </c:pt>
                <c:pt idx="5020">
                  <c:v>13.550296598676802</c:v>
                </c:pt>
                <c:pt idx="5021">
                  <c:v>13.550745637929795</c:v>
                </c:pt>
                <c:pt idx="5022">
                  <c:v>13.551194596454321</c:v>
                </c:pt>
                <c:pt idx="5023">
                  <c:v>13.551643475093448</c:v>
                </c:pt>
                <c:pt idx="5024">
                  <c:v>13.552092272721049</c:v>
                </c:pt>
                <c:pt idx="5025">
                  <c:v>13.552540990343887</c:v>
                </c:pt>
                <c:pt idx="5026">
                  <c:v>13.552989627491748</c:v>
                </c:pt>
                <c:pt idx="5027">
                  <c:v>13.553438184350547</c:v>
                </c:pt>
                <c:pt idx="5028">
                  <c:v>13.55388666061371</c:v>
                </c:pt>
                <c:pt idx="5029">
                  <c:v>13.554335056959044</c:v>
                </c:pt>
                <c:pt idx="5030">
                  <c:v>13.554783373243676</c:v>
                </c:pt>
                <c:pt idx="5031">
                  <c:v>13.555231609324508</c:v>
                </c:pt>
                <c:pt idx="5032">
                  <c:v>13.555679764729977</c:v>
                </c:pt>
                <c:pt idx="5033">
                  <c:v>13.556127840629465</c:v>
                </c:pt>
                <c:pt idx="5034">
                  <c:v>13.556575835894538</c:v>
                </c:pt>
                <c:pt idx="5035">
                  <c:v>13.55702375153008</c:v>
                </c:pt>
                <c:pt idx="5036">
                  <c:v>13.557471586735447</c:v>
                </c:pt>
                <c:pt idx="5037">
                  <c:v>13.557919342515145</c:v>
                </c:pt>
                <c:pt idx="5038">
                  <c:v>13.558367017903961</c:v>
                </c:pt>
                <c:pt idx="5039">
                  <c:v>13.55881461341362</c:v>
                </c:pt>
                <c:pt idx="5040">
                  <c:v>13.559262129227399</c:v>
                </c:pt>
                <c:pt idx="5041">
                  <c:v>13.559709564871818</c:v>
                </c:pt>
                <c:pt idx="5042">
                  <c:v>13.560156920693869</c:v>
                </c:pt>
                <c:pt idx="5043">
                  <c:v>13.560604196712079</c:v>
                </c:pt>
                <c:pt idx="5044">
                  <c:v>13.561051393108905</c:v>
                </c:pt>
                <c:pt idx="5045">
                  <c:v>13.561498509409992</c:v>
                </c:pt>
                <c:pt idx="5046">
                  <c:v>13.561945546289866</c:v>
                </c:pt>
                <c:pt idx="5047">
                  <c:v>13.562392503273749</c:v>
                </c:pt>
                <c:pt idx="5048">
                  <c:v>13.562839380871612</c:v>
                </c:pt>
                <c:pt idx="5049">
                  <c:v>13.563286178608251</c:v>
                </c:pt>
                <c:pt idx="5050">
                  <c:v>13.563732896664909</c:v>
                </c:pt>
                <c:pt idx="5051">
                  <c:v>13.56417953489427</c:v>
                </c:pt>
                <c:pt idx="5052">
                  <c:v>13.564626094298077</c:v>
                </c:pt>
                <c:pt idx="5053">
                  <c:v>13.565072573743549</c:v>
                </c:pt>
                <c:pt idx="5054">
                  <c:v>13.56551897373949</c:v>
                </c:pt>
                <c:pt idx="5055">
                  <c:v>13.565965294301945</c:v>
                </c:pt>
                <c:pt idx="5056">
                  <c:v>13.566411535282588</c:v>
                </c:pt>
                <c:pt idx="5057">
                  <c:v>13.566857696861247</c:v>
                </c:pt>
                <c:pt idx="5058">
                  <c:v>13.567303779381765</c:v>
                </c:pt>
                <c:pt idx="5059">
                  <c:v>13.567749781874198</c:v>
                </c:pt>
                <c:pt idx="5060">
                  <c:v>13.568195705831382</c:v>
                </c:pt>
                <c:pt idx="5061">
                  <c:v>13.568641550118736</c:v>
                </c:pt>
                <c:pt idx="5062">
                  <c:v>13.569087315079296</c:v>
                </c:pt>
                <c:pt idx="5063">
                  <c:v>13.56953300105592</c:v>
                </c:pt>
                <c:pt idx="5064">
                  <c:v>13.569978607898625</c:v>
                </c:pt>
                <c:pt idx="5065">
                  <c:v>13.570424135457218</c:v>
                </c:pt>
                <c:pt idx="5066">
                  <c:v>13.570869583581285</c:v>
                </c:pt>
                <c:pt idx="5067">
                  <c:v>13.571314952941341</c:v>
                </c:pt>
                <c:pt idx="5068">
                  <c:v>13.571760243550827</c:v>
                </c:pt>
                <c:pt idx="5069">
                  <c:v>13.572205454273323</c:v>
                </c:pt>
                <c:pt idx="5070">
                  <c:v>13.572650586435692</c:v>
                </c:pt>
                <c:pt idx="5071">
                  <c:v>13.573095639722307</c:v>
                </c:pt>
                <c:pt idx="5072">
                  <c:v>13.573540613817283</c:v>
                </c:pt>
                <c:pt idx="5073">
                  <c:v>13.573985509061504</c:v>
                </c:pt>
                <c:pt idx="5074">
                  <c:v>13.574430325467189</c:v>
                </c:pt>
                <c:pt idx="5075">
                  <c:v>13.574875062882084</c:v>
                </c:pt>
                <c:pt idx="5076">
                  <c:v>13.57531972164651</c:v>
                </c:pt>
                <c:pt idx="5077">
                  <c:v>13.575764301607816</c:v>
                </c:pt>
                <c:pt idx="5078">
                  <c:v>13.576208802448873</c:v>
                </c:pt>
                <c:pt idx="5079">
                  <c:v>13.576653224673667</c:v>
                </c:pt>
                <c:pt idx="5080">
                  <c:v>13.57709756829321</c:v>
                </c:pt>
                <c:pt idx="5081">
                  <c:v>13.577541833154029</c:v>
                </c:pt>
                <c:pt idx="5082">
                  <c:v>13.577986019595278</c:v>
                </c:pt>
                <c:pt idx="5083">
                  <c:v>13.578430127134537</c:v>
                </c:pt>
                <c:pt idx="5084">
                  <c:v>13.578874155946272</c:v>
                </c:pt>
                <c:pt idx="5085">
                  <c:v>13.579318106697617</c:v>
                </c:pt>
                <c:pt idx="5086">
                  <c:v>13.57976197841267</c:v>
                </c:pt>
                <c:pt idx="5087">
                  <c:v>13.58020577175818</c:v>
                </c:pt>
                <c:pt idx="5088">
                  <c:v>13.580649486743555</c:v>
                </c:pt>
                <c:pt idx="5089">
                  <c:v>13.581093123213707</c:v>
                </c:pt>
                <c:pt idx="5090">
                  <c:v>13.581536681341943</c:v>
                </c:pt>
                <c:pt idx="5091">
                  <c:v>13.581980160644155</c:v>
                </c:pt>
                <c:pt idx="5092">
                  <c:v>13.582423561786166</c:v>
                </c:pt>
                <c:pt idx="5093">
                  <c:v>13.582866884612081</c:v>
                </c:pt>
                <c:pt idx="5094">
                  <c:v>13.583310129130112</c:v>
                </c:pt>
                <c:pt idx="5095">
                  <c:v>13.583753295512595</c:v>
                </c:pt>
                <c:pt idx="5096">
                  <c:v>13.584196383274392</c:v>
                </c:pt>
                <c:pt idx="5097">
                  <c:v>13.584639393409041</c:v>
                </c:pt>
                <c:pt idx="5098">
                  <c:v>13.585082324938028</c:v>
                </c:pt>
                <c:pt idx="5099">
                  <c:v>13.585525178525881</c:v>
                </c:pt>
                <c:pt idx="5100">
                  <c:v>13.585967953686634</c:v>
                </c:pt>
                <c:pt idx="5101">
                  <c:v>13.586410650755768</c:v>
                </c:pt>
                <c:pt idx="5102">
                  <c:v>13.586853269739912</c:v>
                </c:pt>
                <c:pt idx="5103">
                  <c:v>13.587295811138542</c:v>
                </c:pt>
                <c:pt idx="5104">
                  <c:v>13.58773827397183</c:v>
                </c:pt>
                <c:pt idx="5105">
                  <c:v>13.588180659231888</c:v>
                </c:pt>
                <c:pt idx="5106">
                  <c:v>13.588622966267168</c:v>
                </c:pt>
                <c:pt idx="5107">
                  <c:v>13.58906519524766</c:v>
                </c:pt>
                <c:pt idx="5108">
                  <c:v>13.589507346343172</c:v>
                </c:pt>
                <c:pt idx="5109">
                  <c:v>13.589949420052044</c:v>
                </c:pt>
                <c:pt idx="5110">
                  <c:v>13.59039141539316</c:v>
                </c:pt>
                <c:pt idx="5111">
                  <c:v>13.590833333193205</c:v>
                </c:pt>
                <c:pt idx="5112">
                  <c:v>13.591275173128121</c:v>
                </c:pt>
                <c:pt idx="5113">
                  <c:v>13.591716935202362</c:v>
                </c:pt>
                <c:pt idx="5114">
                  <c:v>13.592158619748972</c:v>
                </c:pt>
                <c:pt idx="5115">
                  <c:v>13.59260022644327</c:v>
                </c:pt>
                <c:pt idx="5116">
                  <c:v>13.593041755617906</c:v>
                </c:pt>
                <c:pt idx="5117">
                  <c:v>13.593483206947804</c:v>
                </c:pt>
                <c:pt idx="5118">
                  <c:v>13.593924580600842</c:v>
                </c:pt>
                <c:pt idx="5119">
                  <c:v>13.594365876909102</c:v>
                </c:pt>
                <c:pt idx="5120">
                  <c:v>13.594807095546912</c:v>
                </c:pt>
                <c:pt idx="5121">
                  <c:v>13.595248236845983</c:v>
                </c:pt>
                <c:pt idx="5122">
                  <c:v>13.595689300315826</c:v>
                </c:pt>
                <c:pt idx="5123">
                  <c:v>13.596130286616582</c:v>
                </c:pt>
                <c:pt idx="5124">
                  <c:v>13.596571195257358</c:v>
                </c:pt>
                <c:pt idx="5125">
                  <c:v>13.597012026569113</c:v>
                </c:pt>
                <c:pt idx="5126">
                  <c:v>13.597452780389382</c:v>
                </c:pt>
                <c:pt idx="5127">
                  <c:v>13.597893456719891</c:v>
                </c:pt>
                <c:pt idx="5128">
                  <c:v>13.598334056384333</c:v>
                </c:pt>
                <c:pt idx="5129">
                  <c:v>13.598774578068667</c:v>
                </c:pt>
                <c:pt idx="5130">
                  <c:v>13.599215022596198</c:v>
                </c:pt>
                <c:pt idx="5131">
                  <c:v>13.599655390296759</c:v>
                </c:pt>
                <c:pt idx="5132">
                  <c:v>13.600095680184543</c:v>
                </c:pt>
                <c:pt idx="5133">
                  <c:v>13.600535893246754</c:v>
                </c:pt>
                <c:pt idx="5134">
                  <c:v>13.600976029154914</c:v>
                </c:pt>
                <c:pt idx="5135">
                  <c:v>13.60141608774479</c:v>
                </c:pt>
                <c:pt idx="5136">
                  <c:v>13.601856069509731</c:v>
                </c:pt>
                <c:pt idx="5137">
                  <c:v>13.60229597395622</c:v>
                </c:pt>
                <c:pt idx="5138">
                  <c:v>13.602735801741696</c:v>
                </c:pt>
                <c:pt idx="5139">
                  <c:v>13.603175552043322</c:v>
                </c:pt>
                <c:pt idx="5140">
                  <c:v>13.603615225682629</c:v>
                </c:pt>
                <c:pt idx="5141">
                  <c:v>13.604054822000837</c:v>
                </c:pt>
                <c:pt idx="5142">
                  <c:v>13.604494341490184</c:v>
                </c:pt>
                <c:pt idx="5143">
                  <c:v>13.604933784478298</c:v>
                </c:pt>
                <c:pt idx="5144">
                  <c:v>13.605373150141311</c:v>
                </c:pt>
                <c:pt idx="5145">
                  <c:v>13.605812439299871</c:v>
                </c:pt>
                <c:pt idx="5146">
                  <c:v>13.606251651952112</c:v>
                </c:pt>
                <c:pt idx="5147">
                  <c:v>13.606690787109038</c:v>
                </c:pt>
                <c:pt idx="5148">
                  <c:v>13.607129845590769</c:v>
                </c:pt>
                <c:pt idx="5149">
                  <c:v>13.607568827394845</c:v>
                </c:pt>
                <c:pt idx="5150">
                  <c:v>13.608007732683099</c:v>
                </c:pt>
                <c:pt idx="5151">
                  <c:v>13.608446561288192</c:v>
                </c:pt>
                <c:pt idx="5152">
                  <c:v>13.60888531337158</c:v>
                </c:pt>
                <c:pt idx="5153">
                  <c:v>13.609323988436534</c:v>
                </c:pt>
                <c:pt idx="5154">
                  <c:v>13.609762587302136</c:v>
                </c:pt>
                <c:pt idx="5155">
                  <c:v>13.610201109306761</c:v>
                </c:pt>
                <c:pt idx="5156">
                  <c:v>13.61063955477562</c:v>
                </c:pt>
                <c:pt idx="5157">
                  <c:v>13.611077923869237</c:v>
                </c:pt>
                <c:pt idx="5158">
                  <c:v>13.61151621674796</c:v>
                </c:pt>
                <c:pt idx="5159">
                  <c:v>13.611954432749346</c:v>
                </c:pt>
                <c:pt idx="5160">
                  <c:v>13.612392572691453</c:v>
                </c:pt>
                <c:pt idx="5161">
                  <c:v>13.612830635746896</c:v>
                </c:pt>
                <c:pt idx="5162">
                  <c:v>13.613268623062446</c:v>
                </c:pt>
                <c:pt idx="5163">
                  <c:v>13.61370653331673</c:v>
                </c:pt>
                <c:pt idx="5164">
                  <c:v>13.614144367985254</c:v>
                </c:pt>
                <c:pt idx="5165">
                  <c:v>13.614582125910758</c:v>
                </c:pt>
                <c:pt idx="5166">
                  <c:v>13.615019807745714</c:v>
                </c:pt>
                <c:pt idx="5167">
                  <c:v>13.615457413155156</c:v>
                </c:pt>
                <c:pt idx="5168">
                  <c:v>13.615894942626667</c:v>
                </c:pt>
                <c:pt idx="5169">
                  <c:v>13.616332396154014</c:v>
                </c:pt>
                <c:pt idx="5170">
                  <c:v>13.616769773072541</c:v>
                </c:pt>
                <c:pt idx="5171">
                  <c:v>13.617207074033839</c:v>
                </c:pt>
                <c:pt idx="5172">
                  <c:v>13.617644299031106</c:v>
                </c:pt>
                <c:pt idx="5173">
                  <c:v>13.618081447892784</c:v>
                </c:pt>
                <c:pt idx="5174">
                  <c:v>13.618518520776254</c:v>
                </c:pt>
                <c:pt idx="5175">
                  <c:v>13.618955517674141</c:v>
                </c:pt>
                <c:pt idx="5176">
                  <c:v>13.619392438578894</c:v>
                </c:pt>
                <c:pt idx="5177">
                  <c:v>13.619829283153603</c:v>
                </c:pt>
                <c:pt idx="5178">
                  <c:v>13.620266052377811</c:v>
                </c:pt>
                <c:pt idx="5179">
                  <c:v>13.620702745420505</c:v>
                </c:pt>
                <c:pt idx="5180">
                  <c:v>13.621139362437951</c:v>
                </c:pt>
                <c:pt idx="5181">
                  <c:v>13.621575904080022</c:v>
                </c:pt>
                <c:pt idx="5182">
                  <c:v>13.622012369679688</c:v>
                </c:pt>
                <c:pt idx="5183">
                  <c:v>13.622448759392666</c:v>
                </c:pt>
                <c:pt idx="5184">
                  <c:v>13.622885073374507</c:v>
                </c:pt>
                <c:pt idx="5185">
                  <c:v>13.62332131178059</c:v>
                </c:pt>
                <c:pt idx="5186">
                  <c:v>13.623757474601501</c:v>
                </c:pt>
                <c:pt idx="5187">
                  <c:v>13.624193561498419</c:v>
                </c:pt>
                <c:pt idx="5188">
                  <c:v>13.624629572790777</c:v>
                </c:pt>
                <c:pt idx="5189">
                  <c:v>13.625065508633217</c:v>
                </c:pt>
                <c:pt idx="5190">
                  <c:v>13.625501368850967</c:v>
                </c:pt>
                <c:pt idx="5191">
                  <c:v>13.625937153433695</c:v>
                </c:pt>
                <c:pt idx="5192">
                  <c:v>13.626372862535485</c:v>
                </c:pt>
                <c:pt idx="5193">
                  <c:v>13.626808496145635</c:v>
                </c:pt>
                <c:pt idx="5194">
                  <c:v>13.627244054253246</c:v>
                </c:pt>
                <c:pt idx="5195">
                  <c:v>13.627679536847245</c:v>
                </c:pt>
                <c:pt idx="5196">
                  <c:v>13.628114944245642</c:v>
                </c:pt>
                <c:pt idx="5197">
                  <c:v>13.628550276107712</c:v>
                </c:pt>
                <c:pt idx="5198">
                  <c:v>13.628985532421819</c:v>
                </c:pt>
                <c:pt idx="5199">
                  <c:v>13.62942071383474</c:v>
                </c:pt>
                <c:pt idx="5200">
                  <c:v>13.629855819511237</c:v>
                </c:pt>
                <c:pt idx="5201">
                  <c:v>13.630290850262387</c:v>
                </c:pt>
                <c:pt idx="5202">
                  <c:v>13.630725805252544</c:v>
                </c:pt>
                <c:pt idx="5203">
                  <c:v>13.631160685457111</c:v>
                </c:pt>
                <c:pt idx="5204">
                  <c:v>13.631595490534059</c:v>
                </c:pt>
                <c:pt idx="5205">
                  <c:v>13.632030220141136</c:v>
                </c:pt>
                <c:pt idx="5206">
                  <c:v>13.63246487475924</c:v>
                </c:pt>
                <c:pt idx="5207">
                  <c:v>13.632899454539785</c:v>
                </c:pt>
                <c:pt idx="5208">
                  <c:v>13.633333958975298</c:v>
                </c:pt>
                <c:pt idx="5209">
                  <c:v>13.633768388216794</c:v>
                </c:pt>
                <c:pt idx="5210">
                  <c:v>13.634202742250443</c:v>
                </c:pt>
                <c:pt idx="5211">
                  <c:v>13.6346370215563</c:v>
                </c:pt>
                <c:pt idx="5212">
                  <c:v>13.635071225955494</c:v>
                </c:pt>
                <c:pt idx="5213">
                  <c:v>13.635505355268972</c:v>
                </c:pt>
                <c:pt idx="5214">
                  <c:v>13.63593940997627</c:v>
                </c:pt>
                <c:pt idx="5215">
                  <c:v>13.636373389239164</c:v>
                </c:pt>
                <c:pt idx="5216">
                  <c:v>13.636807294030932</c:v>
                </c:pt>
                <c:pt idx="5217">
                  <c:v>13.637241123677679</c:v>
                </c:pt>
                <c:pt idx="5218">
                  <c:v>13.637674879152376</c:v>
                </c:pt>
                <c:pt idx="5219">
                  <c:v>13.638108558957176</c:v>
                </c:pt>
                <c:pt idx="5220">
                  <c:v>13.638542164394128</c:v>
                </c:pt>
                <c:pt idx="5221">
                  <c:v>13.638975695447437</c:v>
                </c:pt>
                <c:pt idx="5222">
                  <c:v>13.63940915127751</c:v>
                </c:pt>
                <c:pt idx="5223">
                  <c:v>13.639842532527044</c:v>
                </c:pt>
                <c:pt idx="5224">
                  <c:v>13.640275839673876</c:v>
                </c:pt>
                <c:pt idx="5225">
                  <c:v>13.640709071548363</c:v>
                </c:pt>
                <c:pt idx="5226">
                  <c:v>13.641142228957431</c:v>
                </c:pt>
                <c:pt idx="5227">
                  <c:v>13.6415753118842</c:v>
                </c:pt>
                <c:pt idx="5228">
                  <c:v>13.642008320311586</c:v>
                </c:pt>
                <c:pt idx="5229">
                  <c:v>13.642441254387084</c:v>
                </c:pt>
                <c:pt idx="5230">
                  <c:v>13.642874113763762</c:v>
                </c:pt>
                <c:pt idx="5231">
                  <c:v>13.643306898423999</c:v>
                </c:pt>
                <c:pt idx="5232">
                  <c:v>13.643739609009</c:v>
                </c:pt>
                <c:pt idx="5233">
                  <c:v>13.644172245171298</c:v>
                </c:pt>
                <c:pt idx="5234">
                  <c:v>13.64460480689274</c:v>
                </c:pt>
                <c:pt idx="5235">
                  <c:v>13.645037293990223</c:v>
                </c:pt>
                <c:pt idx="5236">
                  <c:v>13.64546970710429</c:v>
                </c:pt>
                <c:pt idx="5237">
                  <c:v>13.6459020460515</c:v>
                </c:pt>
                <c:pt idx="5238">
                  <c:v>13.646334310318677</c:v>
                </c:pt>
                <c:pt idx="5239">
                  <c:v>13.646766500381077</c:v>
                </c:pt>
                <c:pt idx="5240">
                  <c:v>13.647198616384259</c:v>
                </c:pt>
                <c:pt idx="5241">
                  <c:v>13.647630658473616</c:v>
                </c:pt>
                <c:pt idx="5242">
                  <c:v>13.648062625970436</c:v>
                </c:pt>
                <c:pt idx="5243">
                  <c:v>13.648494519349304</c:v>
                </c:pt>
                <c:pt idx="5244">
                  <c:v>13.648926338590289</c:v>
                </c:pt>
                <c:pt idx="5245">
                  <c:v>13.649358084167666</c:v>
                </c:pt>
                <c:pt idx="5246">
                  <c:v>13.649789755237169</c:v>
                </c:pt>
                <c:pt idx="5247">
                  <c:v>13.650221352437516</c:v>
                </c:pt>
                <c:pt idx="5248">
                  <c:v>13.650652875583264</c:v>
                </c:pt>
                <c:pt idx="5249">
                  <c:v>13.651084324818399</c:v>
                </c:pt>
                <c:pt idx="5250">
                  <c:v>13.651515700121932</c:v>
                </c:pt>
                <c:pt idx="5251">
                  <c:v>13.651947001802306</c:v>
                </c:pt>
                <c:pt idx="5252">
                  <c:v>13.652378229178925</c:v>
                </c:pt>
                <c:pt idx="5253">
                  <c:v>13.652809382889519</c:v>
                </c:pt>
                <c:pt idx="5254">
                  <c:v>13.653240462417921</c:v>
                </c:pt>
                <c:pt idx="5255">
                  <c:v>13.653671468401544</c:v>
                </c:pt>
                <c:pt idx="5256">
                  <c:v>13.654102400488682</c:v>
                </c:pt>
                <c:pt idx="5257">
                  <c:v>13.654533258821933</c:v>
                </c:pt>
                <c:pt idx="5258">
                  <c:v>13.654964043049215</c:v>
                </c:pt>
                <c:pt idx="5259">
                  <c:v>13.655394754301799</c:v>
                </c:pt>
                <c:pt idx="5260">
                  <c:v>13.65582539140307</c:v>
                </c:pt>
                <c:pt idx="5261">
                  <c:v>13.656255955319143</c:v>
                </c:pt>
                <c:pt idx="5262">
                  <c:v>13.656686445202682</c:v>
                </c:pt>
                <c:pt idx="5263">
                  <c:v>13.657116861360095</c:v>
                </c:pt>
                <c:pt idx="5264">
                  <c:v>13.657547204262467</c:v>
                </c:pt>
                <c:pt idx="5265">
                  <c:v>13.657977473226758</c:v>
                </c:pt>
                <c:pt idx="5266">
                  <c:v>13.658407669053435</c:v>
                </c:pt>
                <c:pt idx="5267">
                  <c:v>13.658837791388812</c:v>
                </c:pt>
                <c:pt idx="5268">
                  <c:v>13.659267840208727</c:v>
                </c:pt>
                <c:pt idx="5269">
                  <c:v>13.659697815323971</c:v>
                </c:pt>
                <c:pt idx="5270">
                  <c:v>13.660127717204645</c:v>
                </c:pt>
                <c:pt idx="5271">
                  <c:v>13.66055754582608</c:v>
                </c:pt>
                <c:pt idx="5272">
                  <c:v>13.660987300998542</c:v>
                </c:pt>
                <c:pt idx="5273">
                  <c:v>13.661416982532115</c:v>
                </c:pt>
                <c:pt idx="5274">
                  <c:v>13.661846591061117</c:v>
                </c:pt>
                <c:pt idx="5275">
                  <c:v>13.662276126230418</c:v>
                </c:pt>
                <c:pt idx="5276">
                  <c:v>13.662705588344242</c:v>
                </c:pt>
                <c:pt idx="5277">
                  <c:v>13.663134977047084</c:v>
                </c:pt>
                <c:pt idx="5278">
                  <c:v>13.663564292477941</c:v>
                </c:pt>
                <c:pt idx="5279">
                  <c:v>13.663993534445828</c:v>
                </c:pt>
                <c:pt idx="5280">
                  <c:v>13.664422704078824</c:v>
                </c:pt>
                <c:pt idx="5281">
                  <c:v>13.664851799701474</c:v>
                </c:pt>
                <c:pt idx="5282">
                  <c:v>13.665280822771338</c:v>
                </c:pt>
                <c:pt idx="5283">
                  <c:v>13.665709772437122</c:v>
                </c:pt>
                <c:pt idx="5284">
                  <c:v>13.666138649496448</c:v>
                </c:pt>
                <c:pt idx="5285">
                  <c:v>13.666567453427479</c:v>
                </c:pt>
                <c:pt idx="5286">
                  <c:v>13.666996183873076</c:v>
                </c:pt>
                <c:pt idx="5287">
                  <c:v>13.667424842125179</c:v>
                </c:pt>
                <c:pt idx="5288">
                  <c:v>13.667853426506902</c:v>
                </c:pt>
                <c:pt idx="5289">
                  <c:v>13.668281938474795</c:v>
                </c:pt>
                <c:pt idx="5290">
                  <c:v>13.66871037750612</c:v>
                </c:pt>
                <c:pt idx="5291">
                  <c:v>13.669138743902598</c:v>
                </c:pt>
                <c:pt idx="5292">
                  <c:v>13.669567037141114</c:v>
                </c:pt>
                <c:pt idx="5293">
                  <c:v>13.669995257852943</c:v>
                </c:pt>
                <c:pt idx="5294">
                  <c:v>13.670423405349659</c:v>
                </c:pt>
                <c:pt idx="5295">
                  <c:v>13.670851480427165</c:v>
                </c:pt>
                <c:pt idx="5296">
                  <c:v>13.671279482726575</c:v>
                </c:pt>
                <c:pt idx="5297">
                  <c:v>13.671707412218725</c:v>
                </c:pt>
                <c:pt idx="5298">
                  <c:v>13.672135269039225</c:v>
                </c:pt>
                <c:pt idx="5299">
                  <c:v>13.672563053488497</c:v>
                </c:pt>
                <c:pt idx="5300">
                  <c:v>13.672990764877012</c:v>
                </c:pt>
                <c:pt idx="5301">
                  <c:v>13.673418403834777</c:v>
                </c:pt>
                <c:pt idx="5302">
                  <c:v>13.6738459701668</c:v>
                </c:pt>
                <c:pt idx="5303">
                  <c:v>13.674273464007872</c:v>
                </c:pt>
                <c:pt idx="5304">
                  <c:v>13.674700885492612</c:v>
                </c:pt>
                <c:pt idx="5305">
                  <c:v>13.675128234095553</c:v>
                </c:pt>
                <c:pt idx="5306">
                  <c:v>13.67555551028093</c:v>
                </c:pt>
                <c:pt idx="5307">
                  <c:v>13.675982714677833</c:v>
                </c:pt>
                <c:pt idx="5308">
                  <c:v>13.676409845935316</c:v>
                </c:pt>
                <c:pt idx="5309">
                  <c:v>13.676836904847114</c:v>
                </c:pt>
                <c:pt idx="5310">
                  <c:v>13.677263891711842</c:v>
                </c:pt>
                <c:pt idx="5311">
                  <c:v>13.677690806332974</c:v>
                </c:pt>
                <c:pt idx="5312">
                  <c:v>13.678117648183779</c:v>
                </c:pt>
                <c:pt idx="5313">
                  <c:v>13.678544417892379</c:v>
                </c:pt>
                <c:pt idx="5314">
                  <c:v>13.678971115591736</c:v>
                </c:pt>
                <c:pt idx="5315">
                  <c:v>13.679397740589589</c:v>
                </c:pt>
                <c:pt idx="5316">
                  <c:v>13.67982429384362</c:v>
                </c:pt>
                <c:pt idx="5317">
                  <c:v>13.680250774496193</c:v>
                </c:pt>
                <c:pt idx="5318">
                  <c:v>13.680677183174648</c:v>
                </c:pt>
                <c:pt idx="5319">
                  <c:v>13.681103519516046</c:v>
                </c:pt>
                <c:pt idx="5320">
                  <c:v>13.681529783982398</c:v>
                </c:pt>
                <c:pt idx="5321">
                  <c:v>13.681955976540483</c:v>
                </c:pt>
                <c:pt idx="5322">
                  <c:v>13.682382096661804</c:v>
                </c:pt>
                <c:pt idx="5323">
                  <c:v>13.682808144972928</c:v>
                </c:pt>
                <c:pt idx="5324">
                  <c:v>13.683234121275074</c:v>
                </c:pt>
                <c:pt idx="5325">
                  <c:v>13.6836600256994</c:v>
                </c:pt>
                <c:pt idx="5326">
                  <c:v>13.684085857881735</c:v>
                </c:pt>
                <c:pt idx="5327">
                  <c:v>13.684511618117922</c:v>
                </c:pt>
                <c:pt idx="5328">
                  <c:v>13.684937306538611</c:v>
                </c:pt>
                <c:pt idx="5329">
                  <c:v>13.685362923109238</c:v>
                </c:pt>
                <c:pt idx="5330">
                  <c:v>13.68578846779506</c:v>
                </c:pt>
                <c:pt idx="5331">
                  <c:v>13.686213940726223</c:v>
                </c:pt>
                <c:pt idx="5332">
                  <c:v>13.686639341702604</c:v>
                </c:pt>
                <c:pt idx="5333">
                  <c:v>13.68706467085401</c:v>
                </c:pt>
                <c:pt idx="5334">
                  <c:v>13.687489928310111</c:v>
                </c:pt>
                <c:pt idx="5335">
                  <c:v>13.687915114365492</c:v>
                </c:pt>
                <c:pt idx="5336">
                  <c:v>13.688340228489182</c:v>
                </c:pt>
                <c:pt idx="5337">
                  <c:v>13.688765270810347</c:v>
                </c:pt>
                <c:pt idx="5338">
                  <c:v>13.689190241623082</c:v>
                </c:pt>
                <c:pt idx="5339">
                  <c:v>13.689615141056247</c:v>
                </c:pt>
                <c:pt idx="5340">
                  <c:v>13.690039968247985</c:v>
                </c:pt>
                <c:pt idx="5341">
                  <c:v>13.690464724647546</c:v>
                </c:pt>
                <c:pt idx="5342">
                  <c:v>13.69088940889746</c:v>
                </c:pt>
                <c:pt idx="5343">
                  <c:v>13.691314021786287</c:v>
                </c:pt>
                <c:pt idx="5344">
                  <c:v>13.691738562946773</c:v>
                </c:pt>
                <c:pt idx="5345">
                  <c:v>13.692163033002092</c:v>
                </c:pt>
                <c:pt idx="5346">
                  <c:v>13.692587431749766</c:v>
                </c:pt>
                <c:pt idx="5347">
                  <c:v>13.693011758491778</c:v>
                </c:pt>
                <c:pt idx="5348">
                  <c:v>13.693436014346194</c:v>
                </c:pt>
                <c:pt idx="5349">
                  <c:v>13.693860198779779</c:v>
                </c:pt>
                <c:pt idx="5350">
                  <c:v>13.69428431175449</c:v>
                </c:pt>
                <c:pt idx="5351">
                  <c:v>13.694708353397214</c:v>
                </c:pt>
                <c:pt idx="5352">
                  <c:v>13.695132323834704</c:v>
                </c:pt>
                <c:pt idx="5353">
                  <c:v>13.695556222533007</c:v>
                </c:pt>
                <c:pt idx="5354">
                  <c:v>13.695980050444206</c:v>
                </c:pt>
                <c:pt idx="5355">
                  <c:v>13.696403807199165</c:v>
                </c:pt>
                <c:pt idx="5356">
                  <c:v>13.696827492593709</c:v>
                </c:pt>
                <c:pt idx="5357">
                  <c:v>13.697251106753766</c:v>
                </c:pt>
                <c:pt idx="5358">
                  <c:v>13.697674649970256</c:v>
                </c:pt>
                <c:pt idx="5359">
                  <c:v>13.698098121873358</c:v>
                </c:pt>
                <c:pt idx="5360">
                  <c:v>13.698521522753676</c:v>
                </c:pt>
                <c:pt idx="5361">
                  <c:v>13.698944852736505</c:v>
                </c:pt>
                <c:pt idx="5362">
                  <c:v>13.699368111286358</c:v>
                </c:pt>
                <c:pt idx="5363">
                  <c:v>13.699791299188838</c:v>
                </c:pt>
                <c:pt idx="5364">
                  <c:v>13.700214415742956</c:v>
                </c:pt>
                <c:pt idx="5365">
                  <c:v>13.700637461734026</c:v>
                </c:pt>
                <c:pt idx="5366">
                  <c:v>13.701060436625873</c:v>
                </c:pt>
                <c:pt idx="5367">
                  <c:v>13.70148334037766</c:v>
                </c:pt>
                <c:pt idx="5368">
                  <c:v>13.701906173609084</c:v>
                </c:pt>
                <c:pt idx="5369">
                  <c:v>13.702328935783456</c:v>
                </c:pt>
                <c:pt idx="5370">
                  <c:v>13.702751627024632</c:v>
                </c:pt>
                <c:pt idx="5371">
                  <c:v>13.703174247456303</c:v>
                </c:pt>
                <c:pt idx="5372">
                  <c:v>13.703596797036823</c:v>
                </c:pt>
                <c:pt idx="5373">
                  <c:v>13.704019276219958</c:v>
                </c:pt>
                <c:pt idx="5374">
                  <c:v>13.704441684302974</c:v>
                </c:pt>
                <c:pt idx="5375">
                  <c:v>13.704864021904505</c:v>
                </c:pt>
                <c:pt idx="5376">
                  <c:v>13.705286288817073</c:v>
                </c:pt>
                <c:pt idx="5377">
                  <c:v>13.705708484998221</c:v>
                </c:pt>
                <c:pt idx="5378">
                  <c:v>13.706130610405326</c:v>
                </c:pt>
                <c:pt idx="5379">
                  <c:v>13.70655266549123</c:v>
                </c:pt>
                <c:pt idx="5380">
                  <c:v>13.706974649552157</c:v>
                </c:pt>
                <c:pt idx="5381">
                  <c:v>13.707396563371066</c:v>
                </c:pt>
                <c:pt idx="5382">
                  <c:v>13.707818406574276</c:v>
                </c:pt>
                <c:pt idx="5383">
                  <c:v>13.708240179118345</c:v>
                </c:pt>
                <c:pt idx="5384">
                  <c:v>13.708661881290148</c:v>
                </c:pt>
                <c:pt idx="5385">
                  <c:v>13.709083513211173</c:v>
                </c:pt>
                <c:pt idx="5386">
                  <c:v>13.709505074176588</c:v>
                </c:pt>
                <c:pt idx="5387">
                  <c:v>13.709926565298961</c:v>
                </c:pt>
                <c:pt idx="5388">
                  <c:v>13.710347985707894</c:v>
                </c:pt>
                <c:pt idx="5389">
                  <c:v>13.710769335689466</c:v>
                </c:pt>
                <c:pt idx="5390">
                  <c:v>13.711190615199133</c:v>
                </c:pt>
                <c:pt idx="5391">
                  <c:v>13.711611824687925</c:v>
                </c:pt>
                <c:pt idx="5392">
                  <c:v>13.712032963780484</c:v>
                </c:pt>
                <c:pt idx="5393">
                  <c:v>13.712454032597034</c:v>
                </c:pt>
                <c:pt idx="5394">
                  <c:v>13.712875031257655</c:v>
                </c:pt>
                <c:pt idx="5395">
                  <c:v>13.713295959716998</c:v>
                </c:pt>
                <c:pt idx="5396">
                  <c:v>13.713716817764293</c:v>
                </c:pt>
                <c:pt idx="5397">
                  <c:v>13.714137606014942</c:v>
                </c:pt>
                <c:pt idx="5398">
                  <c:v>13.714558323927326</c:v>
                </c:pt>
                <c:pt idx="5399">
                  <c:v>13.714978971786</c:v>
                </c:pt>
                <c:pt idx="5400">
                  <c:v>13.715399549544824</c:v>
                </c:pt>
                <c:pt idx="5401">
                  <c:v>13.715820056826939</c:v>
                </c:pt>
                <c:pt idx="5402">
                  <c:v>13.716240494246996</c:v>
                </c:pt>
                <c:pt idx="5403">
                  <c:v>13.716660861923673</c:v>
                </c:pt>
                <c:pt idx="5404">
                  <c:v>13.717081159479635</c:v>
                </c:pt>
                <c:pt idx="5405">
                  <c:v>13.717501386867934</c:v>
                </c:pt>
                <c:pt idx="5406">
                  <c:v>13.717921544537358</c:v>
                </c:pt>
                <c:pt idx="5407">
                  <c:v>13.718341632110072</c:v>
                </c:pt>
                <c:pt idx="5408">
                  <c:v>13.718761650199855</c:v>
                </c:pt>
                <c:pt idx="5409">
                  <c:v>13.719181597932652</c:v>
                </c:pt>
                <c:pt idx="5410">
                  <c:v>13.71960147608724</c:v>
                </c:pt>
                <c:pt idx="5411">
                  <c:v>13.720021284285137</c:v>
                </c:pt>
                <c:pt idx="5412">
                  <c:v>13.720441022808924</c:v>
                </c:pt>
                <c:pt idx="5413">
                  <c:v>13.720860691114449</c:v>
                </c:pt>
                <c:pt idx="5414">
                  <c:v>13.721280290145266</c:v>
                </c:pt>
                <c:pt idx="5415">
                  <c:v>13.721699819522232</c:v>
                </c:pt>
                <c:pt idx="5416">
                  <c:v>13.722119278866039</c:v>
                </c:pt>
                <c:pt idx="5417">
                  <c:v>13.722538668623821</c:v>
                </c:pt>
                <c:pt idx="5418">
                  <c:v>13.722957988746611</c:v>
                </c:pt>
                <c:pt idx="5419">
                  <c:v>13.723377239185256</c:v>
                </c:pt>
                <c:pt idx="5420">
                  <c:v>13.723796420221142</c:v>
                </c:pt>
                <c:pt idx="5421">
                  <c:v>13.72421553163948</c:v>
                </c:pt>
                <c:pt idx="5422">
                  <c:v>13.72463457305998</c:v>
                </c:pt>
                <c:pt idx="5423">
                  <c:v>13.725053545755612</c:v>
                </c:pt>
                <c:pt idx="5424">
                  <c:v>13.725472448188359</c:v>
                </c:pt>
                <c:pt idx="5425">
                  <c:v>13.725891281465566</c:v>
                </c:pt>
                <c:pt idx="5426">
                  <c:v>13.726310045206311</c:v>
                </c:pt>
                <c:pt idx="5427">
                  <c:v>13.726728739525553</c:v>
                </c:pt>
                <c:pt idx="5428">
                  <c:v>13.727147364538112</c:v>
                </c:pt>
                <c:pt idx="5429">
                  <c:v>13.727565920027921</c:v>
                </c:pt>
                <c:pt idx="5430">
                  <c:v>13.727984406274851</c:v>
                </c:pt>
                <c:pt idx="5431">
                  <c:v>13.728402823062533</c:v>
                </c:pt>
                <c:pt idx="5432">
                  <c:v>13.728821170505157</c:v>
                </c:pt>
                <c:pt idx="5433">
                  <c:v>13.729239448716775</c:v>
                </c:pt>
                <c:pt idx="5434">
                  <c:v>13.729657657811291</c:v>
                </c:pt>
                <c:pt idx="5435">
                  <c:v>13.730075797406315</c:v>
                </c:pt>
                <c:pt idx="5436">
                  <c:v>13.730493868111594</c:v>
                </c:pt>
                <c:pt idx="5437">
                  <c:v>13.73091186921363</c:v>
                </c:pt>
                <c:pt idx="5438">
                  <c:v>13.731329801321879</c:v>
                </c:pt>
                <c:pt idx="5439">
                  <c:v>13.731747664384102</c:v>
                </c:pt>
                <c:pt idx="5440">
                  <c:v>13.732165458182488</c:v>
                </c:pt>
                <c:pt idx="5441">
                  <c:v>13.732583183160676</c:v>
                </c:pt>
                <c:pt idx="5442">
                  <c:v>13.733000838769749</c:v>
                </c:pt>
                <c:pt idx="5443">
                  <c:v>13.733418425618453</c:v>
                </c:pt>
                <c:pt idx="5444">
                  <c:v>13.733835943322951</c:v>
                </c:pt>
                <c:pt idx="5445">
                  <c:v>13.734253391995477</c:v>
                </c:pt>
                <c:pt idx="5446">
                  <c:v>13.734670771582689</c:v>
                </c:pt>
                <c:pt idx="5447">
                  <c:v>13.73508808252736</c:v>
                </c:pt>
                <c:pt idx="5448">
                  <c:v>13.73550532411417</c:v>
                </c:pt>
                <c:pt idx="5449">
                  <c:v>13.735922497116437</c:v>
                </c:pt>
                <c:pt idx="5450">
                  <c:v>13.736339601149361</c:v>
                </c:pt>
                <c:pt idx="5451">
                  <c:v>13.736756635993416</c:v>
                </c:pt>
                <c:pt idx="5452">
                  <c:v>13.737173602421496</c:v>
                </c:pt>
                <c:pt idx="5453">
                  <c:v>13.737590499882906</c:v>
                </c:pt>
                <c:pt idx="5454">
                  <c:v>13.738007328653957</c:v>
                </c:pt>
                <c:pt idx="5455">
                  <c:v>13.738424088514494</c:v>
                </c:pt>
                <c:pt idx="5456">
                  <c:v>13.738840779740539</c:v>
                </c:pt>
                <c:pt idx="5457">
                  <c:v>13.739257402442528</c:v>
                </c:pt>
                <c:pt idx="5458">
                  <c:v>13.739673956234395</c:v>
                </c:pt>
                <c:pt idx="5459">
                  <c:v>13.740090441557168</c:v>
                </c:pt>
                <c:pt idx="5460">
                  <c:v>13.740506857859005</c:v>
                </c:pt>
                <c:pt idx="5461">
                  <c:v>13.740923205746103</c:v>
                </c:pt>
                <c:pt idx="5462">
                  <c:v>13.741339485162698</c:v>
                </c:pt>
                <c:pt idx="5463">
                  <c:v>13.741755695887386</c:v>
                </c:pt>
                <c:pt idx="5464">
                  <c:v>13.742171838360491</c:v>
                </c:pt>
                <c:pt idx="5465">
                  <c:v>13.742587911698427</c:v>
                </c:pt>
                <c:pt idx="5466">
                  <c:v>13.743003917003103</c:v>
                </c:pt>
                <c:pt idx="5467">
                  <c:v>13.743419853887046</c:v>
                </c:pt>
                <c:pt idx="5468">
                  <c:v>13.743835721797119</c:v>
                </c:pt>
                <c:pt idx="5469">
                  <c:v>13.744251521669364</c:v>
                </c:pt>
                <c:pt idx="5470">
                  <c:v>13.744667253446812</c:v>
                </c:pt>
                <c:pt idx="5471">
                  <c:v>13.745082916575848</c:v>
                </c:pt>
                <c:pt idx="5472">
                  <c:v>13.745498511164659</c:v>
                </c:pt>
                <c:pt idx="5473">
                  <c:v>13.745914037321285</c:v>
                </c:pt>
                <c:pt idx="5474">
                  <c:v>13.746329495484625</c:v>
                </c:pt>
                <c:pt idx="5475">
                  <c:v>13.746744885596948</c:v>
                </c:pt>
                <c:pt idx="5476">
                  <c:v>13.747160206938327</c:v>
                </c:pt>
                <c:pt idx="5477">
                  <c:v>13.747575460112733</c:v>
                </c:pt>
                <c:pt idx="5478">
                  <c:v>13.747990645392989</c:v>
                </c:pt>
                <c:pt idx="5479">
                  <c:v>13.748405762058699</c:v>
                </c:pt>
                <c:pt idx="5480">
                  <c:v>13.748820810878923</c:v>
                </c:pt>
                <c:pt idx="5481">
                  <c:v>13.749235791463995</c:v>
                </c:pt>
                <c:pt idx="5482">
                  <c:v>13.749650703920619</c:v>
                </c:pt>
                <c:pt idx="5483">
                  <c:v>13.750065548520903</c:v>
                </c:pt>
                <c:pt idx="5484">
                  <c:v>13.750480324709162</c:v>
                </c:pt>
                <c:pt idx="5485">
                  <c:v>13.750895033088259</c:v>
                </c:pt>
                <c:pt idx="5486">
                  <c:v>13.751309673102195</c:v>
                </c:pt>
                <c:pt idx="5487">
                  <c:v>13.7517242455191</c:v>
                </c:pt>
                <c:pt idx="5488">
                  <c:v>13.752138749617115</c:v>
                </c:pt>
                <c:pt idx="5489">
                  <c:v>13.752553185667473</c:v>
                </c:pt>
                <c:pt idx="5490">
                  <c:v>13.752967554437909</c:v>
                </c:pt>
                <c:pt idx="5491">
                  <c:v>13.753381854709444</c:v>
                </c:pt>
                <c:pt idx="5492">
                  <c:v>13.753796087083961</c:v>
                </c:pt>
                <c:pt idx="5493">
                  <c:v>13.754210252163258</c:v>
                </c:pt>
                <c:pt idx="5494">
                  <c:v>13.754624348893387</c:v>
                </c:pt>
                <c:pt idx="5495">
                  <c:v>13.755038378206965</c:v>
                </c:pt>
                <c:pt idx="5496">
                  <c:v>13.755452339215285</c:v>
                </c:pt>
                <c:pt idx="5497">
                  <c:v>13.755866233016269</c:v>
                </c:pt>
                <c:pt idx="5498">
                  <c:v>13.756280058555308</c:v>
                </c:pt>
                <c:pt idx="5499">
                  <c:v>13.756693816764503</c:v>
                </c:pt>
                <c:pt idx="5500">
                  <c:v>13.757107507251222</c:v>
                </c:pt>
                <c:pt idx="5501">
                  <c:v>13.757521129788243</c:v>
                </c:pt>
                <c:pt idx="5502">
                  <c:v>13.757934684810527</c:v>
                </c:pt>
                <c:pt idx="5503">
                  <c:v>13.758348172256149</c:v>
                </c:pt>
                <c:pt idx="5504">
                  <c:v>13.75876159206303</c:v>
                </c:pt>
                <c:pt idx="5505">
                  <c:v>13.759174944168937</c:v>
                </c:pt>
                <c:pt idx="5506">
                  <c:v>13.759588229008289</c:v>
                </c:pt>
                <c:pt idx="5507">
                  <c:v>13.760001446518569</c:v>
                </c:pt>
                <c:pt idx="5508">
                  <c:v>13.760414595809104</c:v>
                </c:pt>
                <c:pt idx="5509">
                  <c:v>13.760827677976284</c:v>
                </c:pt>
                <c:pt idx="5510">
                  <c:v>13.761240692791549</c:v>
                </c:pt>
                <c:pt idx="5511">
                  <c:v>13.761653640026188</c:v>
                </c:pt>
                <c:pt idx="5512">
                  <c:v>13.762066519948156</c:v>
                </c:pt>
                <c:pt idx="5513">
                  <c:v>13.762479332494054</c:v>
                </c:pt>
                <c:pt idx="5514">
                  <c:v>13.762892077600336</c:v>
                </c:pt>
                <c:pt idx="5515">
                  <c:v>13.763304755037666</c:v>
                </c:pt>
                <c:pt idx="5516">
                  <c:v>13.763717365735953</c:v>
                </c:pt>
                <c:pt idx="5517">
                  <c:v>13.764129908803074</c:v>
                </c:pt>
                <c:pt idx="5518">
                  <c:v>13.764542384671778</c:v>
                </c:pt>
                <c:pt idx="5519">
                  <c:v>13.764954793112144</c:v>
                </c:pt>
                <c:pt idx="5520">
                  <c:v>13.76536713472229</c:v>
                </c:pt>
                <c:pt idx="5521">
                  <c:v>13.765779408775082</c:v>
                </c:pt>
                <c:pt idx="5522">
                  <c:v>13.766191615702725</c:v>
                </c:pt>
                <c:pt idx="5523">
                  <c:v>13.76660375560599</c:v>
                </c:pt>
                <c:pt idx="5524">
                  <c:v>13.767015828254221</c:v>
                </c:pt>
                <c:pt idx="5525">
                  <c:v>13.767427833913564</c:v>
                </c:pt>
                <c:pt idx="5526">
                  <c:v>13.767839772353046</c:v>
                </c:pt>
                <c:pt idx="5527">
                  <c:v>13.768251643672876</c:v>
                </c:pt>
                <c:pt idx="5528">
                  <c:v>13.76866344797312</c:v>
                </c:pt>
                <c:pt idx="5529">
                  <c:v>13.769075185353694</c:v>
                </c:pt>
                <c:pt idx="5530">
                  <c:v>13.76948685574872</c:v>
                </c:pt>
                <c:pt idx="5531">
                  <c:v>13.769898459257831</c:v>
                </c:pt>
                <c:pt idx="5532">
                  <c:v>13.770309995317829</c:v>
                </c:pt>
                <c:pt idx="5533">
                  <c:v>13.770721465022115</c:v>
                </c:pt>
                <c:pt idx="5534">
                  <c:v>13.771132867641523</c:v>
                </c:pt>
                <c:pt idx="5535">
                  <c:v>13.771544203440792</c:v>
                </c:pt>
                <c:pt idx="5536">
                  <c:v>13.77195547235317</c:v>
                </c:pt>
                <c:pt idx="5537">
                  <c:v>13.772366673980379</c:v>
                </c:pt>
                <c:pt idx="5538">
                  <c:v>13.772777809415187</c:v>
                </c:pt>
                <c:pt idx="5539">
                  <c:v>13.773188877927661</c:v>
                </c:pt>
                <c:pt idx="5540">
                  <c:v>13.773599879450451</c:v>
                </c:pt>
                <c:pt idx="5541">
                  <c:v>13.774010814413174</c:v>
                </c:pt>
                <c:pt idx="5542">
                  <c:v>13.774421682251102</c:v>
                </c:pt>
                <c:pt idx="5543">
                  <c:v>13.774832483724984</c:v>
                </c:pt>
                <c:pt idx="5544">
                  <c:v>13.775243218601206</c:v>
                </c:pt>
                <c:pt idx="5545">
                  <c:v>13.775653886811732</c:v>
                </c:pt>
                <c:pt idx="5546">
                  <c:v>13.776064488288347</c:v>
                </c:pt>
                <c:pt idx="5547">
                  <c:v>13.776475023128434</c:v>
                </c:pt>
                <c:pt idx="5548">
                  <c:v>13.776885491594943</c:v>
                </c:pt>
                <c:pt idx="5549">
                  <c:v>13.777295892956349</c:v>
                </c:pt>
                <c:pt idx="5550">
                  <c:v>13.777706228303957</c:v>
                </c:pt>
                <c:pt idx="5551">
                  <c:v>13.778116496905948</c:v>
                </c:pt>
                <c:pt idx="5552">
                  <c:v>13.778526699024729</c:v>
                </c:pt>
                <c:pt idx="5553">
                  <c:v>13.778936834756816</c:v>
                </c:pt>
                <c:pt idx="5554">
                  <c:v>13.779346904198629</c:v>
                </c:pt>
                <c:pt idx="5555">
                  <c:v>13.779756906783444</c:v>
                </c:pt>
                <c:pt idx="5556">
                  <c:v>13.780166843270347</c:v>
                </c:pt>
                <c:pt idx="5557">
                  <c:v>13.780576713589575</c:v>
                </c:pt>
                <c:pt idx="5558">
                  <c:v>13.780986517173966</c:v>
                </c:pt>
                <c:pt idx="5559">
                  <c:v>13.781396254284955</c:v>
                </c:pt>
                <c:pt idx="5560">
                  <c:v>13.781805925349611</c:v>
                </c:pt>
                <c:pt idx="5561">
                  <c:v>13.782215530463361</c:v>
                </c:pt>
                <c:pt idx="5562">
                  <c:v>13.782625068726919</c:v>
                </c:pt>
                <c:pt idx="5563">
                  <c:v>13.783034540732693</c:v>
                </c:pt>
                <c:pt idx="5564">
                  <c:v>13.783443946907232</c:v>
                </c:pt>
                <c:pt idx="5565">
                  <c:v>13.783853286682312</c:v>
                </c:pt>
                <c:pt idx="5566">
                  <c:v>13.784262560152658</c:v>
                </c:pt>
                <c:pt idx="5567">
                  <c:v>13.784671767910185</c:v>
                </c:pt>
                <c:pt idx="5568">
                  <c:v>13.785080908888872</c:v>
                </c:pt>
                <c:pt idx="5569">
                  <c:v>13.785489984011937</c:v>
                </c:pt>
                <c:pt idx="5570">
                  <c:v>13.785898993539348</c:v>
                </c:pt>
                <c:pt idx="5571">
                  <c:v>13.786307936570402</c:v>
                </c:pt>
                <c:pt idx="5572">
                  <c:v>13.786716813696367</c:v>
                </c:pt>
                <c:pt idx="5573">
                  <c:v>13.787125624513601</c:v>
                </c:pt>
                <c:pt idx="5574">
                  <c:v>13.787534369778916</c:v>
                </c:pt>
                <c:pt idx="5575">
                  <c:v>13.787943048756791</c:v>
                </c:pt>
                <c:pt idx="5576">
                  <c:v>13.788351661706363</c:v>
                </c:pt>
                <c:pt idx="5577">
                  <c:v>13.788760208720822</c:v>
                </c:pt>
                <c:pt idx="5578">
                  <c:v>13.789168690059057</c:v>
                </c:pt>
                <c:pt idx="5579">
                  <c:v>13.789577105316553</c:v>
                </c:pt>
                <c:pt idx="5580">
                  <c:v>13.789985454751916</c:v>
                </c:pt>
                <c:pt idx="5581">
                  <c:v>13.790393738623619</c:v>
                </c:pt>
                <c:pt idx="5582">
                  <c:v>13.7908019563609</c:v>
                </c:pt>
                <c:pt idx="5583">
                  <c:v>13.791210108553596</c:v>
                </c:pt>
                <c:pt idx="5584">
                  <c:v>13.791618194796477</c:v>
                </c:pt>
                <c:pt idx="5585">
                  <c:v>13.792026215181632</c:v>
                </c:pt>
                <c:pt idx="5586">
                  <c:v>13.792434170132708</c:v>
                </c:pt>
                <c:pt idx="5587">
                  <c:v>13.792842059409862</c:v>
                </c:pt>
                <c:pt idx="5588">
                  <c:v>13.793249882773114</c:v>
                </c:pt>
                <c:pt idx="5589">
                  <c:v>13.793657640314002</c:v>
                </c:pt>
                <c:pt idx="5590">
                  <c:v>13.794065332289797</c:v>
                </c:pt>
                <c:pt idx="5591">
                  <c:v>13.794472958791783</c:v>
                </c:pt>
                <c:pt idx="5592">
                  <c:v>13.794880519745259</c:v>
                </c:pt>
                <c:pt idx="5593">
                  <c:v>13.795288015075391</c:v>
                </c:pt>
                <c:pt idx="5594">
                  <c:v>13.795695444873047</c:v>
                </c:pt>
                <c:pt idx="5595">
                  <c:v>13.796102809063107</c:v>
                </c:pt>
                <c:pt idx="5596">
                  <c:v>13.796510107736172</c:v>
                </c:pt>
                <c:pt idx="5597">
                  <c:v>13.796917340982713</c:v>
                </c:pt>
                <c:pt idx="5598">
                  <c:v>13.79732450872719</c:v>
                </c:pt>
                <c:pt idx="5599">
                  <c:v>13.797731611391548</c:v>
                </c:pt>
                <c:pt idx="5600">
                  <c:v>13.798138647904727</c:v>
                </c:pt>
                <c:pt idx="5601">
                  <c:v>13.798545619517773</c:v>
                </c:pt>
                <c:pt idx="5602">
                  <c:v>13.798952525822859</c:v>
                </c:pt>
                <c:pt idx="5603">
                  <c:v>13.799359366743754</c:v>
                </c:pt>
                <c:pt idx="5604">
                  <c:v>13.7997661420382</c:v>
                </c:pt>
                <c:pt idx="5605">
                  <c:v>13.800172852459138</c:v>
                </c:pt>
                <c:pt idx="5606">
                  <c:v>13.800579497266355</c:v>
                </c:pt>
                <c:pt idx="5607">
                  <c:v>13.800986077046655</c:v>
                </c:pt>
                <c:pt idx="5608">
                  <c:v>13.801392591225422</c:v>
                </c:pt>
                <c:pt idx="5609">
                  <c:v>13.8017990405551</c:v>
                </c:pt>
                <c:pt idx="5610">
                  <c:v>13.802205424460791</c:v>
                </c:pt>
                <c:pt idx="5611">
                  <c:v>13.802611743031051</c:v>
                </c:pt>
                <c:pt idx="5612">
                  <c:v>13.803017996852066</c:v>
                </c:pt>
                <c:pt idx="5613">
                  <c:v>13.803424185514412</c:v>
                </c:pt>
                <c:pt idx="5614">
                  <c:v>13.803830308940345</c:v>
                </c:pt>
                <c:pt idx="5615">
                  <c:v>13.804236367217891</c:v>
                </c:pt>
                <c:pt idx="5616">
                  <c:v>13.804642360766808</c:v>
                </c:pt>
                <c:pt idx="5617">
                  <c:v>13.805048288679314</c:v>
                </c:pt>
                <c:pt idx="5618">
                  <c:v>13.8054541520386</c:v>
                </c:pt>
                <c:pt idx="5619">
                  <c:v>13.805859950268463</c:v>
                </c:pt>
                <c:pt idx="5620">
                  <c:v>13.806265683456262</c:v>
                </c:pt>
                <c:pt idx="5621">
                  <c:v>13.806671351523292</c:v>
                </c:pt>
                <c:pt idx="5622">
                  <c:v>13.807076955220417</c:v>
                </c:pt>
                <c:pt idx="5623">
                  <c:v>13.807482493638963</c:v>
                </c:pt>
                <c:pt idx="5624">
                  <c:v>13.807887967031693</c:v>
                </c:pt>
                <c:pt idx="5625">
                  <c:v>13.808293375817208</c:v>
                </c:pt>
                <c:pt idx="5626">
                  <c:v>13.80869871958423</c:v>
                </c:pt>
                <c:pt idx="5627">
                  <c:v>13.809103998585133</c:v>
                </c:pt>
                <c:pt idx="5628">
                  <c:v>13.809509212906239</c:v>
                </c:pt>
                <c:pt idx="5629">
                  <c:v>13.809914362467751</c:v>
                </c:pt>
                <c:pt idx="5630">
                  <c:v>13.810319446857807</c:v>
                </c:pt>
                <c:pt idx="5631">
                  <c:v>13.810724466992149</c:v>
                </c:pt>
                <c:pt idx="5632">
                  <c:v>13.811129422292669</c:v>
                </c:pt>
                <c:pt idx="5633">
                  <c:v>13.811534312845016</c:v>
                </c:pt>
                <c:pt idx="5634">
                  <c:v>13.811939138568707</c:v>
                </c:pt>
                <c:pt idx="5635">
                  <c:v>13.812343900213037</c:v>
                </c:pt>
                <c:pt idx="5636">
                  <c:v>13.812748596535402</c:v>
                </c:pt>
                <c:pt idx="5637">
                  <c:v>13.81315322878279</c:v>
                </c:pt>
                <c:pt idx="5638">
                  <c:v>13.813557796044261</c:v>
                </c:pt>
                <c:pt idx="5639">
                  <c:v>13.813962299068622</c:v>
                </c:pt>
                <c:pt idx="5640">
                  <c:v>13.814366737276615</c:v>
                </c:pt>
                <c:pt idx="5641">
                  <c:v>13.814771111250806</c:v>
                </c:pt>
                <c:pt idx="5642">
                  <c:v>13.81517542041165</c:v>
                </c:pt>
                <c:pt idx="5643">
                  <c:v>13.815579665009459</c:v>
                </c:pt>
                <c:pt idx="5644">
                  <c:v>13.815983845792445</c:v>
                </c:pt>
                <c:pt idx="5645">
                  <c:v>13.816387961682628</c:v>
                </c:pt>
                <c:pt idx="5646">
                  <c:v>13.816792013261939</c:v>
                </c:pt>
                <c:pt idx="5647">
                  <c:v>13.81719600044817</c:v>
                </c:pt>
                <c:pt idx="5648">
                  <c:v>13.817599923324984</c:v>
                </c:pt>
                <c:pt idx="5649">
                  <c:v>13.818003781809885</c:v>
                </c:pt>
                <c:pt idx="5650">
                  <c:v>13.818407575654227</c:v>
                </c:pt>
                <c:pt idx="5651">
                  <c:v>13.818811305605371</c:v>
                </c:pt>
                <c:pt idx="5652">
                  <c:v>13.819214971248385</c:v>
                </c:pt>
                <c:pt idx="5653">
                  <c:v>13.819618572500245</c:v>
                </c:pt>
                <c:pt idx="5654">
                  <c:v>13.820022109775891</c:v>
                </c:pt>
                <c:pt idx="5655">
                  <c:v>13.820425582493929</c:v>
                </c:pt>
                <c:pt idx="5656">
                  <c:v>13.820828991401124</c:v>
                </c:pt>
                <c:pt idx="5657">
                  <c:v>13.821232335749748</c:v>
                </c:pt>
                <c:pt idx="5658">
                  <c:v>13.821635615954239</c:v>
                </c:pt>
                <c:pt idx="5659">
                  <c:v>13.822038832262876</c:v>
                </c:pt>
                <c:pt idx="5660">
                  <c:v>13.822441984259603</c:v>
                </c:pt>
                <c:pt idx="5661">
                  <c:v>13.822845072690601</c:v>
                </c:pt>
                <c:pt idx="5662">
                  <c:v>13.823248096475306</c:v>
                </c:pt>
                <c:pt idx="5663">
                  <c:v>13.823651056525717</c:v>
                </c:pt>
                <c:pt idx="5664">
                  <c:v>13.824053952259156</c:v>
                </c:pt>
                <c:pt idx="5665">
                  <c:v>13.824456784089193</c:v>
                </c:pt>
                <c:pt idx="5666">
                  <c:v>13.824859552097152</c:v>
                </c:pt>
                <c:pt idx="5667">
                  <c:v>13.825262256198149</c:v>
                </c:pt>
                <c:pt idx="5668">
                  <c:v>13.825664896307163</c:v>
                </c:pt>
                <c:pt idx="5669">
                  <c:v>13.826067472671204</c:v>
                </c:pt>
                <c:pt idx="5670">
                  <c:v>13.826469984540658</c:v>
                </c:pt>
                <c:pt idx="5671">
                  <c:v>13.826872433158773</c:v>
                </c:pt>
                <c:pt idx="5672">
                  <c:v>13.827274817609581</c:v>
                </c:pt>
                <c:pt idx="5673">
                  <c:v>13.827677138139572</c:v>
                </c:pt>
                <c:pt idx="5674">
                  <c:v>13.828079394995116</c:v>
                </c:pt>
                <c:pt idx="5675">
                  <c:v>13.828481588422475</c:v>
                </c:pt>
                <c:pt idx="5676">
                  <c:v>13.828883717837282</c:v>
                </c:pt>
                <c:pt idx="5677">
                  <c:v>13.829285783485529</c:v>
                </c:pt>
                <c:pt idx="5678">
                  <c:v>13.829687785114771</c:v>
                </c:pt>
                <c:pt idx="5679">
                  <c:v>13.830089723635172</c:v>
                </c:pt>
                <c:pt idx="5680">
                  <c:v>13.830491597963492</c:v>
                </c:pt>
                <c:pt idx="5681">
                  <c:v>13.830893408843545</c:v>
                </c:pt>
                <c:pt idx="5682">
                  <c:v>13.83129515602236</c:v>
                </c:pt>
                <c:pt idx="5683">
                  <c:v>13.831696839745181</c:v>
                </c:pt>
                <c:pt idx="5684">
                  <c:v>13.832098459592643</c:v>
                </c:pt>
                <c:pt idx="5685">
                  <c:v>13.83250001614198</c:v>
                </c:pt>
                <c:pt idx="5686">
                  <c:v>13.83290150897356</c:v>
                </c:pt>
                <c:pt idx="5687">
                  <c:v>13.833302938332123</c:v>
                </c:pt>
                <c:pt idx="5688">
                  <c:v>13.833704304296155</c:v>
                </c:pt>
                <c:pt idx="5689">
                  <c:v>13.834105606944023</c:v>
                </c:pt>
                <c:pt idx="5690">
                  <c:v>13.834506845523261</c:v>
                </c:pt>
                <c:pt idx="5691">
                  <c:v>13.834908020942658</c:v>
                </c:pt>
                <c:pt idx="5692">
                  <c:v>13.835309133280211</c:v>
                </c:pt>
                <c:pt idx="5693">
                  <c:v>13.835710181949189</c:v>
                </c:pt>
                <c:pt idx="5694">
                  <c:v>13.836111167027287</c:v>
                </c:pt>
                <c:pt idx="5695">
                  <c:v>13.836512088758257</c:v>
                </c:pt>
                <c:pt idx="5696">
                  <c:v>13.836912947385729</c:v>
                </c:pt>
                <c:pt idx="5697">
                  <c:v>13.837313742820886</c:v>
                </c:pt>
                <c:pt idx="5698">
                  <c:v>13.837714474974788</c:v>
                </c:pt>
                <c:pt idx="5699">
                  <c:v>13.838115143259847</c:v>
                </c:pt>
                <c:pt idx="5700">
                  <c:v>13.838515748750023</c:v>
                </c:pt>
                <c:pt idx="5701">
                  <c:v>13.838916291189831</c:v>
                </c:pt>
                <c:pt idx="5702">
                  <c:v>13.839316769825096</c:v>
                </c:pt>
                <c:pt idx="5703">
                  <c:v>13.839717185729452</c:v>
                </c:pt>
                <c:pt idx="5704">
                  <c:v>13.840117538480829</c:v>
                </c:pt>
                <c:pt idx="5705">
                  <c:v>13.840517828155557</c:v>
                </c:pt>
                <c:pt idx="5706">
                  <c:v>13.840918054331272</c:v>
                </c:pt>
                <c:pt idx="5707">
                  <c:v>13.841318217416422</c:v>
                </c:pt>
                <c:pt idx="5708">
                  <c:v>13.841718317819346</c:v>
                </c:pt>
                <c:pt idx="5709">
                  <c:v>13.842118354951094</c:v>
                </c:pt>
                <c:pt idx="5710">
                  <c:v>13.842518329053565</c:v>
                </c:pt>
                <c:pt idx="5711">
                  <c:v>13.842918240036122</c:v>
                </c:pt>
                <c:pt idx="5712">
                  <c:v>13.843318088140412</c:v>
                </c:pt>
                <c:pt idx="5713">
                  <c:v>13.843717872943143</c:v>
                </c:pt>
                <c:pt idx="5714">
                  <c:v>13.844117595184342</c:v>
                </c:pt>
                <c:pt idx="5715">
                  <c:v>13.844517253941806</c:v>
                </c:pt>
                <c:pt idx="5716">
                  <c:v>13.844916850620201</c:v>
                </c:pt>
                <c:pt idx="5717">
                  <c:v>13.845316383798405</c:v>
                </c:pt>
                <c:pt idx="5718">
                  <c:v>13.845715854215971</c:v>
                </c:pt>
                <c:pt idx="5719">
                  <c:v>13.846115261615026</c:v>
                </c:pt>
                <c:pt idx="5720">
                  <c:v>13.846514606402467</c:v>
                </c:pt>
                <c:pt idx="5721">
                  <c:v>13.84691388865263</c:v>
                </c:pt>
                <c:pt idx="5722">
                  <c:v>13.847313107608535</c:v>
                </c:pt>
                <c:pt idx="5723">
                  <c:v>13.847712264507908</c:v>
                </c:pt>
                <c:pt idx="5724">
                  <c:v>13.848111357762317</c:v>
                </c:pt>
                <c:pt idx="5725">
                  <c:v>13.848510388941731</c:v>
                </c:pt>
                <c:pt idx="5726">
                  <c:v>13.848909356956158</c:v>
                </c:pt>
                <c:pt idx="5727">
                  <c:v>13.849308262544138</c:v>
                </c:pt>
                <c:pt idx="5728">
                  <c:v>13.84970710544664</c:v>
                </c:pt>
                <c:pt idx="5729">
                  <c:v>13.850105885570727</c:v>
                </c:pt>
                <c:pt idx="5730">
                  <c:v>13.850504602989584</c:v>
                </c:pt>
                <c:pt idx="5731">
                  <c:v>13.850903258275078</c:v>
                </c:pt>
                <c:pt idx="5732">
                  <c:v>13.851301850502598</c:v>
                </c:pt>
                <c:pt idx="5733">
                  <c:v>13.851700380410017</c:v>
                </c:pt>
                <c:pt idx="5734">
                  <c:v>13.852098847571236</c:v>
                </c:pt>
                <c:pt idx="5735">
                  <c:v>13.852497252225103</c:v>
                </c:pt>
                <c:pt idx="5736">
                  <c:v>13.852895594610352</c:v>
                </c:pt>
                <c:pt idx="5737">
                  <c:v>13.853293874633051</c:v>
                </c:pt>
                <c:pt idx="5738">
                  <c:v>13.853692091700283</c:v>
                </c:pt>
                <c:pt idx="5739">
                  <c:v>13.854090246881825</c:v>
                </c:pt>
                <c:pt idx="5740">
                  <c:v>13.854488338919364</c:v>
                </c:pt>
                <c:pt idx="5741">
                  <c:v>13.854886369215031</c:v>
                </c:pt>
                <c:pt idx="5742">
                  <c:v>13.855284337009101</c:v>
                </c:pt>
                <c:pt idx="5743">
                  <c:v>13.855682242206877</c:v>
                </c:pt>
                <c:pt idx="5744">
                  <c:v>13.856080084879807</c:v>
                </c:pt>
                <c:pt idx="5745">
                  <c:v>13.856477866263351</c:v>
                </c:pt>
                <c:pt idx="5746">
                  <c:v>13.856875584266817</c:v>
                </c:pt>
                <c:pt idx="5747">
                  <c:v>13.857273240291722</c:v>
                </c:pt>
                <c:pt idx="5748">
                  <c:v>13.857670834242739</c:v>
                </c:pt>
                <c:pt idx="5749">
                  <c:v>13.858068365691807</c:v>
                </c:pt>
                <c:pt idx="5750">
                  <c:v>13.858465835208587</c:v>
                </c:pt>
                <c:pt idx="5751">
                  <c:v>13.85886324236475</c:v>
                </c:pt>
                <c:pt idx="5752">
                  <c:v>13.859260587563426</c:v>
                </c:pt>
                <c:pt idx="5753">
                  <c:v>13.859657870542335</c:v>
                </c:pt>
                <c:pt idx="5754">
                  <c:v>13.860055091205398</c:v>
                </c:pt>
                <c:pt idx="5755">
                  <c:v>13.860452249789059</c:v>
                </c:pt>
                <c:pt idx="5756">
                  <c:v>13.860849346529657</c:v>
                </c:pt>
                <c:pt idx="5757">
                  <c:v>13.861246380499054</c:v>
                </c:pt>
                <c:pt idx="5758">
                  <c:v>13.861643353264038</c:v>
                </c:pt>
                <c:pt idx="5759">
                  <c:v>13.862040263729885</c:v>
                </c:pt>
                <c:pt idx="5760">
                  <c:v>13.862437112298785</c:v>
                </c:pt>
                <c:pt idx="5761">
                  <c:v>13.862833898873802</c:v>
                </c:pt>
                <c:pt idx="5762">
                  <c:v>13.86323062335784</c:v>
                </c:pt>
                <c:pt idx="5763">
                  <c:v>13.863627285487333</c:v>
                </c:pt>
                <c:pt idx="5764">
                  <c:v>13.864023886163086</c:v>
                </c:pt>
                <c:pt idx="5765">
                  <c:v>13.864420424788582</c:v>
                </c:pt>
                <c:pt idx="5766">
                  <c:v>13.864816901765327</c:v>
                </c:pt>
                <c:pt idx="5767">
                  <c:v>13.865213316496536</c:v>
                </c:pt>
                <c:pt idx="5768">
                  <c:v>13.865609669882575</c:v>
                </c:pt>
                <c:pt idx="5769">
                  <c:v>13.866005960993666</c:v>
                </c:pt>
                <c:pt idx="5770">
                  <c:v>13.86640219056358</c:v>
                </c:pt>
                <c:pt idx="5771">
                  <c:v>13.866798357995005</c:v>
                </c:pt>
                <c:pt idx="5772">
                  <c:v>13.867194463855125</c:v>
                </c:pt>
                <c:pt idx="5773">
                  <c:v>13.867590508378269</c:v>
                </c:pt>
                <c:pt idx="5774">
                  <c:v>13.867986490633967</c:v>
                </c:pt>
                <c:pt idx="5775">
                  <c:v>13.868382411355439</c:v>
                </c:pt>
                <c:pt idx="5776">
                  <c:v>13.868778270443883</c:v>
                </c:pt>
                <c:pt idx="5777">
                  <c:v>13.869174067800365</c:v>
                </c:pt>
                <c:pt idx="5778">
                  <c:v>13.869569803658612</c:v>
                </c:pt>
                <c:pt idx="5779">
                  <c:v>13.869965477586653</c:v>
                </c:pt>
                <c:pt idx="5780">
                  <c:v>13.870361090317186</c:v>
                </c:pt>
                <c:pt idx="5781">
                  <c:v>13.870756641085169</c:v>
                </c:pt>
                <c:pt idx="5782">
                  <c:v>13.871152130789493</c:v>
                </c:pt>
                <c:pt idx="5783">
                  <c:v>13.871547558332033</c:v>
                </c:pt>
                <c:pt idx="5784">
                  <c:v>13.871942924944278</c:v>
                </c:pt>
                <c:pt idx="5785">
                  <c:v>13.872338229694256</c:v>
                </c:pt>
                <c:pt idx="5786">
                  <c:v>13.872733472981158</c:v>
                </c:pt>
                <c:pt idx="5787">
                  <c:v>13.87312865503768</c:v>
                </c:pt>
                <c:pt idx="5788">
                  <c:v>13.873523775430685</c:v>
                </c:pt>
                <c:pt idx="5789">
                  <c:v>13.873918834559044</c:v>
                </c:pt>
                <c:pt idx="5790">
                  <c:v>13.874313831989369</c:v>
                </c:pt>
                <c:pt idx="5791">
                  <c:v>13.87470876828673</c:v>
                </c:pt>
                <c:pt idx="5792">
                  <c:v>13.875103643350368</c:v>
                </c:pt>
                <c:pt idx="5793">
                  <c:v>13.875498456746506</c:v>
                </c:pt>
                <c:pt idx="5794">
                  <c:v>13.875893208873439</c:v>
                </c:pt>
                <c:pt idx="5795">
                  <c:v>13.876287899630032</c:v>
                </c:pt>
                <c:pt idx="5796">
                  <c:v>13.876682529913721</c:v>
                </c:pt>
                <c:pt idx="5797">
                  <c:v>13.877077098291531</c:v>
                </c:pt>
                <c:pt idx="5798">
                  <c:v>13.877471605327749</c:v>
                </c:pt>
                <c:pt idx="5799">
                  <c:v>13.877866051586581</c:v>
                </c:pt>
                <c:pt idx="5800">
                  <c:v>13.878260435967526</c:v>
                </c:pt>
                <c:pt idx="5801">
                  <c:v>13.878654759700396</c:v>
                </c:pt>
                <c:pt idx="5802">
                  <c:v>13.879049022017362</c:v>
                </c:pt>
                <c:pt idx="5803">
                  <c:v>13.879443223315702</c:v>
                </c:pt>
                <c:pt idx="5804">
                  <c:v>13.879837363659664</c:v>
                </c:pt>
                <c:pt idx="5805">
                  <c:v>13.880231442613953</c:v>
                </c:pt>
                <c:pt idx="5806">
                  <c:v>13.880625460575507</c:v>
                </c:pt>
                <c:pt idx="5807">
                  <c:v>13.881019417608224</c:v>
                </c:pt>
                <c:pt idx="5808">
                  <c:v>13.881413313609388</c:v>
                </c:pt>
                <c:pt idx="5809">
                  <c:v>13.881807148642645</c:v>
                </c:pt>
                <c:pt idx="5810">
                  <c:v>13.882200922605051</c:v>
                </c:pt>
                <c:pt idx="5811">
                  <c:v>13.882594635227022</c:v>
                </c:pt>
                <c:pt idx="5812">
                  <c:v>13.882988287404318</c:v>
                </c:pt>
                <c:pt idx="5813">
                  <c:v>13.883381878034653</c:v>
                </c:pt>
                <c:pt idx="5814">
                  <c:v>13.883775408513065</c:v>
                </c:pt>
                <c:pt idx="5815">
                  <c:v>13.884168877404012</c:v>
                </c:pt>
                <c:pt idx="5816">
                  <c:v>13.884562285769308</c:v>
                </c:pt>
                <c:pt idx="5817">
                  <c:v>13.884955633172169</c:v>
                </c:pt>
                <c:pt idx="5818">
                  <c:v>13.885348919841684</c:v>
                </c:pt>
                <c:pt idx="5819">
                  <c:v>13.885742145840343</c:v>
                </c:pt>
                <c:pt idx="5820">
                  <c:v>13.886135311063985</c:v>
                </c:pt>
                <c:pt idx="5821">
                  <c:v>13.886528415241818</c:v>
                </c:pt>
                <c:pt idx="5822">
                  <c:v>13.886921458602473</c:v>
                </c:pt>
                <c:pt idx="5823">
                  <c:v>13.887314441207952</c:v>
                </c:pt>
                <c:pt idx="5824">
                  <c:v>13.887707363286683</c:v>
                </c:pt>
                <c:pt idx="5825">
                  <c:v>13.888100224400846</c:v>
                </c:pt>
                <c:pt idx="5826">
                  <c:v>13.888493025444774</c:v>
                </c:pt>
                <c:pt idx="5827">
                  <c:v>13.888885764981183</c:v>
                </c:pt>
                <c:pt idx="5828">
                  <c:v>13.889278444570332</c:v>
                </c:pt>
                <c:pt idx="5829">
                  <c:v>13.889671063107757</c:v>
                </c:pt>
                <c:pt idx="5830">
                  <c:v>13.890063621154269</c:v>
                </c:pt>
                <c:pt idx="5831">
                  <c:v>13.890456119104055</c:v>
                </c:pt>
                <c:pt idx="5832">
                  <c:v>13.890848555852225</c:v>
                </c:pt>
                <c:pt idx="5833">
                  <c:v>13.891240932125818</c:v>
                </c:pt>
                <c:pt idx="5834">
                  <c:v>13.891633247985569</c:v>
                </c:pt>
                <c:pt idx="5835">
                  <c:v>13.892025503492093</c:v>
                </c:pt>
                <c:pt idx="5836">
                  <c:v>13.892417698539331</c:v>
                </c:pt>
                <c:pt idx="5837">
                  <c:v>13.89280983285453</c:v>
                </c:pt>
                <c:pt idx="5838">
                  <c:v>13.893201906997657</c:v>
                </c:pt>
                <c:pt idx="5839">
                  <c:v>13.893593920362591</c:v>
                </c:pt>
                <c:pt idx="5840">
                  <c:v>13.893985874008791</c:v>
                </c:pt>
                <c:pt idx="5841">
                  <c:v>13.894377766497016</c:v>
                </c:pt>
                <c:pt idx="5842">
                  <c:v>13.894769599053092</c:v>
                </c:pt>
                <c:pt idx="5843">
                  <c:v>13.895161371070401</c:v>
                </c:pt>
                <c:pt idx="5844">
                  <c:v>13.89555308294168</c:v>
                </c:pt>
                <c:pt idx="5845">
                  <c:v>13.895944734393218</c:v>
                </c:pt>
                <c:pt idx="5846">
                  <c:v>13.896336325484356</c:v>
                </c:pt>
                <c:pt idx="5847">
                  <c:v>13.896727856440908</c:v>
                </c:pt>
                <c:pt idx="5848">
                  <c:v>13.897119327322002</c:v>
                </c:pt>
                <c:pt idx="5849">
                  <c:v>13.897510737520243</c:v>
                </c:pt>
                <c:pt idx="5850">
                  <c:v>13.897902087760905</c:v>
                </c:pt>
                <c:pt idx="5851">
                  <c:v>13.898293377769559</c:v>
                </c:pt>
                <c:pt idx="5852">
                  <c:v>13.898684607271646</c:v>
                </c:pt>
                <c:pt idx="5853">
                  <c:v>13.899075777491969</c:v>
                </c:pt>
                <c:pt idx="5854">
                  <c:v>13.89946688715608</c:v>
                </c:pt>
                <c:pt idx="5855">
                  <c:v>13.89985793682213</c:v>
                </c:pt>
                <c:pt idx="5856">
                  <c:v>13.900248925715207</c:v>
                </c:pt>
                <c:pt idx="5857">
                  <c:v>13.900639855226363</c:v>
                </c:pt>
                <c:pt idx="5858">
                  <c:v>13.901030724413843</c:v>
                </c:pt>
                <c:pt idx="5859">
                  <c:v>13.901421533835366</c:v>
                </c:pt>
                <c:pt idx="5860">
                  <c:v>13.901812282882178</c:v>
                </c:pt>
                <c:pt idx="5861">
                  <c:v>13.902202972111782</c:v>
                </c:pt>
                <c:pt idx="5862">
                  <c:v>13.902593601581705</c:v>
                </c:pt>
                <c:pt idx="5863">
                  <c:v>13.902984170849436</c:v>
                </c:pt>
                <c:pt idx="5864">
                  <c:v>13.903374680305539</c:v>
                </c:pt>
                <c:pt idx="5865">
                  <c:v>13.9037651296739</c:v>
                </c:pt>
                <c:pt idx="5866">
                  <c:v>13.904155519011574</c:v>
                </c:pt>
                <c:pt idx="5867">
                  <c:v>13.904545848708802</c:v>
                </c:pt>
                <c:pt idx="5868">
                  <c:v>13.904936118489122</c:v>
                </c:pt>
                <c:pt idx="5869">
                  <c:v>13.905326328742571</c:v>
                </c:pt>
                <c:pt idx="5870">
                  <c:v>13.905716478859125</c:v>
                </c:pt>
                <c:pt idx="5871">
                  <c:v>13.906106569228587</c:v>
                </c:pt>
                <c:pt idx="5872">
                  <c:v>13.906496599740676</c:v>
                </c:pt>
                <c:pt idx="5873">
                  <c:v>13.906886570618333</c:v>
                </c:pt>
                <c:pt idx="5874">
                  <c:v>13.907276481751039</c:v>
                </c:pt>
                <c:pt idx="5875">
                  <c:v>13.907666333194841</c:v>
                </c:pt>
                <c:pt idx="5876">
                  <c:v>13.908056124838996</c:v>
                </c:pt>
                <c:pt idx="5877">
                  <c:v>13.908445856905981</c:v>
                </c:pt>
                <c:pt idx="5878">
                  <c:v>13.908835529118161</c:v>
                </c:pt>
                <c:pt idx="5879">
                  <c:v>13.909225141697794</c:v>
                </c:pt>
                <c:pt idx="5880">
                  <c:v>13.909614694700354</c:v>
                </c:pt>
                <c:pt idx="5881">
                  <c:v>13.910004188347916</c:v>
                </c:pt>
                <c:pt idx="5882">
                  <c:v>13.910393622028963</c:v>
                </c:pt>
                <c:pt idx="5883">
                  <c:v>13.910782996465406</c:v>
                </c:pt>
                <c:pt idx="5884">
                  <c:v>13.911172311212194</c:v>
                </c:pt>
                <c:pt idx="5885">
                  <c:v>13.91156156615753</c:v>
                </c:pt>
                <c:pt idx="5886">
                  <c:v>13.911950762023038</c:v>
                </c:pt>
                <c:pt idx="5887">
                  <c:v>13.912339898029888</c:v>
                </c:pt>
                <c:pt idx="5888">
                  <c:v>13.912728974899485</c:v>
                </c:pt>
                <c:pt idx="5889">
                  <c:v>13.9131179923529</c:v>
                </c:pt>
                <c:pt idx="5890">
                  <c:v>13.913506950111046</c:v>
                </c:pt>
                <c:pt idx="5891">
                  <c:v>13.913895848394887</c:v>
                </c:pt>
                <c:pt idx="5892">
                  <c:v>13.914284687425273</c:v>
                </c:pt>
                <c:pt idx="5893">
                  <c:v>13.914673467256241</c:v>
                </c:pt>
                <c:pt idx="5894">
                  <c:v>13.915062187608248</c:v>
                </c:pt>
                <c:pt idx="5895">
                  <c:v>13.915450848368364</c:v>
                </c:pt>
                <c:pt idx="5896">
                  <c:v>13.915839450090468</c:v>
                </c:pt>
                <c:pt idx="5897">
                  <c:v>13.91622799232794</c:v>
                </c:pt>
                <c:pt idx="5898">
                  <c:v>13.916616475467725</c:v>
                </c:pt>
                <c:pt idx="5899">
                  <c:v>13.917004899396439</c:v>
                </c:pt>
                <c:pt idx="5900">
                  <c:v>13.917393263833841</c:v>
                </c:pt>
                <c:pt idx="5901">
                  <c:v>13.917781569333298</c:v>
                </c:pt>
                <c:pt idx="5902">
                  <c:v>13.918169815614347</c:v>
                </c:pt>
                <c:pt idx="5903">
                  <c:v>13.918558002396393</c:v>
                </c:pt>
                <c:pt idx="5904">
                  <c:v>13.918946130065738</c:v>
                </c:pt>
                <c:pt idx="5905">
                  <c:v>13.919334198841831</c:v>
                </c:pt>
                <c:pt idx="5906">
                  <c:v>13.919722208443748</c:v>
                </c:pt>
                <c:pt idx="5907">
                  <c:v>13.920110158757186</c:v>
                </c:pt>
                <c:pt idx="5908">
                  <c:v>13.920498050001271</c:v>
                </c:pt>
                <c:pt idx="5909">
                  <c:v>13.920885882395019</c:v>
                </c:pt>
                <c:pt idx="5910">
                  <c:v>13.921273655490261</c:v>
                </c:pt>
                <c:pt idx="5911">
                  <c:v>13.921661369672568</c:v>
                </c:pt>
                <c:pt idx="5912">
                  <c:v>13.922049024326745</c:v>
                </c:pt>
                <c:pt idx="5913">
                  <c:v>13.922436620838843</c:v>
                </c:pt>
                <c:pt idx="5914">
                  <c:v>13.922824158259886</c:v>
                </c:pt>
                <c:pt idx="5915">
                  <c:v>13.923211636307876</c:v>
                </c:pt>
                <c:pt idx="5916">
                  <c:v>13.92359905570145</c:v>
                </c:pt>
                <c:pt idx="5917">
                  <c:v>13.923986415824803</c:v>
                </c:pt>
                <c:pt idx="5918">
                  <c:v>13.924373717563167</c:v>
                </c:pt>
                <c:pt idx="5919">
                  <c:v>13.924760959966923</c:v>
                </c:pt>
                <c:pt idx="5920">
                  <c:v>13.925148143587492</c:v>
                </c:pt>
                <c:pt idx="5921">
                  <c:v>13.925535268642619</c:v>
                </c:pt>
                <c:pt idx="5922">
                  <c:v>13.925922334849519</c:v>
                </c:pt>
                <c:pt idx="5923">
                  <c:v>13.926309342092098</c:v>
                </c:pt>
                <c:pt idx="5924">
                  <c:v>13.926696290420946</c:v>
                </c:pt>
                <c:pt idx="5925">
                  <c:v>13.927083180220187</c:v>
                </c:pt>
                <c:pt idx="5926">
                  <c:v>13.927470011039755</c:v>
                </c:pt>
                <c:pt idx="5927">
                  <c:v>13.927856783263568</c:v>
                </c:pt>
                <c:pt idx="5928">
                  <c:v>13.928243496774964</c:v>
                </c:pt>
                <c:pt idx="5929">
                  <c:v>13.928630151457181</c:v>
                </c:pt>
                <c:pt idx="5930">
                  <c:v>13.929016747860651</c:v>
                </c:pt>
                <c:pt idx="5931">
                  <c:v>13.929403285201067</c:v>
                </c:pt>
                <c:pt idx="5932">
                  <c:v>13.929789764028644</c:v>
                </c:pt>
                <c:pt idx="5933">
                  <c:v>13.930176184559857</c:v>
                </c:pt>
                <c:pt idx="5934">
                  <c:v>13.930562545843179</c:v>
                </c:pt>
                <c:pt idx="5935">
                  <c:v>13.930948848762213</c:v>
                </c:pt>
                <c:pt idx="5936">
                  <c:v>13.931335093366261</c:v>
                </c:pt>
                <c:pt idx="5937">
                  <c:v>13.931721279370828</c:v>
                </c:pt>
                <c:pt idx="5938">
                  <c:v>13.932107406991845</c:v>
                </c:pt>
                <c:pt idx="5939">
                  <c:v>13.932493475610862</c:v>
                </c:pt>
                <c:pt idx="5940">
                  <c:v>13.93287948611102</c:v>
                </c:pt>
                <c:pt idx="5941">
                  <c:v>13.933265438207361</c:v>
                </c:pt>
                <c:pt idx="5942">
                  <c:v>13.933651331614819</c:v>
                </c:pt>
                <c:pt idx="5943">
                  <c:v>13.934037166548777</c:v>
                </c:pt>
                <c:pt idx="5944">
                  <c:v>13.934422943391414</c:v>
                </c:pt>
                <c:pt idx="5945">
                  <c:v>13.934808661523578</c:v>
                </c:pt>
                <c:pt idx="5946">
                  <c:v>13.935194321660965</c:v>
                </c:pt>
                <c:pt idx="5947">
                  <c:v>13.935579923017324</c:v>
                </c:pt>
                <c:pt idx="5948">
                  <c:v>13.935965466308144</c:v>
                </c:pt>
                <c:pt idx="5949">
                  <c:v>13.936350951247578</c:v>
                </c:pt>
                <c:pt idx="5950">
                  <c:v>13.936736377883401</c:v>
                </c:pt>
                <c:pt idx="5951">
                  <c:v>13.937121746263296</c:v>
                </c:pt>
                <c:pt idx="5952">
                  <c:v>13.937507056434837</c:v>
                </c:pt>
                <c:pt idx="5953">
                  <c:v>13.937892308278595</c:v>
                </c:pt>
                <c:pt idx="5954">
                  <c:v>13.938277501675023</c:v>
                </c:pt>
                <c:pt idx="5955">
                  <c:v>13.938662636838263</c:v>
                </c:pt>
                <c:pt idx="5956">
                  <c:v>13.93904771398236</c:v>
                </c:pt>
                <c:pt idx="5957">
                  <c:v>13.939432733488164</c:v>
                </c:pt>
                <c:pt idx="5958">
                  <c:v>13.939817694067363</c:v>
                </c:pt>
                <c:pt idx="5959">
                  <c:v>13.940202596768215</c:v>
                </c:pt>
                <c:pt idx="5960">
                  <c:v>13.940587441136699</c:v>
                </c:pt>
                <c:pt idx="5961">
                  <c:v>13.940972227887086</c:v>
                </c:pt>
                <c:pt idx="5962">
                  <c:v>13.941356956231301</c:v>
                </c:pt>
                <c:pt idx="5963">
                  <c:v>13.941741626883408</c:v>
                </c:pt>
                <c:pt idx="5964">
                  <c:v>13.942126239055092</c:v>
                </c:pt>
                <c:pt idx="5965">
                  <c:v>13.942510793293293</c:v>
                </c:pt>
                <c:pt idx="5966">
                  <c:v>13.942895289644099</c:v>
                </c:pt>
                <c:pt idx="5967">
                  <c:v>13.943279727986543</c:v>
                </c:pt>
                <c:pt idx="5968">
                  <c:v>13.943664108366491</c:v>
                </c:pt>
                <c:pt idx="5969">
                  <c:v>13.944048430662763</c:v>
                </c:pt>
                <c:pt idx="5970">
                  <c:v>13.944432695087947</c:v>
                </c:pt>
                <c:pt idx="5971">
                  <c:v>13.944816901854532</c:v>
                </c:pt>
                <c:pt idx="5972">
                  <c:v>13.945201050340174</c:v>
                </c:pt>
                <c:pt idx="5973">
                  <c:v>13.945585141424948</c:v>
                </c:pt>
                <c:pt idx="5974">
                  <c:v>13.945969174152378</c:v>
                </c:pt>
                <c:pt idx="5975">
                  <c:v>13.946353149402345</c:v>
                </c:pt>
                <c:pt idx="5976">
                  <c:v>13.946737066552044</c:v>
                </c:pt>
                <c:pt idx="5977">
                  <c:v>13.947120926147262</c:v>
                </c:pt>
                <c:pt idx="5978">
                  <c:v>13.94750472773192</c:v>
                </c:pt>
                <c:pt idx="5979">
                  <c:v>13.9478884718516</c:v>
                </c:pt>
                <c:pt idx="5980">
                  <c:v>13.948272157883043</c:v>
                </c:pt>
                <c:pt idx="5981">
                  <c:v>13.948655786538602</c:v>
                </c:pt>
                <c:pt idx="5982">
                  <c:v>13.949039357361753</c:v>
                </c:pt>
                <c:pt idx="5983">
                  <c:v>13.94942287039677</c:v>
                </c:pt>
                <c:pt idx="5984">
                  <c:v>13.949806325687819</c:v>
                </c:pt>
                <c:pt idx="5985">
                  <c:v>13.95018972361293</c:v>
                </c:pt>
                <c:pt idx="5986">
                  <c:v>13.950573063715124</c:v>
                </c:pt>
                <c:pt idx="5987">
                  <c:v>13.950956346372225</c:v>
                </c:pt>
                <c:pt idx="5988">
                  <c:v>13.951339571127015</c:v>
                </c:pt>
                <c:pt idx="5989">
                  <c:v>13.95172273835712</c:v>
                </c:pt>
                <c:pt idx="5990">
                  <c:v>13.952105848273082</c:v>
                </c:pt>
                <c:pt idx="5991">
                  <c:v>13.952488900250351</c:v>
                </c:pt>
                <c:pt idx="5992">
                  <c:v>13.952871895167259</c:v>
                </c:pt>
                <c:pt idx="5993">
                  <c:v>13.953254832232023</c:v>
                </c:pt>
                <c:pt idx="5994">
                  <c:v>13.953637711654761</c:v>
                </c:pt>
                <c:pt idx="5995">
                  <c:v>13.954020534146537</c:v>
                </c:pt>
                <c:pt idx="5996">
                  <c:v>13.954403298915217</c:v>
                </c:pt>
                <c:pt idx="5997">
                  <c:v>13.954786006003596</c:v>
                </c:pt>
                <c:pt idx="5998">
                  <c:v>13.955168656456497</c:v>
                </c:pt>
                <c:pt idx="5999">
                  <c:v>13.955551248646325</c:v>
                </c:pt>
                <c:pt idx="6000">
                  <c:v>13.955933783784722</c:v>
                </c:pt>
                <c:pt idx="6001">
                  <c:v>13.956316261413011</c:v>
                </c:pt>
                <c:pt idx="6002">
                  <c:v>13.956698682074574</c:v>
                </c:pt>
                <c:pt idx="6003">
                  <c:v>13.957081045310511</c:v>
                </c:pt>
                <c:pt idx="6004">
                  <c:v>13.957463350828826</c:v>
                </c:pt>
                <c:pt idx="6005">
                  <c:v>13.957845599339635</c:v>
                </c:pt>
                <c:pt idx="6006">
                  <c:v>13.958227790717791</c:v>
                </c:pt>
                <c:pt idx="6007">
                  <c:v>13.958609924838019</c:v>
                </c:pt>
                <c:pt idx="6008">
                  <c:v>13.9589920014079</c:v>
                </c:pt>
                <c:pt idx="6009">
                  <c:v>13.959374020970136</c:v>
                </c:pt>
                <c:pt idx="6010">
                  <c:v>13.959755983399143</c:v>
                </c:pt>
                <c:pt idx="6011">
                  <c:v>13.960137888569218</c:v>
                </c:pt>
                <c:pt idx="6012">
                  <c:v>13.960519736354566</c:v>
                </c:pt>
                <c:pt idx="6013">
                  <c:v>13.96090152729751</c:v>
                </c:pt>
                <c:pt idx="6014">
                  <c:v>13.961283261104983</c:v>
                </c:pt>
                <c:pt idx="6015">
                  <c:v>13.961664937483793</c:v>
                </c:pt>
                <c:pt idx="6016">
                  <c:v>13.962046557143051</c:v>
                </c:pt>
                <c:pt idx="6017">
                  <c:v>13.96242811962229</c:v>
                </c:pt>
                <c:pt idx="6018">
                  <c:v>13.96280962496215</c:v>
                </c:pt>
                <c:pt idx="6019">
                  <c:v>13.963191073537308</c:v>
                </c:pt>
                <c:pt idx="6020">
                  <c:v>13.963572464886974</c:v>
                </c:pt>
                <c:pt idx="6021">
                  <c:v>13.963953799051456</c:v>
                </c:pt>
                <c:pt idx="6022">
                  <c:v>13.964335076405156</c:v>
                </c:pt>
                <c:pt idx="6023">
                  <c:v>13.964716296821104</c:v>
                </c:pt>
                <c:pt idx="6024">
                  <c:v>13.965097460172238</c:v>
                </c:pt>
                <c:pt idx="6025">
                  <c:v>13.96547856666556</c:v>
                </c:pt>
                <c:pt idx="6026">
                  <c:v>13.965859616507991</c:v>
                </c:pt>
                <c:pt idx="6027">
                  <c:v>13.966240609070852</c:v>
                </c:pt>
                <c:pt idx="6028">
                  <c:v>13.96662154506215</c:v>
                </c:pt>
                <c:pt idx="6029">
                  <c:v>13.96700242385298</c:v>
                </c:pt>
                <c:pt idx="6030">
                  <c:v>13.967383246151176</c:v>
                </c:pt>
                <c:pt idx="6031">
                  <c:v>13.967764011661833</c:v>
                </c:pt>
                <c:pt idx="6032">
                  <c:v>13.968144719922801</c:v>
                </c:pt>
                <c:pt idx="6033">
                  <c:v>13.968525371641643</c:v>
                </c:pt>
                <c:pt idx="6034">
                  <c:v>13.96890596669024</c:v>
                </c:pt>
                <c:pt idx="6035">
                  <c:v>13.969286504773256</c:v>
                </c:pt>
                <c:pt idx="6036">
                  <c:v>13.969666986263718</c:v>
                </c:pt>
                <c:pt idx="6037">
                  <c:v>13.970047411200335</c:v>
                </c:pt>
                <c:pt idx="6038">
                  <c:v>13.970427779287439</c:v>
                </c:pt>
                <c:pt idx="6039">
                  <c:v>13.970808090563514</c:v>
                </c:pt>
                <c:pt idx="6040">
                  <c:v>13.97118834540122</c:v>
                </c:pt>
                <c:pt idx="6041">
                  <c:v>13.971568543337426</c:v>
                </c:pt>
                <c:pt idx="6042">
                  <c:v>13.971948684744602</c:v>
                </c:pt>
                <c:pt idx="6043">
                  <c:v>13.972328769326538</c:v>
                </c:pt>
                <c:pt idx="6044">
                  <c:v>13.972708797789808</c:v>
                </c:pt>
                <c:pt idx="6045">
                  <c:v>13.973088769670859</c:v>
                </c:pt>
                <c:pt idx="6046">
                  <c:v>13.973468684673165</c:v>
                </c:pt>
                <c:pt idx="6047">
                  <c:v>13.973848543503021</c:v>
                </c:pt>
                <c:pt idx="6048">
                  <c:v>13.97422834519506</c:v>
                </c:pt>
                <c:pt idx="6049">
                  <c:v>13.974608091124034</c:v>
                </c:pt>
                <c:pt idx="6050">
                  <c:v>13.9749877801572</c:v>
                </c:pt>
                <c:pt idx="6051">
                  <c:v>13.975367412498983</c:v>
                </c:pt>
                <c:pt idx="6052">
                  <c:v>13.975746989022401</c:v>
                </c:pt>
                <c:pt idx="6053">
                  <c:v>13.97612650892869</c:v>
                </c:pt>
                <c:pt idx="6054">
                  <c:v>13.976505972087644</c:v>
                </c:pt>
                <c:pt idx="6055">
                  <c:v>13.976885379037657</c:v>
                </c:pt>
                <c:pt idx="6056">
                  <c:v>13.977264729481147</c:v>
                </c:pt>
                <c:pt idx="6057">
                  <c:v>13.977644023956335</c:v>
                </c:pt>
                <c:pt idx="6058">
                  <c:v>13.978023261831067</c:v>
                </c:pt>
                <c:pt idx="6059">
                  <c:v>13.978402443476178</c:v>
                </c:pt>
                <c:pt idx="6060">
                  <c:v>13.97878156876086</c:v>
                </c:pt>
                <c:pt idx="6061">
                  <c:v>13.979160637554175</c:v>
                </c:pt>
                <c:pt idx="6062">
                  <c:v>13.979539650059495</c:v>
                </c:pt>
                <c:pt idx="6063">
                  <c:v>13.979918606480091</c:v>
                </c:pt>
                <c:pt idx="6064">
                  <c:v>13.980297507019143</c:v>
                </c:pt>
                <c:pt idx="6065">
                  <c:v>13.980676350709309</c:v>
                </c:pt>
                <c:pt idx="6066">
                  <c:v>13.981055138422366</c:v>
                </c:pt>
                <c:pt idx="6067">
                  <c:v>13.981433870194007</c:v>
                </c:pt>
                <c:pt idx="6068">
                  <c:v>13.981812545558171</c:v>
                </c:pt>
                <c:pt idx="6069">
                  <c:v>13.982191165219186</c:v>
                </c:pt>
                <c:pt idx="6070">
                  <c:v>13.982569728041907</c:v>
                </c:pt>
                <c:pt idx="6071">
                  <c:v>13.982948235232143</c:v>
                </c:pt>
                <c:pt idx="6072">
                  <c:v>13.983326686323403</c:v>
                </c:pt>
                <c:pt idx="6073">
                  <c:v>13.983705080681858</c:v>
                </c:pt>
                <c:pt idx="6074">
                  <c:v>13.984083419680292</c:v>
                </c:pt>
                <c:pt idx="6075">
                  <c:v>13.984461702517459</c:v>
                </c:pt>
                <c:pt idx="6076">
                  <c:v>13.984839929562595</c:v>
                </c:pt>
                <c:pt idx="6077">
                  <c:v>13.985218100014198</c:v>
                </c:pt>
                <c:pt idx="6078">
                  <c:v>13.985596214743019</c:v>
                </c:pt>
                <c:pt idx="6079">
                  <c:v>13.985974273616327</c:v>
                </c:pt>
                <c:pt idx="6080">
                  <c:v>13.986352276668491</c:v>
                </c:pt>
                <c:pt idx="6081">
                  <c:v>13.986730223432051</c:v>
                </c:pt>
                <c:pt idx="6082">
                  <c:v>13.987108114275689</c:v>
                </c:pt>
                <c:pt idx="6083">
                  <c:v>13.987485949233482</c:v>
                </c:pt>
                <c:pt idx="6084">
                  <c:v>13.987863729008456</c:v>
                </c:pt>
                <c:pt idx="6085">
                  <c:v>13.988241451627399</c:v>
                </c:pt>
                <c:pt idx="6086">
                  <c:v>13.988619119298459</c:v>
                </c:pt>
                <c:pt idx="6087">
                  <c:v>13.988996731051781</c:v>
                </c:pt>
                <c:pt idx="6088">
                  <c:v>13.989374287088221</c:v>
                </c:pt>
                <c:pt idx="6089">
                  <c:v>13.989751786772185</c:v>
                </c:pt>
                <c:pt idx="6090">
                  <c:v>13.990129231140694</c:v>
                </c:pt>
                <c:pt idx="6091">
                  <c:v>13.99050661955795</c:v>
                </c:pt>
                <c:pt idx="6092">
                  <c:v>13.990883952391712</c:v>
                </c:pt>
                <c:pt idx="6093">
                  <c:v>13.991261229507796</c:v>
                </c:pt>
                <c:pt idx="6094">
                  <c:v>13.991638450771934</c:v>
                </c:pt>
                <c:pt idx="6095">
                  <c:v>13.9920156163843</c:v>
                </c:pt>
                <c:pt idx="6096">
                  <c:v>13.99239272621041</c:v>
                </c:pt>
                <c:pt idx="6097">
                  <c:v>13.992769780450272</c:v>
                </c:pt>
                <c:pt idx="6098">
                  <c:v>13.99314677913649</c:v>
                </c:pt>
                <c:pt idx="6099">
                  <c:v>13.993523722301587</c:v>
                </c:pt>
                <c:pt idx="6100">
                  <c:v>13.993900609643378</c:v>
                </c:pt>
                <c:pt idx="6101">
                  <c:v>13.994277441528778</c:v>
                </c:pt>
                <c:pt idx="6102">
                  <c:v>13.99465421748809</c:v>
                </c:pt>
                <c:pt idx="6103">
                  <c:v>13.995030938389972</c:v>
                </c:pt>
                <c:pt idx="6104">
                  <c:v>13.995407603764537</c:v>
                </c:pt>
                <c:pt idx="6105">
                  <c:v>13.995784213141762</c:v>
                </c:pt>
                <c:pt idx="6106">
                  <c:v>13.99616076722273</c:v>
                </c:pt>
                <c:pt idx="6107">
                  <c:v>13.996537265704537</c:v>
                </c:pt>
                <c:pt idx="6108">
                  <c:v>13.996913709120793</c:v>
                </c:pt>
                <c:pt idx="6109">
                  <c:v>13.997290096666415</c:v>
                </c:pt>
                <c:pt idx="6110">
                  <c:v>13.997666429209476</c:v>
                </c:pt>
                <c:pt idx="6111">
                  <c:v>13.998042706112008</c:v>
                </c:pt>
                <c:pt idx="6112">
                  <c:v>13.998418927237918</c:v>
                </c:pt>
                <c:pt idx="6113">
                  <c:v>13.998795093957035</c:v>
                </c:pt>
                <c:pt idx="6114">
                  <c:v>13.999171204459717</c:v>
                </c:pt>
                <c:pt idx="6115">
                  <c:v>13.999547259613589</c:v>
                </c:pt>
                <c:pt idx="6116">
                  <c:v>13.999923259784213</c:v>
                </c:pt>
                <c:pt idx="6117">
                  <c:v>14.000299204500314</c:v>
                </c:pt>
                <c:pt idx="6118">
                  <c:v>14.000675093959913</c:v>
                </c:pt>
                <c:pt idx="6119">
                  <c:v>14.001050927858863</c:v>
                </c:pt>
                <c:pt idx="6120">
                  <c:v>14.001426706897057</c:v>
                </c:pt>
                <c:pt idx="6121">
                  <c:v>14.001802430435454</c:v>
                </c:pt>
                <c:pt idx="6122">
                  <c:v>14.002178099173769</c:v>
                </c:pt>
                <c:pt idx="6123">
                  <c:v>14.002553712305382</c:v>
                </c:pt>
                <c:pt idx="6124">
                  <c:v>14.002929270362463</c:v>
                </c:pt>
                <c:pt idx="6125">
                  <c:v>14.00330477304027</c:v>
                </c:pt>
                <c:pt idx="6126">
                  <c:v>14.003680220703437</c:v>
                </c:pt>
                <c:pt idx="6127">
                  <c:v>14.004055613214394</c:v>
                </c:pt>
                <c:pt idx="6128">
                  <c:v>14.004430950770226</c:v>
                </c:pt>
                <c:pt idx="6129">
                  <c:v>14.004806233400542</c:v>
                </c:pt>
                <c:pt idx="6130">
                  <c:v>14.005181460465328</c:v>
                </c:pt>
                <c:pt idx="6131">
                  <c:v>14.005556632328748</c:v>
                </c:pt>
                <c:pt idx="6132">
                  <c:v>14.005931749522292</c:v>
                </c:pt>
                <c:pt idx="6133">
                  <c:v>14.006306811907805</c:v>
                </c:pt>
                <c:pt idx="6134">
                  <c:v>14.006681818844848</c:v>
                </c:pt>
                <c:pt idx="6135">
                  <c:v>14.007056770864626</c:v>
                </c:pt>
                <c:pt idx="6136">
                  <c:v>14.007431667828678</c:v>
                </c:pt>
                <c:pt idx="6137">
                  <c:v>14.00780650993325</c:v>
                </c:pt>
                <c:pt idx="6138">
                  <c:v>14.008181297039688</c:v>
                </c:pt>
                <c:pt idx="6139">
                  <c:v>14.008556029511457</c:v>
                </c:pt>
                <c:pt idx="6140">
                  <c:v>14.008930706372652</c:v>
                </c:pt>
                <c:pt idx="6141">
                  <c:v>14.00930532882361</c:v>
                </c:pt>
                <c:pt idx="6142">
                  <c:v>14.009679896725297</c:v>
                </c:pt>
                <c:pt idx="6143">
                  <c:v>14.010054408934062</c:v>
                </c:pt>
                <c:pt idx="6144">
                  <c:v>14.010428866649997</c:v>
                </c:pt>
                <c:pt idx="6145">
                  <c:v>14.010803269566351</c:v>
                </c:pt>
                <c:pt idx="6146">
                  <c:v>14.011177617543684</c:v>
                </c:pt>
                <c:pt idx="6147">
                  <c:v>14.011551910777307</c:v>
                </c:pt>
                <c:pt idx="6148">
                  <c:v>14.011926149127584</c:v>
                </c:pt>
                <c:pt idx="6149">
                  <c:v>14.012300333291961</c:v>
                </c:pt>
                <c:pt idx="6150">
                  <c:v>14.012674462293436</c:v>
                </c:pt>
                <c:pt idx="6151">
                  <c:v>14.013048536326938</c:v>
                </c:pt>
                <c:pt idx="6152">
                  <c:v>14.013422556257096</c:v>
                </c:pt>
                <c:pt idx="6153">
                  <c:v>14.013796520939133</c:v>
                </c:pt>
                <c:pt idx="6154">
                  <c:v>14.014170431070054</c:v>
                </c:pt>
                <c:pt idx="6155">
                  <c:v>14.014544286342083</c:v>
                </c:pt>
                <c:pt idx="6156">
                  <c:v>14.014918087452081</c:v>
                </c:pt>
                <c:pt idx="6157">
                  <c:v>14.015291833422257</c:v>
                </c:pt>
                <c:pt idx="6158">
                  <c:v>14.015665524949283</c:v>
                </c:pt>
                <c:pt idx="6159">
                  <c:v>14.016039161892465</c:v>
                </c:pt>
                <c:pt idx="6160">
                  <c:v>14.016412744445928</c:v>
                </c:pt>
                <c:pt idx="6161">
                  <c:v>14.016786272636246</c:v>
                </c:pt>
                <c:pt idx="6162">
                  <c:v>14.017159745652553</c:v>
                </c:pt>
                <c:pt idx="6163">
                  <c:v>14.017533164693504</c:v>
                </c:pt>
                <c:pt idx="6164">
                  <c:v>14.017906528613086</c:v>
                </c:pt>
                <c:pt idx="6165">
                  <c:v>14.018279838777294</c:v>
                </c:pt>
                <c:pt idx="6166">
                  <c:v>14.01865309403988</c:v>
                </c:pt>
                <c:pt idx="6167">
                  <c:v>14.019026294761806</c:v>
                </c:pt>
                <c:pt idx="6168">
                  <c:v>14.019399441303957</c:v>
                </c:pt>
                <c:pt idx="6169">
                  <c:v>14.019772533022188</c:v>
                </c:pt>
                <c:pt idx="6170">
                  <c:v>14.020145570612186</c:v>
                </c:pt>
                <c:pt idx="6171">
                  <c:v>14.020518553262111</c:v>
                </c:pt>
                <c:pt idx="6172">
                  <c:v>14.020891482337465</c:v>
                </c:pt>
                <c:pt idx="6173">
                  <c:v>14.021264356691217</c:v>
                </c:pt>
                <c:pt idx="6174">
                  <c:v>14.021637177018723</c:v>
                </c:pt>
                <c:pt idx="6175">
                  <c:v>14.022009942675222</c:v>
                </c:pt>
                <c:pt idx="6176">
                  <c:v>14.022382653685856</c:v>
                </c:pt>
                <c:pt idx="6177">
                  <c:v>14.022755310913249</c:v>
                </c:pt>
                <c:pt idx="6178">
                  <c:v>14.023127913879854</c:v>
                </c:pt>
                <c:pt idx="6179">
                  <c:v>14.023500462610555</c:v>
                </c:pt>
                <c:pt idx="6180">
                  <c:v>14.023872956627581</c:v>
                </c:pt>
                <c:pt idx="6181">
                  <c:v>14.024245396458186</c:v>
                </c:pt>
                <c:pt idx="6182">
                  <c:v>14.024617782629548</c:v>
                </c:pt>
                <c:pt idx="6183">
                  <c:v>14.024990113993505</c:v>
                </c:pt>
                <c:pt idx="6184">
                  <c:v>14.025362391747166</c:v>
                </c:pt>
                <c:pt idx="6185">
                  <c:v>14.025734615244753</c:v>
                </c:pt>
                <c:pt idx="6186">
                  <c:v>14.026106784175418</c:v>
                </c:pt>
                <c:pt idx="6187">
                  <c:v>14.026478899400979</c:v>
                </c:pt>
                <c:pt idx="6188">
                  <c:v>14.026850960107804</c:v>
                </c:pt>
                <c:pt idx="6189">
                  <c:v>14.027222966989999</c:v>
                </c:pt>
                <c:pt idx="6190">
                  <c:v>14.02759491973635</c:v>
                </c:pt>
                <c:pt idx="6191">
                  <c:v>14.027966818538175</c:v>
                </c:pt>
                <c:pt idx="6192">
                  <c:v>14.028338663251608</c:v>
                </c:pt>
                <c:pt idx="6193">
                  <c:v>14.028710453732682</c:v>
                </c:pt>
                <c:pt idx="6194">
                  <c:v>14.02908219033999</c:v>
                </c:pt>
                <c:pt idx="6195">
                  <c:v>14.029453872929388</c:v>
                </c:pt>
                <c:pt idx="6196">
                  <c:v>14.029825501356616</c:v>
                </c:pt>
                <c:pt idx="6197">
                  <c:v>14.030197076315158</c:v>
                </c:pt>
                <c:pt idx="6198">
                  <c:v>14.030568596990314</c:v>
                </c:pt>
                <c:pt idx="6199">
                  <c:v>14.030940063740243</c:v>
                </c:pt>
                <c:pt idx="6200">
                  <c:v>14.031311476587895</c:v>
                </c:pt>
                <c:pt idx="6201">
                  <c:v>14.03168283555612</c:v>
                </c:pt>
                <c:pt idx="6202">
                  <c:v>14.032054140835255</c:v>
                </c:pt>
                <c:pt idx="6203">
                  <c:v>14.032425391945234</c:v>
                </c:pt>
                <c:pt idx="6204">
                  <c:v>14.032796589076193</c:v>
                </c:pt>
                <c:pt idx="6205">
                  <c:v>14.033167732585802</c:v>
                </c:pt>
                <c:pt idx="6206">
                  <c:v>14.03353882216128</c:v>
                </c:pt>
                <c:pt idx="6207">
                  <c:v>14.033909858495285</c:v>
                </c:pt>
                <c:pt idx="6208">
                  <c:v>14.034280840436891</c:v>
                </c:pt>
                <c:pt idx="6209">
                  <c:v>14.034651768678581</c:v>
                </c:pt>
                <c:pt idx="6210">
                  <c:v>14.035022643409986</c:v>
                </c:pt>
                <c:pt idx="6211">
                  <c:v>14.035393464485452</c:v>
                </c:pt>
                <c:pt idx="6212">
                  <c:v>14.035764231424004</c:v>
                </c:pt>
                <c:pt idx="6213">
                  <c:v>14.036134944917814</c:v>
                </c:pt>
                <c:pt idx="6214">
                  <c:v>14.036505604988562</c:v>
                </c:pt>
                <c:pt idx="6215">
                  <c:v>14.036876210819754</c:v>
                </c:pt>
                <c:pt idx="6216">
                  <c:v>14.037246763103315</c:v>
                </c:pt>
                <c:pt idx="6217">
                  <c:v>14.037617262028267</c:v>
                </c:pt>
                <c:pt idx="6218">
                  <c:v>14.037987707280665</c:v>
                </c:pt>
                <c:pt idx="6219">
                  <c:v>14.038358099049345</c:v>
                </c:pt>
                <c:pt idx="6220">
                  <c:v>14.038728436852548</c:v>
                </c:pt>
                <c:pt idx="6221">
                  <c:v>14.039098721381803</c:v>
                </c:pt>
                <c:pt idx="6222">
                  <c:v>14.039468952490434</c:v>
                </c:pt>
                <c:pt idx="6223">
                  <c:v>14.03983913003165</c:v>
                </c:pt>
                <c:pt idx="6224">
                  <c:v>14.040209253690932</c:v>
                </c:pt>
                <c:pt idx="6225">
                  <c:v>14.040579323991842</c:v>
                </c:pt>
                <c:pt idx="6226">
                  <c:v>14.04094934078733</c:v>
                </c:pt>
                <c:pt idx="6227">
                  <c:v>14.041319304265523</c:v>
                </c:pt>
                <c:pt idx="6228">
                  <c:v>14.041689214111521</c:v>
                </c:pt>
                <c:pt idx="6229">
                  <c:v>14.042059070345621</c:v>
                </c:pt>
                <c:pt idx="6230">
                  <c:v>14.042428873490991</c:v>
                </c:pt>
                <c:pt idx="6231">
                  <c:v>14.04279862289714</c:v>
                </c:pt>
                <c:pt idx="6232">
                  <c:v>14.04316831959005</c:v>
                </c:pt>
                <c:pt idx="6233">
                  <c:v>14.04353796241605</c:v>
                </c:pt>
                <c:pt idx="6234">
                  <c:v>14.043907552065638</c:v>
                </c:pt>
                <c:pt idx="6235">
                  <c:v>14.044277088223254</c:v>
                </c:pt>
                <c:pt idx="6236">
                  <c:v>14.044646570908553</c:v>
                </c:pt>
                <c:pt idx="6237">
                  <c:v>14.045016000644139</c:v>
                </c:pt>
                <c:pt idx="6238">
                  <c:v>14.045385376778817</c:v>
                </c:pt>
                <c:pt idx="6239">
                  <c:v>14.045754700002693</c:v>
                </c:pt>
                <c:pt idx="6240">
                  <c:v>14.04612396966437</c:v>
                </c:pt>
                <c:pt idx="6241">
                  <c:v>14.046493185950746</c:v>
                </c:pt>
                <c:pt idx="6242">
                  <c:v>14.046862349216326</c:v>
                </c:pt>
                <c:pt idx="6243">
                  <c:v>14.047231459480164</c:v>
                </c:pt>
                <c:pt idx="6244">
                  <c:v>14.04760051625815</c:v>
                </c:pt>
                <c:pt idx="6245">
                  <c:v>14.04796951990453</c:v>
                </c:pt>
                <c:pt idx="6246">
                  <c:v>14.048338470270377</c:v>
                </c:pt>
                <c:pt idx="6247">
                  <c:v>14.048707367709788</c:v>
                </c:pt>
                <c:pt idx="6248">
                  <c:v>14.049076212073663</c:v>
                </c:pt>
                <c:pt idx="6249">
                  <c:v>14.049445002877398</c:v>
                </c:pt>
                <c:pt idx="6250">
                  <c:v>14.049813741481065</c:v>
                </c:pt>
                <c:pt idx="6251">
                  <c:v>14.050182426225927</c:v>
                </c:pt>
                <c:pt idx="6252">
                  <c:v>14.050551057801041</c:v>
                </c:pt>
                <c:pt idx="6253">
                  <c:v>14.050919636559989</c:v>
                </c:pt>
                <c:pt idx="6254">
                  <c:v>14.051288162688575</c:v>
                </c:pt>
                <c:pt idx="6255">
                  <c:v>14.051656635198459</c:v>
                </c:pt>
                <c:pt idx="6256">
                  <c:v>14.052025055281577</c:v>
                </c:pt>
                <c:pt idx="6257">
                  <c:v>14.052393421949386</c:v>
                </c:pt>
                <c:pt idx="6258">
                  <c:v>14.052761735722761</c:v>
                </c:pt>
                <c:pt idx="6259">
                  <c:v>14.053129996619344</c:v>
                </c:pt>
                <c:pt idx="6260">
                  <c:v>14.053498204488928</c:v>
                </c:pt>
                <c:pt idx="6261">
                  <c:v>14.053866359684431</c:v>
                </c:pt>
                <c:pt idx="6262">
                  <c:v>14.054234461552253</c:v>
                </c:pt>
                <c:pt idx="6263">
                  <c:v>14.054602511116112</c:v>
                </c:pt>
                <c:pt idx="6264">
                  <c:v>14.054970507218986</c:v>
                </c:pt>
                <c:pt idx="6265">
                  <c:v>14.055338450548938</c:v>
                </c:pt>
                <c:pt idx="6266">
                  <c:v>14.055706341122974</c:v>
                </c:pt>
                <c:pt idx="6267">
                  <c:v>14.056074178958017</c:v>
                </c:pt>
                <c:pt idx="6268">
                  <c:v>14.056441964070894</c:v>
                </c:pt>
                <c:pt idx="6269">
                  <c:v>14.05680969647835</c:v>
                </c:pt>
                <c:pt idx="6270">
                  <c:v>14.057177375525987</c:v>
                </c:pt>
                <c:pt idx="6271">
                  <c:v>14.057545002404705</c:v>
                </c:pt>
                <c:pt idx="6272">
                  <c:v>14.05791257645993</c:v>
                </c:pt>
                <c:pt idx="6273">
                  <c:v>14.058280097540276</c:v>
                </c:pt>
                <c:pt idx="6274">
                  <c:v>14.058647565997575</c:v>
                </c:pt>
                <c:pt idx="6275">
                  <c:v>14.059014982015828</c:v>
                </c:pt>
                <c:pt idx="6276">
                  <c:v>14.059382345275605</c:v>
                </c:pt>
                <c:pt idx="6277">
                  <c:v>14.059749655289597</c:v>
                </c:pt>
                <c:pt idx="6278">
                  <c:v>14.060116913248219</c:v>
                </c:pt>
                <c:pt idx="6279">
                  <c:v>14.06048411816063</c:v>
                </c:pt>
                <c:pt idx="6280">
                  <c:v>14.060851270881546</c:v>
                </c:pt>
                <c:pt idx="6281">
                  <c:v>14.061218370923285</c:v>
                </c:pt>
                <c:pt idx="6282">
                  <c:v>14.061585418133657</c:v>
                </c:pt>
                <c:pt idx="6283">
                  <c:v>14.061952413031547</c:v>
                </c:pt>
                <c:pt idx="6284">
                  <c:v>14.062319354961193</c:v>
                </c:pt>
                <c:pt idx="6285">
                  <c:v>14.062686244944734</c:v>
                </c:pt>
                <c:pt idx="6286">
                  <c:v>14.063053082158424</c:v>
                </c:pt>
                <c:pt idx="6287">
                  <c:v>14.063419866953016</c:v>
                </c:pt>
                <c:pt idx="6288">
                  <c:v>14.063786598840174</c:v>
                </c:pt>
                <c:pt idx="6289">
                  <c:v>14.064153278673928</c:v>
                </c:pt>
                <c:pt idx="6290">
                  <c:v>14.064519905797932</c:v>
                </c:pt>
                <c:pt idx="6291">
                  <c:v>14.064886480562635</c:v>
                </c:pt>
                <c:pt idx="6292">
                  <c:v>14.065253002982764</c:v>
                </c:pt>
                <c:pt idx="6293">
                  <c:v>14.065619473072967</c:v>
                </c:pt>
                <c:pt idx="6294">
                  <c:v>14.065985890679976</c:v>
                </c:pt>
                <c:pt idx="6295">
                  <c:v>14.066352255818254</c:v>
                </c:pt>
                <c:pt idx="6296">
                  <c:v>14.066718568670009</c:v>
                </c:pt>
                <c:pt idx="6297">
                  <c:v>14.067084829249547</c:v>
                </c:pt>
                <c:pt idx="6298">
                  <c:v>14.067451037235394</c:v>
                </c:pt>
                <c:pt idx="6299">
                  <c:v>14.06781719314519</c:v>
                </c:pt>
                <c:pt idx="6300">
                  <c:v>14.068183296657296</c:v>
                </c:pt>
                <c:pt idx="6301">
                  <c:v>14.068549347785648</c:v>
                </c:pt>
                <c:pt idx="6302">
                  <c:v>14.068915346711968</c:v>
                </c:pt>
                <c:pt idx="6303">
                  <c:v>14.06928129328217</c:v>
                </c:pt>
                <c:pt idx="6304">
                  <c:v>14.069647188013503</c:v>
                </c:pt>
                <c:pt idx="6305">
                  <c:v>14.07001303024817</c:v>
                </c:pt>
                <c:pt idx="6306">
                  <c:v>14.070378820335394</c:v>
                </c:pt>
                <c:pt idx="6307">
                  <c:v>14.070744558288609</c:v>
                </c:pt>
                <c:pt idx="6308">
                  <c:v>14.071110244121163</c:v>
                </c:pt>
                <c:pt idx="6309">
                  <c:v>14.071475877342715</c:v>
                </c:pt>
                <c:pt idx="6310">
                  <c:v>14.071841458973648</c:v>
                </c:pt>
                <c:pt idx="6311">
                  <c:v>14.072206988019826</c:v>
                </c:pt>
                <c:pt idx="6312">
                  <c:v>14.072572465165742</c:v>
                </c:pt>
                <c:pt idx="6313">
                  <c:v>14.072937890256441</c:v>
                </c:pt>
                <c:pt idx="6314">
                  <c:v>14.073303263136875</c:v>
                </c:pt>
                <c:pt idx="6315">
                  <c:v>14.073668584155556</c:v>
                </c:pt>
                <c:pt idx="6316">
                  <c:v>14.074033852989372</c:v>
                </c:pt>
                <c:pt idx="6317">
                  <c:v>14.074399069818785</c:v>
                </c:pt>
                <c:pt idx="6318">
                  <c:v>14.074764234656289</c:v>
                </c:pt>
                <c:pt idx="6319">
                  <c:v>14.075129347682179</c:v>
                </c:pt>
                <c:pt idx="6320">
                  <c:v>14.075494408069298</c:v>
                </c:pt>
                <c:pt idx="6321">
                  <c:v>14.075859417173049</c:v>
                </c:pt>
                <c:pt idx="6322">
                  <c:v>14.076224374166092</c:v>
                </c:pt>
                <c:pt idx="6323">
                  <c:v>14.076589278724681</c:v>
                </c:pt>
                <c:pt idx="6324">
                  <c:v>14.076954132204023</c:v>
                </c:pt>
                <c:pt idx="6325">
                  <c:v>14.077318933104864</c:v>
                </c:pt>
                <c:pt idx="6326">
                  <c:v>14.077683682278542</c:v>
                </c:pt>
                <c:pt idx="6327">
                  <c:v>14.078048379568873</c:v>
                </c:pt>
                <c:pt idx="6328">
                  <c:v>14.078413024987489</c:v>
                </c:pt>
                <c:pt idx="6329">
                  <c:v>14.078777618881784</c:v>
                </c:pt>
                <c:pt idx="6330">
                  <c:v>14.079142160423629</c:v>
                </c:pt>
                <c:pt idx="6331">
                  <c:v>14.079506650799862</c:v>
                </c:pt>
                <c:pt idx="6332">
                  <c:v>14.079871089014233</c:v>
                </c:pt>
                <c:pt idx="6333">
                  <c:v>14.080235475077947</c:v>
                </c:pt>
                <c:pt idx="6334">
                  <c:v>14.080599810009712</c:v>
                </c:pt>
                <c:pt idx="6335">
                  <c:v>14.080964092812982</c:v>
                </c:pt>
                <c:pt idx="6336">
                  <c:v>14.081328324002524</c:v>
                </c:pt>
                <c:pt idx="6337">
                  <c:v>14.081692503421268</c:v>
                </c:pt>
                <c:pt idx="6338">
                  <c:v>14.082056631247948</c:v>
                </c:pt>
                <c:pt idx="6339">
                  <c:v>14.08242070732533</c:v>
                </c:pt>
                <c:pt idx="6340">
                  <c:v>14.082784731664034</c:v>
                </c:pt>
                <c:pt idx="6341">
                  <c:v>14.083148704274588</c:v>
                </c:pt>
                <c:pt idx="6342">
                  <c:v>14.083512625167449</c:v>
                </c:pt>
                <c:pt idx="6343">
                  <c:v>14.083876494688898</c:v>
                </c:pt>
                <c:pt idx="6344">
                  <c:v>14.084240312513302</c:v>
                </c:pt>
                <c:pt idx="6345">
                  <c:v>14.084604078482901</c:v>
                </c:pt>
                <c:pt idx="6346">
                  <c:v>14.084967793447623</c:v>
                </c:pt>
                <c:pt idx="6347">
                  <c:v>14.085331456409723</c:v>
                </c:pt>
                <c:pt idx="6348">
                  <c:v>14.085695068051006</c:v>
                </c:pt>
                <c:pt idx="6349">
                  <c:v>14.086058627877438</c:v>
                </c:pt>
                <c:pt idx="6350">
                  <c:v>14.086422136402707</c:v>
                </c:pt>
                <c:pt idx="6351">
                  <c:v>14.086785593468536</c:v>
                </c:pt>
                <c:pt idx="6352">
                  <c:v>14.087148998580606</c:v>
                </c:pt>
                <c:pt idx="6353">
                  <c:v>14.087512352924303</c:v>
                </c:pt>
                <c:pt idx="6354">
                  <c:v>14.087875654997241</c:v>
                </c:pt>
                <c:pt idx="6355">
                  <c:v>14.08823890648862</c:v>
                </c:pt>
                <c:pt idx="6356">
                  <c:v>14.088602106063831</c:v>
                </c:pt>
                <c:pt idx="6357">
                  <c:v>14.088965254404025</c:v>
                </c:pt>
                <c:pt idx="6358">
                  <c:v>14.089328351182326</c:v>
                </c:pt>
                <c:pt idx="6359">
                  <c:v>14.089691396575754</c:v>
                </c:pt>
                <c:pt idx="6360">
                  <c:v>14.090054390761255</c:v>
                </c:pt>
                <c:pt idx="6361">
                  <c:v>14.090417333411693</c:v>
                </c:pt>
                <c:pt idx="6362">
                  <c:v>14.090780224871846</c:v>
                </c:pt>
                <c:pt idx="6363">
                  <c:v>14.091143064814402</c:v>
                </c:pt>
                <c:pt idx="6364">
                  <c:v>14.091505853583984</c:v>
                </c:pt>
                <c:pt idx="6365">
                  <c:v>14.091868591189129</c:v>
                </c:pt>
                <c:pt idx="6366">
                  <c:v>14.09223127730225</c:v>
                </c:pt>
                <c:pt idx="6367">
                  <c:v>14.092593912435765</c:v>
                </c:pt>
                <c:pt idx="6368">
                  <c:v>14.092956496093894</c:v>
                </c:pt>
                <c:pt idx="6369">
                  <c:v>14.093319028452855</c:v>
                </c:pt>
                <c:pt idx="6370">
                  <c:v>14.093681509688778</c:v>
                </c:pt>
                <c:pt idx="6371">
                  <c:v>14.094043939809705</c:v>
                </c:pt>
                <c:pt idx="6372">
                  <c:v>14.094406318823586</c:v>
                </c:pt>
                <c:pt idx="6373">
                  <c:v>14.094768646402214</c:v>
                </c:pt>
                <c:pt idx="6374">
                  <c:v>14.095130923057484</c:v>
                </c:pt>
                <c:pt idx="6375">
                  <c:v>14.095493148461017</c:v>
                </c:pt>
                <c:pt idx="6376">
                  <c:v>14.09585532262043</c:v>
                </c:pt>
                <c:pt idx="6377">
                  <c:v>14.096217445879347</c:v>
                </c:pt>
                <c:pt idx="6378">
                  <c:v>14.096579517909124</c:v>
                </c:pt>
                <c:pt idx="6379">
                  <c:v>14.096941539053239</c:v>
                </c:pt>
                <c:pt idx="6380">
                  <c:v>14.097303508982872</c:v>
                </c:pt>
                <c:pt idx="6381">
                  <c:v>14.097665428209396</c:v>
                </c:pt>
                <c:pt idx="6382">
                  <c:v>14.098027295899653</c:v>
                </c:pt>
                <c:pt idx="6383">
                  <c:v>14.09838911290097</c:v>
                </c:pt>
                <c:pt idx="6384">
                  <c:v>14.098750878548064</c:v>
                </c:pt>
                <c:pt idx="6385">
                  <c:v>14.099112593520063</c:v>
                </c:pt>
                <c:pt idx="6386">
                  <c:v>14.099474257151494</c:v>
                </c:pt>
                <c:pt idx="6387">
                  <c:v>14.099835870289423</c:v>
                </c:pt>
                <c:pt idx="6388">
                  <c:v>14.10019743243627</c:v>
                </c:pt>
                <c:pt idx="6389">
                  <c:v>14.10055894343051</c:v>
                </c:pt>
                <c:pt idx="6390">
                  <c:v>14.100920403950916</c:v>
                </c:pt>
                <c:pt idx="6391">
                  <c:v>14.101281812995399</c:v>
                </c:pt>
                <c:pt idx="6392">
                  <c:v>14.101643171242573</c:v>
                </c:pt>
                <c:pt idx="6393">
                  <c:v>14.102004478698667</c:v>
                </c:pt>
                <c:pt idx="6394">
                  <c:v>14.102365735537918</c:v>
                </c:pt>
                <c:pt idx="6395">
                  <c:v>14.1027269415983</c:v>
                </c:pt>
                <c:pt idx="6396">
                  <c:v>14.103088096549596</c:v>
                </c:pt>
                <c:pt idx="6397">
                  <c:v>14.103449200901984</c:v>
                </c:pt>
                <c:pt idx="6398">
                  <c:v>14.10381025415699</c:v>
                </c:pt>
                <c:pt idx="6399">
                  <c:v>14.104171256992746</c:v>
                </c:pt>
                <c:pt idx="6400">
                  <c:v>14.104532208742489</c:v>
                </c:pt>
                <c:pt idx="6401">
                  <c:v>14.104893110084213</c:v>
                </c:pt>
                <c:pt idx="6402">
                  <c:v>14.105253960519086</c:v>
                </c:pt>
                <c:pt idx="6403">
                  <c:v>14.105614760388734</c:v>
                </c:pt>
                <c:pt idx="6404">
                  <c:v>14.105975509194142</c:v>
                </c:pt>
                <c:pt idx="6405">
                  <c:v>14.106336207613015</c:v>
                </c:pt>
                <c:pt idx="6406">
                  <c:v>14.106696855482408</c:v>
                </c:pt>
                <c:pt idx="6407">
                  <c:v>14.107057452471164</c:v>
                </c:pt>
                <c:pt idx="6408">
                  <c:v>14.107417998416132</c:v>
                </c:pt>
                <c:pt idx="6409">
                  <c:v>14.107778494667274</c:v>
                </c:pt>
                <c:pt idx="6410">
                  <c:v>14.108138939548134</c:v>
                </c:pt>
                <c:pt idx="6411">
                  <c:v>14.108499334240387</c:v>
                </c:pt>
                <c:pt idx="6412">
                  <c:v>14.10885967841245</c:v>
                </c:pt>
                <c:pt idx="6413">
                  <c:v>14.109219971396364</c:v>
                </c:pt>
                <c:pt idx="6414">
                  <c:v>14.109580214037324</c:v>
                </c:pt>
                <c:pt idx="6415">
                  <c:v>14.109940406507938</c:v>
                </c:pt>
                <c:pt idx="6416">
                  <c:v>14.110300548644423</c:v>
                </c:pt>
                <c:pt idx="6417">
                  <c:v>14.110660640282907</c:v>
                </c:pt>
                <c:pt idx="6418">
                  <c:v>14.111020680754962</c:v>
                </c:pt>
                <c:pt idx="6419">
                  <c:v>14.111380670905472</c:v>
                </c:pt>
                <c:pt idx="6420">
                  <c:v>14.111740611074781</c:v>
                </c:pt>
                <c:pt idx="6421">
                  <c:v>14.112100500594224</c:v>
                </c:pt>
                <c:pt idx="6422">
                  <c:v>14.112460339131326</c:v>
                </c:pt>
                <c:pt idx="6423">
                  <c:v>14.112820128203371</c:v>
                </c:pt>
                <c:pt idx="6424">
                  <c:v>14.113179866132407</c:v>
                </c:pt>
                <c:pt idx="6425">
                  <c:v>14.113539553931069</c:v>
                </c:pt>
                <c:pt idx="6426">
                  <c:v>14.113899191434742</c:v>
                </c:pt>
                <c:pt idx="6427">
                  <c:v>14.114258778478732</c:v>
                </c:pt>
                <c:pt idx="6428">
                  <c:v>14.11461831540278</c:v>
                </c:pt>
                <c:pt idx="6429">
                  <c:v>14.114977801873843</c:v>
                </c:pt>
                <c:pt idx="6430">
                  <c:v>14.115337237895146</c:v>
                </c:pt>
                <c:pt idx="6431">
                  <c:v>14.115696623638019</c:v>
                </c:pt>
                <c:pt idx="6432">
                  <c:v>14.116055959441923</c:v>
                </c:pt>
                <c:pt idx="6433">
                  <c:v>14.116415244637089</c:v>
                </c:pt>
                <c:pt idx="6434">
                  <c:v>14.116774479562809</c:v>
                </c:pt>
                <c:pt idx="6435">
                  <c:v>14.117133664558306</c:v>
                </c:pt>
                <c:pt idx="6436">
                  <c:v>14.117492799121743</c:v>
                </c:pt>
                <c:pt idx="6437">
                  <c:v>14.117851883423992</c:v>
                </c:pt>
                <c:pt idx="6438">
                  <c:v>14.118210917635849</c:v>
                </c:pt>
                <c:pt idx="6439">
                  <c:v>14.11856990142341</c:v>
                </c:pt>
                <c:pt idx="6440">
                  <c:v>14.118928835125525</c:v>
                </c:pt>
                <c:pt idx="6441">
                  <c:v>14.119287719080987</c:v>
                </c:pt>
                <c:pt idx="6442">
                  <c:v>14.119646552619214</c:v>
                </c:pt>
                <c:pt idx="6443">
                  <c:v>14.120005336078831</c:v>
                </c:pt>
                <c:pt idx="6444">
                  <c:v>14.120364069293737</c:v>
                </c:pt>
                <c:pt idx="6445">
                  <c:v>14.120722752602411</c:v>
                </c:pt>
                <c:pt idx="6446">
                  <c:v>14.121081385838592</c:v>
                </c:pt>
                <c:pt idx="6447">
                  <c:v>14.121439969172389</c:v>
                </c:pt>
                <c:pt idx="6448">
                  <c:v>14.121798501764449</c:v>
                </c:pt>
                <c:pt idx="6449">
                  <c:v>14.12215698513058</c:v>
                </c:pt>
                <c:pt idx="6450">
                  <c:v>14.122515418431265</c:v>
                </c:pt>
                <c:pt idx="6451">
                  <c:v>14.12287380133159</c:v>
                </c:pt>
                <c:pt idx="6452">
                  <c:v>14.12323213450599</c:v>
                </c:pt>
                <c:pt idx="6453">
                  <c:v>14.123590417451146</c:v>
                </c:pt>
                <c:pt idx="6454">
                  <c:v>14.123948650673121</c:v>
                </c:pt>
                <c:pt idx="6455">
                  <c:v>14.124306833836666</c:v>
                </c:pt>
                <c:pt idx="6456">
                  <c:v>14.124664967111201</c:v>
                </c:pt>
                <c:pt idx="6457">
                  <c:v>14.125023050161314</c:v>
                </c:pt>
                <c:pt idx="6458">
                  <c:v>14.12538108399754</c:v>
                </c:pt>
                <c:pt idx="6459">
                  <c:v>14.125739067443023</c:v>
                </c:pt>
                <c:pt idx="6460">
                  <c:v>14.126097001171647</c:v>
                </c:pt>
                <c:pt idx="6461">
                  <c:v>14.126454884847661</c:v>
                </c:pt>
                <c:pt idx="6462">
                  <c:v>14.12681271864003</c:v>
                </c:pt>
                <c:pt idx="6463">
                  <c:v>14.127170503054177</c:v>
                </c:pt>
                <c:pt idx="6464">
                  <c:v>14.127528237249297</c:v>
                </c:pt>
                <c:pt idx="6465">
                  <c:v>14.127885921898944</c:v>
                </c:pt>
                <c:pt idx="6466">
                  <c:v>14.12824355683523</c:v>
                </c:pt>
                <c:pt idx="6467">
                  <c:v>14.128601141890179</c:v>
                </c:pt>
                <c:pt idx="6468">
                  <c:v>14.128958677568875</c:v>
                </c:pt>
                <c:pt idx="6469">
                  <c:v>14.12931616303004</c:v>
                </c:pt>
                <c:pt idx="6470">
                  <c:v>14.129673598610314</c:v>
                </c:pt>
                <c:pt idx="6471">
                  <c:v>14.13003098481455</c:v>
                </c:pt>
                <c:pt idx="6472">
                  <c:v>14.130388321306093</c:v>
                </c:pt>
                <c:pt idx="6473">
                  <c:v>14.130745607916483</c:v>
                </c:pt>
                <c:pt idx="6474">
                  <c:v>14.131102844982072</c:v>
                </c:pt>
                <c:pt idx="6475">
                  <c:v>14.131460032839151</c:v>
                </c:pt>
                <c:pt idx="6476">
                  <c:v>14.131817170477515</c:v>
                </c:pt>
                <c:pt idx="6477">
                  <c:v>14.132174258906504</c:v>
                </c:pt>
                <c:pt idx="6478">
                  <c:v>14.132531297452349</c:v>
                </c:pt>
                <c:pt idx="6479">
                  <c:v>14.132888286451035</c:v>
                </c:pt>
                <c:pt idx="6480">
                  <c:v>14.133245225901851</c:v>
                </c:pt>
                <c:pt idx="6481">
                  <c:v>14.1336021156357</c:v>
                </c:pt>
                <c:pt idx="6482">
                  <c:v>14.133958955820034</c:v>
                </c:pt>
                <c:pt idx="6483">
                  <c:v>14.134315746790563</c:v>
                </c:pt>
                <c:pt idx="6484">
                  <c:v>14.134672488377953</c:v>
                </c:pt>
                <c:pt idx="6485">
                  <c:v>14.135029179739476</c:v>
                </c:pt>
                <c:pt idx="6486">
                  <c:v>14.135385822052246</c:v>
                </c:pt>
                <c:pt idx="6487">
                  <c:v>14.135742415146698</c:v>
                </c:pt>
                <c:pt idx="6488">
                  <c:v>14.136098958516511</c:v>
                </c:pt>
                <c:pt idx="6489">
                  <c:v>14.136455452496946</c:v>
                </c:pt>
                <c:pt idx="6490">
                  <c:v>14.13681189674984</c:v>
                </c:pt>
                <c:pt idx="6491">
                  <c:v>14.137168291778661</c:v>
                </c:pt>
                <c:pt idx="6492">
                  <c:v>14.137524637413424</c:v>
                </c:pt>
                <c:pt idx="6493">
                  <c:v>14.137880933652429</c:v>
                </c:pt>
                <c:pt idx="6494">
                  <c:v>14.138237180662237</c:v>
                </c:pt>
                <c:pt idx="6495">
                  <c:v>14.138593378104275</c:v>
                </c:pt>
                <c:pt idx="6496">
                  <c:v>14.13894952614495</c:v>
                </c:pt>
                <c:pt idx="6497">
                  <c:v>14.13930562545568</c:v>
                </c:pt>
                <c:pt idx="6498">
                  <c:v>14.139661675024222</c:v>
                </c:pt>
                <c:pt idx="6499">
                  <c:v>14.140017675016738</c:v>
                </c:pt>
                <c:pt idx="6500">
                  <c:v>14.140373626272821</c:v>
                </c:pt>
                <c:pt idx="6501">
                  <c:v>14.140729527948302</c:v>
                </c:pt>
                <c:pt idx="6502">
                  <c:v>14.141085380377527</c:v>
                </c:pt>
                <c:pt idx="6503">
                  <c:v>14.141441183557998</c:v>
                </c:pt>
                <c:pt idx="6504">
                  <c:v>14.141796937487168</c:v>
                </c:pt>
                <c:pt idx="6505">
                  <c:v>14.142152642499163</c:v>
                </c:pt>
                <c:pt idx="6506">
                  <c:v>14.142508297580987</c:v>
                </c:pt>
                <c:pt idx="6507">
                  <c:v>14.14286390441368</c:v>
                </c:pt>
                <c:pt idx="6508">
                  <c:v>14.14321946147893</c:v>
                </c:pt>
                <c:pt idx="6509">
                  <c:v>14.143574969615718</c:v>
                </c:pt>
                <c:pt idx="6510">
                  <c:v>14.143930428484262</c:v>
                </c:pt>
                <c:pt idx="6511">
                  <c:v>14.144285838418245</c:v>
                </c:pt>
                <c:pt idx="6512">
                  <c:v>14.144641199077723</c:v>
                </c:pt>
                <c:pt idx="6513">
                  <c:v>14.144996510627845</c:v>
                </c:pt>
                <c:pt idx="6514">
                  <c:v>14.145351772896881</c:v>
                </c:pt>
                <c:pt idx="6515">
                  <c:v>14.145706986723461</c:v>
                </c:pt>
                <c:pt idx="6516">
                  <c:v>14.146062150925282</c:v>
                </c:pt>
                <c:pt idx="6517">
                  <c:v>14.146417266340823</c:v>
                </c:pt>
                <c:pt idx="6518">
                  <c:v>14.146772332461236</c:v>
                </c:pt>
                <c:pt idx="6519">
                  <c:v>14.14712734995647</c:v>
                </c:pt>
                <c:pt idx="6520">
                  <c:v>14.147482317980677</c:v>
                </c:pt>
                <c:pt idx="6521">
                  <c:v>14.147837237203667</c:v>
                </c:pt>
                <c:pt idx="6522">
                  <c:v>14.148192107621528</c:v>
                </c:pt>
                <c:pt idx="6523">
                  <c:v>14.148546929061824</c:v>
                </c:pt>
                <c:pt idx="6524">
                  <c:v>14.148901701520495</c:v>
                </c:pt>
                <c:pt idx="6525">
                  <c:v>14.149256425161807</c:v>
                </c:pt>
                <c:pt idx="6526">
                  <c:v>14.149611099476228</c:v>
                </c:pt>
                <c:pt idx="6527">
                  <c:v>14.149965725133193</c:v>
                </c:pt>
                <c:pt idx="6528">
                  <c:v>14.150320301791444</c:v>
                </c:pt>
                <c:pt idx="6529">
                  <c:v>14.150674830120298</c:v>
                </c:pt>
                <c:pt idx="6530">
                  <c:v>14.151029309104572</c:v>
                </c:pt>
                <c:pt idx="6531">
                  <c:v>14.151383739581874</c:v>
                </c:pt>
                <c:pt idx="6532">
                  <c:v>14.151738120873743</c:v>
                </c:pt>
                <c:pt idx="6533">
                  <c:v>14.152092453480762</c:v>
                </c:pt>
                <c:pt idx="6534">
                  <c:v>14.152446737566558</c:v>
                </c:pt>
                <c:pt idx="6535">
                  <c:v>14.152800972452402</c:v>
                </c:pt>
                <c:pt idx="6536">
                  <c:v>14.153155158638683</c:v>
                </c:pt>
                <c:pt idx="6537">
                  <c:v>14.153509296120333</c:v>
                </c:pt>
                <c:pt idx="6538">
                  <c:v>14.15386338489223</c:v>
                </c:pt>
                <c:pt idx="6539">
                  <c:v>14.154217424949168</c:v>
                </c:pt>
                <c:pt idx="6540">
                  <c:v>14.154571416285869</c:v>
                </c:pt>
                <c:pt idx="6541">
                  <c:v>14.154925358560014</c:v>
                </c:pt>
                <c:pt idx="6542">
                  <c:v>14.155279252777021</c:v>
                </c:pt>
                <c:pt idx="6543">
                  <c:v>14.155633097920536</c:v>
                </c:pt>
                <c:pt idx="6544">
                  <c:v>14.155986894658884</c:v>
                </c:pt>
                <c:pt idx="6545">
                  <c:v>14.156340642480972</c:v>
                </c:pt>
                <c:pt idx="6546">
                  <c:v>14.156694341718019</c:v>
                </c:pt>
                <c:pt idx="6547">
                  <c:v>14.15704799236423</c:v>
                </c:pt>
                <c:pt idx="6548">
                  <c:v>14.157401594582213</c:v>
                </c:pt>
                <c:pt idx="6549">
                  <c:v>14.157755148029032</c:v>
                </c:pt>
                <c:pt idx="6550">
                  <c:v>14.158108653035644</c:v>
                </c:pt>
                <c:pt idx="6551">
                  <c:v>14.158462109595943</c:v>
                </c:pt>
                <c:pt idx="6552">
                  <c:v>14.158815517198258</c:v>
                </c:pt>
                <c:pt idx="6553">
                  <c:v>14.159168876510332</c:v>
                </c:pt>
                <c:pt idx="6554">
                  <c:v>14.159522187188834</c:v>
                </c:pt>
                <c:pt idx="6555">
                  <c:v>14.159875449564375</c:v>
                </c:pt>
                <c:pt idx="6556">
                  <c:v>14.160228663293459</c:v>
                </c:pt>
                <c:pt idx="6557">
                  <c:v>14.160581828875086</c:v>
                </c:pt>
                <c:pt idx="6558">
                  <c:v>14.160934945628565</c:v>
                </c:pt>
                <c:pt idx="6559">
                  <c:v>14.161288014221258</c:v>
                </c:pt>
                <c:pt idx="6560">
                  <c:v>14.161641034309373</c:v>
                </c:pt>
                <c:pt idx="6561">
                  <c:v>14.161994005548992</c:v>
                </c:pt>
                <c:pt idx="6562">
                  <c:v>14.162346928944357</c:v>
                </c:pt>
                <c:pt idx="6563">
                  <c:v>14.162699803477306</c:v>
                </c:pt>
                <c:pt idx="6564">
                  <c:v>14.163052629814885</c:v>
                </c:pt>
                <c:pt idx="6565">
                  <c:v>14.16340540778142</c:v>
                </c:pt>
                <c:pt idx="6566">
                  <c:v>14.163758137538235</c:v>
                </c:pt>
                <c:pt idx="6567">
                  <c:v>14.164110818909506</c:v>
                </c:pt>
                <c:pt idx="6568">
                  <c:v>14.164463452056406</c:v>
                </c:pt>
                <c:pt idx="6569">
                  <c:v>14.164816036465865</c:v>
                </c:pt>
                <c:pt idx="6570">
                  <c:v>14.165168573141642</c:v>
                </c:pt>
                <c:pt idx="6571">
                  <c:v>14.165521061233424</c:v>
                </c:pt>
                <c:pt idx="6572">
                  <c:v>14.165873501239197</c:v>
                </c:pt>
                <c:pt idx="6573">
                  <c:v>14.166225892645567</c:v>
                </c:pt>
                <c:pt idx="6574">
                  <c:v>14.166578236287506</c:v>
                </c:pt>
                <c:pt idx="6575">
                  <c:v>14.166930531482919</c:v>
                </c:pt>
                <c:pt idx="6576">
                  <c:v>14.167282778392394</c:v>
                </c:pt>
                <c:pt idx="6577">
                  <c:v>14.167634977007907</c:v>
                </c:pt>
                <c:pt idx="6578">
                  <c:v>14.16798712748993</c:v>
                </c:pt>
                <c:pt idx="6579">
                  <c:v>14.168339229998852</c:v>
                </c:pt>
                <c:pt idx="6580">
                  <c:v>14.168691284189292</c:v>
                </c:pt>
                <c:pt idx="6581">
                  <c:v>14.169043290390075</c:v>
                </c:pt>
                <c:pt idx="6582">
                  <c:v>14.169395248592817</c:v>
                </c:pt>
                <c:pt idx="6583">
                  <c:v>14.169747158283313</c:v>
                </c:pt>
                <c:pt idx="6584">
                  <c:v>14.170099019958762</c:v>
                </c:pt>
                <c:pt idx="6585">
                  <c:v>14.170450833610548</c:v>
                </c:pt>
                <c:pt idx="6586">
                  <c:v>14.170802599398586</c:v>
                </c:pt>
                <c:pt idx="6587">
                  <c:v>14.171154316808348</c:v>
                </c:pt>
                <c:pt idx="6588">
                  <c:v>14.17150598650537</c:v>
                </c:pt>
                <c:pt idx="6589">
                  <c:v>14.171857608312161</c:v>
                </c:pt>
                <c:pt idx="6590">
                  <c:v>14.172209181545355</c:v>
                </c:pt>
                <c:pt idx="6591">
                  <c:v>14.172560707207495</c:v>
                </c:pt>
                <c:pt idx="6592">
                  <c:v>14.172912184783653</c:v>
                </c:pt>
                <c:pt idx="6593">
                  <c:v>14.173263614264645</c:v>
                </c:pt>
                <c:pt idx="6594">
                  <c:v>14.173614995809798</c:v>
                </c:pt>
                <c:pt idx="6595">
                  <c:v>14.173966329241157</c:v>
                </c:pt>
                <c:pt idx="6596">
                  <c:v>14.174317615055163</c:v>
                </c:pt>
                <c:pt idx="6597">
                  <c:v>14.174668852736476</c:v>
                </c:pt>
                <c:pt idx="6598">
                  <c:v>14.175020042612779</c:v>
                </c:pt>
                <c:pt idx="6599">
                  <c:v>14.175371184674443</c:v>
                </c:pt>
                <c:pt idx="6600">
                  <c:v>14.175722278574515</c:v>
                </c:pt>
                <c:pt idx="6601">
                  <c:v>14.176073325146355</c:v>
                </c:pt>
                <c:pt idx="6602">
                  <c:v>14.176424323536983</c:v>
                </c:pt>
                <c:pt idx="6603">
                  <c:v>14.176775274073727</c:v>
                </c:pt>
                <c:pt idx="6604">
                  <c:v>14.177126176915243</c:v>
                </c:pt>
                <c:pt idx="6605">
                  <c:v>14.177477031714176</c:v>
                </c:pt>
                <c:pt idx="6606">
                  <c:v>14.177827838629042</c:v>
                </c:pt>
                <c:pt idx="6607">
                  <c:v>14.178178598155545</c:v>
                </c:pt>
                <c:pt idx="6608">
                  <c:v>14.178529309946136</c:v>
                </c:pt>
                <c:pt idx="6609">
                  <c:v>14.178879973653158</c:v>
                </c:pt>
                <c:pt idx="6610">
                  <c:v>14.179230589603492</c:v>
                </c:pt>
                <c:pt idx="6611">
                  <c:v>14.179581158292585</c:v>
                </c:pt>
                <c:pt idx="6612">
                  <c:v>14.179931679035278</c:v>
                </c:pt>
                <c:pt idx="6613">
                  <c:v>14.180282151652248</c:v>
                </c:pt>
                <c:pt idx="6614">
                  <c:v>14.180632576807422</c:v>
                </c:pt>
                <c:pt idx="6615">
                  <c:v>14.180982954827343</c:v>
                </c:pt>
                <c:pt idx="6616">
                  <c:v>14.181333284351858</c:v>
                </c:pt>
                <c:pt idx="6617">
                  <c:v>14.181683567056691</c:v>
                </c:pt>
                <c:pt idx="6618">
                  <c:v>14.182033801750171</c:v>
                </c:pt>
                <c:pt idx="6619">
                  <c:v>14.18238398875857</c:v>
                </c:pt>
                <c:pt idx="6620">
                  <c:v>14.18273412823941</c:v>
                </c:pt>
                <c:pt idx="6621">
                  <c:v>14.18308421984413</c:v>
                </c:pt>
                <c:pt idx="6622">
                  <c:v>14.183434264404834</c:v>
                </c:pt>
                <c:pt idx="6623">
                  <c:v>14.183784260898086</c:v>
                </c:pt>
                <c:pt idx="6624">
                  <c:v>14.184134210324558</c:v>
                </c:pt>
                <c:pt idx="6625">
                  <c:v>14.184484111998017</c:v>
                </c:pt>
                <c:pt idx="6626">
                  <c:v>14.184833966244263</c:v>
                </c:pt>
                <c:pt idx="6627">
                  <c:v>14.18518377271427</c:v>
                </c:pt>
                <c:pt idx="6628">
                  <c:v>14.185533531733707</c:v>
                </c:pt>
                <c:pt idx="6629">
                  <c:v>14.185883243290792</c:v>
                </c:pt>
                <c:pt idx="6630">
                  <c:v>14.186232907711071</c:v>
                </c:pt>
                <c:pt idx="6631">
                  <c:v>14.186582524476526</c:v>
                </c:pt>
                <c:pt idx="6632">
                  <c:v>14.186932093575138</c:v>
                </c:pt>
                <c:pt idx="6633">
                  <c:v>14.187281615838389</c:v>
                </c:pt>
                <c:pt idx="6634">
                  <c:v>14.187631090241885</c:v>
                </c:pt>
                <c:pt idx="6635">
                  <c:v>14.18798051744826</c:v>
                </c:pt>
                <c:pt idx="6636">
                  <c:v>14.188329896770361</c:v>
                </c:pt>
                <c:pt idx="6637">
                  <c:v>14.188679229208145</c:v>
                </c:pt>
                <c:pt idx="6638">
                  <c:v>14.18902851424304</c:v>
                </c:pt>
                <c:pt idx="6639">
                  <c:v>14.189377751693819</c:v>
                </c:pt>
                <c:pt idx="6640">
                  <c:v>14.189726942222816</c:v>
                </c:pt>
                <c:pt idx="6641">
                  <c:v>14.19007608497377</c:v>
                </c:pt>
                <c:pt idx="6642">
                  <c:v>14.190425180777613</c:v>
                </c:pt>
                <c:pt idx="6643">
                  <c:v>14.190774228946642</c:v>
                </c:pt>
                <c:pt idx="6644">
                  <c:v>14.191123230311689</c:v>
                </c:pt>
                <c:pt idx="6645">
                  <c:v>14.191472183678668</c:v>
                </c:pt>
                <c:pt idx="6646">
                  <c:v>14.191821090553244</c:v>
                </c:pt>
                <c:pt idx="6647">
                  <c:v>14.192169949909918</c:v>
                </c:pt>
                <c:pt idx="6648">
                  <c:v>14.192518762241797</c:v>
                </c:pt>
                <c:pt idx="6649">
                  <c:v>14.192867527198183</c:v>
                </c:pt>
                <c:pt idx="6650">
                  <c:v>14.193216244934554</c:v>
                </c:pt>
                <c:pt idx="6651">
                  <c:v>14.193564915268812</c:v>
                </c:pt>
                <c:pt idx="6652">
                  <c:v>14.193913538693812</c:v>
                </c:pt>
                <c:pt idx="6653">
                  <c:v>14.19426211485856</c:v>
                </c:pt>
                <c:pt idx="6654">
                  <c:v>14.194610644087021</c:v>
                </c:pt>
                <c:pt idx="6655">
                  <c:v>14.194959126196826</c:v>
                </c:pt>
                <c:pt idx="6656">
                  <c:v>14.195307560667977</c:v>
                </c:pt>
                <c:pt idx="6657">
                  <c:v>14.195655948161772</c:v>
                </c:pt>
                <c:pt idx="6658">
                  <c:v>14.196004289001925</c:v>
                </c:pt>
                <c:pt idx="6659">
                  <c:v>14.196352582668233</c:v>
                </c:pt>
                <c:pt idx="6660">
                  <c:v>14.19670082914671</c:v>
                </c:pt>
                <c:pt idx="6661">
                  <c:v>14.197049028929666</c:v>
                </c:pt>
                <c:pt idx="6662">
                  <c:v>14.197397181327856</c:v>
                </c:pt>
                <c:pt idx="6663">
                  <c:v>14.197745286664665</c:v>
                </c:pt>
                <c:pt idx="6664">
                  <c:v>14.198093344925834</c:v>
                </c:pt>
                <c:pt idx="6665">
                  <c:v>14.198441356603412</c:v>
                </c:pt>
                <c:pt idx="6666">
                  <c:v>14.198789320839062</c:v>
                </c:pt>
                <c:pt idx="6667">
                  <c:v>14.199137238293488</c:v>
                </c:pt>
                <c:pt idx="6668">
                  <c:v>14.199485108952164</c:v>
                </c:pt>
                <c:pt idx="6669">
                  <c:v>14.199832932294088</c:v>
                </c:pt>
                <c:pt idx="6670">
                  <c:v>14.200180709317411</c:v>
                </c:pt>
                <c:pt idx="6671">
                  <c:v>14.200528438994567</c:v>
                </c:pt>
                <c:pt idx="6672">
                  <c:v>14.200876121817172</c:v>
                </c:pt>
                <c:pt idx="6673">
                  <c:v>14.201223757770336</c:v>
                </c:pt>
                <c:pt idx="6674">
                  <c:v>14.20157134650149</c:v>
                </c:pt>
                <c:pt idx="6675">
                  <c:v>14.201918888839685</c:v>
                </c:pt>
                <c:pt idx="6676">
                  <c:v>14.202266384263394</c:v>
                </c:pt>
                <c:pt idx="6677">
                  <c:v>14.202613832926282</c:v>
                </c:pt>
                <c:pt idx="6678">
                  <c:v>14.202961234981958</c:v>
                </c:pt>
                <c:pt idx="6679">
                  <c:v>14.203308589739819</c:v>
                </c:pt>
                <c:pt idx="6680">
                  <c:v>14.203655897690981</c:v>
                </c:pt>
                <c:pt idx="6681">
                  <c:v>14.204003159326497</c:v>
                </c:pt>
                <c:pt idx="6682">
                  <c:v>14.204350373786715</c:v>
                </c:pt>
                <c:pt idx="6683">
                  <c:v>14.204697541562567</c:v>
                </c:pt>
                <c:pt idx="6684">
                  <c:v>14.205044662469561</c:v>
                </c:pt>
                <c:pt idx="6685">
                  <c:v>14.20539173666084</c:v>
                </c:pt>
                <c:pt idx="6686">
                  <c:v>14.205738764458307</c:v>
                </c:pt>
                <c:pt idx="6687">
                  <c:v>14.206085745677283</c:v>
                </c:pt>
                <c:pt idx="6688">
                  <c:v>14.206432679795316</c:v>
                </c:pt>
                <c:pt idx="6689">
                  <c:v>14.206779567302956</c:v>
                </c:pt>
                <c:pt idx="6690">
                  <c:v>14.207126408353009</c:v>
                </c:pt>
                <c:pt idx="6691">
                  <c:v>14.207473202591643</c:v>
                </c:pt>
                <c:pt idx="6692">
                  <c:v>14.207819950171528</c:v>
                </c:pt>
                <c:pt idx="6693">
                  <c:v>14.208166651582983</c:v>
                </c:pt>
                <c:pt idx="6694">
                  <c:v>14.208513305627656</c:v>
                </c:pt>
                <c:pt idx="6695">
                  <c:v>14.208859913471183</c:v>
                </c:pt>
                <c:pt idx="6696">
                  <c:v>14.209206474759378</c:v>
                </c:pt>
                <c:pt idx="6697">
                  <c:v>14.209552989475707</c:v>
                </c:pt>
                <c:pt idx="6698">
                  <c:v>14.209899457603575</c:v>
                </c:pt>
                <c:pt idx="6699">
                  <c:v>14.210245879126298</c:v>
                </c:pt>
                <c:pt idx="6700">
                  <c:v>14.210592254364906</c:v>
                </c:pt>
                <c:pt idx="6701">
                  <c:v>14.210938582795951</c:v>
                </c:pt>
                <c:pt idx="6702">
                  <c:v>14.211284864909199</c:v>
                </c:pt>
                <c:pt idx="6703">
                  <c:v>14.211631100349944</c:v>
                </c:pt>
                <c:pt idx="6704">
                  <c:v>14.211977289270056</c:v>
                </c:pt>
                <c:pt idx="6705">
                  <c:v>14.212323431821337</c:v>
                </c:pt>
                <c:pt idx="6706">
                  <c:v>14.21266952815555</c:v>
                </c:pt>
                <c:pt idx="6707">
                  <c:v>14.21301557774879</c:v>
                </c:pt>
                <c:pt idx="6708">
                  <c:v>14.213361581090457</c:v>
                </c:pt>
                <c:pt idx="6709">
                  <c:v>14.213707538163209</c:v>
                </c:pt>
                <c:pt idx="6710">
                  <c:v>14.214053448442916</c:v>
                </c:pt>
                <c:pt idx="6711">
                  <c:v>14.214399312925522</c:v>
                </c:pt>
                <c:pt idx="6712">
                  <c:v>14.214745130242218</c:v>
                </c:pt>
                <c:pt idx="6713">
                  <c:v>14.215090901726633</c:v>
                </c:pt>
                <c:pt idx="6714">
                  <c:v>14.21543662651653</c:v>
                </c:pt>
                <c:pt idx="6715">
                  <c:v>14.215782305438726</c:v>
                </c:pt>
                <c:pt idx="6716">
                  <c:v>14.216127937630809</c:v>
                </c:pt>
                <c:pt idx="6717">
                  <c:v>14.216473523750553</c:v>
                </c:pt>
                <c:pt idx="6718">
                  <c:v>14.216819064286785</c:v>
                </c:pt>
                <c:pt idx="6719">
                  <c:v>14.217164557025447</c:v>
                </c:pt>
                <c:pt idx="6720">
                  <c:v>14.217510004820177</c:v>
                </c:pt>
                <c:pt idx="6721">
                  <c:v>14.217855405794623</c:v>
                </c:pt>
                <c:pt idx="6722">
                  <c:v>14.218200760268388</c:v>
                </c:pt>
                <c:pt idx="6723">
                  <c:v>14.218546068898915</c:v>
                </c:pt>
                <c:pt idx="6724">
                  <c:v>14.218891330992083</c:v>
                </c:pt>
                <c:pt idx="6725">
                  <c:v>14.219236547374162</c:v>
                </c:pt>
                <c:pt idx="6726">
                  <c:v>14.219581717181942</c:v>
                </c:pt>
                <c:pt idx="6727">
                  <c:v>14.219926840903684</c:v>
                </c:pt>
                <c:pt idx="6728">
                  <c:v>14.220271918858643</c:v>
                </c:pt>
                <c:pt idx="6729">
                  <c:v>14.220616950183377</c:v>
                </c:pt>
                <c:pt idx="6730">
                  <c:v>14.220961935703864</c:v>
                </c:pt>
                <c:pt idx="6731">
                  <c:v>14.221306874556497</c:v>
                </c:pt>
                <c:pt idx="6732">
                  <c:v>14.221651767736097</c:v>
                </c:pt>
                <c:pt idx="6733">
                  <c:v>14.221996614547868</c:v>
                </c:pt>
                <c:pt idx="6734">
                  <c:v>14.222341415479637</c:v>
                </c:pt>
                <c:pt idx="6735">
                  <c:v>14.222686170512324</c:v>
                </c:pt>
                <c:pt idx="6736">
                  <c:v>14.223030879457779</c:v>
                </c:pt>
                <c:pt idx="6737">
                  <c:v>14.223375542127787</c:v>
                </c:pt>
                <c:pt idx="6738">
                  <c:v>14.223720158840985</c:v>
                </c:pt>
                <c:pt idx="6739">
                  <c:v>14.224064729409015</c:v>
                </c:pt>
                <c:pt idx="6740">
                  <c:v>14.224409253981415</c:v>
                </c:pt>
                <c:pt idx="6741">
                  <c:v>14.224753732707654</c:v>
                </c:pt>
                <c:pt idx="6742">
                  <c:v>14.225098165399178</c:v>
                </c:pt>
                <c:pt idx="6743">
                  <c:v>14.225442552374316</c:v>
                </c:pt>
                <c:pt idx="6744">
                  <c:v>14.225786893106404</c:v>
                </c:pt>
                <c:pt idx="6745">
                  <c:v>14.226131187744635</c:v>
                </c:pt>
                <c:pt idx="6746">
                  <c:v>14.226475436945153</c:v>
                </c:pt>
                <c:pt idx="6747">
                  <c:v>14.226819639843068</c:v>
                </c:pt>
                <c:pt idx="6748">
                  <c:v>14.227163797094391</c:v>
                </c:pt>
                <c:pt idx="6749">
                  <c:v>14.227507908003091</c:v>
                </c:pt>
                <c:pt idx="6750">
                  <c:v>14.227851973394044</c:v>
                </c:pt>
                <c:pt idx="6751">
                  <c:v>14.228195992909088</c:v>
                </c:pt>
                <c:pt idx="6752">
                  <c:v>14.228539966696992</c:v>
                </c:pt>
                <c:pt idx="6753">
                  <c:v>14.228883894399418</c:v>
                </c:pt>
                <c:pt idx="6754">
                  <c:v>14.229227776503031</c:v>
                </c:pt>
                <c:pt idx="6755">
                  <c:v>14.229571612649362</c:v>
                </c:pt>
                <c:pt idx="6756">
                  <c:v>14.229915402817898</c:v>
                </c:pt>
                <c:pt idx="6757">
                  <c:v>14.230259147664146</c:v>
                </c:pt>
                <c:pt idx="6758">
                  <c:v>14.230602846491394</c:v>
                </c:pt>
                <c:pt idx="6759">
                  <c:v>14.230946499616966</c:v>
                </c:pt>
                <c:pt idx="6760">
                  <c:v>14.231290106513013</c:v>
                </c:pt>
                <c:pt idx="6761">
                  <c:v>14.231633668172867</c:v>
                </c:pt>
                <c:pt idx="6762">
                  <c:v>14.231977184237575</c:v>
                </c:pt>
                <c:pt idx="6763">
                  <c:v>14.232320654348101</c:v>
                </c:pt>
                <c:pt idx="6764">
                  <c:v>14.232664078821468</c:v>
                </c:pt>
                <c:pt idx="6765">
                  <c:v>14.233007457467536</c:v>
                </c:pt>
                <c:pt idx="6766">
                  <c:v>14.233350790772279</c:v>
                </c:pt>
                <c:pt idx="6767">
                  <c:v>14.233694078038269</c:v>
                </c:pt>
                <c:pt idx="6768">
                  <c:v>14.234037319920398</c:v>
                </c:pt>
                <c:pt idx="6769">
                  <c:v>14.234380516228264</c:v>
                </c:pt>
                <c:pt idx="6770">
                  <c:v>14.234723666602315</c:v>
                </c:pt>
                <c:pt idx="6771">
                  <c:v>14.235066771359165</c:v>
                </c:pt>
                <c:pt idx="6772">
                  <c:v>14.235409830815364</c:v>
                </c:pt>
                <c:pt idx="6773">
                  <c:v>14.235752844611179</c:v>
                </c:pt>
                <c:pt idx="6774">
                  <c:v>14.236095813063029</c:v>
                </c:pt>
                <c:pt idx="6775">
                  <c:v>14.236438735811047</c:v>
                </c:pt>
                <c:pt idx="6776">
                  <c:v>14.23678161232618</c:v>
                </c:pt>
                <c:pt idx="6777">
                  <c:v>14.237124444615372</c:v>
                </c:pt>
                <c:pt idx="6778">
                  <c:v>14.237467230458755</c:v>
                </c:pt>
                <c:pt idx="6779">
                  <c:v>14.237809971017812</c:v>
                </c:pt>
                <c:pt idx="6780">
                  <c:v>14.238152665763225</c:v>
                </c:pt>
                <c:pt idx="6781">
                  <c:v>14.238495315349155</c:v>
                </c:pt>
                <c:pt idx="6782">
                  <c:v>14.238837919753394</c:v>
                </c:pt>
                <c:pt idx="6783">
                  <c:v>14.239180478446412</c:v>
                </c:pt>
                <c:pt idx="6784">
                  <c:v>14.23952299157494</c:v>
                </c:pt>
                <c:pt idx="6785">
                  <c:v>14.239865459285655</c:v>
                </c:pt>
                <c:pt idx="6786">
                  <c:v>14.240207881725162</c:v>
                </c:pt>
                <c:pt idx="6787">
                  <c:v>14.240550258363646</c:v>
                </c:pt>
                <c:pt idx="6788">
                  <c:v>14.24089259036217</c:v>
                </c:pt>
                <c:pt idx="6789">
                  <c:v>14.24123487651438</c:v>
                </c:pt>
                <c:pt idx="6790">
                  <c:v>14.241577117643036</c:v>
                </c:pt>
                <c:pt idx="6791">
                  <c:v>14.241919313048928</c:v>
                </c:pt>
                <c:pt idx="6792">
                  <c:v>14.242261463554712</c:v>
                </c:pt>
                <c:pt idx="6793">
                  <c:v>14.242603568122803</c:v>
                </c:pt>
                <c:pt idx="6794">
                  <c:v>14.242945627575748</c:v>
                </c:pt>
                <c:pt idx="6795">
                  <c:v>14.24328764189049</c:v>
                </c:pt>
                <c:pt idx="6796">
                  <c:v>14.243629610874791</c:v>
                </c:pt>
                <c:pt idx="6797">
                  <c:v>14.243971534336335</c:v>
                </c:pt>
                <c:pt idx="6798">
                  <c:v>14.244313413097476</c:v>
                </c:pt>
                <c:pt idx="6799">
                  <c:v>14.244655245951023</c:v>
                </c:pt>
                <c:pt idx="6800">
                  <c:v>14.244997033719208</c:v>
                </c:pt>
                <c:pt idx="6801">
                  <c:v>14.245338776716853</c:v>
                </c:pt>
                <c:pt idx="6802">
                  <c:v>14.245680474074785</c:v>
                </c:pt>
                <c:pt idx="6803">
                  <c:v>14.246022126276818</c:v>
                </c:pt>
                <c:pt idx="6804">
                  <c:v>14.246363733299303</c:v>
                </c:pt>
                <c:pt idx="6805">
                  <c:v>14.246705295287684</c:v>
                </c:pt>
                <c:pt idx="6806">
                  <c:v>14.247046812218183</c:v>
                </c:pt>
                <c:pt idx="6807">
                  <c:v>14.247388284066968</c:v>
                </c:pt>
                <c:pt idx="6808">
                  <c:v>14.247729710302684</c:v>
                </c:pt>
                <c:pt idx="6809">
                  <c:v>14.248071091747118</c:v>
                </c:pt>
                <c:pt idx="6810">
                  <c:v>14.248412427868773</c:v>
                </c:pt>
                <c:pt idx="6811">
                  <c:v>14.248753718981863</c:v>
                </c:pt>
                <c:pt idx="6812">
                  <c:v>14.249094965062232</c:v>
                </c:pt>
                <c:pt idx="6813">
                  <c:v>14.249436165916499</c:v>
                </c:pt>
                <c:pt idx="6814">
                  <c:v>14.249777322366189</c:v>
                </c:pt>
                <c:pt idx="6815">
                  <c:v>14.250118433033638</c:v>
                </c:pt>
                <c:pt idx="6816">
                  <c:v>14.250459498740247</c:v>
                </c:pt>
                <c:pt idx="6817">
                  <c:v>14.250800519630705</c:v>
                </c:pt>
                <c:pt idx="6818">
                  <c:v>14.251141495680489</c:v>
                </c:pt>
                <c:pt idx="6819">
                  <c:v>14.25148242635745</c:v>
                </c:pt>
                <c:pt idx="6820">
                  <c:v>14.251823312144449</c:v>
                </c:pt>
                <c:pt idx="6821">
                  <c:v>14.252164152847566</c:v>
                </c:pt>
                <c:pt idx="6822">
                  <c:v>14.252504948780366</c:v>
                </c:pt>
                <c:pt idx="6823">
                  <c:v>14.252845699917989</c:v>
                </c:pt>
                <c:pt idx="6824">
                  <c:v>14.253186405727947</c:v>
                </c:pt>
                <c:pt idx="6825">
                  <c:v>14.253527066862</c:v>
                </c:pt>
                <c:pt idx="6826">
                  <c:v>14.253867683125911</c:v>
                </c:pt>
                <c:pt idx="6827">
                  <c:v>14.254208254663745</c:v>
                </c:pt>
                <c:pt idx="6828">
                  <c:v>14.254548780773543</c:v>
                </c:pt>
                <c:pt idx="6829">
                  <c:v>14.254889262614444</c:v>
                </c:pt>
                <c:pt idx="6830">
                  <c:v>14.255229699315139</c:v>
                </c:pt>
                <c:pt idx="6831">
                  <c:v>14.255570090850242</c:v>
                </c:pt>
                <c:pt idx="6832">
                  <c:v>14.255910438209558</c:v>
                </c:pt>
                <c:pt idx="6833">
                  <c:v>14.256250739844711</c:v>
                </c:pt>
                <c:pt idx="6834">
                  <c:v>14.256590997760659</c:v>
                </c:pt>
                <c:pt idx="6835">
                  <c:v>14.256931210408883</c:v>
                </c:pt>
                <c:pt idx="6836">
                  <c:v>14.257271377932884</c:v>
                </c:pt>
                <c:pt idx="6837">
                  <c:v>14.257611500983776</c:v>
                </c:pt>
                <c:pt idx="6838">
                  <c:v>14.25795157902809</c:v>
                </c:pt>
                <c:pt idx="6839">
                  <c:v>14.258291612547604</c:v>
                </c:pt>
                <c:pt idx="6840">
                  <c:v>14.258631601685614</c:v>
                </c:pt>
                <c:pt idx="6841">
                  <c:v>14.258971545400748</c:v>
                </c:pt>
                <c:pt idx="6842">
                  <c:v>14.259311444851534</c:v>
                </c:pt>
                <c:pt idx="6843">
                  <c:v>14.25965129950414</c:v>
                </c:pt>
                <c:pt idx="6844">
                  <c:v>14.259991109501621</c:v>
                </c:pt>
                <c:pt idx="6845">
                  <c:v>14.260330874648467</c:v>
                </c:pt>
                <c:pt idx="6846">
                  <c:v>14.26067059559532</c:v>
                </c:pt>
                <c:pt idx="6847">
                  <c:v>14.261010271131095</c:v>
                </c:pt>
                <c:pt idx="6848">
                  <c:v>14.261349902921793</c:v>
                </c:pt>
                <c:pt idx="6849">
                  <c:v>14.261689489248429</c:v>
                </c:pt>
                <c:pt idx="6850">
                  <c:v>14.262029031607675</c:v>
                </c:pt>
                <c:pt idx="6851">
                  <c:v>14.262368529295896</c:v>
                </c:pt>
                <c:pt idx="6852">
                  <c:v>14.262707981947875</c:v>
                </c:pt>
                <c:pt idx="6853">
                  <c:v>14.263047390044607</c:v>
                </c:pt>
                <c:pt idx="6854">
                  <c:v>14.263386754236318</c:v>
                </c:pt>
                <c:pt idx="6855">
                  <c:v>14.263726073142024</c:v>
                </c:pt>
                <c:pt idx="6856">
                  <c:v>14.264065347750357</c:v>
                </c:pt>
                <c:pt idx="6857">
                  <c:v>14.264404578034299</c:v>
                </c:pt>
                <c:pt idx="6858">
                  <c:v>14.264743763628246</c:v>
                </c:pt>
                <c:pt idx="6859">
                  <c:v>14.265082904843599</c:v>
                </c:pt>
                <c:pt idx="6860">
                  <c:v>14.265422001653162</c:v>
                </c:pt>
                <c:pt idx="6861">
                  <c:v>14.265761053860388</c:v>
                </c:pt>
                <c:pt idx="6862">
                  <c:v>14.26610006143795</c:v>
                </c:pt>
                <c:pt idx="6863">
                  <c:v>14.26643902435845</c:v>
                </c:pt>
                <c:pt idx="6864">
                  <c:v>14.266777943610153</c:v>
                </c:pt>
                <c:pt idx="6865">
                  <c:v>14.267116817980545</c:v>
                </c:pt>
                <c:pt idx="6866">
                  <c:v>14.267455648119205</c:v>
                </c:pt>
                <c:pt idx="6867">
                  <c:v>14.267794433659908</c:v>
                </c:pt>
                <c:pt idx="6868">
                  <c:v>14.26813317491354</c:v>
                </c:pt>
                <c:pt idx="6869">
                  <c:v>14.268471871344442</c:v>
                </c:pt>
                <c:pt idx="6870">
                  <c:v>14.26881052394058</c:v>
                </c:pt>
                <c:pt idx="6871">
                  <c:v>14.269149132335487</c:v>
                </c:pt>
                <c:pt idx="6872">
                  <c:v>14.269487695993288</c:v>
                </c:pt>
                <c:pt idx="6873">
                  <c:v>14.269826215393891</c:v>
                </c:pt>
                <c:pt idx="6874">
                  <c:v>14.270164690509219</c:v>
                </c:pt>
                <c:pt idx="6875">
                  <c:v>14.270503121480457</c:v>
                </c:pt>
                <c:pt idx="6876">
                  <c:v>14.270841507940778</c:v>
                </c:pt>
                <c:pt idx="6877">
                  <c:v>14.271179850031231</c:v>
                </c:pt>
                <c:pt idx="6878">
                  <c:v>14.271518148062128</c:v>
                </c:pt>
                <c:pt idx="6879">
                  <c:v>14.271856401666454</c:v>
                </c:pt>
                <c:pt idx="6880">
                  <c:v>14.272194611323737</c:v>
                </c:pt>
                <c:pt idx="6881">
                  <c:v>14.272532776497489</c:v>
                </c:pt>
                <c:pt idx="6882">
                  <c:v>14.272870897497791</c:v>
                </c:pt>
                <c:pt idx="6883">
                  <c:v>14.273208974465351</c:v>
                </c:pt>
                <c:pt idx="6884">
                  <c:v>14.273547007032814</c:v>
                </c:pt>
                <c:pt idx="6885">
                  <c:v>14.273884995340747</c:v>
                </c:pt>
                <c:pt idx="6886">
                  <c:v>14.274222939529675</c:v>
                </c:pt>
                <c:pt idx="6887">
                  <c:v>14.27456084024811</c:v>
                </c:pt>
                <c:pt idx="6888">
                  <c:v>14.274898695943001</c:v>
                </c:pt>
                <c:pt idx="6889">
                  <c:v>14.275236507432073</c:v>
                </c:pt>
                <c:pt idx="6890">
                  <c:v>14.275574275533009</c:v>
                </c:pt>
                <c:pt idx="6891">
                  <c:v>14.275911998861883</c:v>
                </c:pt>
                <c:pt idx="6892">
                  <c:v>14.276249678405627</c:v>
                </c:pt>
                <c:pt idx="6893">
                  <c:v>14.276587313796284</c:v>
                </c:pt>
                <c:pt idx="6894">
                  <c:v>14.276924905173905</c:v>
                </c:pt>
                <c:pt idx="6895">
                  <c:v>14.277262452847854</c:v>
                </c:pt>
                <c:pt idx="6896">
                  <c:v>14.277599955941874</c:v>
                </c:pt>
                <c:pt idx="6897">
                  <c:v>14.277937415273303</c:v>
                </c:pt>
                <c:pt idx="6898">
                  <c:v>14.278274830473851</c:v>
                </c:pt>
                <c:pt idx="6899">
                  <c:v>14.278612201683281</c:v>
                </c:pt>
                <c:pt idx="6900">
                  <c:v>14.278949529041279</c:v>
                </c:pt>
                <c:pt idx="6901">
                  <c:v>14.27928681217937</c:v>
                </c:pt>
                <c:pt idx="6902">
                  <c:v>14.279624050898352</c:v>
                </c:pt>
                <c:pt idx="6903">
                  <c:v>14.279961246354045</c:v>
                </c:pt>
                <c:pt idx="6904">
                  <c:v>14.280298397839008</c:v>
                </c:pt>
                <c:pt idx="6905">
                  <c:v>14.280635505323255</c:v>
                </c:pt>
                <c:pt idx="6906">
                  <c:v>14.280972568776747</c:v>
                </c:pt>
                <c:pt idx="6907">
                  <c:v>14.281309587999976</c:v>
                </c:pt>
                <c:pt idx="6908">
                  <c:v>14.281646563809753</c:v>
                </c:pt>
                <c:pt idx="6909">
                  <c:v>14.281983495498274</c:v>
                </c:pt>
                <c:pt idx="6910">
                  <c:v>14.282320383543443</c:v>
                </c:pt>
                <c:pt idx="6911">
                  <c:v>14.282657227406716</c:v>
                </c:pt>
                <c:pt idx="6912">
                  <c:v>14.282994027057672</c:v>
                </c:pt>
                <c:pt idx="6913">
                  <c:v>14.283330783651683</c:v>
                </c:pt>
                <c:pt idx="6914">
                  <c:v>14.283667496141794</c:v>
                </c:pt>
                <c:pt idx="6915">
                  <c:v>14.284004165175048</c:v>
                </c:pt>
                <c:pt idx="6916">
                  <c:v>14.28434078970432</c:v>
                </c:pt>
                <c:pt idx="6917">
                  <c:v>14.284677370884799</c:v>
                </c:pt>
                <c:pt idx="6918">
                  <c:v>14.285013908516305</c:v>
                </c:pt>
                <c:pt idx="6919">
                  <c:v>14.285350401551481</c:v>
                </c:pt>
                <c:pt idx="6920">
                  <c:v>14.285686851484227</c:v>
                </c:pt>
                <c:pt idx="6921">
                  <c:v>14.286023257436478</c:v>
                </c:pt>
                <c:pt idx="6922">
                  <c:v>14.286359619546642</c:v>
                </c:pt>
                <c:pt idx="6923">
                  <c:v>14.286695938291937</c:v>
                </c:pt>
                <c:pt idx="6924">
                  <c:v>14.287032212963501</c:v>
                </c:pt>
                <c:pt idx="6925">
                  <c:v>14.287368444038439</c:v>
                </c:pt>
                <c:pt idx="6926">
                  <c:v>14.287704631654936</c:v>
                </c:pt>
                <c:pt idx="6927">
                  <c:v>14.288040775612249</c:v>
                </c:pt>
                <c:pt idx="6928">
                  <c:v>14.288376875540109</c:v>
                </c:pt>
                <c:pt idx="6929">
                  <c:v>14.288712931915406</c:v>
                </c:pt>
                <c:pt idx="6930">
                  <c:v>14.289048944706654</c:v>
                </c:pt>
                <c:pt idx="6931">
                  <c:v>14.289384913882284</c:v>
                </c:pt>
                <c:pt idx="6932">
                  <c:v>14.289720839410695</c:v>
                </c:pt>
                <c:pt idx="6933">
                  <c:v>14.290056721599118</c:v>
                </c:pt>
                <c:pt idx="6934">
                  <c:v>14.290392560076908</c:v>
                </c:pt>
                <c:pt idx="6935">
                  <c:v>14.290728354812263</c:v>
                </c:pt>
                <c:pt idx="6936">
                  <c:v>14.29106410594278</c:v>
                </c:pt>
                <c:pt idx="6937">
                  <c:v>14.291399813436545</c:v>
                </c:pt>
                <c:pt idx="6938">
                  <c:v>14.291735477769985</c:v>
                </c:pt>
                <c:pt idx="6939">
                  <c:v>14.292071098572134</c:v>
                </c:pt>
                <c:pt idx="6940">
                  <c:v>14.29240667547195</c:v>
                </c:pt>
                <c:pt idx="6941">
                  <c:v>14.292742209115161</c:v>
                </c:pt>
                <c:pt idx="6942">
                  <c:v>14.293077699469571</c:v>
                </c:pt>
                <c:pt idx="6943">
                  <c:v>14.293413145824978</c:v>
                </c:pt>
                <c:pt idx="6944">
                  <c:v>14.293748548996447</c:v>
                </c:pt>
                <c:pt idx="6945">
                  <c:v>14.294083908782113</c:v>
                </c:pt>
                <c:pt idx="6946">
                  <c:v>14.294419225149513</c:v>
                </c:pt>
                <c:pt idx="6947">
                  <c:v>14.294754497896655</c:v>
                </c:pt>
                <c:pt idx="6948">
                  <c:v>14.295089726990945</c:v>
                </c:pt>
                <c:pt idx="6949">
                  <c:v>14.295424913077735</c:v>
                </c:pt>
                <c:pt idx="6950">
                  <c:v>14.295760055446349</c:v>
                </c:pt>
                <c:pt idx="6951">
                  <c:v>14.296095154742021</c:v>
                </c:pt>
                <c:pt idx="6952">
                  <c:v>14.296430210592952</c:v>
                </c:pt>
                <c:pt idx="6953">
                  <c:v>14.296765223135768</c:v>
                </c:pt>
                <c:pt idx="6954">
                  <c:v>14.297100191998524</c:v>
                </c:pt>
                <c:pt idx="6955">
                  <c:v>14.297435118165284</c:v>
                </c:pt>
                <c:pt idx="6956">
                  <c:v>14.297770000246917</c:v>
                </c:pt>
                <c:pt idx="6957">
                  <c:v>14.298104839396892</c:v>
                </c:pt>
                <c:pt idx="6958">
                  <c:v>14.298439635412535</c:v>
                </c:pt>
                <c:pt idx="6959">
                  <c:v>14.298774387582542</c:v>
                </c:pt>
                <c:pt idx="6960">
                  <c:v>14.299109097060272</c:v>
                </c:pt>
                <c:pt idx="6961">
                  <c:v>14.299443763134297</c:v>
                </c:pt>
                <c:pt idx="6962">
                  <c:v>14.299778385771209</c:v>
                </c:pt>
                <c:pt idx="6963">
                  <c:v>14.300112964767997</c:v>
                </c:pt>
                <c:pt idx="6964">
                  <c:v>14.300447501108327</c:v>
                </c:pt>
                <c:pt idx="6965">
                  <c:v>14.3007819945891</c:v>
                </c:pt>
                <c:pt idx="6966">
                  <c:v>14.301116443820391</c:v>
                </c:pt>
                <c:pt idx="6967">
                  <c:v>14.301450850802931</c:v>
                </c:pt>
                <c:pt idx="6968">
                  <c:v>14.301785214146664</c:v>
                </c:pt>
                <c:pt idx="6969">
                  <c:v>14.302119534326387</c:v>
                </c:pt>
                <c:pt idx="6970">
                  <c:v>14.302453811138678</c:v>
                </c:pt>
                <c:pt idx="6971">
                  <c:v>14.302788045227787</c:v>
                </c:pt>
                <c:pt idx="6972">
                  <c:v>14.30312223588153</c:v>
                </c:pt>
                <c:pt idx="6973">
                  <c:v>14.303456383744061</c:v>
                </c:pt>
                <c:pt idx="6974">
                  <c:v>14.303790488103047</c:v>
                </c:pt>
                <c:pt idx="6975">
                  <c:v>14.304124549772107</c:v>
                </c:pt>
                <c:pt idx="6976">
                  <c:v>14.304458567869208</c:v>
                </c:pt>
                <c:pt idx="6977">
                  <c:v>14.304792543207872</c:v>
                </c:pt>
                <c:pt idx="6978">
                  <c:v>14.305126475414623</c:v>
                </c:pt>
                <c:pt idx="6979">
                  <c:v>14.305460364285491</c:v>
                </c:pt>
                <c:pt idx="6980">
                  <c:v>14.305794210633849</c:v>
                </c:pt>
                <c:pt idx="6981">
                  <c:v>14.306128013407758</c:v>
                </c:pt>
                <c:pt idx="6982">
                  <c:v>14.306461773590071</c:v>
                </c:pt>
                <c:pt idx="6983">
                  <c:v>14.30679549063743</c:v>
                </c:pt>
                <c:pt idx="6984">
                  <c:v>14.307129164684707</c:v>
                </c:pt>
                <c:pt idx="6985">
                  <c:v>14.307462795697148</c:v>
                </c:pt>
                <c:pt idx="6986">
                  <c:v>14.307796383470349</c:v>
                </c:pt>
                <c:pt idx="6987">
                  <c:v>14.308129928986959</c:v>
                </c:pt>
                <c:pt idx="6988">
                  <c:v>14.308463431024936</c:v>
                </c:pt>
                <c:pt idx="6989">
                  <c:v>14.308796890058042</c:v>
                </c:pt>
                <c:pt idx="6990">
                  <c:v>14.309130306051237</c:v>
                </c:pt>
                <c:pt idx="6991">
                  <c:v>14.309463679478201</c:v>
                </c:pt>
                <c:pt idx="6992">
                  <c:v>14.309797009964575</c:v>
                </c:pt>
                <c:pt idx="6993">
                  <c:v>14.310130297475137</c:v>
                </c:pt>
                <c:pt idx="6994">
                  <c:v>14.310463542144207</c:v>
                </c:pt>
                <c:pt idx="6995">
                  <c:v>14.310796744106062</c:v>
                </c:pt>
                <c:pt idx="6996">
                  <c:v>14.311129903155697</c:v>
                </c:pt>
                <c:pt idx="6997">
                  <c:v>14.311463019257648</c:v>
                </c:pt>
                <c:pt idx="6998">
                  <c:v>14.311796092206786</c:v>
                </c:pt>
                <c:pt idx="6999">
                  <c:v>14.312129122476378</c:v>
                </c:pt>
                <c:pt idx="7000">
                  <c:v>14.312462110200425</c:v>
                </c:pt>
                <c:pt idx="7001">
                  <c:v>14.312795055003996</c:v>
                </c:pt>
                <c:pt idx="7002">
                  <c:v>14.313127957190598</c:v>
                </c:pt>
                <c:pt idx="7003">
                  <c:v>14.313460816215553</c:v>
                </c:pt>
                <c:pt idx="7004">
                  <c:v>14.313793632891127</c:v>
                </c:pt>
                <c:pt idx="7005">
                  <c:v>14.314126406333259</c:v>
                </c:pt>
                <c:pt idx="7006">
                  <c:v>14.314459137184492</c:v>
                </c:pt>
                <c:pt idx="7007">
                  <c:v>14.314791825748074</c:v>
                </c:pt>
                <c:pt idx="7008">
                  <c:v>14.315124471479011</c:v>
                </c:pt>
                <c:pt idx="7009">
                  <c:v>14.315457074171503</c:v>
                </c:pt>
                <c:pt idx="7010">
                  <c:v>14.315789634128624</c:v>
                </c:pt>
                <c:pt idx="7011">
                  <c:v>14.31612215165339</c:v>
                </c:pt>
                <c:pt idx="7012">
                  <c:v>14.316454626709501</c:v>
                </c:pt>
                <c:pt idx="7013">
                  <c:v>14.316787058581969</c:v>
                </c:pt>
                <c:pt idx="7014">
                  <c:v>14.317119447912953</c:v>
                </c:pt>
                <c:pt idx="7015">
                  <c:v>14.317451794835627</c:v>
                </c:pt>
                <c:pt idx="7016">
                  <c:v>14.317784098804461</c:v>
                </c:pt>
                <c:pt idx="7017">
                  <c:v>14.318116360122158</c:v>
                </c:pt>
                <c:pt idx="7018">
                  <c:v>14.318448579600361</c:v>
                </c:pt>
                <c:pt idx="7019">
                  <c:v>14.318780756354055</c:v>
                </c:pt>
                <c:pt idx="7020">
                  <c:v>14.319112889667775</c:v>
                </c:pt>
                <c:pt idx="7021">
                  <c:v>14.319444980522672</c:v>
                </c:pt>
                <c:pt idx="7022">
                  <c:v>14.319777029560541</c:v>
                </c:pt>
                <c:pt idx="7023">
                  <c:v>14.320109035556737</c:v>
                </c:pt>
                <c:pt idx="7024">
                  <c:v>14.320440998983255</c:v>
                </c:pt>
                <c:pt idx="7025">
                  <c:v>14.320772920142392</c:v>
                </c:pt>
                <c:pt idx="7026">
                  <c:v>14.321104798487983</c:v>
                </c:pt>
                <c:pt idx="7027">
                  <c:v>14.32143663466157</c:v>
                </c:pt>
                <c:pt idx="7028">
                  <c:v>14.321768428286557</c:v>
                </c:pt>
                <c:pt idx="7029">
                  <c:v>14.322100179495333</c:v>
                </c:pt>
                <c:pt idx="7030">
                  <c:v>14.322431887911156</c:v>
                </c:pt>
                <c:pt idx="7031">
                  <c:v>14.322763553835996</c:v>
                </c:pt>
                <c:pt idx="7032">
                  <c:v>14.323095177911176</c:v>
                </c:pt>
                <c:pt idx="7033">
                  <c:v>14.323426758911289</c:v>
                </c:pt>
                <c:pt idx="7034">
                  <c:v>14.323758297647251</c:v>
                </c:pt>
                <c:pt idx="7035">
                  <c:v>14.324089794420825</c:v>
                </c:pt>
                <c:pt idx="7036">
                  <c:v>14.324421248515513</c:v>
                </c:pt>
                <c:pt idx="7037">
                  <c:v>14.324752660063258</c:v>
                </c:pt>
                <c:pt idx="7038">
                  <c:v>14.325084029365671</c:v>
                </c:pt>
                <c:pt idx="7039">
                  <c:v>14.325415356215174</c:v>
                </c:pt>
                <c:pt idx="7040">
                  <c:v>14.325746640573845</c:v>
                </c:pt>
                <c:pt idx="7041">
                  <c:v>14.32607788274313</c:v>
                </c:pt>
                <c:pt idx="7042">
                  <c:v>14.326409083194172</c:v>
                </c:pt>
                <c:pt idx="7043">
                  <c:v>14.326740240700827</c:v>
                </c:pt>
                <c:pt idx="7044">
                  <c:v>14.327071355734107</c:v>
                </c:pt>
                <c:pt idx="7045">
                  <c:v>14.327402428764985</c:v>
                </c:pt>
                <c:pt idx="7046">
                  <c:v>14.327733459415745</c:v>
                </c:pt>
                <c:pt idx="7047">
                  <c:v>14.328064448157267</c:v>
                </c:pt>
                <c:pt idx="7048">
                  <c:v>14.328395394272249</c:v>
                </c:pt>
                <c:pt idx="7049">
                  <c:v>14.328726298061717</c:v>
                </c:pt>
                <c:pt idx="7050">
                  <c:v>14.329057159826663</c:v>
                </c:pt>
                <c:pt idx="7051">
                  <c:v>14.329387979358803</c:v>
                </c:pt>
                <c:pt idx="7052">
                  <c:v>14.329718756619545</c:v>
                </c:pt>
                <c:pt idx="7053">
                  <c:v>14.330049491570223</c:v>
                </c:pt>
                <c:pt idx="7054">
                  <c:v>14.330380184511625</c:v>
                </c:pt>
                <c:pt idx="7055">
                  <c:v>14.330710834895728</c:v>
                </c:pt>
                <c:pt idx="7056">
                  <c:v>14.331041443362711</c:v>
                </c:pt>
                <c:pt idx="7057">
                  <c:v>14.331372009534181</c:v>
                </c:pt>
                <c:pt idx="7058">
                  <c:v>14.331702534050248</c:v>
                </c:pt>
                <c:pt idx="7059">
                  <c:v>14.33203301585335</c:v>
                </c:pt>
                <c:pt idx="7060">
                  <c:v>14.332363456092777</c:v>
                </c:pt>
                <c:pt idx="7061">
                  <c:v>14.332693853710829</c:v>
                </c:pt>
                <c:pt idx="7062">
                  <c:v>14.333024209686958</c:v>
                </c:pt>
                <c:pt idx="7063">
                  <c:v>14.333354522963312</c:v>
                </c:pt>
                <c:pt idx="7064">
                  <c:v>14.333684794689027</c:v>
                </c:pt>
                <c:pt idx="7065">
                  <c:v>14.334015023975903</c:v>
                </c:pt>
                <c:pt idx="7066">
                  <c:v>14.334345211633439</c:v>
                </c:pt>
                <c:pt idx="7067">
                  <c:v>14.334675357112857</c:v>
                </c:pt>
                <c:pt idx="7068">
                  <c:v>14.335005460035095</c:v>
                </c:pt>
                <c:pt idx="7069">
                  <c:v>14.335335521718862</c:v>
                </c:pt>
                <c:pt idx="7070">
                  <c:v>14.335665541105854</c:v>
                </c:pt>
                <c:pt idx="7071">
                  <c:v>14.335995518156381</c:v>
                </c:pt>
                <c:pt idx="7072">
                  <c:v>14.336325453509891</c:v>
                </c:pt>
                <c:pt idx="7073">
                  <c:v>14.336655346787026</c:v>
                </c:pt>
                <c:pt idx="7074">
                  <c:v>14.336985198287548</c:v>
                </c:pt>
                <c:pt idx="7075">
                  <c:v>14.33731500780177</c:v>
                </c:pt>
                <c:pt idx="7076">
                  <c:v>14.337644775119944</c:v>
                </c:pt>
                <c:pt idx="7077">
                  <c:v>14.337974500881282</c:v>
                </c:pt>
                <c:pt idx="7078">
                  <c:v>14.338304184536321</c:v>
                </c:pt>
                <c:pt idx="7079">
                  <c:v>14.338633826044944</c:v>
                </c:pt>
                <c:pt idx="7080">
                  <c:v>14.338963426046224</c:v>
                </c:pt>
                <c:pt idx="7081">
                  <c:v>14.339292983650877</c:v>
                </c:pt>
                <c:pt idx="7082">
                  <c:v>14.339622499837514</c:v>
                </c:pt>
                <c:pt idx="7083">
                  <c:v>14.339951974395998</c:v>
                </c:pt>
                <c:pt idx="7084">
                  <c:v>14.34028140660666</c:v>
                </c:pt>
                <c:pt idx="7085">
                  <c:v>14.34061079693851</c:v>
                </c:pt>
                <c:pt idx="7086">
                  <c:v>14.340940145690706</c:v>
                </c:pt>
                <c:pt idx="7087">
                  <c:v>14.341269452652872</c:v>
                </c:pt>
                <c:pt idx="7088">
                  <c:v>14.341598717614568</c:v>
                </c:pt>
                <c:pt idx="7089">
                  <c:v>14.341927940704954</c:v>
                </c:pt>
                <c:pt idx="7090">
                  <c:v>14.342257122053141</c:v>
                </c:pt>
                <c:pt idx="7091">
                  <c:v>14.342586261958044</c:v>
                </c:pt>
                <c:pt idx="7092">
                  <c:v>14.342915359869307</c:v>
                </c:pt>
                <c:pt idx="7093">
                  <c:v>14.34324441591589</c:v>
                </c:pt>
                <c:pt idx="7094">
                  <c:v>14.34357343073623</c:v>
                </c:pt>
                <c:pt idx="7095">
                  <c:v>14.343902403100408</c:v>
                </c:pt>
                <c:pt idx="7096">
                  <c:v>14.344231333986457</c:v>
                </c:pt>
                <c:pt idx="7097">
                  <c:v>14.344560223523121</c:v>
                </c:pt>
                <c:pt idx="7098">
                  <c:v>14.344889070989844</c:v>
                </c:pt>
                <c:pt idx="7099">
                  <c:v>14.345217876685105</c:v>
                </c:pt>
                <c:pt idx="7100">
                  <c:v>14.345546640907351</c:v>
                </c:pt>
                <c:pt idx="7101">
                  <c:v>14.345875363275537</c:v>
                </c:pt>
                <c:pt idx="7102">
                  <c:v>14.346204044597613</c:v>
                </c:pt>
                <c:pt idx="7103">
                  <c:v>14.346532683643078</c:v>
                </c:pt>
                <c:pt idx="7104">
                  <c:v>14.34686128121977</c:v>
                </c:pt>
                <c:pt idx="7105">
                  <c:v>14.347189837286161</c:v>
                </c:pt>
                <c:pt idx="7106">
                  <c:v>14.347518351800645</c:v>
                </c:pt>
                <c:pt idx="7107">
                  <c:v>14.347846824551699</c:v>
                </c:pt>
                <c:pt idx="7108">
                  <c:v>14.348175255837358</c:v>
                </c:pt>
                <c:pt idx="7109">
                  <c:v>14.348503645445987</c:v>
                </c:pt>
                <c:pt idx="7110">
                  <c:v>14.348831993675534</c:v>
                </c:pt>
                <c:pt idx="7111">
                  <c:v>14.349160299974468</c:v>
                </c:pt>
                <c:pt idx="7112">
                  <c:v>14.349488565150299</c:v>
                </c:pt>
                <c:pt idx="7113">
                  <c:v>14.349816788651378</c:v>
                </c:pt>
                <c:pt idx="7114">
                  <c:v>14.350144970265774</c:v>
                </c:pt>
                <c:pt idx="7115">
                  <c:v>14.350473110630961</c:v>
                </c:pt>
                <c:pt idx="7116">
                  <c:v>14.350801209704811</c:v>
                </c:pt>
                <c:pt idx="7117">
                  <c:v>14.351129267105319</c:v>
                </c:pt>
                <c:pt idx="7118">
                  <c:v>14.351457282960137</c:v>
                </c:pt>
                <c:pt idx="7119">
                  <c:v>14.351785257566762</c:v>
                </c:pt>
                <c:pt idx="7120">
                  <c:v>14.352113190543021</c:v>
                </c:pt>
                <c:pt idx="7121">
                  <c:v>14.352441082526138</c:v>
                </c:pt>
                <c:pt idx="7122">
                  <c:v>14.35276893262408</c:v>
                </c:pt>
                <c:pt idx="7123">
                  <c:v>14.353096741473976</c:v>
                </c:pt>
                <c:pt idx="7124">
                  <c:v>14.353424508863334</c:v>
                </c:pt>
                <c:pt idx="7125">
                  <c:v>14.353752234579591</c:v>
                </c:pt>
                <c:pt idx="7126">
                  <c:v>14.354079919429662</c:v>
                </c:pt>
                <c:pt idx="7127">
                  <c:v>14.354407562521203</c:v>
                </c:pt>
                <c:pt idx="7128">
                  <c:v>14.354735164151251</c:v>
                </c:pt>
                <c:pt idx="7129">
                  <c:v>14.355062724956678</c:v>
                </c:pt>
                <c:pt idx="7130">
                  <c:v>14.355390244044933</c:v>
                </c:pt>
                <c:pt idx="7131">
                  <c:v>14.355717721882844</c:v>
                </c:pt>
                <c:pt idx="7132">
                  <c:v>14.356045158257466</c:v>
                </c:pt>
                <c:pt idx="7133">
                  <c:v>14.356372553295666</c:v>
                </c:pt>
                <c:pt idx="7134">
                  <c:v>14.356699907294207</c:v>
                </c:pt>
                <c:pt idx="7135">
                  <c:v>14.357027219870025</c:v>
                </c:pt>
                <c:pt idx="7136">
                  <c:v>14.357354491149845</c:v>
                </c:pt>
                <c:pt idx="7137">
                  <c:v>14.357681721430282</c:v>
                </c:pt>
                <c:pt idx="7138">
                  <c:v>14.35800890998819</c:v>
                </c:pt>
                <c:pt idx="7139">
                  <c:v>14.358336057629941</c:v>
                </c:pt>
                <c:pt idx="7140">
                  <c:v>14.358663163972185</c:v>
                </c:pt>
                <c:pt idx="7141">
                  <c:v>14.358990229311342</c:v>
                </c:pt>
                <c:pt idx="7142">
                  <c:v>14.359317253093984</c:v>
                </c:pt>
                <c:pt idx="7143">
                  <c:v>14.359644235956342</c:v>
                </c:pt>
                <c:pt idx="7144">
                  <c:v>14.359971177344876</c:v>
                </c:pt>
                <c:pt idx="7145">
                  <c:v>14.360298077555793</c:v>
                </c:pt>
                <c:pt idx="7146">
                  <c:v>14.360624936885271</c:v>
                </c:pt>
                <c:pt idx="7147">
                  <c:v>14.360951754949554</c:v>
                </c:pt>
                <c:pt idx="7148">
                  <c:v>14.361278531704766</c:v>
                </c:pt>
                <c:pt idx="7149">
                  <c:v>14.3616052676169</c:v>
                </c:pt>
                <c:pt idx="7150">
                  <c:v>14.361931961962071</c:v>
                </c:pt>
                <c:pt idx="7151">
                  <c:v>14.362258615716119</c:v>
                </c:pt>
                <c:pt idx="7152">
                  <c:v>14.362585227985056</c:v>
                </c:pt>
                <c:pt idx="7153">
                  <c:v>14.362911799404678</c:v>
                </c:pt>
                <c:pt idx="7154">
                  <c:v>14.36323832942082</c:v>
                </c:pt>
                <c:pt idx="7155">
                  <c:v>14.36356481883919</c:v>
                </c:pt>
                <c:pt idx="7156">
                  <c:v>14.363891266935529</c:v>
                </c:pt>
                <c:pt idx="7157">
                  <c:v>14.364217673835457</c:v>
                </c:pt>
                <c:pt idx="7158">
                  <c:v>14.364544040004574</c:v>
                </c:pt>
                <c:pt idx="7159">
                  <c:v>14.364870364888414</c:v>
                </c:pt>
                <c:pt idx="7160">
                  <c:v>14.365196648782465</c:v>
                </c:pt>
                <c:pt idx="7161">
                  <c:v>14.365522891812169</c:v>
                </c:pt>
                <c:pt idx="7162">
                  <c:v>14.365849093762895</c:v>
                </c:pt>
                <c:pt idx="7163">
                  <c:v>14.366175254929994</c:v>
                </c:pt>
                <c:pt idx="7164">
                  <c:v>14.36650137492872</c:v>
                </c:pt>
                <c:pt idx="7165">
                  <c:v>14.366827454054313</c:v>
                </c:pt>
                <c:pt idx="7166">
                  <c:v>14.367153492091925</c:v>
                </c:pt>
                <c:pt idx="7167">
                  <c:v>14.367479489506728</c:v>
                </c:pt>
                <c:pt idx="7168">
                  <c:v>14.367805445403686</c:v>
                </c:pt>
                <c:pt idx="7169">
                  <c:v>14.368131361097978</c:v>
                </c:pt>
                <c:pt idx="7170">
                  <c:v>14.368457235694454</c:v>
                </c:pt>
                <c:pt idx="7171">
                  <c:v>14.368783068807943</c:v>
                </c:pt>
                <c:pt idx="7172">
                  <c:v>14.369108861753533</c:v>
                </c:pt>
                <c:pt idx="7173">
                  <c:v>14.369434613465842</c:v>
                </c:pt>
                <c:pt idx="7174">
                  <c:v>14.369760324239675</c:v>
                </c:pt>
                <c:pt idx="7175">
                  <c:v>14.37008599419975</c:v>
                </c:pt>
                <c:pt idx="7176">
                  <c:v>14.370411623640805</c:v>
                </c:pt>
                <c:pt idx="7177">
                  <c:v>14.370737212007288</c:v>
                </c:pt>
                <c:pt idx="7178">
                  <c:v>14.37106275993392</c:v>
                </c:pt>
                <c:pt idx="7179">
                  <c:v>14.371388266694998</c:v>
                </c:pt>
                <c:pt idx="7180">
                  <c:v>14.371713732414985</c:v>
                </c:pt>
                <c:pt idx="7181">
                  <c:v>14.372039157558405</c:v>
                </c:pt>
                <c:pt idx="7182">
                  <c:v>14.372364542079591</c:v>
                </c:pt>
                <c:pt idx="7183">
                  <c:v>14.372689885762762</c:v>
                </c:pt>
                <c:pt idx="7184">
                  <c:v>14.373015188902247</c:v>
                </c:pt>
                <c:pt idx="7185">
                  <c:v>14.373340451112101</c:v>
                </c:pt>
                <c:pt idx="7186">
                  <c:v>14.373665672516484</c:v>
                </c:pt>
                <c:pt idx="7187">
                  <c:v>14.373990853069461</c:v>
                </c:pt>
                <c:pt idx="7188">
                  <c:v>14.374315993405313</c:v>
                </c:pt>
                <c:pt idx="7189">
                  <c:v>14.374641092797715</c:v>
                </c:pt>
                <c:pt idx="7190">
                  <c:v>14.374966151370646</c:v>
                </c:pt>
                <c:pt idx="7191">
                  <c:v>14.375291169077945</c:v>
                </c:pt>
                <c:pt idx="7192">
                  <c:v>14.375616146383638</c:v>
                </c:pt>
                <c:pt idx="7193">
                  <c:v>14.375941082901324</c:v>
                </c:pt>
                <c:pt idx="7194">
                  <c:v>14.376265978924856</c:v>
                </c:pt>
                <c:pt idx="7195">
                  <c:v>14.37659083423779</c:v>
                </c:pt>
                <c:pt idx="7196">
                  <c:v>14.376915648963806</c:v>
                </c:pt>
                <c:pt idx="7197">
                  <c:v>14.377240423226533</c:v>
                </c:pt>
                <c:pt idx="7198">
                  <c:v>14.377565156809361</c:v>
                </c:pt>
                <c:pt idx="7199">
                  <c:v>14.377889849495631</c:v>
                </c:pt>
                <c:pt idx="7200">
                  <c:v>14.378214502259292</c:v>
                </c:pt>
                <c:pt idx="7201">
                  <c:v>14.378539114033105</c:v>
                </c:pt>
                <c:pt idx="7202">
                  <c:v>14.378863684770316</c:v>
                </c:pt>
                <c:pt idx="7203">
                  <c:v>14.379188215784986</c:v>
                </c:pt>
                <c:pt idx="7204">
                  <c:v>14.37951270600966</c:v>
                </c:pt>
                <c:pt idx="7205">
                  <c:v>14.379837155227348</c:v>
                </c:pt>
                <c:pt idx="7206">
                  <c:v>14.380161564411766</c:v>
                </c:pt>
                <c:pt idx="7207">
                  <c:v>14.38048593266538</c:v>
                </c:pt>
                <c:pt idx="7208">
                  <c:v>14.380810260961839</c:v>
                </c:pt>
                <c:pt idx="7209">
                  <c:v>14.381134548403478</c:v>
                </c:pt>
                <c:pt idx="7210">
                  <c:v>14.381458795453508</c:v>
                </c:pt>
                <c:pt idx="7211">
                  <c:v>14.381783002064742</c:v>
                </c:pt>
                <c:pt idx="7212">
                  <c:v>14.382107168530188</c:v>
                </c:pt>
                <c:pt idx="7213">
                  <c:v>14.382431294292182</c:v>
                </c:pt>
                <c:pt idx="7214">
                  <c:v>14.38275537947349</c:v>
                </c:pt>
                <c:pt idx="7215">
                  <c:v>14.383079424196845</c:v>
                </c:pt>
                <c:pt idx="7216">
                  <c:v>14.383403428755072</c:v>
                </c:pt>
                <c:pt idx="7217">
                  <c:v>14.383727393100671</c:v>
                </c:pt>
                <c:pt idx="7218">
                  <c:v>14.384051316675677</c:v>
                </c:pt>
                <c:pt idx="7219">
                  <c:v>14.384375200283186</c:v>
                </c:pt>
                <c:pt idx="7220">
                  <c:v>14.384699043024829</c:v>
                </c:pt>
                <c:pt idx="7221">
                  <c:v>14.385022845533467</c:v>
                </c:pt>
                <c:pt idx="7222">
                  <c:v>14.385346607421051</c:v>
                </c:pt>
                <c:pt idx="7223">
                  <c:v>14.385670329830818</c:v>
                </c:pt>
                <c:pt idx="7224">
                  <c:v>14.385994011183554</c:v>
                </c:pt>
                <c:pt idx="7225">
                  <c:v>14.386317652282099</c:v>
                </c:pt>
                <c:pt idx="7226">
                  <c:v>14.386641253759127</c:v>
                </c:pt>
                <c:pt idx="7227">
                  <c:v>14.386964813865026</c:v>
                </c:pt>
                <c:pt idx="7228">
                  <c:v>14.387288334423497</c:v>
                </c:pt>
                <c:pt idx="7229">
                  <c:v>14.387611814705782</c:v>
                </c:pt>
                <c:pt idx="7230">
                  <c:v>14.387935254153199</c:v>
                </c:pt>
                <c:pt idx="7231">
                  <c:v>14.38825865424905</c:v>
                </c:pt>
                <c:pt idx="7232">
                  <c:v>14.388582013583701</c:v>
                </c:pt>
                <c:pt idx="7233">
                  <c:v>14.38890533244917</c:v>
                </c:pt>
                <c:pt idx="7234">
                  <c:v>14.389228611307598</c:v>
                </c:pt>
                <c:pt idx="7235">
                  <c:v>14.38955185028075</c:v>
                </c:pt>
                <c:pt idx="7236">
                  <c:v>14.389875048639425</c:v>
                </c:pt>
                <c:pt idx="7237">
                  <c:v>14.390198207015823</c:v>
                </c:pt>
                <c:pt idx="7238">
                  <c:v>14.390521325020991</c:v>
                </c:pt>
                <c:pt idx="7239">
                  <c:v>14.390844403287055</c:v>
                </c:pt>
                <c:pt idx="7240">
                  <c:v>14.391167440914387</c:v>
                </c:pt>
                <c:pt idx="7241">
                  <c:v>14.391490438194621</c:v>
                </c:pt>
                <c:pt idx="7242">
                  <c:v>14.391813396100153</c:v>
                </c:pt>
                <c:pt idx="7243">
                  <c:v>14.392136313560975</c:v>
                </c:pt>
                <c:pt idx="7244">
                  <c:v>14.392459190698393</c:v>
                </c:pt>
                <c:pt idx="7245">
                  <c:v>14.392782027633658</c:v>
                </c:pt>
                <c:pt idx="7246">
                  <c:v>14.393104824998616</c:v>
                </c:pt>
                <c:pt idx="7247">
                  <c:v>14.393427582063403</c:v>
                </c:pt>
                <c:pt idx="7248">
                  <c:v>14.393750298949136</c:v>
                </c:pt>
                <c:pt idx="7249">
                  <c:v>14.394072975606671</c:v>
                </c:pt>
                <c:pt idx="7250">
                  <c:v>14.39439561283789</c:v>
                </c:pt>
                <c:pt idx="7251">
                  <c:v>14.394718209572261</c:v>
                </c:pt>
                <c:pt idx="7252">
                  <c:v>14.395040766100923</c:v>
                </c:pt>
                <c:pt idx="7253">
                  <c:v>14.395363282885182</c:v>
                </c:pt>
                <c:pt idx="7254">
                  <c:v>14.395685759535217</c:v>
                </c:pt>
                <c:pt idx="7255">
                  <c:v>14.396008196512252</c:v>
                </c:pt>
                <c:pt idx="7256">
                  <c:v>14.396330592915653</c:v>
                </c:pt>
                <c:pt idx="7257">
                  <c:v>14.396652949887486</c:v>
                </c:pt>
                <c:pt idx="7258">
                  <c:v>14.396975266526995</c:v>
                </c:pt>
                <c:pt idx="7259">
                  <c:v>14.397297543635716</c:v>
                </c:pt>
                <c:pt idx="7260">
                  <c:v>14.397619780312748</c:v>
                </c:pt>
                <c:pt idx="7261">
                  <c:v>14.397941977189312</c:v>
                </c:pt>
                <c:pt idx="7262">
                  <c:v>14.398264134045359</c:v>
                </c:pt>
                <c:pt idx="7263">
                  <c:v>14.398586251171531</c:v>
                </c:pt>
                <c:pt idx="7264">
                  <c:v>14.398908328177445</c:v>
                </c:pt>
                <c:pt idx="7265">
                  <c:v>14.399230365523888</c:v>
                </c:pt>
                <c:pt idx="7266">
                  <c:v>14.399552363331122</c:v>
                </c:pt>
                <c:pt idx="7267">
                  <c:v>14.39987432052758</c:v>
                </c:pt>
                <c:pt idx="7268">
                  <c:v>14.400196238765711</c:v>
                </c:pt>
                <c:pt idx="7269">
                  <c:v>14.400518116122534</c:v>
                </c:pt>
                <c:pt idx="7270">
                  <c:v>14.400839954420698</c:v>
                </c:pt>
                <c:pt idx="7271">
                  <c:v>14.401161752418131</c:v>
                </c:pt>
                <c:pt idx="7272">
                  <c:v>14.401483510575309</c:v>
                </c:pt>
                <c:pt idx="7273">
                  <c:v>14.40180522952296</c:v>
                </c:pt>
                <c:pt idx="7274">
                  <c:v>14.402126907678252</c:v>
                </c:pt>
                <c:pt idx="7275">
                  <c:v>14.402448546863726</c:v>
                </c:pt>
                <c:pt idx="7276">
                  <c:v>14.402770146177513</c:v>
                </c:pt>
                <c:pt idx="7277">
                  <c:v>14.403091705739342</c:v>
                </c:pt>
                <c:pt idx="7278">
                  <c:v>14.403413225158051</c:v>
                </c:pt>
                <c:pt idx="7279">
                  <c:v>14.403734704893823</c:v>
                </c:pt>
                <c:pt idx="7280">
                  <c:v>14.404056145066242</c:v>
                </c:pt>
                <c:pt idx="7281">
                  <c:v>14.404377545454274</c:v>
                </c:pt>
                <c:pt idx="7282">
                  <c:v>14.404698906177403</c:v>
                </c:pt>
                <c:pt idx="7283">
                  <c:v>14.405020227184785</c:v>
                </c:pt>
                <c:pt idx="7284">
                  <c:v>14.40534150808492</c:v>
                </c:pt>
                <c:pt idx="7285">
                  <c:v>14.405662750018926</c:v>
                </c:pt>
                <c:pt idx="7286">
                  <c:v>14.405983951914031</c:v>
                </c:pt>
                <c:pt idx="7287">
                  <c:v>14.406305114230078</c:v>
                </c:pt>
                <c:pt idx="7288">
                  <c:v>14.406626236915969</c:v>
                </c:pt>
                <c:pt idx="7289">
                  <c:v>14.406947319750236</c:v>
                </c:pt>
                <c:pt idx="7290">
                  <c:v>14.407268363022304</c:v>
                </c:pt>
                <c:pt idx="7291">
                  <c:v>14.407589366851225</c:v>
                </c:pt>
                <c:pt idx="7292">
                  <c:v>14.407910331015399</c:v>
                </c:pt>
                <c:pt idx="7293">
                  <c:v>14.408231254952517</c:v>
                </c:pt>
                <c:pt idx="7294">
                  <c:v>14.408552140144035</c:v>
                </c:pt>
                <c:pt idx="7295">
                  <c:v>14.408872985686921</c:v>
                </c:pt>
                <c:pt idx="7296">
                  <c:v>14.409193791359355</c:v>
                </c:pt>
                <c:pt idx="7297">
                  <c:v>14.409514557450432</c:v>
                </c:pt>
                <c:pt idx="7298">
                  <c:v>14.409835284419531</c:v>
                </c:pt>
                <c:pt idx="7299">
                  <c:v>14.410155971193038</c:v>
                </c:pt>
                <c:pt idx="7300">
                  <c:v>14.410476618400569</c:v>
                </c:pt>
                <c:pt idx="7301">
                  <c:v>14.410797226501376</c:v>
                </c:pt>
                <c:pt idx="7302">
                  <c:v>14.411117795103005</c:v>
                </c:pt>
                <c:pt idx="7303">
                  <c:v>14.411438324153615</c:v>
                </c:pt>
                <c:pt idx="7304">
                  <c:v>14.411758813601303</c:v>
                </c:pt>
                <c:pt idx="7305">
                  <c:v>14.412079263564472</c:v>
                </c:pt>
                <c:pt idx="7306">
                  <c:v>14.41239967416147</c:v>
                </c:pt>
                <c:pt idx="7307">
                  <c:v>14.412720045169909</c:v>
                </c:pt>
                <c:pt idx="7308">
                  <c:v>14.413040377048755</c:v>
                </c:pt>
                <c:pt idx="7309">
                  <c:v>14.413360669234812</c:v>
                </c:pt>
                <c:pt idx="7310">
                  <c:v>14.413680921846234</c:v>
                </c:pt>
                <c:pt idx="7311">
                  <c:v>14.414001135512208</c:v>
                </c:pt>
                <c:pt idx="7312">
                  <c:v>14.414321309158309</c:v>
                </c:pt>
                <c:pt idx="7313">
                  <c:v>14.414641444095071</c:v>
                </c:pt>
                <c:pt idx="7314">
                  <c:v>14.414961538907217</c:v>
                </c:pt>
                <c:pt idx="7315">
                  <c:v>14.415281595075584</c:v>
                </c:pt>
                <c:pt idx="7316">
                  <c:v>14.415601611525499</c:v>
                </c:pt>
                <c:pt idx="7317">
                  <c:v>14.415921588374793</c:v>
                </c:pt>
                <c:pt idx="7318">
                  <c:v>14.416241526081988</c:v>
                </c:pt>
                <c:pt idx="7319">
                  <c:v>14.416561424253707</c:v>
                </c:pt>
                <c:pt idx="7320">
                  <c:v>14.416881283178023</c:v>
                </c:pt>
                <c:pt idx="7321">
                  <c:v>14.417201103313355</c:v>
                </c:pt>
                <c:pt idx="7322">
                  <c:v>14.417520883584636</c:v>
                </c:pt>
                <c:pt idx="7323">
                  <c:v>14.41784062496134</c:v>
                </c:pt>
                <c:pt idx="7324">
                  <c:v>14.418160326368268</c:v>
                </c:pt>
                <c:pt idx="7325">
                  <c:v>14.418479989115596</c:v>
                </c:pt>
                <c:pt idx="7326">
                  <c:v>14.418799612468813</c:v>
                </c:pt>
                <c:pt idx="7327">
                  <c:v>14.419119196374872</c:v>
                </c:pt>
                <c:pt idx="7328">
                  <c:v>14.4194387411215</c:v>
                </c:pt>
                <c:pt idx="7329">
                  <c:v>14.419758246825976</c:v>
                </c:pt>
                <c:pt idx="7330">
                  <c:v>14.420077713094337</c:v>
                </c:pt>
                <c:pt idx="7331">
                  <c:v>14.420397140384569</c:v>
                </c:pt>
                <c:pt idx="7332">
                  <c:v>14.420716528302599</c:v>
                </c:pt>
                <c:pt idx="7333">
                  <c:v>14.421035876795102</c:v>
                </c:pt>
                <c:pt idx="7334">
                  <c:v>14.421355186660774</c:v>
                </c:pt>
                <c:pt idx="7335">
                  <c:v>14.42167445716456</c:v>
                </c:pt>
                <c:pt idx="7336">
                  <c:v>14.421993688252993</c:v>
                </c:pt>
                <c:pt idx="7337">
                  <c:v>14.422312880213386</c:v>
                </c:pt>
                <c:pt idx="7338">
                  <c:v>14.422632032821769</c:v>
                </c:pt>
                <c:pt idx="7339">
                  <c:v>14.422951147217489</c:v>
                </c:pt>
                <c:pt idx="7340">
                  <c:v>14.423270221301809</c:v>
                </c:pt>
                <c:pt idx="7341">
                  <c:v>14.42358925706613</c:v>
                </c:pt>
                <c:pt idx="7342">
                  <c:v>14.423908253263706</c:v>
                </c:pt>
                <c:pt idx="7343">
                  <c:v>14.424227210522455</c:v>
                </c:pt>
                <c:pt idx="7344">
                  <c:v>14.424546129640717</c:v>
                </c:pt>
                <c:pt idx="7345">
                  <c:v>14.424865008008048</c:v>
                </c:pt>
                <c:pt idx="7346">
                  <c:v>14.42518384829749</c:v>
                </c:pt>
                <c:pt idx="7347">
                  <c:v>14.425502649432433</c:v>
                </c:pt>
                <c:pt idx="7348">
                  <c:v>14.425821411529276</c:v>
                </c:pt>
                <c:pt idx="7349">
                  <c:v>14.42614013453392</c:v>
                </c:pt>
                <c:pt idx="7350">
                  <c:v>14.426458818221787</c:v>
                </c:pt>
                <c:pt idx="7351">
                  <c:v>14.426777463220478</c:v>
                </c:pt>
                <c:pt idx="7352">
                  <c:v>14.427096069305318</c:v>
                </c:pt>
                <c:pt idx="7353">
                  <c:v>14.427414636422018</c:v>
                </c:pt>
                <c:pt idx="7354">
                  <c:v>14.427733164004888</c:v>
                </c:pt>
                <c:pt idx="7355">
                  <c:v>14.428051653704127</c:v>
                </c:pt>
                <c:pt idx="7356">
                  <c:v>14.428370103249325</c:v>
                </c:pt>
                <c:pt idx="7357">
                  <c:v>14.42868851446109</c:v>
                </c:pt>
                <c:pt idx="7358">
                  <c:v>14.429006886432575</c:v>
                </c:pt>
                <c:pt idx="7359">
                  <c:v>14.42932522013202</c:v>
                </c:pt>
                <c:pt idx="7360">
                  <c:v>14.429643514311522</c:v>
                </c:pt>
                <c:pt idx="7361">
                  <c:v>14.429961769598293</c:v>
                </c:pt>
                <c:pt idx="7362">
                  <c:v>14.430279986108095</c:v>
                </c:pt>
                <c:pt idx="7363">
                  <c:v>14.430598163445206</c:v>
                </c:pt>
                <c:pt idx="7364">
                  <c:v>14.430916302236735</c:v>
                </c:pt>
                <c:pt idx="7365">
                  <c:v>14.431234402427837</c:v>
                </c:pt>
                <c:pt idx="7366">
                  <c:v>14.431552463452149</c:v>
                </c:pt>
                <c:pt idx="7367">
                  <c:v>14.431870485425197</c:v>
                </c:pt>
                <c:pt idx="7368">
                  <c:v>14.432188468803449</c:v>
                </c:pt>
                <c:pt idx="7369">
                  <c:v>14.432506413020381</c:v>
                </c:pt>
                <c:pt idx="7370">
                  <c:v>14.432824318702856</c:v>
                </c:pt>
                <c:pt idx="7371">
                  <c:v>14.433142185454752</c:v>
                </c:pt>
                <c:pt idx="7372">
                  <c:v>14.433460013561872</c:v>
                </c:pt>
                <c:pt idx="7373">
                  <c:v>14.433777802798474</c:v>
                </c:pt>
                <c:pt idx="7374">
                  <c:v>14.43409555345028</c:v>
                </c:pt>
                <c:pt idx="7375">
                  <c:v>14.434413264609418</c:v>
                </c:pt>
                <c:pt idx="7376">
                  <c:v>14.434730938266597</c:v>
                </c:pt>
                <c:pt idx="7377">
                  <c:v>14.435048572320293</c:v>
                </c:pt>
                <c:pt idx="7378">
                  <c:v>14.435366167738072</c:v>
                </c:pt>
                <c:pt idx="7379">
                  <c:v>14.435683723782349</c:v>
                </c:pt>
                <c:pt idx="7380">
                  <c:v>14.436001242102718</c:v>
                </c:pt>
                <c:pt idx="7381">
                  <c:v>14.436318721620461</c:v>
                </c:pt>
                <c:pt idx="7382">
                  <c:v>14.436636161768337</c:v>
                </c:pt>
                <c:pt idx="7383">
                  <c:v>14.436953563684282</c:v>
                </c:pt>
                <c:pt idx="7384">
                  <c:v>14.437270927142032</c:v>
                </c:pt>
                <c:pt idx="7385">
                  <c:v>14.437588251574184</c:v>
                </c:pt>
                <c:pt idx="7386">
                  <c:v>14.437905537436468</c:v>
                </c:pt>
                <c:pt idx="7387">
                  <c:v>14.43822278450244</c:v>
                </c:pt>
                <c:pt idx="7388">
                  <c:v>14.438539992886684</c:v>
                </c:pt>
                <c:pt idx="7389">
                  <c:v>14.438857163215353</c:v>
                </c:pt>
                <c:pt idx="7390">
                  <c:v>14.439174294409174</c:v>
                </c:pt>
                <c:pt idx="7391">
                  <c:v>14.439491387094208</c:v>
                </c:pt>
                <c:pt idx="7392">
                  <c:v>14.439808440702674</c:v>
                </c:pt>
                <c:pt idx="7393">
                  <c:v>14.440125456883857</c:v>
                </c:pt>
                <c:pt idx="7394">
                  <c:v>14.440442433023293</c:v>
                </c:pt>
                <c:pt idx="7395">
                  <c:v>14.440759371793501</c:v>
                </c:pt>
                <c:pt idx="7396">
                  <c:v>14.441076271603194</c:v>
                </c:pt>
                <c:pt idx="7397">
                  <c:v>14.441393132737094</c:v>
                </c:pt>
                <c:pt idx="7398">
                  <c:v>14.441709955138771</c:v>
                </c:pt>
                <c:pt idx="7399">
                  <c:v>14.442026739433999</c:v>
                </c:pt>
                <c:pt idx="7400">
                  <c:v>14.442343485054575</c:v>
                </c:pt>
                <c:pt idx="7401">
                  <c:v>14.442660192455641</c:v>
                </c:pt>
                <c:pt idx="7402">
                  <c:v>14.442976860727732</c:v>
                </c:pt>
                <c:pt idx="7403">
                  <c:v>14.443293491008175</c:v>
                </c:pt>
                <c:pt idx="7404">
                  <c:v>14.443610082387412</c:v>
                </c:pt>
                <c:pt idx="7405">
                  <c:v>14.443926636002708</c:v>
                </c:pt>
                <c:pt idx="7406">
                  <c:v>14.444243150603237</c:v>
                </c:pt>
                <c:pt idx="7407">
                  <c:v>14.444559626643871</c:v>
                </c:pt>
                <c:pt idx="7408">
                  <c:v>14.444876064579466</c:v>
                </c:pt>
                <c:pt idx="7409">
                  <c:v>14.445192463670752</c:v>
                </c:pt>
                <c:pt idx="7410">
                  <c:v>14.445508825225426</c:v>
                </c:pt>
                <c:pt idx="7411">
                  <c:v>14.445825146968811</c:v>
                </c:pt>
                <c:pt idx="7412">
                  <c:v>14.446141431402667</c:v>
                </c:pt>
                <c:pt idx="7413">
                  <c:v>14.446457676934553</c:v>
                </c:pt>
                <c:pt idx="7414">
                  <c:v>14.446773884530856</c:v>
                </c:pt>
                <c:pt idx="7415">
                  <c:v>14.447090053281373</c:v>
                </c:pt>
                <c:pt idx="7416">
                  <c:v>14.447406184323041</c:v>
                </c:pt>
                <c:pt idx="7417">
                  <c:v>14.447722276063116</c:v>
                </c:pt>
                <c:pt idx="7418">
                  <c:v>14.448038330320884</c:v>
                </c:pt>
                <c:pt idx="7419">
                  <c:v>14.448354346015314</c:v>
                </c:pt>
                <c:pt idx="7420">
                  <c:v>14.448670323259556</c:v>
                </c:pt>
                <c:pt idx="7421">
                  <c:v>14.448986261825484</c:v>
                </c:pt>
                <c:pt idx="7422">
                  <c:v>14.449302162508616</c:v>
                </c:pt>
                <c:pt idx="7423">
                  <c:v>14.44961802473953</c:v>
                </c:pt>
                <c:pt idx="7424">
                  <c:v>14.44993384897244</c:v>
                </c:pt>
                <c:pt idx="7425">
                  <c:v>14.450249634637789</c:v>
                </c:pt>
                <c:pt idx="7426">
                  <c:v>14.450565382189726</c:v>
                </c:pt>
                <c:pt idx="7427">
                  <c:v>14.450881091741088</c:v>
                </c:pt>
                <c:pt idx="7428">
                  <c:v>14.451196762722178</c:v>
                </c:pt>
                <c:pt idx="7429">
                  <c:v>14.451512394904476</c:v>
                </c:pt>
                <c:pt idx="7430">
                  <c:v>14.451827989253855</c:v>
                </c:pt>
                <c:pt idx="7431">
                  <c:v>14.45214354605363</c:v>
                </c:pt>
                <c:pt idx="7432">
                  <c:v>14.452459064221985</c:v>
                </c:pt>
                <c:pt idx="7433">
                  <c:v>14.452774543530207</c:v>
                </c:pt>
                <c:pt idx="7434">
                  <c:v>14.453089985114667</c:v>
                </c:pt>
                <c:pt idx="7435">
                  <c:v>14.453405388746596</c:v>
                </c:pt>
                <c:pt idx="7436">
                  <c:v>14.453720754538445</c:v>
                </c:pt>
                <c:pt idx="7437">
                  <c:v>14.454036081749386</c:v>
                </c:pt>
                <c:pt idx="7438">
                  <c:v>14.454351370833081</c:v>
                </c:pt>
                <c:pt idx="7439">
                  <c:v>14.454666621731187</c:v>
                </c:pt>
                <c:pt idx="7440">
                  <c:v>14.454981833873351</c:v>
                </c:pt>
                <c:pt idx="7441">
                  <c:v>14.455297008566399</c:v>
                </c:pt>
                <c:pt idx="7442">
                  <c:v>14.455612145581231</c:v>
                </c:pt>
                <c:pt idx="7443">
                  <c:v>14.455927244006011</c:v>
                </c:pt>
                <c:pt idx="7444">
                  <c:v>14.45624230395283</c:v>
                </c:pt>
                <c:pt idx="7445">
                  <c:v>14.456557326557748</c:v>
                </c:pt>
                <c:pt idx="7446">
                  <c:v>14.456872310226089</c:v>
                </c:pt>
                <c:pt idx="7447">
                  <c:v>14.457187256776528</c:v>
                </c:pt>
                <c:pt idx="7448">
                  <c:v>14.457502164955624</c:v>
                </c:pt>
                <c:pt idx="7449">
                  <c:v>14.457817034704576</c:v>
                </c:pt>
                <c:pt idx="7450">
                  <c:v>14.458131866647239</c:v>
                </c:pt>
                <c:pt idx="7451">
                  <c:v>14.458446660724743</c:v>
                </c:pt>
                <c:pt idx="7452">
                  <c:v>14.458761416878158</c:v>
                </c:pt>
                <c:pt idx="7453">
                  <c:v>14.459076135048521</c:v>
                </c:pt>
                <c:pt idx="7454">
                  <c:v>14.459390814323354</c:v>
                </c:pt>
                <c:pt idx="7455">
                  <c:v>14.459705456350468</c:v>
                </c:pt>
                <c:pt idx="7456">
                  <c:v>14.460020060558701</c:v>
                </c:pt>
                <c:pt idx="7457">
                  <c:v>14.46033462637681</c:v>
                </c:pt>
                <c:pt idx="7458">
                  <c:v>14.460649154769762</c:v>
                </c:pt>
                <c:pt idx="7459">
                  <c:v>14.460963645507624</c:v>
                </c:pt>
                <c:pt idx="7460">
                  <c:v>14.461278096994789</c:v>
                </c:pt>
                <c:pt idx="7461">
                  <c:v>14.461592511391029</c:v>
                </c:pt>
                <c:pt idx="7462">
                  <c:v>14.461906887783446</c:v>
                </c:pt>
                <c:pt idx="7463">
                  <c:v>14.462221226112607</c:v>
                </c:pt>
                <c:pt idx="7464">
                  <c:v>14.462535526660456</c:v>
                </c:pt>
                <c:pt idx="7465">
                  <c:v>14.462849789367466</c:v>
                </c:pt>
                <c:pt idx="7466">
                  <c:v>14.463164014174069</c:v>
                </c:pt>
                <c:pt idx="7467">
                  <c:v>14.463478201020651</c:v>
                </c:pt>
                <c:pt idx="7468">
                  <c:v>14.463792349847548</c:v>
                </c:pt>
                <c:pt idx="7469">
                  <c:v>14.464106461107214</c:v>
                </c:pt>
                <c:pt idx="7470">
                  <c:v>14.464420534569193</c:v>
                </c:pt>
                <c:pt idx="7471">
                  <c:v>14.464734570344401</c:v>
                </c:pt>
                <c:pt idx="7472">
                  <c:v>14.465048568202286</c:v>
                </c:pt>
                <c:pt idx="7473">
                  <c:v>14.465362527741481</c:v>
                </c:pt>
                <c:pt idx="7474">
                  <c:v>14.465676449755717</c:v>
                </c:pt>
                <c:pt idx="7475">
                  <c:v>14.465990334014283</c:v>
                </c:pt>
                <c:pt idx="7476">
                  <c:v>14.46630418079863</c:v>
                </c:pt>
                <c:pt idx="7477">
                  <c:v>14.466617989536489</c:v>
                </c:pt>
                <c:pt idx="7478">
                  <c:v>14.466931760167727</c:v>
                </c:pt>
                <c:pt idx="7479">
                  <c:v>14.467245493998149</c:v>
                </c:pt>
                <c:pt idx="7480">
                  <c:v>14.467559188918598</c:v>
                </c:pt>
                <c:pt idx="7481">
                  <c:v>14.467872846576284</c:v>
                </c:pt>
                <c:pt idx="7482">
                  <c:v>14.468186466910947</c:v>
                </c:pt>
                <c:pt idx="7483">
                  <c:v>14.468500049008471</c:v>
                </c:pt>
                <c:pt idx="7484">
                  <c:v>14.468813593662244</c:v>
                </c:pt>
                <c:pt idx="7485">
                  <c:v>14.469127100641085</c:v>
                </c:pt>
                <c:pt idx="7486">
                  <c:v>14.469440569713765</c:v>
                </c:pt>
                <c:pt idx="7487">
                  <c:v>14.469754001673572</c:v>
                </c:pt>
                <c:pt idx="7488">
                  <c:v>14.470067395264593</c:v>
                </c:pt>
                <c:pt idx="7489">
                  <c:v>14.470380751450811</c:v>
                </c:pt>
                <c:pt idx="7490">
                  <c:v>14.470694070000809</c:v>
                </c:pt>
                <c:pt idx="7491">
                  <c:v>14.471007350853885</c:v>
                </c:pt>
                <c:pt idx="7492">
                  <c:v>14.471320593778518</c:v>
                </c:pt>
                <c:pt idx="7493">
                  <c:v>14.471633799909357</c:v>
                </c:pt>
                <c:pt idx="7494">
                  <c:v>14.471946967990137</c:v>
                </c:pt>
                <c:pt idx="7495">
                  <c:v>14.472260098472304</c:v>
                </c:pt>
                <c:pt idx="7496">
                  <c:v>14.472573191294945</c:v>
                </c:pt>
                <c:pt idx="7497">
                  <c:v>14.472886246567866</c:v>
                </c:pt>
                <c:pt idx="7498">
                  <c:v>14.473199264059268</c:v>
                </c:pt>
                <c:pt idx="7499">
                  <c:v>14.473512244562043</c:v>
                </c:pt>
                <c:pt idx="7500">
                  <c:v>14.47382518733194</c:v>
                </c:pt>
                <c:pt idx="7501">
                  <c:v>14.474138092137007</c:v>
                </c:pt>
                <c:pt idx="7502">
                  <c:v>14.474450959770024</c:v>
                </c:pt>
                <c:pt idx="7503">
                  <c:v>14.474763789998974</c:v>
                </c:pt>
                <c:pt idx="7504">
                  <c:v>14.475076582591768</c:v>
                </c:pt>
                <c:pt idx="7505">
                  <c:v>14.47538933731628</c:v>
                </c:pt>
                <c:pt idx="7506">
                  <c:v>14.47570205496516</c:v>
                </c:pt>
                <c:pt idx="7507">
                  <c:v>14.476014734622957</c:v>
                </c:pt>
                <c:pt idx="7508">
                  <c:v>14.476327377082258</c:v>
                </c:pt>
                <c:pt idx="7509">
                  <c:v>14.47663998279401</c:v>
                </c:pt>
                <c:pt idx="7510">
                  <c:v>14.476952549817707</c:v>
                </c:pt>
                <c:pt idx="7511">
                  <c:v>14.477265080312362</c:v>
                </c:pt>
                <c:pt idx="7512">
                  <c:v>14.477577572678973</c:v>
                </c:pt>
                <c:pt idx="7513">
                  <c:v>14.477890028222427</c:v>
                </c:pt>
                <c:pt idx="7514">
                  <c:v>14.478202445685236</c:v>
                </c:pt>
                <c:pt idx="7515">
                  <c:v>14.478514826884723</c:v>
                </c:pt>
                <c:pt idx="7516">
                  <c:v>14.47882716953831</c:v>
                </c:pt>
                <c:pt idx="7517">
                  <c:v>14.479139474779924</c:v>
                </c:pt>
                <c:pt idx="7518">
                  <c:v>14.47945174357268</c:v>
                </c:pt>
                <c:pt idx="7519">
                  <c:v>14.47976397431712</c:v>
                </c:pt>
                <c:pt idx="7520">
                  <c:v>14.480076167805429</c:v>
                </c:pt>
                <c:pt idx="7521">
                  <c:v>14.48038832414642</c:v>
                </c:pt>
                <c:pt idx="7522">
                  <c:v>14.480700442936325</c:v>
                </c:pt>
                <c:pt idx="7523">
                  <c:v>14.481012524454709</c:v>
                </c:pt>
                <c:pt idx="7524">
                  <c:v>14.481324568468558</c:v>
                </c:pt>
                <c:pt idx="7525">
                  <c:v>14.481636575428197</c:v>
                </c:pt>
                <c:pt idx="7526">
                  <c:v>14.481948545100533</c:v>
                </c:pt>
                <c:pt idx="7527">
                  <c:v>14.482260477594117</c:v>
                </c:pt>
                <c:pt idx="7528">
                  <c:v>14.482572372163183</c:v>
                </c:pt>
                <c:pt idx="7529">
                  <c:v>14.482884229599611</c:v>
                </c:pt>
                <c:pt idx="7530">
                  <c:v>14.483196049840979</c:v>
                </c:pt>
                <c:pt idx="7531">
                  <c:v>14.483507833508263</c:v>
                </c:pt>
                <c:pt idx="7532">
                  <c:v>14.483819579342901</c:v>
                </c:pt>
                <c:pt idx="7533">
                  <c:v>14.484131287965795</c:v>
                </c:pt>
                <c:pt idx="7534">
                  <c:v>14.484442959314316</c:v>
                </c:pt>
                <c:pt idx="7535">
                  <c:v>14.484754593838449</c:v>
                </c:pt>
                <c:pt idx="7536">
                  <c:v>14.485066190621122</c:v>
                </c:pt>
                <c:pt idx="7537">
                  <c:v>14.485377750624842</c:v>
                </c:pt>
                <c:pt idx="7538">
                  <c:v>14.485689273274208</c:v>
                </c:pt>
                <c:pt idx="7539">
                  <c:v>14.486000758335488</c:v>
                </c:pt>
                <c:pt idx="7540">
                  <c:v>14.486312206941999</c:v>
                </c:pt>
                <c:pt idx="7541">
                  <c:v>14.48662361783464</c:v>
                </c:pt>
                <c:pt idx="7542">
                  <c:v>14.486934991975767</c:v>
                </c:pt>
                <c:pt idx="7543">
                  <c:v>14.487246328618822</c:v>
                </c:pt>
                <c:pt idx="7544">
                  <c:v>14.487557628384319</c:v>
                </c:pt>
                <c:pt idx="7545">
                  <c:v>14.487868891209182</c:v>
                </c:pt>
                <c:pt idx="7546">
                  <c:v>14.488180116004889</c:v>
                </c:pt>
                <c:pt idx="7547">
                  <c:v>14.488491304075433</c:v>
                </c:pt>
                <c:pt idx="7548">
                  <c:v>14.488802455186697</c:v>
                </c:pt>
                <c:pt idx="7549">
                  <c:v>14.489113569788151</c:v>
                </c:pt>
                <c:pt idx="7550">
                  <c:v>14.489424646107414</c:v>
                </c:pt>
                <c:pt idx="7551">
                  <c:v>14.489735686644744</c:v>
                </c:pt>
                <c:pt idx="7552">
                  <c:v>14.490046689798586</c:v>
                </c:pt>
                <c:pt idx="7553">
                  <c:v>14.490357655676398</c:v>
                </c:pt>
                <c:pt idx="7554">
                  <c:v>14.490668584043775</c:v>
                </c:pt>
                <c:pt idx="7555">
                  <c:v>14.49097947586268</c:v>
                </c:pt>
                <c:pt idx="7556">
                  <c:v>14.491290330556797</c:v>
                </c:pt>
                <c:pt idx="7557">
                  <c:v>14.491601148233443</c:v>
                </c:pt>
                <c:pt idx="7558">
                  <c:v>14.491911928658016</c:v>
                </c:pt>
                <c:pt idx="7559">
                  <c:v>14.492222672621457</c:v>
                </c:pt>
                <c:pt idx="7560">
                  <c:v>14.492533379205391</c:v>
                </c:pt>
                <c:pt idx="7561">
                  <c:v>14.492844049029745</c:v>
                </c:pt>
                <c:pt idx="7562">
                  <c:v>14.49315468168882</c:v>
                </c:pt>
                <c:pt idx="7563">
                  <c:v>14.49346527763155</c:v>
                </c:pt>
                <c:pt idx="7564">
                  <c:v>14.493775836281209</c:v>
                </c:pt>
                <c:pt idx="7565">
                  <c:v>14.494086358428529</c:v>
                </c:pt>
                <c:pt idx="7566">
                  <c:v>14.494396843496689</c:v>
                </c:pt>
                <c:pt idx="7567">
                  <c:v>14.494707291250693</c:v>
                </c:pt>
                <c:pt idx="7568">
                  <c:v>14.495017702481181</c:v>
                </c:pt>
                <c:pt idx="7569">
                  <c:v>14.49532807661117</c:v>
                </c:pt>
                <c:pt idx="7570">
                  <c:v>14.495638414431248</c:v>
                </c:pt>
                <c:pt idx="7571">
                  <c:v>14.495948714338621</c:v>
                </c:pt>
                <c:pt idx="7572">
                  <c:v>14.496258978149513</c:v>
                </c:pt>
                <c:pt idx="7573">
                  <c:v>14.496569204773893</c:v>
                </c:pt>
                <c:pt idx="7574">
                  <c:v>14.496879394489319</c:v>
                </c:pt>
                <c:pt idx="7575">
                  <c:v>14.497189547402362</c:v>
                </c:pt>
                <c:pt idx="7576">
                  <c:v>14.497499663619557</c:v>
                </c:pt>
                <c:pt idx="7577">
                  <c:v>14.49780974290546</c:v>
                </c:pt>
                <c:pt idx="7578">
                  <c:v>14.498119785708459</c:v>
                </c:pt>
                <c:pt idx="7579">
                  <c:v>14.49842979076719</c:v>
                </c:pt>
                <c:pt idx="7580">
                  <c:v>14.498739759726758</c:v>
                </c:pt>
                <c:pt idx="7581">
                  <c:v>14.499049692009617</c:v>
                </c:pt>
                <c:pt idx="7582">
                  <c:v>14.499359587380086</c:v>
                </c:pt>
                <c:pt idx="7583">
                  <c:v>14.499669445602446</c:v>
                </c:pt>
                <c:pt idx="7584">
                  <c:v>14.499979267808801</c:v>
                </c:pt>
                <c:pt idx="7585">
                  <c:v>14.500289052224481</c:v>
                </c:pt>
                <c:pt idx="7586">
                  <c:v>14.500598800665461</c:v>
                </c:pt>
                <c:pt idx="7587">
                  <c:v>14.500908512553892</c:v>
                </c:pt>
                <c:pt idx="7588">
                  <c:v>14.501218187311849</c:v>
                </c:pt>
                <c:pt idx="7589">
                  <c:v>14.501527825387308</c:v>
                </c:pt>
                <c:pt idx="7590">
                  <c:v>14.501837426202245</c:v>
                </c:pt>
                <c:pt idx="7591">
                  <c:v>14.502146991230557</c:v>
                </c:pt>
                <c:pt idx="7592">
                  <c:v>14.502456519039141</c:v>
                </c:pt>
                <c:pt idx="7593">
                  <c:v>14.502766010246827</c:v>
                </c:pt>
                <c:pt idx="7594">
                  <c:v>14.503075464788415</c:v>
                </c:pt>
                <c:pt idx="7595">
                  <c:v>14.503384882940674</c:v>
                </c:pt>
                <c:pt idx="7596">
                  <c:v>14.503694263954269</c:v>
                </c:pt>
                <c:pt idx="7597">
                  <c:v>14.504003608789946</c:v>
                </c:pt>
                <c:pt idx="7598">
                  <c:v>14.504312916527244</c:v>
                </c:pt>
                <c:pt idx="7599">
                  <c:v>14.50462218812685</c:v>
                </c:pt>
                <c:pt idx="7600">
                  <c:v>14.504931422668207</c:v>
                </c:pt>
                <c:pt idx="7601">
                  <c:v>14.505240620940917</c:v>
                </c:pt>
                <c:pt idx="7602">
                  <c:v>14.50554978202431</c:v>
                </c:pt>
                <c:pt idx="7603">
                  <c:v>14.505858907049976</c:v>
                </c:pt>
                <c:pt idx="7604">
                  <c:v>14.506167995268168</c:v>
                </c:pt>
                <c:pt idx="7605">
                  <c:v>14.506477047126317</c:v>
                </c:pt>
                <c:pt idx="7606">
                  <c:v>14.506786062387665</c:v>
                </c:pt>
                <c:pt idx="7607">
                  <c:v>14.507095041157491</c:v>
                </c:pt>
                <c:pt idx="7608">
                  <c:v>14.507403983198959</c:v>
                </c:pt>
                <c:pt idx="7609">
                  <c:v>14.507712888617259</c:v>
                </c:pt>
                <c:pt idx="7610">
                  <c:v>14.50802175751754</c:v>
                </c:pt>
                <c:pt idx="7611">
                  <c:v>14.508330590689106</c:v>
                </c:pt>
                <c:pt idx="7612">
                  <c:v>14.508639386184482</c:v>
                </c:pt>
                <c:pt idx="7613">
                  <c:v>14.508948145819161</c:v>
                </c:pt>
                <c:pt idx="7614">
                  <c:v>14.509256868671857</c:v>
                </c:pt>
                <c:pt idx="7615">
                  <c:v>14.509565555531726</c:v>
                </c:pt>
                <c:pt idx="7616">
                  <c:v>14.509874205477367</c:v>
                </c:pt>
                <c:pt idx="7617">
                  <c:v>14.510182818442578</c:v>
                </c:pt>
                <c:pt idx="7618">
                  <c:v>14.510491395729597</c:v>
                </c:pt>
                <c:pt idx="7619">
                  <c:v>14.510799936930074</c:v>
                </c:pt>
                <c:pt idx="7620">
                  <c:v>14.511108441122378</c:v>
                </c:pt>
                <c:pt idx="7621">
                  <c:v>14.511416908753333</c:v>
                </c:pt>
                <c:pt idx="7622">
                  <c:v>14.51172533975655</c:v>
                </c:pt>
                <c:pt idx="7623">
                  <c:v>14.51203373526309</c:v>
                </c:pt>
                <c:pt idx="7624">
                  <c:v>14.512342093666838</c:v>
                </c:pt>
                <c:pt idx="7625">
                  <c:v>14.512650416098783</c:v>
                </c:pt>
                <c:pt idx="7626">
                  <c:v>14.512958701636984</c:v>
                </c:pt>
                <c:pt idx="7627">
                  <c:v>14.513266951412389</c:v>
                </c:pt>
                <c:pt idx="7628">
                  <c:v>14.513575164674046</c:v>
                </c:pt>
                <c:pt idx="7629">
                  <c:v>14.513883340670912</c:v>
                </c:pt>
                <c:pt idx="7630">
                  <c:v>14.514191481047106</c:v>
                </c:pt>
                <c:pt idx="7631">
                  <c:v>14.514499585051521</c:v>
                </c:pt>
                <c:pt idx="7632">
                  <c:v>14.514807653130623</c:v>
                </c:pt>
                <c:pt idx="7633">
                  <c:v>14.515115684362097</c:v>
                </c:pt>
                <c:pt idx="7634">
                  <c:v>14.515423679534511</c:v>
                </c:pt>
                <c:pt idx="7635">
                  <c:v>14.515731638238737</c:v>
                </c:pt>
                <c:pt idx="7636">
                  <c:v>14.516039560749993</c:v>
                </c:pt>
                <c:pt idx="7637">
                  <c:v>14.516347447001259</c:v>
                </c:pt>
                <c:pt idx="7638">
                  <c:v>14.516655297096579</c:v>
                </c:pt>
                <c:pt idx="7639">
                  <c:v>14.516963110626635</c:v>
                </c:pt>
                <c:pt idx="7640">
                  <c:v>14.517270888208708</c:v>
                </c:pt>
                <c:pt idx="7641">
                  <c:v>14.517578629091172</c:v>
                </c:pt>
                <c:pt idx="7642">
                  <c:v>14.517886334062352</c:v>
                </c:pt>
                <c:pt idx="7643">
                  <c:v>14.518194002541637</c:v>
                </c:pt>
                <c:pt idx="7644">
                  <c:v>14.518501635317303</c:v>
                </c:pt>
                <c:pt idx="7645">
                  <c:v>14.518809231466399</c:v>
                </c:pt>
                <c:pt idx="7646">
                  <c:v>14.519116791777138</c:v>
                </c:pt>
                <c:pt idx="7647">
                  <c:v>14.519424315497591</c:v>
                </c:pt>
                <c:pt idx="7648">
                  <c:v>14.519731802731378</c:v>
                </c:pt>
                <c:pt idx="7649">
                  <c:v>14.520039254095501</c:v>
                </c:pt>
                <c:pt idx="7650">
                  <c:v>14.52034666969354</c:v>
                </c:pt>
                <c:pt idx="7651">
                  <c:v>14.520654048602225</c:v>
                </c:pt>
                <c:pt idx="7652">
                  <c:v>14.520961392294129</c:v>
                </c:pt>
                <c:pt idx="7653">
                  <c:v>14.52126869881906</c:v>
                </c:pt>
                <c:pt idx="7654">
                  <c:v>14.521575969478389</c:v>
                </c:pt>
                <c:pt idx="7655">
                  <c:v>14.52188320420435</c:v>
                </c:pt>
                <c:pt idx="7656">
                  <c:v>14.522190402929144</c:v>
                </c:pt>
                <c:pt idx="7657">
                  <c:v>14.522497564729171</c:v>
                </c:pt>
                <c:pt idx="7658">
                  <c:v>14.522804691590322</c:v>
                </c:pt>
                <c:pt idx="7659">
                  <c:v>14.523111781733173</c:v>
                </c:pt>
                <c:pt idx="7660">
                  <c:v>14.523418836116653</c:v>
                </c:pt>
                <c:pt idx="7661">
                  <c:v>14.523725854501592</c:v>
                </c:pt>
                <c:pt idx="7662">
                  <c:v>14.52403283545066</c:v>
                </c:pt>
                <c:pt idx="7663">
                  <c:v>14.524339781805462</c:v>
                </c:pt>
                <c:pt idx="7664">
                  <c:v>14.52464669212859</c:v>
                </c:pt>
                <c:pt idx="7665">
                  <c:v>14.524953565667193</c:v>
                </c:pt>
                <c:pt idx="7666">
                  <c:v>14.525260403893544</c:v>
                </c:pt>
                <c:pt idx="7667">
                  <c:v>14.525567205541201</c:v>
                </c:pt>
                <c:pt idx="7668">
                  <c:v>14.525873971397701</c:v>
                </c:pt>
                <c:pt idx="7669">
                  <c:v>14.526180701052352</c:v>
                </c:pt>
                <c:pt idx="7670">
                  <c:v>14.526487395635007</c:v>
                </c:pt>
                <c:pt idx="7671">
                  <c:v>14.526794052851926</c:v>
                </c:pt>
                <c:pt idx="7672">
                  <c:v>14.52710067520232</c:v>
                </c:pt>
                <c:pt idx="7673">
                  <c:v>14.527407260734682</c:v>
                </c:pt>
                <c:pt idx="7674">
                  <c:v>14.527713810921114</c:v>
                </c:pt>
                <c:pt idx="7675">
                  <c:v>14.528020325179472</c:v>
                </c:pt>
                <c:pt idx="7676">
                  <c:v>14.528326803269938</c:v>
                </c:pt>
                <c:pt idx="7677">
                  <c:v>14.528633245637394</c:v>
                </c:pt>
                <c:pt idx="7678">
                  <c:v>14.528939651528358</c:v>
                </c:pt>
                <c:pt idx="7679">
                  <c:v>14.529246022243628</c:v>
                </c:pt>
                <c:pt idx="7680">
                  <c:v>14.529552356687232</c:v>
                </c:pt>
                <c:pt idx="7681">
                  <c:v>14.529858655132719</c:v>
                </c:pt>
                <c:pt idx="7682">
                  <c:v>14.530164918024822</c:v>
                </c:pt>
                <c:pt idx="7683">
                  <c:v>14.530471144781007</c:v>
                </c:pt>
                <c:pt idx="7684">
                  <c:v>14.530777335845929</c:v>
                </c:pt>
                <c:pt idx="7685">
                  <c:v>14.531083490979373</c:v>
                </c:pt>
                <c:pt idx="7686">
                  <c:v>14.531389610112305</c:v>
                </c:pt>
                <c:pt idx="7687">
                  <c:v>14.531695693689269</c:v>
                </c:pt>
                <c:pt idx="7688">
                  <c:v>14.532001741469934</c:v>
                </c:pt>
                <c:pt idx="7689">
                  <c:v>14.532307753042696</c:v>
                </c:pt>
                <c:pt idx="7690">
                  <c:v>14.532613729023225</c:v>
                </c:pt>
                <c:pt idx="7691">
                  <c:v>14.532919669171052</c:v>
                </c:pt>
                <c:pt idx="7692">
                  <c:v>14.533225573416891</c:v>
                </c:pt>
                <c:pt idx="7693">
                  <c:v>14.533531442547545</c:v>
                </c:pt>
                <c:pt idx="7694">
                  <c:v>14.533837275295056</c:v>
                </c:pt>
                <c:pt idx="7695">
                  <c:v>14.53414307193246</c:v>
                </c:pt>
                <c:pt idx="7696">
                  <c:v>14.534448833417699</c:v>
                </c:pt>
                <c:pt idx="7697">
                  <c:v>14.534754559167599</c:v>
                </c:pt>
                <c:pt idx="7698">
                  <c:v>14.535060248941381</c:v>
                </c:pt>
                <c:pt idx="7699">
                  <c:v>14.535365903183195</c:v>
                </c:pt>
                <c:pt idx="7700">
                  <c:v>14.535671521480939</c:v>
                </c:pt>
                <c:pt idx="7701">
                  <c:v>14.535977103936208</c:v>
                </c:pt>
                <c:pt idx="7702">
                  <c:v>14.536282650821789</c:v>
                </c:pt>
                <c:pt idx="7703">
                  <c:v>14.536588161896706</c:v>
                </c:pt>
                <c:pt idx="7704">
                  <c:v>14.53689363760494</c:v>
                </c:pt>
                <c:pt idx="7705">
                  <c:v>14.537199077362917</c:v>
                </c:pt>
                <c:pt idx="7706">
                  <c:v>14.53750448247084</c:v>
                </c:pt>
                <c:pt idx="7707">
                  <c:v>14.537809850632467</c:v>
                </c:pt>
                <c:pt idx="7708">
                  <c:v>14.538115183661695</c:v>
                </c:pt>
                <c:pt idx="7709">
                  <c:v>14.538420480632242</c:v>
                </c:pt>
                <c:pt idx="7710">
                  <c:v>14.538725742330413</c:v>
                </c:pt>
                <c:pt idx="7711">
                  <c:v>14.539030968686163</c:v>
                </c:pt>
                <c:pt idx="7712">
                  <c:v>14.539336159115592</c:v>
                </c:pt>
                <c:pt idx="7713">
                  <c:v>14.539641314062367</c:v>
                </c:pt>
                <c:pt idx="7714">
                  <c:v>14.539946432942489</c:v>
                </c:pt>
                <c:pt idx="7715">
                  <c:v>14.540251516199554</c:v>
                </c:pt>
                <c:pt idx="7716">
                  <c:v>14.540556564448423</c:v>
                </c:pt>
                <c:pt idx="7717">
                  <c:v>14.54086157727625</c:v>
                </c:pt>
                <c:pt idx="7718">
                  <c:v>14.541166554098854</c:v>
                </c:pt>
                <c:pt idx="7719">
                  <c:v>14.541471495017122</c:v>
                </c:pt>
                <c:pt idx="7720">
                  <c:v>14.541776401159645</c:v>
                </c:pt>
                <c:pt idx="7721">
                  <c:v>14.542081271256947</c:v>
                </c:pt>
                <c:pt idx="7722">
                  <c:v>14.542386106094987</c:v>
                </c:pt>
                <c:pt idx="7723">
                  <c:v>14.542690905089344</c:v>
                </c:pt>
                <c:pt idx="7724">
                  <c:v>14.542995669025915</c:v>
                </c:pt>
                <c:pt idx="7725">
                  <c:v>14.543300397320193</c:v>
                </c:pt>
                <c:pt idx="7726">
                  <c:v>14.543605089730212</c:v>
                </c:pt>
                <c:pt idx="7727">
                  <c:v>14.543909747213089</c:v>
                </c:pt>
                <c:pt idx="7728">
                  <c:v>14.544214368670261</c:v>
                </c:pt>
                <c:pt idx="7729">
                  <c:v>14.544518955401397</c:v>
                </c:pt>
                <c:pt idx="7730">
                  <c:v>14.544823505451284</c:v>
                </c:pt>
                <c:pt idx="7731">
                  <c:v>14.545128021147406</c:v>
                </c:pt>
                <c:pt idx="7732">
                  <c:v>14.545432500877064</c:v>
                </c:pt>
                <c:pt idx="7733">
                  <c:v>14.545736946111155</c:v>
                </c:pt>
                <c:pt idx="7734">
                  <c:v>14.54604135489422</c:v>
                </c:pt>
                <c:pt idx="7735">
                  <c:v>14.546345728354448</c:v>
                </c:pt>
                <c:pt idx="7736">
                  <c:v>14.546650066592115</c:v>
                </c:pt>
                <c:pt idx="7737">
                  <c:v>14.546954369193475</c:v>
                </c:pt>
                <c:pt idx="7738">
                  <c:v>14.547258637115354</c:v>
                </c:pt>
                <c:pt idx="7739">
                  <c:v>14.547562868744613</c:v>
                </c:pt>
                <c:pt idx="7740">
                  <c:v>14.547867065209344</c:v>
                </c:pt>
                <c:pt idx="7741">
                  <c:v>14.548171227294965</c:v>
                </c:pt>
                <c:pt idx="7742">
                  <c:v>14.548475353045513</c:v>
                </c:pt>
                <c:pt idx="7743">
                  <c:v>14.548779443588979</c:v>
                </c:pt>
                <c:pt idx="7744">
                  <c:v>14.549083499025343</c:v>
                </c:pt>
                <c:pt idx="7745">
                  <c:v>14.549387518597813</c:v>
                </c:pt>
                <c:pt idx="7746">
                  <c:v>14.549691503091653</c:v>
                </c:pt>
                <c:pt idx="7747">
                  <c:v>14.549995453292114</c:v>
                </c:pt>
                <c:pt idx="7748">
                  <c:v>14.550299366900138</c:v>
                </c:pt>
                <c:pt idx="7749">
                  <c:v>14.550603245728986</c:v>
                </c:pt>
                <c:pt idx="7750">
                  <c:v>14.550907089021647</c:v>
                </c:pt>
                <c:pt idx="7751">
                  <c:v>14.551210897734599</c:v>
                </c:pt>
                <c:pt idx="7752">
                  <c:v>14.551514670596648</c:v>
                </c:pt>
                <c:pt idx="7753">
                  <c:v>14.55181840787878</c:v>
                </c:pt>
                <c:pt idx="7754">
                  <c:v>14.552122110366021</c:v>
                </c:pt>
                <c:pt idx="7755">
                  <c:v>14.55242577764384</c:v>
                </c:pt>
                <c:pt idx="7756">
                  <c:v>14.552729409469022</c:v>
                </c:pt>
                <c:pt idx="7757">
                  <c:v>14.553033006455161</c:v>
                </c:pt>
                <c:pt idx="7758">
                  <c:v>14.553336567502088</c:v>
                </c:pt>
                <c:pt idx="7759">
                  <c:v>14.55364009425157</c:v>
                </c:pt>
                <c:pt idx="7760">
                  <c:v>14.55394358560336</c:v>
                </c:pt>
                <c:pt idx="7761">
                  <c:v>14.554247041142649</c:v>
                </c:pt>
                <c:pt idx="7762">
                  <c:v>14.554550461482846</c:v>
                </c:pt>
                <c:pt idx="7763">
                  <c:v>14.554853847580143</c:v>
                </c:pt>
                <c:pt idx="7764">
                  <c:v>14.555157197819909</c:v>
                </c:pt>
                <c:pt idx="7765">
                  <c:v>14.555460512815493</c:v>
                </c:pt>
                <c:pt idx="7766">
                  <c:v>14.555763792837407</c:v>
                </c:pt>
                <c:pt idx="7767">
                  <c:v>14.556067037813389</c:v>
                </c:pt>
                <c:pt idx="7768">
                  <c:v>14.556370247671106</c:v>
                </c:pt>
                <c:pt idx="7769">
                  <c:v>14.556673422338209</c:v>
                </c:pt>
                <c:pt idx="7770">
                  <c:v>14.55697656174228</c:v>
                </c:pt>
                <c:pt idx="7771">
                  <c:v>14.557279666496495</c:v>
                </c:pt>
                <c:pt idx="7772">
                  <c:v>14.557582735671364</c:v>
                </c:pt>
                <c:pt idx="7773">
                  <c:v>14.55788576987997</c:v>
                </c:pt>
                <c:pt idx="7774">
                  <c:v>14.558188769221179</c:v>
                </c:pt>
                <c:pt idx="7775">
                  <c:v>14.558491733793804</c:v>
                </c:pt>
                <c:pt idx="7776">
                  <c:v>14.558794662325337</c:v>
                </c:pt>
                <c:pt idx="7777">
                  <c:v>14.559097556800037</c:v>
                </c:pt>
                <c:pt idx="7778">
                  <c:v>14.559400415431067</c:v>
                </c:pt>
                <c:pt idx="7779">
                  <c:v>14.559703239859829</c:v>
                </c:pt>
                <c:pt idx="7780">
                  <c:v>14.560006028642196</c:v>
                </c:pt>
                <c:pt idx="7781">
                  <c:v>14.560308782391006</c:v>
                </c:pt>
                <c:pt idx="7782">
                  <c:v>14.560611501376236</c:v>
                </c:pt>
                <c:pt idx="7783">
                  <c:v>14.560914185353568</c:v>
                </c:pt>
                <c:pt idx="7784">
                  <c:v>14.561216834078618</c:v>
                </c:pt>
                <c:pt idx="7785">
                  <c:v>14.561519448335549</c:v>
                </c:pt>
                <c:pt idx="7786">
                  <c:v>14.561822027194189</c:v>
                </c:pt>
                <c:pt idx="7787">
                  <c:v>14.562124571095762</c:v>
                </c:pt>
                <c:pt idx="7788">
                  <c:v>14.562427080138608</c:v>
                </c:pt>
                <c:pt idx="7789">
                  <c:v>14.562729553735267</c:v>
                </c:pt>
                <c:pt idx="7790">
                  <c:v>14.563031993355523</c:v>
                </c:pt>
                <c:pt idx="7791">
                  <c:v>14.563334397554636</c:v>
                </c:pt>
                <c:pt idx="7792">
                  <c:v>14.563636766259322</c:v>
                </c:pt>
                <c:pt idx="7793">
                  <c:v>14.563939100939319</c:v>
                </c:pt>
                <c:pt idx="7794">
                  <c:v>14.564241399978254</c:v>
                </c:pt>
                <c:pt idx="7795">
                  <c:v>14.564543664845814</c:v>
                </c:pt>
                <c:pt idx="7796">
                  <c:v>14.564845894611329</c:v>
                </c:pt>
                <c:pt idx="7797">
                  <c:v>14.565148089029881</c:v>
                </c:pt>
                <c:pt idx="7798">
                  <c:v>14.565450248713811</c:v>
                </c:pt>
                <c:pt idx="7799">
                  <c:v>14.565752374103976</c:v>
                </c:pt>
                <c:pt idx="7800">
                  <c:v>14.566054464612437</c:v>
                </c:pt>
                <c:pt idx="7801">
                  <c:v>14.56635651965119</c:v>
                </c:pt>
                <c:pt idx="7802">
                  <c:v>14.566658540346847</c:v>
                </c:pt>
                <c:pt idx="7803">
                  <c:v>14.566960525939868</c:v>
                </c:pt>
                <c:pt idx="7804">
                  <c:v>14.567262476527976</c:v>
                </c:pt>
                <c:pt idx="7805">
                  <c:v>14.567564392894798</c:v>
                </c:pt>
                <c:pt idx="7806">
                  <c:v>14.567866274109166</c:v>
                </c:pt>
                <c:pt idx="7807">
                  <c:v>14.56816812061167</c:v>
                </c:pt>
                <c:pt idx="7808">
                  <c:v>14.568469931813988</c:v>
                </c:pt>
                <c:pt idx="7809">
                  <c:v>14.568771708842576</c:v>
                </c:pt>
                <c:pt idx="7810">
                  <c:v>14.569073450766078</c:v>
                </c:pt>
                <c:pt idx="7811">
                  <c:v>14.569375158367933</c:v>
                </c:pt>
                <c:pt idx="7812">
                  <c:v>14.569676830716674</c:v>
                </c:pt>
                <c:pt idx="7813">
                  <c:v>14.569978468595671</c:v>
                </c:pt>
                <c:pt idx="7814">
                  <c:v>14.570280071759347</c:v>
                </c:pt>
                <c:pt idx="7815">
                  <c:v>14.570581639962057</c:v>
                </c:pt>
                <c:pt idx="7816">
                  <c:v>14.570883173301107</c:v>
                </c:pt>
                <c:pt idx="7817">
                  <c:v>14.571184672388275</c:v>
                </c:pt>
                <c:pt idx="7818">
                  <c:v>14.571486136806325</c:v>
                </c:pt>
                <c:pt idx="7819">
                  <c:v>14.571787565966424</c:v>
                </c:pt>
                <c:pt idx="7820">
                  <c:v>14.572088961166301</c:v>
                </c:pt>
                <c:pt idx="7821">
                  <c:v>14.572390321302535</c:v>
                </c:pt>
                <c:pt idx="7822">
                  <c:v>14.572691646986751</c:v>
                </c:pt>
                <c:pt idx="7823">
                  <c:v>14.572992937629962</c:v>
                </c:pt>
                <c:pt idx="7824">
                  <c:v>14.573294194186779</c:v>
                </c:pt>
                <c:pt idx="7825">
                  <c:v>14.573595415039009</c:v>
                </c:pt>
                <c:pt idx="7826">
                  <c:v>14.573896602684879</c:v>
                </c:pt>
                <c:pt idx="7827">
                  <c:v>14.57419775447698</c:v>
                </c:pt>
                <c:pt idx="7828">
                  <c:v>14.574498871712834</c:v>
                </c:pt>
                <c:pt idx="7829">
                  <c:v>14.574799954832349</c:v>
                </c:pt>
                <c:pt idx="7830">
                  <c:v>14.575101003417769</c:v>
                </c:pt>
                <c:pt idx="7831">
                  <c:v>14.575402017222807</c:v>
                </c:pt>
                <c:pt idx="7832">
                  <c:v>14.575702996344198</c:v>
                </c:pt>
                <c:pt idx="7833">
                  <c:v>14.576003940535564</c:v>
                </c:pt>
                <c:pt idx="7834">
                  <c:v>14.57630485126589</c:v>
                </c:pt>
                <c:pt idx="7835">
                  <c:v>14.576605726573343</c:v>
                </c:pt>
                <c:pt idx="7836">
                  <c:v>14.576906567412211</c:v>
                </c:pt>
                <c:pt idx="7837">
                  <c:v>14.577207373707516</c:v>
                </c:pt>
                <c:pt idx="7838">
                  <c:v>14.57750814607043</c:v>
                </c:pt>
                <c:pt idx="7839">
                  <c:v>14.577808883225062</c:v>
                </c:pt>
                <c:pt idx="7840">
                  <c:v>14.578109586125606</c:v>
                </c:pt>
                <c:pt idx="7841">
                  <c:v>14.57841025401072</c:v>
                </c:pt>
                <c:pt idx="7842">
                  <c:v>14.578710887662991</c:v>
                </c:pt>
                <c:pt idx="7843">
                  <c:v>14.579011487521909</c:v>
                </c:pt>
                <c:pt idx="7844">
                  <c:v>14.57931205248288</c:v>
                </c:pt>
                <c:pt idx="7845">
                  <c:v>14.579612582642154</c:v>
                </c:pt>
                <c:pt idx="7846">
                  <c:v>14.579913078439104</c:v>
                </c:pt>
                <c:pt idx="7847">
                  <c:v>14.580213540313082</c:v>
                </c:pt>
                <c:pt idx="7848">
                  <c:v>14.580513966987702</c:v>
                </c:pt>
                <c:pt idx="7849">
                  <c:v>14.580814359588521</c:v>
                </c:pt>
                <c:pt idx="7850">
                  <c:v>14.581114717868497</c:v>
                </c:pt>
                <c:pt idx="7851">
                  <c:v>14.581415041408965</c:v>
                </c:pt>
                <c:pt idx="7852">
                  <c:v>14.58171533013437</c:v>
                </c:pt>
                <c:pt idx="7853">
                  <c:v>14.582015585684921</c:v>
                </c:pt>
                <c:pt idx="7854">
                  <c:v>14.582315805754446</c:v>
                </c:pt>
                <c:pt idx="7855">
                  <c:v>14.582615991983111</c:v>
                </c:pt>
                <c:pt idx="7856">
                  <c:v>14.582916143608877</c:v>
                </c:pt>
                <c:pt idx="7857">
                  <c:v>14.583216260899182</c:v>
                </c:pt>
                <c:pt idx="7858">
                  <c:v>14.58351634377825</c:v>
                </c:pt>
                <c:pt idx="7859">
                  <c:v>14.583816392170267</c:v>
                </c:pt>
                <c:pt idx="7860">
                  <c:v>14.584116406685762</c:v>
                </c:pt>
                <c:pt idx="7861">
                  <c:v>14.584416386047673</c:v>
                </c:pt>
                <c:pt idx="7862">
                  <c:v>14.584716331896063</c:v>
                </c:pt>
                <c:pt idx="7863">
                  <c:v>14.58501624312537</c:v>
                </c:pt>
                <c:pt idx="7864">
                  <c:v>14.585316120346009</c:v>
                </c:pt>
                <c:pt idx="7865">
                  <c:v>14.585615962623912</c:v>
                </c:pt>
                <c:pt idx="7866">
                  <c:v>14.585915770912644</c:v>
                </c:pt>
                <c:pt idx="7867">
                  <c:v>14.586215544964492</c:v>
                </c:pt>
                <c:pt idx="7868">
                  <c:v>14.586515284360074</c:v>
                </c:pt>
                <c:pt idx="7869">
                  <c:v>14.586814989881274</c:v>
                </c:pt>
                <c:pt idx="7870">
                  <c:v>14.587114660765408</c:v>
                </c:pt>
                <c:pt idx="7871">
                  <c:v>14.587414298137544</c:v>
                </c:pt>
                <c:pt idx="7872">
                  <c:v>14.587713900720054</c:v>
                </c:pt>
                <c:pt idx="7873">
                  <c:v>14.588013468264949</c:v>
                </c:pt>
                <c:pt idx="7874">
                  <c:v>14.588313003098612</c:v>
                </c:pt>
                <c:pt idx="7875">
                  <c:v>14.588612503256767</c:v>
                </c:pt>
                <c:pt idx="7876">
                  <c:v>14.588911968834575</c:v>
                </c:pt>
                <c:pt idx="7877">
                  <c:v>14.589211399927176</c:v>
                </c:pt>
                <c:pt idx="7878">
                  <c:v>14.589510797316212</c:v>
                </c:pt>
                <c:pt idx="7879">
                  <c:v>14.589810160410227</c:v>
                </c:pt>
                <c:pt idx="7880">
                  <c:v>14.590109489304265</c:v>
                </c:pt>
                <c:pt idx="7881">
                  <c:v>14.590408784093331</c:v>
                </c:pt>
                <c:pt idx="7882">
                  <c:v>14.590708044357463</c:v>
                </c:pt>
                <c:pt idx="7883">
                  <c:v>14.591007271049831</c:v>
                </c:pt>
                <c:pt idx="7884">
                  <c:v>14.591306463063804</c:v>
                </c:pt>
                <c:pt idx="7885">
                  <c:v>14.591605621695798</c:v>
                </c:pt>
                <c:pt idx="7886">
                  <c:v>14.59190474498083</c:v>
                </c:pt>
                <c:pt idx="7887">
                  <c:v>14.59220383473021</c:v>
                </c:pt>
                <c:pt idx="7888">
                  <c:v>14.59250289052375</c:v>
                </c:pt>
                <c:pt idx="7889">
                  <c:v>14.592801912112872</c:v>
                </c:pt>
                <c:pt idx="7890">
                  <c:v>14.59310089959226</c:v>
                </c:pt>
                <c:pt idx="7891">
                  <c:v>14.593399852713242</c:v>
                </c:pt>
                <c:pt idx="7892">
                  <c:v>14.593698772428773</c:v>
                </c:pt>
                <c:pt idx="7893">
                  <c:v>14.593997657631782</c:v>
                </c:pt>
                <c:pt idx="7894">
                  <c:v>14.594296508760154</c:v>
                </c:pt>
                <c:pt idx="7895">
                  <c:v>14.594595325736728</c:v>
                </c:pt>
                <c:pt idx="7896">
                  <c:v>14.594894109171022</c:v>
                </c:pt>
                <c:pt idx="7897">
                  <c:v>14.595192857955757</c:v>
                </c:pt>
                <c:pt idx="7898">
                  <c:v>14.595491572872048</c:v>
                </c:pt>
                <c:pt idx="7899">
                  <c:v>14.595790253327555</c:v>
                </c:pt>
                <c:pt idx="7900">
                  <c:v>14.596088900618401</c:v>
                </c:pt>
                <c:pt idx="7901">
                  <c:v>14.596387513293747</c:v>
                </c:pt>
                <c:pt idx="7902">
                  <c:v>14.596686092477984</c:v>
                </c:pt>
                <c:pt idx="7903">
                  <c:v>14.59698463689185</c:v>
                </c:pt>
                <c:pt idx="7904">
                  <c:v>14.597283148003065</c:v>
                </c:pt>
                <c:pt idx="7905">
                  <c:v>14.597581624875659</c:v>
                </c:pt>
                <c:pt idx="7906">
                  <c:v>14.597880067603761</c:v>
                </c:pt>
                <c:pt idx="7907">
                  <c:v>14.598178476453171</c:v>
                </c:pt>
                <c:pt idx="7908">
                  <c:v>14.598476851346261</c:v>
                </c:pt>
                <c:pt idx="7909">
                  <c:v>14.598775192548771</c:v>
                </c:pt>
                <c:pt idx="7910">
                  <c:v>14.599073499639593</c:v>
                </c:pt>
                <c:pt idx="7911">
                  <c:v>14.599371772712688</c:v>
                </c:pt>
                <c:pt idx="7912">
                  <c:v>14.599670011690275</c:v>
                </c:pt>
                <c:pt idx="7913">
                  <c:v>14.599968217353098</c:v>
                </c:pt>
                <c:pt idx="7914">
                  <c:v>14.600266388249612</c:v>
                </c:pt>
                <c:pt idx="7915">
                  <c:v>14.600564526019056</c:v>
                </c:pt>
                <c:pt idx="7916">
                  <c:v>14.600862629724956</c:v>
                </c:pt>
                <c:pt idx="7917">
                  <c:v>14.601160699461053</c:v>
                </c:pt>
                <c:pt idx="7918">
                  <c:v>14.601458735149357</c:v>
                </c:pt>
                <c:pt idx="7919">
                  <c:v>14.601756737570446</c:v>
                </c:pt>
                <c:pt idx="7920">
                  <c:v>14.602054705272458</c:v>
                </c:pt>
                <c:pt idx="7921">
                  <c:v>14.602352639551089</c:v>
                </c:pt>
                <c:pt idx="7922">
                  <c:v>14.602650540156489</c:v>
                </c:pt>
                <c:pt idx="7923">
                  <c:v>14.60294840683874</c:v>
                </c:pt>
                <c:pt idx="7924">
                  <c:v>14.603246239519626</c:v>
                </c:pt>
                <c:pt idx="7925">
                  <c:v>14.603544038464367</c:v>
                </c:pt>
                <c:pt idx="7926">
                  <c:v>14.603841803251198</c:v>
                </c:pt>
                <c:pt idx="7927">
                  <c:v>14.604139534832239</c:v>
                </c:pt>
                <c:pt idx="7928">
                  <c:v>14.604437232098677</c:v>
                </c:pt>
                <c:pt idx="7929">
                  <c:v>14.604734896346068</c:v>
                </c:pt>
                <c:pt idx="7930">
                  <c:v>14.605032526122029</c:v>
                </c:pt>
                <c:pt idx="7931">
                  <c:v>14.605330122035053</c:v>
                </c:pt>
                <c:pt idx="7932">
                  <c:v>14.605627684521899</c:v>
                </c:pt>
                <c:pt idx="7933">
                  <c:v>14.605925213675794</c:v>
                </c:pt>
                <c:pt idx="7934">
                  <c:v>14.60622270838763</c:v>
                </c:pt>
                <c:pt idx="7935">
                  <c:v>14.606520169437559</c:v>
                </c:pt>
                <c:pt idx="7936">
                  <c:v>14.606817596918695</c:v>
                </c:pt>
                <c:pt idx="7937">
                  <c:v>14.607114990924124</c:v>
                </c:pt>
                <c:pt idx="7938">
                  <c:v>14.607412350344539</c:v>
                </c:pt>
                <c:pt idx="7939">
                  <c:v>14.607709677162362</c:v>
                </c:pt>
                <c:pt idx="7940">
                  <c:v>14.608006969924677</c:v>
                </c:pt>
                <c:pt idx="7941">
                  <c:v>14.608304228724405</c:v>
                </c:pt>
                <c:pt idx="7942">
                  <c:v>14.608601453998002</c:v>
                </c:pt>
                <c:pt idx="7943">
                  <c:v>14.608898645494794</c:v>
                </c:pt>
                <c:pt idx="7944">
                  <c:v>14.60919580330761</c:v>
                </c:pt>
                <c:pt idx="7945">
                  <c:v>14.609492927529256</c:v>
                </c:pt>
                <c:pt idx="7946">
                  <c:v>14.609790018080721</c:v>
                </c:pt>
                <c:pt idx="7947">
                  <c:v>14.610087074882966</c:v>
                </c:pt>
                <c:pt idx="7948">
                  <c:v>14.610384098715826</c:v>
                </c:pt>
                <c:pt idx="7949">
                  <c:v>14.610681088297691</c:v>
                </c:pt>
                <c:pt idx="7950">
                  <c:v>14.610978044064746</c:v>
                </c:pt>
                <c:pt idx="7951">
                  <c:v>14.611274966453182</c:v>
                </c:pt>
                <c:pt idx="7952">
                  <c:v>14.611571855899175</c:v>
                </c:pt>
                <c:pt idx="7953">
                  <c:v>14.611868710777282</c:v>
                </c:pt>
                <c:pt idx="7954">
                  <c:v>14.612165532382587</c:v>
                </c:pt>
                <c:pt idx="7955">
                  <c:v>14.612462320463958</c:v>
                </c:pt>
                <c:pt idx="7956">
                  <c:v>14.612759074942021</c:v>
                </c:pt>
                <c:pt idx="7957">
                  <c:v>14.613055796080992</c:v>
                </c:pt>
                <c:pt idx="7958">
                  <c:v>14.613352483629622</c:v>
                </c:pt>
                <c:pt idx="7959">
                  <c:v>14.613649137508432</c:v>
                </c:pt>
                <c:pt idx="7960">
                  <c:v>14.613945757637898</c:v>
                </c:pt>
                <c:pt idx="7961">
                  <c:v>14.614242344625731</c:v>
                </c:pt>
                <c:pt idx="7962">
                  <c:v>14.614538898048721</c:v>
                </c:pt>
                <c:pt idx="7963">
                  <c:v>14.614835417655426</c:v>
                </c:pt>
                <c:pt idx="7964">
                  <c:v>14.615131904397103</c:v>
                </c:pt>
                <c:pt idx="7965">
                  <c:v>14.615428356647671</c:v>
                </c:pt>
                <c:pt idx="7966">
                  <c:v>14.615724776561114</c:v>
                </c:pt>
                <c:pt idx="7967">
                  <c:v>14.616021161823927</c:v>
                </c:pt>
                <c:pt idx="7968">
                  <c:v>14.616317514418235</c:v>
                </c:pt>
                <c:pt idx="7969">
                  <c:v>14.616613833061406</c:v>
                </c:pt>
                <c:pt idx="7970">
                  <c:v>14.616910118360892</c:v>
                </c:pt>
                <c:pt idx="7971">
                  <c:v>14.617206370580464</c:v>
                </c:pt>
                <c:pt idx="7972">
                  <c:v>14.617502589296516</c:v>
                </c:pt>
                <c:pt idx="7973">
                  <c:v>14.617798774257221</c:v>
                </c:pt>
                <c:pt idx="7974">
                  <c:v>14.618094925210706</c:v>
                </c:pt>
                <c:pt idx="7975">
                  <c:v>14.618391043967213</c:v>
                </c:pt>
                <c:pt idx="7976">
                  <c:v>14.618687128900072</c:v>
                </c:pt>
                <c:pt idx="7977">
                  <c:v>14.618983180100987</c:v>
                </c:pt>
                <c:pt idx="7978">
                  <c:v>14.61927919834906</c:v>
                </c:pt>
                <c:pt idx="7979">
                  <c:v>14.61957518304855</c:v>
                </c:pt>
                <c:pt idx="7980">
                  <c:v>14.619871133947363</c:v>
                </c:pt>
                <c:pt idx="7981">
                  <c:v>14.620167052168238</c:v>
                </c:pt>
                <c:pt idx="7982">
                  <c:v>14.620462936771595</c:v>
                </c:pt>
                <c:pt idx="7983">
                  <c:v>14.620758787848953</c:v>
                </c:pt>
                <c:pt idx="7984">
                  <c:v>14.621054605319939</c:v>
                </c:pt>
                <c:pt idx="7985">
                  <c:v>14.621350390135351</c:v>
                </c:pt>
                <c:pt idx="7986">
                  <c:v>14.621646141183547</c:v>
                </c:pt>
                <c:pt idx="7987">
                  <c:v>14.621941858899659</c:v>
                </c:pt>
                <c:pt idx="7988">
                  <c:v>14.622237543718791</c:v>
                </c:pt>
                <c:pt idx="7989">
                  <c:v>14.622533195044788</c:v>
                </c:pt>
                <c:pt idx="7990">
                  <c:v>14.622828813140815</c:v>
                </c:pt>
                <c:pt idx="7991">
                  <c:v>14.623124397410628</c:v>
                </c:pt>
                <c:pt idx="7992">
                  <c:v>14.623419949148607</c:v>
                </c:pt>
                <c:pt idx="7993">
                  <c:v>14.623715466727134</c:v>
                </c:pt>
                <c:pt idx="7994">
                  <c:v>14.624010951612439</c:v>
                </c:pt>
                <c:pt idx="7995">
                  <c:v>14.62430640303622</c:v>
                </c:pt>
                <c:pt idx="7996">
                  <c:v>14.624601821433366</c:v>
                </c:pt>
                <c:pt idx="7997">
                  <c:v>14.624897206894939</c:v>
                </c:pt>
                <c:pt idx="7998">
                  <c:v>14.625192558824409</c:v>
                </c:pt>
                <c:pt idx="7999">
                  <c:v>14.625487877312757</c:v>
                </c:pt>
                <c:pt idx="8000">
                  <c:v>14.625783162450951</c:v>
                </c:pt>
                <c:pt idx="8001">
                  <c:v>14.626078415017526</c:v>
                </c:pt>
                <c:pt idx="8002">
                  <c:v>14.626373633728164</c:v>
                </c:pt>
                <c:pt idx="8003">
                  <c:v>14.626668819361349</c:v>
                </c:pt>
                <c:pt idx="8004">
                  <c:v>14.626963972007907</c:v>
                </c:pt>
                <c:pt idx="8005">
                  <c:v>14.62725909175866</c:v>
                </c:pt>
                <c:pt idx="8006">
                  <c:v>14.62755417732907</c:v>
                </c:pt>
                <c:pt idx="8007">
                  <c:v>14.627849230529003</c:v>
                </c:pt>
                <c:pt idx="8008">
                  <c:v>14.628144250761519</c:v>
                </c:pt>
                <c:pt idx="8009">
                  <c:v>14.628439237257693</c:v>
                </c:pt>
                <c:pt idx="8010">
                  <c:v>14.628734191311597</c:v>
                </c:pt>
                <c:pt idx="8011">
                  <c:v>14.629029111294624</c:v>
                </c:pt>
                <c:pt idx="8012">
                  <c:v>14.629323998844644</c:v>
                </c:pt>
                <c:pt idx="8013">
                  <c:v>14.629618853708365</c:v>
                </c:pt>
                <c:pt idx="8014">
                  <c:v>14.629913674085081</c:v>
                </c:pt>
                <c:pt idx="8015">
                  <c:v>14.630208461956469</c:v>
                </c:pt>
                <c:pt idx="8016">
                  <c:v>14.630503217241058</c:v>
                </c:pt>
                <c:pt idx="8017">
                  <c:v>14.6307979391696</c:v>
                </c:pt>
                <c:pt idx="8018">
                  <c:v>14.631092628176321</c:v>
                </c:pt>
                <c:pt idx="8019">
                  <c:v>14.631387283491883</c:v>
                </c:pt>
                <c:pt idx="8020">
                  <c:v>14.631681906582113</c:v>
                </c:pt>
                <c:pt idx="8021">
                  <c:v>14.631976495817865</c:v>
                </c:pt>
                <c:pt idx="8022">
                  <c:v>14.632271051977146</c:v>
                </c:pt>
                <c:pt idx="8023">
                  <c:v>14.632565575666018</c:v>
                </c:pt>
                <c:pt idx="8024">
                  <c:v>14.632860065942968</c:v>
                </c:pt>
                <c:pt idx="8025">
                  <c:v>14.633154523757902</c:v>
                </c:pt>
                <c:pt idx="8026">
                  <c:v>14.633448947825311</c:v>
                </c:pt>
                <c:pt idx="8027">
                  <c:v>14.633743339438954</c:v>
                </c:pt>
                <c:pt idx="8028">
                  <c:v>14.634037697829097</c:v>
                </c:pt>
                <c:pt idx="8029">
                  <c:v>14.634332023257715</c:v>
                </c:pt>
                <c:pt idx="8030">
                  <c:v>14.634626315986765</c:v>
                </c:pt>
                <c:pt idx="8031">
                  <c:v>14.634920575418331</c:v>
                </c:pt>
                <c:pt idx="8032">
                  <c:v>14.635214801470365</c:v>
                </c:pt>
                <c:pt idx="8033">
                  <c:v>14.635508995436524</c:v>
                </c:pt>
                <c:pt idx="8034">
                  <c:v>14.635803156202886</c:v>
                </c:pt>
                <c:pt idx="8035">
                  <c:v>14.636097283171374</c:v>
                </c:pt>
                <c:pt idx="8036">
                  <c:v>14.636391378323486</c:v>
                </c:pt>
                <c:pt idx="8037">
                  <c:v>14.636685439857253</c:v>
                </c:pt>
                <c:pt idx="8038">
                  <c:v>14.636979468550306</c:v>
                </c:pt>
                <c:pt idx="8039">
                  <c:v>14.637273464836298</c:v>
                </c:pt>
                <c:pt idx="8040">
                  <c:v>14.637567427601009</c:v>
                </c:pt>
                <c:pt idx="8041">
                  <c:v>14.637861357793994</c:v>
                </c:pt>
                <c:pt idx="8042">
                  <c:v>14.638155255160873</c:v>
                </c:pt>
                <c:pt idx="8043">
                  <c:v>14.638449119619221</c:v>
                </c:pt>
                <c:pt idx="8044">
                  <c:v>14.638742951258568</c:v>
                </c:pt>
                <c:pt idx="8045">
                  <c:v>14.639036749652433</c:v>
                </c:pt>
                <c:pt idx="8046">
                  <c:v>14.639330515578255</c:v>
                </c:pt>
                <c:pt idx="8047">
                  <c:v>14.639624248265479</c:v>
                </c:pt>
                <c:pt idx="8048">
                  <c:v>14.639917948491512</c:v>
                </c:pt>
                <c:pt idx="8049">
                  <c:v>14.640211615657712</c:v>
                </c:pt>
                <c:pt idx="8050">
                  <c:v>14.640505250197426</c:v>
                </c:pt>
                <c:pt idx="8051">
                  <c:v>14.640798851855951</c:v>
                </c:pt>
                <c:pt idx="8052">
                  <c:v>14.641092420206517</c:v>
                </c:pt>
                <c:pt idx="8053">
                  <c:v>14.64138595654245</c:v>
                </c:pt>
                <c:pt idx="8054">
                  <c:v>14.641679459748874</c:v>
                </c:pt>
                <c:pt idx="8055">
                  <c:v>14.64197292974294</c:v>
                </c:pt>
                <c:pt idx="8056">
                  <c:v>14.642266367129832</c:v>
                </c:pt>
                <c:pt idx="8057">
                  <c:v>14.642559771826654</c:v>
                </c:pt>
                <c:pt idx="8058">
                  <c:v>14.642853144438558</c:v>
                </c:pt>
                <c:pt idx="8059">
                  <c:v>14.643146483334355</c:v>
                </c:pt>
                <c:pt idx="8060">
                  <c:v>14.643439790151291</c:v>
                </c:pt>
                <c:pt idx="8061">
                  <c:v>14.64373306377415</c:v>
                </c:pt>
                <c:pt idx="8062">
                  <c:v>14.644026304807973</c:v>
                </c:pt>
                <c:pt idx="8063">
                  <c:v>14.644319513169647</c:v>
                </c:pt>
                <c:pt idx="8064">
                  <c:v>14.644612688948069</c:v>
                </c:pt>
                <c:pt idx="8065">
                  <c:v>14.644905831715981</c:v>
                </c:pt>
                <c:pt idx="8066">
                  <c:v>14.64519894190628</c:v>
                </c:pt>
                <c:pt idx="8067">
                  <c:v>14.645492019607763</c:v>
                </c:pt>
                <c:pt idx="8068">
                  <c:v>14.645785064221014</c:v>
                </c:pt>
                <c:pt idx="8069">
                  <c:v>14.646078076178853</c:v>
                </c:pt>
                <c:pt idx="8070">
                  <c:v>14.646371055742014</c:v>
                </c:pt>
                <c:pt idx="8071">
                  <c:v>14.646664002483032</c:v>
                </c:pt>
                <c:pt idx="8072">
                  <c:v>14.646956916662575</c:v>
                </c:pt>
                <c:pt idx="8073">
                  <c:v>14.647249798197199</c:v>
                </c:pt>
                <c:pt idx="8074">
                  <c:v>14.647542647175483</c:v>
                </c:pt>
                <c:pt idx="8075">
                  <c:v>14.647835463341828</c:v>
                </c:pt>
                <c:pt idx="8076">
                  <c:v>14.648128246784751</c:v>
                </c:pt>
                <c:pt idx="8077">
                  <c:v>14.648420997592714</c:v>
                </c:pt>
                <c:pt idx="8078">
                  <c:v>14.648713715854161</c:v>
                </c:pt>
                <c:pt idx="8079">
                  <c:v>14.64900640200165</c:v>
                </c:pt>
                <c:pt idx="8080">
                  <c:v>14.649299055435286</c:v>
                </c:pt>
                <c:pt idx="8081">
                  <c:v>14.649591675555124</c:v>
                </c:pt>
                <c:pt idx="8082">
                  <c:v>14.649884263481903</c:v>
                </c:pt>
                <c:pt idx="8083">
                  <c:v>14.650176818959766</c:v>
                </c:pt>
                <c:pt idx="8084">
                  <c:v>14.650469341560736</c:v>
                </c:pt>
                <c:pt idx="8085">
                  <c:v>14.650761831717183</c:v>
                </c:pt>
                <c:pt idx="8086">
                  <c:v>14.651054289861468</c:v>
                </c:pt>
                <c:pt idx="8087">
                  <c:v>14.651346714705081</c:v>
                </c:pt>
                <c:pt idx="8088">
                  <c:v>14.651639107540744</c:v>
                </c:pt>
                <c:pt idx="8089">
                  <c:v>14.651931467768195</c:v>
                </c:pt>
                <c:pt idx="8090">
                  <c:v>14.652223795475509</c:v>
                </c:pt>
                <c:pt idx="8091">
                  <c:v>14.652516090234425</c:v>
                </c:pt>
                <c:pt idx="8092">
                  <c:v>14.65280835247712</c:v>
                </c:pt>
                <c:pt idx="8093">
                  <c:v>14.653100582463669</c:v>
                </c:pt>
                <c:pt idx="8094">
                  <c:v>14.653392779937807</c:v>
                </c:pt>
                <c:pt idx="8095">
                  <c:v>14.65368494584796</c:v>
                </c:pt>
                <c:pt idx="8096">
                  <c:v>14.653977078044665</c:v>
                </c:pt>
                <c:pt idx="8097">
                  <c:v>14.654269177820467</c:v>
                </c:pt>
                <c:pt idx="8098">
                  <c:v>14.654561245607407</c:v>
                </c:pt>
                <c:pt idx="8099">
                  <c:v>14.654853280976937</c:v>
                </c:pt>
                <c:pt idx="8100">
                  <c:v>14.655145284188928</c:v>
                </c:pt>
                <c:pt idx="8101">
                  <c:v>14.655437253782058</c:v>
                </c:pt>
                <c:pt idx="8102">
                  <c:v>14.655729191737269</c:v>
                </c:pt>
                <c:pt idx="8103">
                  <c:v>14.656021097281648</c:v>
                </c:pt>
                <c:pt idx="8104">
                  <c:v>14.656312970674939</c:v>
                </c:pt>
                <c:pt idx="8105">
                  <c:v>14.656604811316237</c:v>
                </c:pt>
                <c:pt idx="8106">
                  <c:v>14.656896619465222</c:v>
                </c:pt>
                <c:pt idx="8107">
                  <c:v>14.657188395381549</c:v>
                </c:pt>
                <c:pt idx="8108">
                  <c:v>14.657480138980588</c:v>
                </c:pt>
                <c:pt idx="8109">
                  <c:v>14.657771849489144</c:v>
                </c:pt>
                <c:pt idx="8110">
                  <c:v>14.658063528715976</c:v>
                </c:pt>
                <c:pt idx="8111">
                  <c:v>14.658355175199292</c:v>
                </c:pt>
                <c:pt idx="8112">
                  <c:v>14.658646788682173</c:v>
                </c:pt>
                <c:pt idx="8113">
                  <c:v>14.658938370629064</c:v>
                </c:pt>
                <c:pt idx="8114">
                  <c:v>14.659229919750157</c:v>
                </c:pt>
                <c:pt idx="8115">
                  <c:v>14.659521437509886</c:v>
                </c:pt>
                <c:pt idx="8116">
                  <c:v>14.659812921757604</c:v>
                </c:pt>
                <c:pt idx="8117">
                  <c:v>14.660104374646284</c:v>
                </c:pt>
                <c:pt idx="8118">
                  <c:v>14.660395793853016</c:v>
                </c:pt>
                <c:pt idx="8119">
                  <c:v>14.660687182219377</c:v>
                </c:pt>
                <c:pt idx="8120">
                  <c:v>14.660978537766661</c:v>
                </c:pt>
                <c:pt idx="8121">
                  <c:v>14.661269860754103</c:v>
                </c:pt>
                <c:pt idx="8122">
                  <c:v>14.661561151785236</c:v>
                </c:pt>
                <c:pt idx="8123">
                  <c:v>14.661852410430605</c:v>
                </c:pt>
                <c:pt idx="8124">
                  <c:v>14.662143636777214</c:v>
                </c:pt>
                <c:pt idx="8125">
                  <c:v>14.662434830912023</c:v>
                </c:pt>
                <c:pt idx="8126">
                  <c:v>14.662725992921974</c:v>
                </c:pt>
                <c:pt idx="8127">
                  <c:v>14.663017122549636</c:v>
                </c:pt>
                <c:pt idx="8128">
                  <c:v>14.663308219881873</c:v>
                </c:pt>
                <c:pt idx="8129">
                  <c:v>14.663599285349878</c:v>
                </c:pt>
                <c:pt idx="8130">
                  <c:v>14.663890318007411</c:v>
                </c:pt>
                <c:pt idx="8131">
                  <c:v>14.66418131862995</c:v>
                </c:pt>
                <c:pt idx="8132">
                  <c:v>14.66447228730426</c:v>
                </c:pt>
                <c:pt idx="8133">
                  <c:v>14.664763224117058</c:v>
                </c:pt>
                <c:pt idx="8134">
                  <c:v>14.665054127605384</c:v>
                </c:pt>
                <c:pt idx="8135">
                  <c:v>14.665344999577716</c:v>
                </c:pt>
                <c:pt idx="8136">
                  <c:v>14.665635839604159</c:v>
                </c:pt>
                <c:pt idx="8137">
                  <c:v>14.665926647082525</c:v>
                </c:pt>
                <c:pt idx="8138">
                  <c:v>14.66621742261596</c:v>
                </c:pt>
                <c:pt idx="8139">
                  <c:v>14.666508166291012</c:v>
                </c:pt>
                <c:pt idx="8140">
                  <c:v>14.666798876988789</c:v>
                </c:pt>
                <c:pt idx="8141">
                  <c:v>14.667089556345546</c:v>
                </c:pt>
                <c:pt idx="8142">
                  <c:v>14.667380203414547</c:v>
                </c:pt>
                <c:pt idx="8143">
                  <c:v>14.667670818282186</c:v>
                </c:pt>
                <c:pt idx="8144">
                  <c:v>14.667961400862632</c:v>
                </c:pt>
                <c:pt idx="8145">
                  <c:v>14.668251951414446</c:v>
                </c:pt>
                <c:pt idx="8146">
                  <c:v>14.668542470023947</c:v>
                </c:pt>
                <c:pt idx="8147">
                  <c:v>14.668832956260783</c:v>
                </c:pt>
                <c:pt idx="8148">
                  <c:v>14.669123410727849</c:v>
                </c:pt>
                <c:pt idx="8149">
                  <c:v>14.669413832650305</c:v>
                </c:pt>
                <c:pt idx="8150">
                  <c:v>14.669704222803192</c:v>
                </c:pt>
                <c:pt idx="8151">
                  <c:v>14.669994581272697</c:v>
                </c:pt>
                <c:pt idx="8152">
                  <c:v>14.670284907800518</c:v>
                </c:pt>
                <c:pt idx="8153">
                  <c:v>14.67057520143941</c:v>
                </c:pt>
                <c:pt idx="8154">
                  <c:v>14.670865463308779</c:v>
                </c:pt>
                <c:pt idx="8155">
                  <c:v>14.671155692977992</c:v>
                </c:pt>
                <c:pt idx="8156">
                  <c:v>14.671445891049745</c:v>
                </c:pt>
                <c:pt idx="8157">
                  <c:v>14.67173605743781</c:v>
                </c:pt>
                <c:pt idx="8158">
                  <c:v>14.672026190678011</c:v>
                </c:pt>
                <c:pt idx="8159">
                  <c:v>14.672316292923101</c:v>
                </c:pt>
                <c:pt idx="8160">
                  <c:v>14.672606362881075</c:v>
                </c:pt>
                <c:pt idx="8161">
                  <c:v>14.672896400982262</c:v>
                </c:pt>
                <c:pt idx="8162">
                  <c:v>14.673186406451281</c:v>
                </c:pt>
                <c:pt idx="8163">
                  <c:v>14.673476380751877</c:v>
                </c:pt>
                <c:pt idx="8164">
                  <c:v>14.673766322591854</c:v>
                </c:pt>
                <c:pt idx="8165">
                  <c:v>14.674056233090441</c:v>
                </c:pt>
                <c:pt idx="8166">
                  <c:v>14.674346110955341</c:v>
                </c:pt>
                <c:pt idx="8167">
                  <c:v>14.674635957305743</c:v>
                </c:pt>
                <c:pt idx="8168">
                  <c:v>14.674925771538266</c:v>
                </c:pt>
                <c:pt idx="8169">
                  <c:v>14.675215553910785</c:v>
                </c:pt>
                <c:pt idx="8170">
                  <c:v>14.675505304164362</c:v>
                </c:pt>
                <c:pt idx="8171">
                  <c:v>14.675795022729082</c:v>
                </c:pt>
                <c:pt idx="8172">
                  <c:v>14.676084709345936</c:v>
                </c:pt>
                <c:pt idx="8173">
                  <c:v>14.676374363755881</c:v>
                </c:pt>
                <c:pt idx="8174">
                  <c:v>14.67666398673345</c:v>
                </c:pt>
                <c:pt idx="8175">
                  <c:v>14.676953577330469</c:v>
                </c:pt>
                <c:pt idx="8176">
                  <c:v>14.677243136493683</c:v>
                </c:pt>
                <c:pt idx="8177">
                  <c:v>14.677532664136208</c:v>
                </c:pt>
                <c:pt idx="8178">
                  <c:v>14.67782215913746</c:v>
                </c:pt>
                <c:pt idx="8179">
                  <c:v>14.678111622788668</c:v>
                </c:pt>
                <c:pt idx="8180">
                  <c:v>14.678401054313735</c:v>
                </c:pt>
                <c:pt idx="8181">
                  <c:v>14.678690453970182</c:v>
                </c:pt>
                <c:pt idx="8182">
                  <c:v>14.678979821498649</c:v>
                </c:pt>
                <c:pt idx="8183">
                  <c:v>14.679269157673483</c:v>
                </c:pt>
                <c:pt idx="8184">
                  <c:v>14.679558462579863</c:v>
                </c:pt>
                <c:pt idx="8185">
                  <c:v>14.679847734579996</c:v>
                </c:pt>
                <c:pt idx="8186">
                  <c:v>14.680136975137318</c:v>
                </c:pt>
                <c:pt idx="8187">
                  <c:v>14.680426184336905</c:v>
                </c:pt>
                <c:pt idx="8188">
                  <c:v>14.680715361574622</c:v>
                </c:pt>
                <c:pt idx="8189">
                  <c:v>14.681004506246264</c:v>
                </c:pt>
                <c:pt idx="8190">
                  <c:v>14.681293620504425</c:v>
                </c:pt>
                <c:pt idx="8191">
                  <c:v>14.681582702366434</c:v>
                </c:pt>
                <c:pt idx="8192">
                  <c:v>14.681871751917193</c:v>
                </c:pt>
                <c:pt idx="8193">
                  <c:v>14.682160770620051</c:v>
                </c:pt>
                <c:pt idx="8194">
                  <c:v>14.682449757526028</c:v>
                </c:pt>
                <c:pt idx="8195">
                  <c:v>14.682738712030694</c:v>
                </c:pt>
                <c:pt idx="8196">
                  <c:v>14.683027635252726</c:v>
                </c:pt>
                <c:pt idx="8197">
                  <c:v>14.683316526587637</c:v>
                </c:pt>
                <c:pt idx="8198">
                  <c:v>14.683605386464791</c:v>
                </c:pt>
                <c:pt idx="8199">
                  <c:v>14.683894214279631</c:v>
                </c:pt>
                <c:pt idx="8200">
                  <c:v>14.684183010806116</c:v>
                </c:pt>
                <c:pt idx="8201">
                  <c:v>14.6844717747503</c:v>
                </c:pt>
                <c:pt idx="8202">
                  <c:v>14.684760507920057</c:v>
                </c:pt>
                <c:pt idx="8203">
                  <c:v>14.685049209021367</c:v>
                </c:pt>
                <c:pt idx="8204">
                  <c:v>14.685337878483438</c:v>
                </c:pt>
                <c:pt idx="8205">
                  <c:v>14.685626516390801</c:v>
                </c:pt>
                <c:pt idx="8206">
                  <c:v>14.685915123172641</c:v>
                </c:pt>
                <c:pt idx="8207">
                  <c:v>14.686203697534731</c:v>
                </c:pt>
                <c:pt idx="8208">
                  <c:v>14.686492239906164</c:v>
                </c:pt>
                <c:pt idx="8209">
                  <c:v>14.686780751750087</c:v>
                </c:pt>
                <c:pt idx="8210">
                  <c:v>14.687069231427468</c:v>
                </c:pt>
                <c:pt idx="8211">
                  <c:v>14.687357679712031</c:v>
                </c:pt>
                <c:pt idx="8212">
                  <c:v>14.687646095998701</c:v>
                </c:pt>
                <c:pt idx="8213">
                  <c:v>14.687934480716466</c:v>
                </c:pt>
                <c:pt idx="8214">
                  <c:v>14.688222834294294</c:v>
                </c:pt>
                <c:pt idx="8215">
                  <c:v>14.688511156127007</c:v>
                </c:pt>
                <c:pt idx="8216">
                  <c:v>14.688799446298809</c:v>
                </c:pt>
                <c:pt idx="8217">
                  <c:v>14.689087704549147</c:v>
                </c:pt>
                <c:pt idx="8218">
                  <c:v>14.689375931306872</c:v>
                </c:pt>
                <c:pt idx="8219">
                  <c:v>14.689664127000837</c:v>
                </c:pt>
                <c:pt idx="8220">
                  <c:v>14.689952291025671</c:v>
                </c:pt>
                <c:pt idx="8221">
                  <c:v>14.690240423465431</c:v>
                </c:pt>
                <c:pt idx="8222">
                  <c:v>14.690528524059388</c:v>
                </c:pt>
                <c:pt idx="8223">
                  <c:v>14.69081659358103</c:v>
                </c:pt>
                <c:pt idx="8224">
                  <c:v>14.691104630735332</c:v>
                </c:pt>
                <c:pt idx="8225">
                  <c:v>14.691392636985213</c:v>
                </c:pt>
                <c:pt idx="8226">
                  <c:v>14.691680612069856</c:v>
                </c:pt>
                <c:pt idx="8227">
                  <c:v>14.691968555038848</c:v>
                </c:pt>
                <c:pt idx="8228">
                  <c:v>14.692256467355092</c:v>
                </c:pt>
                <c:pt idx="8229">
                  <c:v>14.692544347033799</c:v>
                </c:pt>
                <c:pt idx="8230">
                  <c:v>14.6928321958826</c:v>
                </c:pt>
                <c:pt idx="8231">
                  <c:v>14.693120013640495</c:v>
                </c:pt>
                <c:pt idx="8232">
                  <c:v>14.693407799012096</c:v>
                </c:pt>
                <c:pt idx="8233">
                  <c:v>14.693695553460214</c:v>
                </c:pt>
                <c:pt idx="8234">
                  <c:v>14.693983276378956</c:v>
                </c:pt>
                <c:pt idx="8235">
                  <c:v>14.694270967851965</c:v>
                </c:pt>
                <c:pt idx="8236">
                  <c:v>14.694558627962845</c:v>
                </c:pt>
                <c:pt idx="8237">
                  <c:v>14.694846256795188</c:v>
                </c:pt>
                <c:pt idx="8238">
                  <c:v>14.695133853742929</c:v>
                </c:pt>
                <c:pt idx="8239">
                  <c:v>14.695421419579199</c:v>
                </c:pt>
                <c:pt idx="8240">
                  <c:v>14.695708953697871</c:v>
                </c:pt>
                <c:pt idx="8241">
                  <c:v>14.695996456872038</c:v>
                </c:pt>
                <c:pt idx="8242">
                  <c:v>14.696283928495507</c:v>
                </c:pt>
                <c:pt idx="8243">
                  <c:v>14.696571368996501</c:v>
                </c:pt>
                <c:pt idx="8244">
                  <c:v>14.696858777768739</c:v>
                </c:pt>
                <c:pt idx="8245">
                  <c:v>14.697146154895558</c:v>
                </c:pt>
                <c:pt idx="8246">
                  <c:v>14.697433501149941</c:v>
                </c:pt>
                <c:pt idx="8247">
                  <c:v>14.697720815235819</c:v>
                </c:pt>
                <c:pt idx="8248">
                  <c:v>14.698008098960678</c:v>
                </c:pt>
                <c:pt idx="8249">
                  <c:v>14.698295351373201</c:v>
                </c:pt>
                <c:pt idx="8250">
                  <c:v>14.698582572211746</c:v>
                </c:pt>
                <c:pt idx="8251">
                  <c:v>14.698869761904334</c:v>
                </c:pt>
                <c:pt idx="8252">
                  <c:v>14.699156919844381</c:v>
                </c:pt>
                <c:pt idx="8253">
                  <c:v>14.699444046804715</c:v>
                </c:pt>
                <c:pt idx="8254">
                  <c:v>14.699731142178694</c:v>
                </c:pt>
                <c:pt idx="8255">
                  <c:v>14.700018206049364</c:v>
                </c:pt>
                <c:pt idx="8256">
                  <c:v>14.700305239534384</c:v>
                </c:pt>
                <c:pt idx="8257">
                  <c:v>14.700592240992343</c:v>
                </c:pt>
                <c:pt idx="8258">
                  <c:v>14.700879211195971</c:v>
                </c:pt>
                <c:pt idx="8259">
                  <c:v>14.701166150573101</c:v>
                </c:pt>
                <c:pt idx="8260">
                  <c:v>14.701453057827056</c:v>
                </c:pt>
                <c:pt idx="8261">
                  <c:v>14.701739934420306</c:v>
                </c:pt>
                <c:pt idx="8262">
                  <c:v>14.702026779745902</c:v>
                </c:pt>
                <c:pt idx="8263">
                  <c:v>14.702313593196831</c:v>
                </c:pt>
                <c:pt idx="8264">
                  <c:v>14.702600376580463</c:v>
                </c:pt>
                <c:pt idx="8265">
                  <c:v>14.702887128599905</c:v>
                </c:pt>
                <c:pt idx="8266">
                  <c:v>14.70317384864804</c:v>
                </c:pt>
                <c:pt idx="8267">
                  <c:v>14.70346053749741</c:v>
                </c:pt>
                <c:pt idx="8268">
                  <c:v>14.70374719557562</c:v>
                </c:pt>
                <c:pt idx="8269">
                  <c:v>14.704033821930519</c:v>
                </c:pt>
                <c:pt idx="8270">
                  <c:v>14.704320418024475</c:v>
                </c:pt>
                <c:pt idx="8271">
                  <c:v>14.704606982215376</c:v>
                </c:pt>
                <c:pt idx="8272">
                  <c:v>14.704893515275666</c:v>
                </c:pt>
                <c:pt idx="8273">
                  <c:v>14.705180017977785</c:v>
                </c:pt>
                <c:pt idx="8274">
                  <c:v>14.705466488334501</c:v>
                </c:pt>
                <c:pt idx="8275">
                  <c:v>14.705752928153073</c:v>
                </c:pt>
                <c:pt idx="8276">
                  <c:v>14.706039336826024</c:v>
                </c:pt>
                <c:pt idx="8277">
                  <c:v>14.706325714090806</c:v>
                </c:pt>
                <c:pt idx="8278">
                  <c:v>14.706612061409693</c:v>
                </c:pt>
                <c:pt idx="8279">
                  <c:v>14.70689837576027</c:v>
                </c:pt>
                <c:pt idx="8280">
                  <c:v>14.707184659984669</c:v>
                </c:pt>
                <c:pt idx="8281">
                  <c:v>14.707470912440284</c:v>
                </c:pt>
                <c:pt idx="8282">
                  <c:v>14.707757134589341</c:v>
                </c:pt>
                <c:pt idx="8283">
                  <c:v>14.708043325479117</c:v>
                </c:pt>
                <c:pt idx="8284">
                  <c:v>14.708329485191815</c:v>
                </c:pt>
                <c:pt idx="8285">
                  <c:v>14.708615613809625</c:v>
                </c:pt>
                <c:pt idx="8286">
                  <c:v>14.708901711069684</c:v>
                </c:pt>
                <c:pt idx="8287">
                  <c:v>14.709187777744148</c:v>
                </c:pt>
                <c:pt idx="8288">
                  <c:v>14.70947381322509</c:v>
                </c:pt>
                <c:pt idx="8289">
                  <c:v>14.709759817594577</c:v>
                </c:pt>
                <c:pt idx="8290">
                  <c:v>14.710045790589621</c:v>
                </c:pt>
                <c:pt idx="8291">
                  <c:v>14.710331733327317</c:v>
                </c:pt>
                <c:pt idx="8292">
                  <c:v>14.710617644509538</c:v>
                </c:pt>
                <c:pt idx="8293">
                  <c:v>14.71090352456326</c:v>
                </c:pt>
                <c:pt idx="8294">
                  <c:v>14.711189373225364</c:v>
                </c:pt>
                <c:pt idx="8295">
                  <c:v>14.711475191612875</c:v>
                </c:pt>
                <c:pt idx="8296">
                  <c:v>14.711760979117589</c:v>
                </c:pt>
                <c:pt idx="8297">
                  <c:v>14.712046735131235</c:v>
                </c:pt>
                <c:pt idx="8298">
                  <c:v>14.712332460425728</c:v>
                </c:pt>
                <c:pt idx="8299">
                  <c:v>14.712618154737804</c:v>
                </c:pt>
                <c:pt idx="8300">
                  <c:v>14.712903817459074</c:v>
                </c:pt>
                <c:pt idx="8301">
                  <c:v>14.713189450051539</c:v>
                </c:pt>
                <c:pt idx="8302">
                  <c:v>14.713475050871541</c:v>
                </c:pt>
                <c:pt idx="8303">
                  <c:v>14.713760621381041</c:v>
                </c:pt>
                <c:pt idx="8304">
                  <c:v>14.71404616131662</c:v>
                </c:pt>
                <c:pt idx="8305">
                  <c:v>14.714331669379556</c:v>
                </c:pt>
                <c:pt idx="8306">
                  <c:v>14.714617146686667</c:v>
                </c:pt>
                <c:pt idx="8307">
                  <c:v>14.71490259331952</c:v>
                </c:pt>
                <c:pt idx="8308">
                  <c:v>14.715188009014554</c:v>
                </c:pt>
                <c:pt idx="8309">
                  <c:v>14.715473393508155</c:v>
                </c:pt>
                <c:pt idx="8310">
                  <c:v>14.715758747572005</c:v>
                </c:pt>
                <c:pt idx="8311">
                  <c:v>14.716044070597333</c:v>
                </c:pt>
                <c:pt idx="8312">
                  <c:v>14.716329363010674</c:v>
                </c:pt>
                <c:pt idx="8313">
                  <c:v>14.716614624203165</c:v>
                </c:pt>
                <c:pt idx="8314">
                  <c:v>14.716899854601289</c:v>
                </c:pt>
                <c:pt idx="8315">
                  <c:v>14.717185053941241</c:v>
                </c:pt>
                <c:pt idx="8316">
                  <c:v>14.717470222304318</c:v>
                </c:pt>
                <c:pt idx="8317">
                  <c:v>14.717755360116922</c:v>
                </c:pt>
                <c:pt idx="8318">
                  <c:v>14.718040467115161</c:v>
                </c:pt>
                <c:pt idx="8319">
                  <c:v>14.718325542689968</c:v>
                </c:pt>
                <c:pt idx="8320">
                  <c:v>14.7186105883031</c:v>
                </c:pt>
                <c:pt idx="8321">
                  <c:v>14.71889560265514</c:v>
                </c:pt>
                <c:pt idx="8322">
                  <c:v>14.719180586172353</c:v>
                </c:pt>
                <c:pt idx="8323">
                  <c:v>14.719465538935841</c:v>
                </c:pt>
                <c:pt idx="8324">
                  <c:v>14.719750460681514</c:v>
                </c:pt>
                <c:pt idx="8325">
                  <c:v>14.720035351835577</c:v>
                </c:pt>
                <c:pt idx="8326">
                  <c:v>14.720320212133883</c:v>
                </c:pt>
                <c:pt idx="8327">
                  <c:v>14.720605041657421</c:v>
                </c:pt>
                <c:pt idx="8328">
                  <c:v>14.720889840487146</c:v>
                </c:pt>
                <c:pt idx="8329">
                  <c:v>14.721174608703997</c:v>
                </c:pt>
                <c:pt idx="8330">
                  <c:v>14.721459345698495</c:v>
                </c:pt>
                <c:pt idx="8331">
                  <c:v>14.721744052241895</c:v>
                </c:pt>
                <c:pt idx="8332">
                  <c:v>14.722028727724659</c:v>
                </c:pt>
                <c:pt idx="8333">
                  <c:v>14.722313372917998</c:v>
                </c:pt>
                <c:pt idx="8334">
                  <c:v>14.72259798721231</c:v>
                </c:pt>
                <c:pt idx="8335">
                  <c:v>14.722882570688345</c:v>
                </c:pt>
                <c:pt idx="8336">
                  <c:v>14.723167124117275</c:v>
                </c:pt>
                <c:pt idx="8337">
                  <c:v>14.723451645508499</c:v>
                </c:pt>
                <c:pt idx="8338">
                  <c:v>14.723736137014004</c:v>
                </c:pt>
                <c:pt idx="8339">
                  <c:v>14.724020597678781</c:v>
                </c:pt>
                <c:pt idx="8340">
                  <c:v>14.724305027583453</c:v>
                </c:pt>
                <c:pt idx="8341">
                  <c:v>14.724589427153846</c:v>
                </c:pt>
                <c:pt idx="8342">
                  <c:v>14.724873795780052</c:v>
                </c:pt>
                <c:pt idx="8343">
                  <c:v>14.725158133542612</c:v>
                </c:pt>
                <c:pt idx="8344">
                  <c:v>14.725442440867274</c:v>
                </c:pt>
                <c:pt idx="8345">
                  <c:v>14.72572671748927</c:v>
                </c:pt>
                <c:pt idx="8346">
                  <c:v>14.72601096348906</c:v>
                </c:pt>
                <c:pt idx="8347">
                  <c:v>14.726295178947071</c:v>
                </c:pt>
                <c:pt idx="8348">
                  <c:v>14.726579363598443</c:v>
                </c:pt>
                <c:pt idx="8349">
                  <c:v>14.726863517178261</c:v>
                </c:pt>
                <c:pt idx="8350">
                  <c:v>14.727147640802684</c:v>
                </c:pt>
                <c:pt idx="8351">
                  <c:v>14.727431733516218</c:v>
                </c:pt>
                <c:pt idx="8352">
                  <c:v>14.727715795744418</c:v>
                </c:pt>
                <c:pt idx="8353">
                  <c:v>14.727999827222259</c:v>
                </c:pt>
                <c:pt idx="8354">
                  <c:v>14.728283828720553</c:v>
                </c:pt>
                <c:pt idx="8355">
                  <c:v>14.728567798593051</c:v>
                </c:pt>
                <c:pt idx="8356">
                  <c:v>14.728851738991688</c:v>
                </c:pt>
                <c:pt idx="8357">
                  <c:v>14.729135647924826</c:v>
                </c:pt>
                <c:pt idx="8358">
                  <c:v>14.729419526853794</c:v>
                </c:pt>
                <c:pt idx="8359">
                  <c:v>14.72970337482276</c:v>
                </c:pt>
                <c:pt idx="8360">
                  <c:v>14.72998719260241</c:v>
                </c:pt>
                <c:pt idx="8361">
                  <c:v>14.730270979582153</c:v>
                </c:pt>
                <c:pt idx="8362">
                  <c:v>14.730554736187319</c:v>
                </c:pt>
                <c:pt idx="8363">
                  <c:v>14.730838461807233</c:v>
                </c:pt>
                <c:pt idx="8364">
                  <c:v>14.731122156867169</c:v>
                </c:pt>
                <c:pt idx="8365">
                  <c:v>14.731405822137726</c:v>
                </c:pt>
                <c:pt idx="8366">
                  <c:v>14.731689457008144</c:v>
                </c:pt>
                <c:pt idx="8367">
                  <c:v>14.731973060522265</c:v>
                </c:pt>
                <c:pt idx="8368">
                  <c:v>14.732256633450596</c:v>
                </c:pt>
                <c:pt idx="8369">
                  <c:v>14.732540176563656</c:v>
                </c:pt>
                <c:pt idx="8370">
                  <c:v>14.732823689250552</c:v>
                </c:pt>
                <c:pt idx="8371">
                  <c:v>14.733107171245674</c:v>
                </c:pt>
                <c:pt idx="8372">
                  <c:v>14.733390622283387</c:v>
                </c:pt>
                <c:pt idx="8373">
                  <c:v>14.733674043479487</c:v>
                </c:pt>
                <c:pt idx="8374">
                  <c:v>14.733957433877553</c:v>
                </c:pt>
                <c:pt idx="8375">
                  <c:v>14.7342407939026</c:v>
                </c:pt>
                <c:pt idx="8376">
                  <c:v>14.734524123634248</c:v>
                </c:pt>
                <c:pt idx="8377">
                  <c:v>14.734807422806718</c:v>
                </c:pt>
                <c:pt idx="8378">
                  <c:v>14.735090691499568</c:v>
                </c:pt>
                <c:pt idx="8379">
                  <c:v>14.735373929792344</c:v>
                </c:pt>
                <c:pt idx="8380">
                  <c:v>14.735657138109948</c:v>
                </c:pt>
                <c:pt idx="8381">
                  <c:v>14.735940315495673</c:v>
                </c:pt>
                <c:pt idx="8382">
                  <c:v>14.736223462719776</c:v>
                </c:pt>
                <c:pt idx="8383">
                  <c:v>14.736506579170868</c:v>
                </c:pt>
                <c:pt idx="8384">
                  <c:v>14.73678966596459</c:v>
                </c:pt>
                <c:pt idx="8385">
                  <c:v>14.737072721107822</c:v>
                </c:pt>
                <c:pt idx="8386">
                  <c:v>14.737355747443249</c:v>
                </c:pt>
                <c:pt idx="8387">
                  <c:v>14.73763874228684</c:v>
                </c:pt>
                <c:pt idx="8388">
                  <c:v>14.737921707444993</c:v>
                </c:pt>
                <c:pt idx="8389">
                  <c:v>14.738204641960694</c:v>
                </c:pt>
                <c:pt idx="8390">
                  <c:v>14.73848754591317</c:v>
                </c:pt>
                <c:pt idx="8391">
                  <c:v>14.738770419727068</c:v>
                </c:pt>
                <c:pt idx="8392">
                  <c:v>14.739053263481576</c:v>
                </c:pt>
                <c:pt idx="8393">
                  <c:v>14.739336076219509</c:v>
                </c:pt>
                <c:pt idx="8394">
                  <c:v>14.739618859401787</c:v>
                </c:pt>
                <c:pt idx="8395">
                  <c:v>14.739901611725706</c:v>
                </c:pt>
                <c:pt idx="8396">
                  <c:v>14.740184333961237</c:v>
                </c:pt>
                <c:pt idx="8397">
                  <c:v>14.740467025841973</c:v>
                </c:pt>
                <c:pt idx="8398">
                  <c:v>14.740749687792407</c:v>
                </c:pt>
                <c:pt idx="8399">
                  <c:v>14.741032318855105</c:v>
                </c:pt>
                <c:pt idx="8400">
                  <c:v>14.741314920145454</c:v>
                </c:pt>
                <c:pt idx="8401">
                  <c:v>14.74159749070596</c:v>
                </c:pt>
                <c:pt idx="8402">
                  <c:v>14.741880031651975</c:v>
                </c:pt>
                <c:pt idx="8403">
                  <c:v>14.742162541680443</c:v>
                </c:pt>
                <c:pt idx="8404">
                  <c:v>14.742445021561178</c:v>
                </c:pt>
                <c:pt idx="8405">
                  <c:v>14.742727471718521</c:v>
                </c:pt>
                <c:pt idx="8406">
                  <c:v>14.743009890503762</c:v>
                </c:pt>
                <c:pt idx="8407">
                  <c:v>14.74329228006869</c:v>
                </c:pt>
                <c:pt idx="8408">
                  <c:v>14.743574639110037</c:v>
                </c:pt>
                <c:pt idx="8409">
                  <c:v>14.743856968052027</c:v>
                </c:pt>
                <c:pt idx="8410">
                  <c:v>14.744139266973361</c:v>
                </c:pt>
                <c:pt idx="8411">
                  <c:v>14.744421535261649</c:v>
                </c:pt>
                <c:pt idx="8412">
                  <c:v>14.744703773341053</c:v>
                </c:pt>
                <c:pt idx="8413">
                  <c:v>14.744985981290178</c:v>
                </c:pt>
                <c:pt idx="8414">
                  <c:v>14.745268159533154</c:v>
                </c:pt>
                <c:pt idx="8415">
                  <c:v>14.745550307111918</c:v>
                </c:pt>
                <c:pt idx="8416">
                  <c:v>14.745832424450537</c:v>
                </c:pt>
                <c:pt idx="8417">
                  <c:v>14.746114512318613</c:v>
                </c:pt>
                <c:pt idx="8418">
                  <c:v>14.746396569066862</c:v>
                </c:pt>
                <c:pt idx="8419">
                  <c:v>14.746678596155945</c:v>
                </c:pt>
                <c:pt idx="8420">
                  <c:v>14.746960593318738</c:v>
                </c:pt>
                <c:pt idx="8421">
                  <c:v>14.747242560288067</c:v>
                </c:pt>
                <c:pt idx="8422">
                  <c:v>14.747524496105587</c:v>
                </c:pt>
                <c:pt idx="8423">
                  <c:v>14.747806403268637</c:v>
                </c:pt>
                <c:pt idx="8424">
                  <c:v>14.748088279436516</c:v>
                </c:pt>
                <c:pt idx="8425">
                  <c:v>14.748370126069819</c:v>
                </c:pt>
                <c:pt idx="8426">
                  <c:v>14.748651942555655</c:v>
                </c:pt>
                <c:pt idx="8427">
                  <c:v>14.74893372828106</c:v>
                </c:pt>
                <c:pt idx="8428">
                  <c:v>14.749215484361017</c:v>
                </c:pt>
                <c:pt idx="8429">
                  <c:v>14.749497210528107</c:v>
                </c:pt>
                <c:pt idx="8430">
                  <c:v>14.749778905823689</c:v>
                </c:pt>
                <c:pt idx="8431">
                  <c:v>14.750060572053892</c:v>
                </c:pt>
                <c:pt idx="8432">
                  <c:v>14.750342207223177</c:v>
                </c:pt>
                <c:pt idx="8433">
                  <c:v>14.750623813483285</c:v>
                </c:pt>
                <c:pt idx="8434">
                  <c:v>14.750905388492949</c:v>
                </c:pt>
                <c:pt idx="8435">
                  <c:v>14.751186934749523</c:v>
                </c:pt>
                <c:pt idx="8436">
                  <c:v>14.751468450257271</c:v>
                </c:pt>
                <c:pt idx="8437">
                  <c:v>14.751749935785389</c:v>
                </c:pt>
                <c:pt idx="8438">
                  <c:v>14.752031391066192</c:v>
                </c:pt>
                <c:pt idx="8439">
                  <c:v>14.752312816868848</c:v>
                </c:pt>
                <c:pt idx="8440">
                  <c:v>14.752594212234342</c:v>
                </c:pt>
                <c:pt idx="8441">
                  <c:v>14.752875577586156</c:v>
                </c:pt>
                <c:pt idx="8442">
                  <c:v>14.753156913347775</c:v>
                </c:pt>
                <c:pt idx="8443">
                  <c:v>14.753438218560042</c:v>
                </c:pt>
                <c:pt idx="8444">
                  <c:v>14.7537194943377</c:v>
                </c:pt>
                <c:pt idx="8445">
                  <c:v>14.754000739375858</c:v>
                </c:pt>
                <c:pt idx="8446">
                  <c:v>14.754281955480558</c:v>
                </c:pt>
                <c:pt idx="8447">
                  <c:v>14.754563141001164</c:v>
                </c:pt>
                <c:pt idx="8448">
                  <c:v>14.754844296706686</c:v>
                </c:pt>
                <c:pt idx="8449">
                  <c:v>14.755125422329083</c:v>
                </c:pt>
                <c:pt idx="8450">
                  <c:v>14.75540651863734</c:v>
                </c:pt>
                <c:pt idx="8451">
                  <c:v>14.755687584672007</c:v>
                </c:pt>
                <c:pt idx="8452">
                  <c:v>14.755968620164928</c:v>
                </c:pt>
                <c:pt idx="8453">
                  <c:v>14.756249626230721</c:v>
                </c:pt>
                <c:pt idx="8454">
                  <c:v>14.756530602601215</c:v>
                </c:pt>
                <c:pt idx="8455">
                  <c:v>14.756811548316767</c:v>
                </c:pt>
                <c:pt idx="8456">
                  <c:v>14.757092464491956</c:v>
                </c:pt>
                <c:pt idx="8457">
                  <c:v>14.757373351549937</c:v>
                </c:pt>
                <c:pt idx="8458">
                  <c:v>14.757654207493824</c:v>
                </c:pt>
                <c:pt idx="8459">
                  <c:v>14.757935034475285</c:v>
                </c:pt>
                <c:pt idx="8460">
                  <c:v>14.758215831188801</c:v>
                </c:pt>
                <c:pt idx="8461">
                  <c:v>14.758496597711687</c:v>
                </c:pt>
                <c:pt idx="8462">
                  <c:v>14.758777335158426</c:v>
                </c:pt>
                <c:pt idx="8463">
                  <c:v>14.759058042569102</c:v>
                </c:pt>
                <c:pt idx="8464">
                  <c:v>14.75933871932947</c:v>
                </c:pt>
                <c:pt idx="8465">
                  <c:v>14.759619367245461</c:v>
                </c:pt>
                <c:pt idx="8466">
                  <c:v>14.759899985011282</c:v>
                </c:pt>
                <c:pt idx="8467">
                  <c:v>14.760180573395614</c:v>
                </c:pt>
                <c:pt idx="8468">
                  <c:v>14.760461130746805</c:v>
                </c:pt>
                <c:pt idx="8469">
                  <c:v>14.760741659216507</c:v>
                </c:pt>
                <c:pt idx="8470">
                  <c:v>14.761022157498772</c:v>
                </c:pt>
                <c:pt idx="8471">
                  <c:v>14.761302626362186</c:v>
                </c:pt>
                <c:pt idx="8472">
                  <c:v>14.761583065192248</c:v>
                </c:pt>
                <c:pt idx="8473">
                  <c:v>14.761863473720172</c:v>
                </c:pt>
                <c:pt idx="8474">
                  <c:v>14.762143853406069</c:v>
                </c:pt>
                <c:pt idx="8475">
                  <c:v>14.762424202943762</c:v>
                </c:pt>
                <c:pt idx="8476">
                  <c:v>14.762704522064379</c:v>
                </c:pt>
                <c:pt idx="8477">
                  <c:v>14.762984812573777</c:v>
                </c:pt>
                <c:pt idx="8478">
                  <c:v>14.76326507281987</c:v>
                </c:pt>
                <c:pt idx="8479">
                  <c:v>14.763545303571107</c:v>
                </c:pt>
                <c:pt idx="8480">
                  <c:v>14.763825504212692</c:v>
                </c:pt>
                <c:pt idx="8481">
                  <c:v>14.764105675167228</c:v>
                </c:pt>
                <c:pt idx="8482">
                  <c:v>14.764385816511481</c:v>
                </c:pt>
                <c:pt idx="8483">
                  <c:v>14.764665928322213</c:v>
                </c:pt>
                <c:pt idx="8484">
                  <c:v>14.764946009638656</c:v>
                </c:pt>
                <c:pt idx="8485">
                  <c:v>14.765226061920801</c:v>
                </c:pt>
                <c:pt idx="8486">
                  <c:v>14.765506083862</c:v>
                </c:pt>
                <c:pt idx="8487">
                  <c:v>14.765786077268061</c:v>
                </c:pt>
                <c:pt idx="8488">
                  <c:v>14.766066040140585</c:v>
                </c:pt>
                <c:pt idx="8489">
                  <c:v>14.766345973939519</c:v>
                </c:pt>
                <c:pt idx="8490">
                  <c:v>14.766625877012185</c:v>
                </c:pt>
                <c:pt idx="8491">
                  <c:v>14.766905751164362</c:v>
                </c:pt>
                <c:pt idx="8492">
                  <c:v>14.767185596126719</c:v>
                </c:pt>
                <c:pt idx="8493">
                  <c:v>14.767465410592312</c:v>
                </c:pt>
                <c:pt idx="8494">
                  <c:v>14.767745195675161</c:v>
                </c:pt>
                <c:pt idx="8495">
                  <c:v>14.768024951451711</c:v>
                </c:pt>
                <c:pt idx="8496">
                  <c:v>14.768304676960755</c:v>
                </c:pt>
                <c:pt idx="8497">
                  <c:v>14.768584372970398</c:v>
                </c:pt>
                <c:pt idx="8498">
                  <c:v>14.76886404024877</c:v>
                </c:pt>
                <c:pt idx="8499">
                  <c:v>14.769143676796908</c:v>
                </c:pt>
                <c:pt idx="8500">
                  <c:v>14.76942328407463</c:v>
                </c:pt>
                <c:pt idx="8501">
                  <c:v>14.769702862158232</c:v>
                </c:pt>
                <c:pt idx="8502">
                  <c:v>14.769982410432164</c:v>
                </c:pt>
                <c:pt idx="8503">
                  <c:v>14.77026192862675</c:v>
                </c:pt>
                <c:pt idx="8504">
                  <c:v>14.770541417509984</c:v>
                </c:pt>
                <c:pt idx="8505">
                  <c:v>14.770820877503946</c:v>
                </c:pt>
                <c:pt idx="8506">
                  <c:v>14.771100307301147</c:v>
                </c:pt>
                <c:pt idx="8507">
                  <c:v>14.771379707323604</c:v>
                </c:pt>
                <c:pt idx="8508">
                  <c:v>14.771659078339255</c:v>
                </c:pt>
                <c:pt idx="8509">
                  <c:v>14.771938419732319</c:v>
                </c:pt>
                <c:pt idx="8510">
                  <c:v>14.77221773123291</c:v>
                </c:pt>
                <c:pt idx="8511">
                  <c:v>14.7724970136089</c:v>
                </c:pt>
                <c:pt idx="8512">
                  <c:v>14.772776266244408</c:v>
                </c:pt>
                <c:pt idx="8513">
                  <c:v>14.77305548956134</c:v>
                </c:pt>
                <c:pt idx="8514">
                  <c:v>14.773334682943741</c:v>
                </c:pt>
                <c:pt idx="8515">
                  <c:v>14.773613846813458</c:v>
                </c:pt>
                <c:pt idx="8516">
                  <c:v>14.773892981246378</c:v>
                </c:pt>
                <c:pt idx="8517">
                  <c:v>14.774172086318364</c:v>
                </c:pt>
                <c:pt idx="8518">
                  <c:v>14.774451162105244</c:v>
                </c:pt>
                <c:pt idx="8519">
                  <c:v>14.774730207990913</c:v>
                </c:pt>
                <c:pt idx="8520">
                  <c:v>14.775009224743069</c:v>
                </c:pt>
                <c:pt idx="8521">
                  <c:v>14.775288212091512</c:v>
                </c:pt>
                <c:pt idx="8522">
                  <c:v>14.775567169420009</c:v>
                </c:pt>
                <c:pt idx="8523">
                  <c:v>14.775846097842205</c:v>
                </c:pt>
                <c:pt idx="8524">
                  <c:v>14.776124996741807</c:v>
                </c:pt>
                <c:pt idx="8525">
                  <c:v>14.776403866194482</c:v>
                </c:pt>
                <c:pt idx="8526">
                  <c:v>14.776682705929847</c:v>
                </c:pt>
                <c:pt idx="8527">
                  <c:v>14.776961516369502</c:v>
                </c:pt>
                <c:pt idx="8528">
                  <c:v>14.777240298281042</c:v>
                </c:pt>
                <c:pt idx="8529">
                  <c:v>14.777519049663983</c:v>
                </c:pt>
                <c:pt idx="8530">
                  <c:v>14.77779777163186</c:v>
                </c:pt>
                <c:pt idx="8531">
                  <c:v>14.778076464606178</c:v>
                </c:pt>
                <c:pt idx="8532">
                  <c:v>14.778355128316417</c:v>
                </c:pt>
                <c:pt idx="8533">
                  <c:v>14.778633762491989</c:v>
                </c:pt>
                <c:pt idx="8534">
                  <c:v>14.778912366862295</c:v>
                </c:pt>
                <c:pt idx="8535">
                  <c:v>14.779190942540808</c:v>
                </c:pt>
                <c:pt idx="8536">
                  <c:v>14.779469488218776</c:v>
                </c:pt>
                <c:pt idx="8537">
                  <c:v>14.779748005009649</c:v>
                </c:pt>
                <c:pt idx="8538">
                  <c:v>14.780026491950625</c:v>
                </c:pt>
                <c:pt idx="8539">
                  <c:v>14.780304950155124</c:v>
                </c:pt>
                <c:pt idx="8540">
                  <c:v>14.780583378314228</c:v>
                </c:pt>
                <c:pt idx="8541">
                  <c:v>14.780861778233442</c:v>
                </c:pt>
                <c:pt idx="8542">
                  <c:v>14.781140147565587</c:v>
                </c:pt>
                <c:pt idx="8543">
                  <c:v>14.781418488116143</c:v>
                </c:pt>
                <c:pt idx="8544">
                  <c:v>14.781696799268156</c:v>
                </c:pt>
                <c:pt idx="8545">
                  <c:v>14.781975081788907</c:v>
                </c:pt>
                <c:pt idx="8546">
                  <c:v>14.782253334023149</c:v>
                </c:pt>
                <c:pt idx="8547">
                  <c:v>14.782531557430261</c:v>
                </c:pt>
                <c:pt idx="8548">
                  <c:v>14.782809751739251</c:v>
                </c:pt>
                <c:pt idx="8549">
                  <c:v>14.783087915986879</c:v>
                </c:pt>
                <c:pt idx="8550">
                  <c:v>14.783366051632512</c:v>
                </c:pt>
                <c:pt idx="8551">
                  <c:v>14.783644158405064</c:v>
                </c:pt>
                <c:pt idx="8552">
                  <c:v>14.78392223534121</c:v>
                </c:pt>
                <c:pt idx="8553">
                  <c:v>14.784200282515858</c:v>
                </c:pt>
                <c:pt idx="8554">
                  <c:v>14.784478300696133</c:v>
                </c:pt>
                <c:pt idx="8555">
                  <c:v>14.784756290303038</c:v>
                </c:pt>
                <c:pt idx="8556">
                  <c:v>14.785034250373098</c:v>
                </c:pt>
                <c:pt idx="8557">
                  <c:v>14.785312180981148</c:v>
                </c:pt>
                <c:pt idx="8558">
                  <c:v>14.785590082201981</c:v>
                </c:pt>
                <c:pt idx="8559">
                  <c:v>14.785867954802647</c:v>
                </c:pt>
                <c:pt idx="8560">
                  <c:v>14.786145797473381</c:v>
                </c:pt>
                <c:pt idx="8561">
                  <c:v>14.786423612019586</c:v>
                </c:pt>
                <c:pt idx="8562">
                  <c:v>14.7867013967853</c:v>
                </c:pt>
                <c:pt idx="8563">
                  <c:v>14.786979151845181</c:v>
                </c:pt>
                <c:pt idx="8564">
                  <c:v>14.787256878312323</c:v>
                </c:pt>
                <c:pt idx="8565">
                  <c:v>14.787534574876762</c:v>
                </c:pt>
                <c:pt idx="8566">
                  <c:v>14.78781224334387</c:v>
                </c:pt>
                <c:pt idx="8567">
                  <c:v>14.788089882057466</c:v>
                </c:pt>
                <c:pt idx="8568">
                  <c:v>14.788367491092069</c:v>
                </c:pt>
                <c:pt idx="8569">
                  <c:v>14.788645072253058</c:v>
                </c:pt>
                <c:pt idx="8570">
                  <c:v>14.788922623537934</c:v>
                </c:pt>
                <c:pt idx="8571">
                  <c:v>14.789200145367326</c:v>
                </c:pt>
                <c:pt idx="8572">
                  <c:v>14.78947763885424</c:v>
                </c:pt>
                <c:pt idx="8573">
                  <c:v>14.789755102688376</c:v>
                </c:pt>
                <c:pt idx="8574">
                  <c:v>14.790032537290319</c:v>
                </c:pt>
                <c:pt idx="8575">
                  <c:v>14.790309942734444</c:v>
                </c:pt>
                <c:pt idx="8576">
                  <c:v>14.790587319441302</c:v>
                </c:pt>
                <c:pt idx="8577">
                  <c:v>14.790864666792835</c:v>
                </c:pt>
                <c:pt idx="8578">
                  <c:v>14.791141984863339</c:v>
                </c:pt>
                <c:pt idx="8579">
                  <c:v>14.791419274419503</c:v>
                </c:pt>
                <c:pt idx="8580">
                  <c:v>14.791696534843179</c:v>
                </c:pt>
                <c:pt idx="8581">
                  <c:v>14.791973765516158</c:v>
                </c:pt>
                <c:pt idx="8582">
                  <c:v>14.792250967897507</c:v>
                </c:pt>
                <c:pt idx="8583">
                  <c:v>14.792528141022759</c:v>
                </c:pt>
                <c:pt idx="8584">
                  <c:v>14.792805284619826</c:v>
                </c:pt>
                <c:pt idx="8585">
                  <c:v>14.793082399801536</c:v>
                </c:pt>
                <c:pt idx="8586">
                  <c:v>14.793359485257044</c:v>
                </c:pt>
                <c:pt idx="8587">
                  <c:v>14.793636542445391</c:v>
                </c:pt>
                <c:pt idx="8588">
                  <c:v>14.793913570401909</c:v>
                </c:pt>
                <c:pt idx="8589">
                  <c:v>14.794190568854381</c:v>
                </c:pt>
                <c:pt idx="8590">
                  <c:v>14.794467538223037</c:v>
                </c:pt>
                <c:pt idx="8591">
                  <c:v>14.794744478928122</c:v>
                </c:pt>
                <c:pt idx="8592">
                  <c:v>14.795021391043599</c:v>
                </c:pt>
                <c:pt idx="8593">
                  <c:v>14.795298273258346</c:v>
                </c:pt>
                <c:pt idx="8594">
                  <c:v>14.795575127377592</c:v>
                </c:pt>
                <c:pt idx="8595">
                  <c:v>14.79585195174387</c:v>
                </c:pt>
                <c:pt idx="8596">
                  <c:v>14.796128747816125</c:v>
                </c:pt>
                <c:pt idx="8597">
                  <c:v>14.796405514283085</c:v>
                </c:pt>
                <c:pt idx="8598">
                  <c:v>14.796682251911095</c:v>
                </c:pt>
                <c:pt idx="8599">
                  <c:v>14.796958960773955</c:v>
                </c:pt>
                <c:pt idx="8600">
                  <c:v>14.79723564094542</c:v>
                </c:pt>
                <c:pt idx="8601">
                  <c:v>14.797512291806623</c:v>
                </c:pt>
                <c:pt idx="8602">
                  <c:v>14.797788913431269</c:v>
                </c:pt>
                <c:pt idx="8603">
                  <c:v>14.798065506585642</c:v>
                </c:pt>
                <c:pt idx="8604">
                  <c:v>14.798342070650783</c:v>
                </c:pt>
                <c:pt idx="8605">
                  <c:v>14.798618606046638</c:v>
                </c:pt>
                <c:pt idx="8606">
                  <c:v>14.798895112500507</c:v>
                </c:pt>
                <c:pt idx="8607">
                  <c:v>14.799171589739641</c:v>
                </c:pt>
                <c:pt idx="8608">
                  <c:v>14.799448038183918</c:v>
                </c:pt>
                <c:pt idx="8609">
                  <c:v>14.799724457906869</c:v>
                </c:pt>
                <c:pt idx="8610">
                  <c:v>14.800000848635682</c:v>
                </c:pt>
                <c:pt idx="8611">
                  <c:v>14.80027721044382</c:v>
                </c:pt>
                <c:pt idx="8612">
                  <c:v>14.80055354305841</c:v>
                </c:pt>
                <c:pt idx="8613">
                  <c:v>14.800829846899209</c:v>
                </c:pt>
                <c:pt idx="8614">
                  <c:v>14.801106122039641</c:v>
                </c:pt>
                <c:pt idx="8615">
                  <c:v>14.80138236889945</c:v>
                </c:pt>
                <c:pt idx="8616">
                  <c:v>14.801658586512923</c:v>
                </c:pt>
                <c:pt idx="8617">
                  <c:v>14.801934774953393</c:v>
                </c:pt>
                <c:pt idx="8618">
                  <c:v>14.802210934640524</c:v>
                </c:pt>
                <c:pt idx="8619">
                  <c:v>14.802487065301229</c:v>
                </c:pt>
                <c:pt idx="8620">
                  <c:v>14.802763167355135</c:v>
                </c:pt>
                <c:pt idx="8621">
                  <c:v>14.803039240875496</c:v>
                </c:pt>
                <c:pt idx="8622">
                  <c:v>14.803315284896369</c:v>
                </c:pt>
                <c:pt idx="8623">
                  <c:v>14.803591301222855</c:v>
                </c:pt>
                <c:pt idx="8624">
                  <c:v>14.803867287849821</c:v>
                </c:pt>
                <c:pt idx="8625">
                  <c:v>14.804143245543148</c:v>
                </c:pt>
                <c:pt idx="8626">
                  <c:v>14.804419175068748</c:v>
                </c:pt>
                <c:pt idx="8627">
                  <c:v>14.804695075806926</c:v>
                </c:pt>
                <c:pt idx="8628">
                  <c:v>14.804970947830737</c:v>
                </c:pt>
                <c:pt idx="8629">
                  <c:v>14.805246790520407</c:v>
                </c:pt>
                <c:pt idx="8630">
                  <c:v>14.805522604295339</c:v>
                </c:pt>
                <c:pt idx="8631">
                  <c:v>14.805798389921367</c:v>
                </c:pt>
                <c:pt idx="8632">
                  <c:v>14.806074146778624</c:v>
                </c:pt>
                <c:pt idx="8633">
                  <c:v>14.806349874940047</c:v>
                </c:pt>
                <c:pt idx="8634">
                  <c:v>14.806625574132124</c:v>
                </c:pt>
                <c:pt idx="8635">
                  <c:v>14.806901244427742</c:v>
                </c:pt>
                <c:pt idx="8636">
                  <c:v>14.807176885899761</c:v>
                </c:pt>
                <c:pt idx="8637">
                  <c:v>14.807452498967457</c:v>
                </c:pt>
                <c:pt idx="8638">
                  <c:v>14.807728083357226</c:v>
                </c:pt>
                <c:pt idx="8639">
                  <c:v>14.808003639141852</c:v>
                </c:pt>
                <c:pt idx="8640">
                  <c:v>14.808279165701199</c:v>
                </c:pt>
                <c:pt idx="8641">
                  <c:v>14.808554664147376</c:v>
                </c:pt>
                <c:pt idx="8642">
                  <c:v>14.808830133513725</c:v>
                </c:pt>
                <c:pt idx="8643">
                  <c:v>14.809105574565873</c:v>
                </c:pt>
                <c:pt idx="8644">
                  <c:v>14.809380986337086</c:v>
                </c:pt>
                <c:pt idx="8645">
                  <c:v>14.809656369939411</c:v>
                </c:pt>
                <c:pt idx="8646">
                  <c:v>14.80993172509902</c:v>
                </c:pt>
                <c:pt idx="8647">
                  <c:v>14.810207050502573</c:v>
                </c:pt>
                <c:pt idx="8648">
                  <c:v>14.810482348648032</c:v>
                </c:pt>
                <c:pt idx="8649">
                  <c:v>14.810757617529033</c:v>
                </c:pt>
                <c:pt idx="8650">
                  <c:v>14.811032857911083</c:v>
                </c:pt>
                <c:pt idx="8651">
                  <c:v>14.811308069520186</c:v>
                </c:pt>
                <c:pt idx="8652">
                  <c:v>14.811583252428806</c:v>
                </c:pt>
                <c:pt idx="8653">
                  <c:v>14.811858406016384</c:v>
                </c:pt>
                <c:pt idx="8654">
                  <c:v>14.812133532434396</c:v>
                </c:pt>
                <c:pt idx="8655">
                  <c:v>14.812408629329679</c:v>
                </c:pt>
                <c:pt idx="8656">
                  <c:v>14.812683698160669</c:v>
                </c:pt>
                <c:pt idx="8657">
                  <c:v>14.812958737960164</c:v>
                </c:pt>
                <c:pt idx="8658">
                  <c:v>14.813233748800476</c:v>
                </c:pt>
                <c:pt idx="8659">
                  <c:v>14.81350873214004</c:v>
                </c:pt>
                <c:pt idx="8660">
                  <c:v>14.813783686665019</c:v>
                </c:pt>
                <c:pt idx="8661">
                  <c:v>14.814058611754593</c:v>
                </c:pt>
                <c:pt idx="8662">
                  <c:v>14.814333509213681</c:v>
                </c:pt>
                <c:pt idx="8663">
                  <c:v>14.814608377728334</c:v>
                </c:pt>
                <c:pt idx="8664">
                  <c:v>14.814883217370731</c:v>
                </c:pt>
                <c:pt idx="8665">
                  <c:v>14.815158028906126</c:v>
                </c:pt>
                <c:pt idx="8666">
                  <c:v>14.815432812060122</c:v>
                </c:pt>
                <c:pt idx="8667">
                  <c:v>14.815707566558267</c:v>
                </c:pt>
                <c:pt idx="8668">
                  <c:v>14.815982291779511</c:v>
                </c:pt>
                <c:pt idx="8669">
                  <c:v>14.816256989528757</c:v>
                </c:pt>
                <c:pt idx="8670">
                  <c:v>14.816531658145202</c:v>
                </c:pt>
                <c:pt idx="8671">
                  <c:v>14.816806298740582</c:v>
                </c:pt>
                <c:pt idx="8672">
                  <c:v>14.81708091069374</c:v>
                </c:pt>
                <c:pt idx="8673">
                  <c:v>14.817355493730048</c:v>
                </c:pt>
                <c:pt idx="8674">
                  <c:v>14.817630047921437</c:v>
                </c:pt>
                <c:pt idx="8675">
                  <c:v>14.817904574726203</c:v>
                </c:pt>
                <c:pt idx="8676">
                  <c:v>14.818179072483288</c:v>
                </c:pt>
                <c:pt idx="8677">
                  <c:v>14.818453541611133</c:v>
                </c:pt>
                <c:pt idx="8678">
                  <c:v>14.818727982874812</c:v>
                </c:pt>
                <c:pt idx="8679">
                  <c:v>14.81900239530632</c:v>
                </c:pt>
                <c:pt idx="8680">
                  <c:v>14.819276779324076</c:v>
                </c:pt>
                <c:pt idx="8681">
                  <c:v>14.819551134999854</c:v>
                </c:pt>
                <c:pt idx="8682">
                  <c:v>14.81982546171216</c:v>
                </c:pt>
                <c:pt idx="8683">
                  <c:v>14.820099760225963</c:v>
                </c:pt>
                <c:pt idx="8684">
                  <c:v>14.820374030612973</c:v>
                </c:pt>
                <c:pt idx="8685">
                  <c:v>14.820648272944888</c:v>
                </c:pt>
                <c:pt idx="8686">
                  <c:v>14.820922486253455</c:v>
                </c:pt>
                <c:pt idx="8687">
                  <c:v>14.82119667165021</c:v>
                </c:pt>
                <c:pt idx="8688">
                  <c:v>14.8214708278202</c:v>
                </c:pt>
                <c:pt idx="8689">
                  <c:v>14.821744956221586</c:v>
                </c:pt>
                <c:pt idx="8690">
                  <c:v>14.822019056232639</c:v>
                </c:pt>
                <c:pt idx="8691">
                  <c:v>14.822293127578238</c:v>
                </c:pt>
                <c:pt idx="8692">
                  <c:v>14.822567171023211</c:v>
                </c:pt>
                <c:pt idx="8693">
                  <c:v>14.822841185599064</c:v>
                </c:pt>
                <c:pt idx="8694">
                  <c:v>14.82311517172392</c:v>
                </c:pt>
                <c:pt idx="8695">
                  <c:v>14.823389129815888</c:v>
                </c:pt>
                <c:pt idx="8696">
                  <c:v>14.823663059946407</c:v>
                </c:pt>
                <c:pt idx="8697">
                  <c:v>14.82393696080014</c:v>
                </c:pt>
                <c:pt idx="8698">
                  <c:v>14.824210833835183</c:v>
                </c:pt>
                <c:pt idx="8699">
                  <c:v>14.824484679122897</c:v>
                </c:pt>
                <c:pt idx="8700">
                  <c:v>14.824758495001156</c:v>
                </c:pt>
                <c:pt idx="8701">
                  <c:v>14.82503228292801</c:v>
                </c:pt>
                <c:pt idx="8702">
                  <c:v>14.825306042974754</c:v>
                </c:pt>
                <c:pt idx="8703">
                  <c:v>14.825579773825824</c:v>
                </c:pt>
                <c:pt idx="8704">
                  <c:v>14.825853476939262</c:v>
                </c:pt>
                <c:pt idx="8705">
                  <c:v>14.826127151692864</c:v>
                </c:pt>
                <c:pt idx="8706">
                  <c:v>14.826400798504526</c:v>
                </c:pt>
                <c:pt idx="8707">
                  <c:v>14.826674416405247</c:v>
                </c:pt>
                <c:pt idx="8708">
                  <c:v>14.826948006853053</c:v>
                </c:pt>
                <c:pt idx="8709">
                  <c:v>14.827221567838684</c:v>
                </c:pt>
                <c:pt idx="8710">
                  <c:v>14.827495101513607</c:v>
                </c:pt>
                <c:pt idx="8711">
                  <c:v>14.827768606561957</c:v>
                </c:pt>
                <c:pt idx="8712">
                  <c:v>14.828042083054756</c:v>
                </c:pt>
                <c:pt idx="8713">
                  <c:v>14.828315532103257</c:v>
                </c:pt>
                <c:pt idx="8714">
                  <c:v>14.828588952391474</c:v>
                </c:pt>
                <c:pt idx="8715">
                  <c:v>14.828862344683859</c:v>
                </c:pt>
                <c:pt idx="8716">
                  <c:v>14.829135709051375</c:v>
                </c:pt>
                <c:pt idx="8717">
                  <c:v>14.829409044524658</c:v>
                </c:pt>
                <c:pt idx="8718">
                  <c:v>14.829682352214885</c:v>
                </c:pt>
                <c:pt idx="8719">
                  <c:v>14.829955631499399</c:v>
                </c:pt>
                <c:pt idx="8720">
                  <c:v>14.830228882449045</c:v>
                </c:pt>
                <c:pt idx="8721">
                  <c:v>14.830502105828211</c:v>
                </c:pt>
                <c:pt idx="8722">
                  <c:v>14.830775300320575</c:v>
                </c:pt>
                <c:pt idx="8723">
                  <c:v>14.831048466690476</c:v>
                </c:pt>
                <c:pt idx="8724">
                  <c:v>14.831321605008672</c:v>
                </c:pt>
                <c:pt idx="8725">
                  <c:v>14.831594714999097</c:v>
                </c:pt>
                <c:pt idx="8726">
                  <c:v>14.831867797426066</c:v>
                </c:pt>
                <c:pt idx="8727">
                  <c:v>14.832140850973058</c:v>
                </c:pt>
                <c:pt idx="8728">
                  <c:v>14.832413877097951</c:v>
                </c:pt>
                <c:pt idx="8729">
                  <c:v>14.832686874484152</c:v>
                </c:pt>
                <c:pt idx="8730">
                  <c:v>14.832959843549084</c:v>
                </c:pt>
                <c:pt idx="8731">
                  <c:v>14.833232785056959</c:v>
                </c:pt>
                <c:pt idx="8732">
                  <c:v>14.833505697691077</c:v>
                </c:pt>
                <c:pt idx="8733">
                  <c:v>14.833778583256095</c:v>
                </c:pt>
                <c:pt idx="8734">
                  <c:v>14.834051439741577</c:v>
                </c:pt>
                <c:pt idx="8735">
                  <c:v>14.834324268605341</c:v>
                </c:pt>
                <c:pt idx="8736">
                  <c:v>14.834597069917866</c:v>
                </c:pt>
                <c:pt idx="8737">
                  <c:v>14.834869842015411</c:v>
                </c:pt>
                <c:pt idx="8738">
                  <c:v>14.835142586355747</c:v>
                </c:pt>
                <c:pt idx="8739">
                  <c:v>14.835415302662449</c:v>
                </c:pt>
                <c:pt idx="8740">
                  <c:v>14.835687991005901</c:v>
                </c:pt>
                <c:pt idx="8741">
                  <c:v>14.835960651456451</c:v>
                </c:pt>
                <c:pt idx="8742">
                  <c:v>14.836233284084454</c:v>
                </c:pt>
                <c:pt idx="8743">
                  <c:v>14.836505887919623</c:v>
                </c:pt>
                <c:pt idx="8744">
                  <c:v>14.836778463725956</c:v>
                </c:pt>
                <c:pt idx="8745">
                  <c:v>14.837051012267477</c:v>
                </c:pt>
                <c:pt idx="8746">
                  <c:v>14.837323532226936</c:v>
                </c:pt>
                <c:pt idx="8747">
                  <c:v>14.837596024021412</c:v>
                </c:pt>
                <c:pt idx="8748">
                  <c:v>14.837868488067985</c:v>
                </c:pt>
                <c:pt idx="8749">
                  <c:v>14.838140923743047</c:v>
                </c:pt>
                <c:pt idx="8750">
                  <c:v>14.838413332157433</c:v>
                </c:pt>
                <c:pt idx="8751">
                  <c:v>14.838685711646793</c:v>
                </c:pt>
                <c:pt idx="8752">
                  <c:v>14.838958063668803</c:v>
                </c:pt>
                <c:pt idx="8753">
                  <c:v>14.839230387599748</c:v>
                </c:pt>
                <c:pt idx="8754">
                  <c:v>14.839502683162774</c:v>
                </c:pt>
                <c:pt idx="8755">
                  <c:v>14.839774951468639</c:v>
                </c:pt>
                <c:pt idx="8756">
                  <c:v>14.840047190852792</c:v>
                </c:pt>
                <c:pt idx="8757">
                  <c:v>14.840319402772863</c:v>
                </c:pt>
                <c:pt idx="8758">
                  <c:v>14.840591586951916</c:v>
                </c:pt>
                <c:pt idx="8759">
                  <c:v>14.840863743112962</c:v>
                </c:pt>
                <c:pt idx="8760">
                  <c:v>14.841135870978984</c:v>
                </c:pt>
                <c:pt idx="8761">
                  <c:v>14.841407970619867</c:v>
                </c:pt>
                <c:pt idx="8762">
                  <c:v>14.841680043146287</c:v>
                </c:pt>
                <c:pt idx="8763">
                  <c:v>14.8419520868934</c:v>
                </c:pt>
                <c:pt idx="8764">
                  <c:v>14.842224103318793</c:v>
                </c:pt>
                <c:pt idx="8765">
                  <c:v>14.842496091798379</c:v>
                </c:pt>
                <c:pt idx="8766">
                  <c:v>14.842768052401937</c:v>
                </c:pt>
                <c:pt idx="8767">
                  <c:v>14.843039984852263</c:v>
                </c:pt>
                <c:pt idx="8768">
                  <c:v>14.84331188887211</c:v>
                </c:pt>
                <c:pt idx="8769">
                  <c:v>14.843583765919053</c:v>
                </c:pt>
                <c:pt idx="8770">
                  <c:v>14.843855614674911</c:v>
                </c:pt>
                <c:pt idx="8771">
                  <c:v>14.844127435556308</c:v>
                </c:pt>
                <c:pt idx="8772">
                  <c:v>14.844399228285905</c:v>
                </c:pt>
                <c:pt idx="8773">
                  <c:v>14.844670993627277</c:v>
                </c:pt>
                <c:pt idx="8774">
                  <c:v>14.844942730956056</c:v>
                </c:pt>
                <c:pt idx="8775">
                  <c:v>14.845214440341806</c:v>
                </c:pt>
                <c:pt idx="8776">
                  <c:v>14.845486121854073</c:v>
                </c:pt>
                <c:pt idx="8777">
                  <c:v>14.845757775215375</c:v>
                </c:pt>
                <c:pt idx="8778">
                  <c:v>14.84602940118922</c:v>
                </c:pt>
                <c:pt idx="8779">
                  <c:v>14.846300999498087</c:v>
                </c:pt>
                <c:pt idx="8780">
                  <c:v>14.846572569517416</c:v>
                </c:pt>
                <c:pt idx="8781">
                  <c:v>14.846844111316617</c:v>
                </c:pt>
                <c:pt idx="8782">
                  <c:v>14.847115626353176</c:v>
                </c:pt>
                <c:pt idx="8783">
                  <c:v>14.847387112614364</c:v>
                </c:pt>
                <c:pt idx="8784">
                  <c:v>14.847658571904654</c:v>
                </c:pt>
                <c:pt idx="8785">
                  <c:v>14.84793000255825</c:v>
                </c:pt>
                <c:pt idx="8786">
                  <c:v>14.848201405338521</c:v>
                </c:pt>
                <c:pt idx="8787">
                  <c:v>14.848472781702917</c:v>
                </c:pt>
                <c:pt idx="8788">
                  <c:v>14.848744129291447</c:v>
                </c:pt>
                <c:pt idx="8789">
                  <c:v>14.849015449214468</c:v>
                </c:pt>
                <c:pt idx="8790">
                  <c:v>14.849286741194158</c:v>
                </c:pt>
                <c:pt idx="8791">
                  <c:v>14.84955800529972</c:v>
                </c:pt>
                <c:pt idx="8792">
                  <c:v>14.849829241253261</c:v>
                </c:pt>
                <c:pt idx="8793">
                  <c:v>14.850100450512196</c:v>
                </c:pt>
                <c:pt idx="8794">
                  <c:v>14.850371631757415</c:v>
                </c:pt>
                <c:pt idx="8795">
                  <c:v>14.850642784710946</c:v>
                </c:pt>
                <c:pt idx="8796">
                  <c:v>14.850913910830165</c:v>
                </c:pt>
                <c:pt idx="8797">
                  <c:v>14.851185008101696</c:v>
                </c:pt>
                <c:pt idx="8798">
                  <c:v>14.851456078677046</c:v>
                </c:pt>
                <c:pt idx="8799">
                  <c:v>14.851727120889828</c:v>
                </c:pt>
                <c:pt idx="8800">
                  <c:v>14.851998135503203</c:v>
                </c:pt>
                <c:pt idx="8801">
                  <c:v>14.852269122239054</c:v>
                </c:pt>
                <c:pt idx="8802">
                  <c:v>14.852540081513432</c:v>
                </c:pt>
                <c:pt idx="8803">
                  <c:v>14.852811013048168</c:v>
                </c:pt>
                <c:pt idx="8804">
                  <c:v>14.853081916912169</c:v>
                </c:pt>
                <c:pt idx="8805">
                  <c:v>14.853352792827206</c:v>
                </c:pt>
                <c:pt idx="8806">
                  <c:v>14.853623640862136</c:v>
                </c:pt>
                <c:pt idx="8807">
                  <c:v>14.85389446178003</c:v>
                </c:pt>
                <c:pt idx="8808">
                  <c:v>14.854165255649718</c:v>
                </c:pt>
                <c:pt idx="8809">
                  <c:v>14.854436020457257</c:v>
                </c:pt>
                <c:pt idx="8810">
                  <c:v>14.854706758354158</c:v>
                </c:pt>
                <c:pt idx="8811">
                  <c:v>14.854977468367789</c:v>
                </c:pt>
                <c:pt idx="8812">
                  <c:v>14.85524815126114</c:v>
                </c:pt>
                <c:pt idx="8813">
                  <c:v>14.855518805714368</c:v>
                </c:pt>
                <c:pt idx="8814">
                  <c:v>14.855789433184714</c:v>
                </c:pt>
                <c:pt idx="8815">
                  <c:v>14.856060033393707</c:v>
                </c:pt>
                <c:pt idx="8816">
                  <c:v>14.856330604674211</c:v>
                </c:pt>
                <c:pt idx="8817">
                  <c:v>14.856601148830606</c:v>
                </c:pt>
                <c:pt idx="8818">
                  <c:v>14.856871665584322</c:v>
                </c:pt>
                <c:pt idx="8819">
                  <c:v>14.857142155003938</c:v>
                </c:pt>
                <c:pt idx="8820">
                  <c:v>14.857412616810841</c:v>
                </c:pt>
                <c:pt idx="8821">
                  <c:v>14.857683050379199</c:v>
                </c:pt>
                <c:pt idx="8822">
                  <c:v>14.857953456471847</c:v>
                </c:pt>
                <c:pt idx="8823">
                  <c:v>14.858223835851641</c:v>
                </c:pt>
                <c:pt idx="8824">
                  <c:v>14.858494186503943</c:v>
                </c:pt>
                <c:pt idx="8825">
                  <c:v>14.858764510927468</c:v>
                </c:pt>
                <c:pt idx="8826">
                  <c:v>14.859034806413138</c:v>
                </c:pt>
                <c:pt idx="8827">
                  <c:v>14.859305075112463</c:v>
                </c:pt>
                <c:pt idx="8828">
                  <c:v>14.85957531605224</c:v>
                </c:pt>
                <c:pt idx="8829">
                  <c:v>14.859845529995214</c:v>
                </c:pt>
                <c:pt idx="8830">
                  <c:v>14.860115715273672</c:v>
                </c:pt>
                <c:pt idx="8831">
                  <c:v>14.860385873691948</c:v>
                </c:pt>
                <c:pt idx="8832">
                  <c:v>14.860656004623904</c:v>
                </c:pt>
                <c:pt idx="8833">
                  <c:v>14.860926107790565</c:v>
                </c:pt>
                <c:pt idx="8834">
                  <c:v>14.861196183260164</c:v>
                </c:pt>
                <c:pt idx="8835">
                  <c:v>14.861466231795358</c:v>
                </c:pt>
                <c:pt idx="8836">
                  <c:v>14.861736252422649</c:v>
                </c:pt>
                <c:pt idx="8837">
                  <c:v>14.862006245904663</c:v>
                </c:pt>
                <c:pt idx="8838">
                  <c:v>14.862276211962321</c:v>
                </c:pt>
                <c:pt idx="8839">
                  <c:v>14.862546149969239</c:v>
                </c:pt>
                <c:pt idx="8840">
                  <c:v>14.862816060687999</c:v>
                </c:pt>
                <c:pt idx="8841">
                  <c:v>14.863085943839433</c:v>
                </c:pt>
                <c:pt idx="8842">
                  <c:v>14.863355799838844</c:v>
                </c:pt>
                <c:pt idx="8843">
                  <c:v>14.863625628407009</c:v>
                </c:pt>
                <c:pt idx="8844">
                  <c:v>14.863895429611935</c:v>
                </c:pt>
                <c:pt idx="8845">
                  <c:v>14.864165203521617</c:v>
                </c:pt>
                <c:pt idx="8846">
                  <c:v>14.864434948814925</c:v>
                </c:pt>
                <c:pt idx="8847">
                  <c:v>14.864704667643419</c:v>
                </c:pt>
                <c:pt idx="8848">
                  <c:v>14.864974359380497</c:v>
                </c:pt>
                <c:pt idx="8849">
                  <c:v>14.865244022704925</c:v>
                </c:pt>
                <c:pt idx="8850">
                  <c:v>14.865513659073693</c:v>
                </c:pt>
                <c:pt idx="8851">
                  <c:v>14.865783268207375</c:v>
                </c:pt>
                <c:pt idx="8852">
                  <c:v>14.866052849826524</c:v>
                </c:pt>
                <c:pt idx="8853">
                  <c:v>14.866322403651624</c:v>
                </c:pt>
                <c:pt idx="8854">
                  <c:v>14.866591930097753</c:v>
                </c:pt>
                <c:pt idx="8855">
                  <c:v>14.86686142958</c:v>
                </c:pt>
                <c:pt idx="8856">
                  <c:v>14.867130901818792</c:v>
                </c:pt>
                <c:pt idx="8857">
                  <c:v>14.867400346187221</c:v>
                </c:pt>
                <c:pt idx="8858">
                  <c:v>14.867669763794936</c:v>
                </c:pt>
                <c:pt idx="8859">
                  <c:v>14.867939153667646</c:v>
                </c:pt>
                <c:pt idx="8860">
                  <c:v>14.868208515525675</c:v>
                </c:pt>
                <c:pt idx="8861">
                  <c:v>14.86847785117328</c:v>
                </c:pt>
                <c:pt idx="8862">
                  <c:v>14.868747158941433</c:v>
                </c:pt>
                <c:pt idx="8863">
                  <c:v>14.869016439245041</c:v>
                </c:pt>
                <c:pt idx="8864">
                  <c:v>14.869285692151667</c:v>
                </c:pt>
                <c:pt idx="8865">
                  <c:v>14.869554917728843</c:v>
                </c:pt>
                <c:pt idx="8866">
                  <c:v>14.869824116044091</c:v>
                </c:pt>
                <c:pt idx="8867">
                  <c:v>14.870093287164911</c:v>
                </c:pt>
                <c:pt idx="8868">
                  <c:v>14.870362431158778</c:v>
                </c:pt>
                <c:pt idx="8869">
                  <c:v>14.870631547745802</c:v>
                </c:pt>
                <c:pt idx="8870">
                  <c:v>14.87090063664602</c:v>
                </c:pt>
                <c:pt idx="8871">
                  <c:v>14.871169698621587</c:v>
                </c:pt>
                <c:pt idx="8872">
                  <c:v>14.871438733392528</c:v>
                </c:pt>
                <c:pt idx="8873">
                  <c:v>14.871707740678819</c:v>
                </c:pt>
                <c:pt idx="8874">
                  <c:v>14.87197672054781</c:v>
                </c:pt>
                <c:pt idx="8875">
                  <c:v>14.872245673414195</c:v>
                </c:pt>
                <c:pt idx="8876">
                  <c:v>14.872514598650504</c:v>
                </c:pt>
                <c:pt idx="8877">
                  <c:v>14.872783497018787</c:v>
                </c:pt>
                <c:pt idx="8878">
                  <c:v>14.87305236823892</c:v>
                </c:pt>
                <c:pt idx="8879">
                  <c:v>14.873321211335927</c:v>
                </c:pt>
                <c:pt idx="8880">
                  <c:v>14.873590028114021</c:v>
                </c:pt>
                <c:pt idx="8881">
                  <c:v>14.873858817250785</c:v>
                </c:pt>
                <c:pt idx="8882">
                  <c:v>14.874127579160781</c:v>
                </c:pt>
                <c:pt idx="8883">
                  <c:v>14.874396314258576</c:v>
                </c:pt>
                <c:pt idx="8884">
                  <c:v>14.87466502122162</c:v>
                </c:pt>
                <c:pt idx="8885">
                  <c:v>14.874933702548962</c:v>
                </c:pt>
                <c:pt idx="8886">
                  <c:v>14.875202354486003</c:v>
                </c:pt>
                <c:pt idx="8887">
                  <c:v>14.875470980921509</c:v>
                </c:pt>
                <c:pt idx="8888">
                  <c:v>14.875739579490496</c:v>
                </c:pt>
                <c:pt idx="8889">
                  <c:v>14.87600815130229</c:v>
                </c:pt>
                <c:pt idx="8890">
                  <c:v>14.876276695729008</c:v>
                </c:pt>
                <c:pt idx="8891">
                  <c:v>14.876545212837602</c:v>
                </c:pt>
                <c:pt idx="8892">
                  <c:v>14.876813702695026</c:v>
                </c:pt>
                <c:pt idx="8893">
                  <c:v>14.87708216502074</c:v>
                </c:pt>
                <c:pt idx="8894">
                  <c:v>14.877350601271484</c:v>
                </c:pt>
                <c:pt idx="8895">
                  <c:v>14.877619009429386</c:v>
                </c:pt>
                <c:pt idx="8896">
                  <c:v>14.877887390951154</c:v>
                </c:pt>
                <c:pt idx="8897">
                  <c:v>14.878155744861214</c:v>
                </c:pt>
                <c:pt idx="8898">
                  <c:v>14.878424071921337</c:v>
                </c:pt>
                <c:pt idx="8899">
                  <c:v>14.878692372198321</c:v>
                </c:pt>
                <c:pt idx="8900">
                  <c:v>14.878960645063984</c:v>
                </c:pt>
                <c:pt idx="8901">
                  <c:v>14.879228890585063</c:v>
                </c:pt>
                <c:pt idx="8902">
                  <c:v>14.879497109175777</c:v>
                </c:pt>
                <c:pt idx="8903">
                  <c:v>14.879765300555349</c:v>
                </c:pt>
                <c:pt idx="8904">
                  <c:v>14.880033464790458</c:v>
                </c:pt>
                <c:pt idx="8905">
                  <c:v>14.880301601947767</c:v>
                </c:pt>
                <c:pt idx="8906">
                  <c:v>14.880569712441432</c:v>
                </c:pt>
                <c:pt idx="8907">
                  <c:v>14.880837795643057</c:v>
                </c:pt>
                <c:pt idx="8908">
                  <c:v>14.881105851619244</c:v>
                </c:pt>
                <c:pt idx="8909">
                  <c:v>14.881373880436561</c:v>
                </c:pt>
                <c:pt idx="8910">
                  <c:v>14.881641881814044</c:v>
                </c:pt>
                <c:pt idx="8911">
                  <c:v>14.881909856513257</c:v>
                </c:pt>
                <c:pt idx="8912">
                  <c:v>14.882177804253214</c:v>
                </c:pt>
                <c:pt idx="8913">
                  <c:v>14.882445725100398</c:v>
                </c:pt>
                <c:pt idx="8914">
                  <c:v>14.882713618773746</c:v>
                </c:pt>
                <c:pt idx="8915">
                  <c:v>14.882981484992165</c:v>
                </c:pt>
                <c:pt idx="8916">
                  <c:v>14.883249324864698</c:v>
                </c:pt>
                <c:pt idx="8917">
                  <c:v>14.883517137415133</c:v>
                </c:pt>
                <c:pt idx="8918">
                  <c:v>14.88378492270984</c:v>
                </c:pt>
                <c:pt idx="8919">
                  <c:v>14.884052680815165</c:v>
                </c:pt>
                <c:pt idx="8920">
                  <c:v>14.884320412840138</c:v>
                </c:pt>
                <c:pt idx="8921">
                  <c:v>14.88458811711328</c:v>
                </c:pt>
                <c:pt idx="8922">
                  <c:v>14.884855794048429</c:v>
                </c:pt>
                <c:pt idx="8923">
                  <c:v>14.885123444754571</c:v>
                </c:pt>
                <c:pt idx="8924">
                  <c:v>14.885391067907678</c:v>
                </c:pt>
                <c:pt idx="8925">
                  <c:v>14.885658664616701</c:v>
                </c:pt>
                <c:pt idx="8926">
                  <c:v>14.885926234252704</c:v>
                </c:pt>
                <c:pt idx="8927">
                  <c:v>14.88619377688188</c:v>
                </c:pt>
                <c:pt idx="8928">
                  <c:v>14.886461292570385</c:v>
                </c:pt>
                <c:pt idx="8929">
                  <c:v>14.886728780341578</c:v>
                </c:pt>
                <c:pt idx="8930">
                  <c:v>14.886996241651957</c:v>
                </c:pt>
                <c:pt idx="8931">
                  <c:v>14.887263677262855</c:v>
                </c:pt>
                <c:pt idx="8932">
                  <c:v>14.887531084807129</c:v>
                </c:pt>
                <c:pt idx="8933">
                  <c:v>14.887798465741259</c:v>
                </c:pt>
                <c:pt idx="8934">
                  <c:v>14.888065818740822</c:v>
                </c:pt>
                <c:pt idx="8935">
                  <c:v>14.888333146652773</c:v>
                </c:pt>
                <c:pt idx="8936">
                  <c:v>14.888600446414546</c:v>
                </c:pt>
                <c:pt idx="8937">
                  <c:v>14.888867719134957</c:v>
                </c:pt>
                <c:pt idx="8938">
                  <c:v>14.889134965575231</c:v>
                </c:pt>
                <c:pt idx="8939">
                  <c:v>14.889402184758408</c:v>
                </c:pt>
                <c:pt idx="8940">
                  <c:v>14.889669377098013</c:v>
                </c:pt>
                <c:pt idx="8941">
                  <c:v>14.889936542659964</c:v>
                </c:pt>
                <c:pt idx="8942">
                  <c:v>14.890203680814812</c:v>
                </c:pt>
                <c:pt idx="8943">
                  <c:v>14.890470792671353</c:v>
                </c:pt>
                <c:pt idx="8944">
                  <c:v>14.89073787794778</c:v>
                </c:pt>
                <c:pt idx="8945">
                  <c:v>14.891004935319266</c:v>
                </c:pt>
                <c:pt idx="8946">
                  <c:v>14.891271966937531</c:v>
                </c:pt>
                <c:pt idx="8947">
                  <c:v>14.891538970782385</c:v>
                </c:pt>
                <c:pt idx="8948">
                  <c:v>14.891805948310205</c:v>
                </c:pt>
                <c:pt idx="8949">
                  <c:v>14.89207289889139</c:v>
                </c:pt>
                <c:pt idx="8950">
                  <c:v>14.892339822939315</c:v>
                </c:pt>
                <c:pt idx="8951">
                  <c:v>14.892606719128924</c:v>
                </c:pt>
                <c:pt idx="8952">
                  <c:v>14.892873589959654</c:v>
                </c:pt>
                <c:pt idx="8953">
                  <c:v>14.893140432715661</c:v>
                </c:pt>
                <c:pt idx="8954">
                  <c:v>14.89340724885329</c:v>
                </c:pt>
                <c:pt idx="8955">
                  <c:v>14.893674038438137</c:v>
                </c:pt>
                <c:pt idx="8956">
                  <c:v>14.893940801188087</c:v>
                </c:pt>
                <c:pt idx="8957">
                  <c:v>14.894207537168686</c:v>
                </c:pt>
                <c:pt idx="8958">
                  <c:v>14.894474246445458</c:v>
                </c:pt>
                <c:pt idx="8959">
                  <c:v>14.894740928736201</c:v>
                </c:pt>
                <c:pt idx="8960">
                  <c:v>14.895007584454111</c:v>
                </c:pt>
                <c:pt idx="8961">
                  <c:v>14.895274213316931</c:v>
                </c:pt>
                <c:pt idx="8962">
                  <c:v>14.895540815737839</c:v>
                </c:pt>
                <c:pt idx="8963">
                  <c:v>14.895807390391347</c:v>
                </c:pt>
                <c:pt idx="8964">
                  <c:v>14.896073939429211</c:v>
                </c:pt>
                <c:pt idx="8965">
                  <c:v>14.896340460830437</c:v>
                </c:pt>
                <c:pt idx="8966">
                  <c:v>14.896606956051315</c:v>
                </c:pt>
                <c:pt idx="8967">
                  <c:v>14.896873424113963</c:v>
                </c:pt>
                <c:pt idx="8968">
                  <c:v>14.897139865779186</c:v>
                </c:pt>
                <c:pt idx="8969">
                  <c:v>14.89740628076453</c:v>
                </c:pt>
                <c:pt idx="8970">
                  <c:v>14.897672668439764</c:v>
                </c:pt>
                <c:pt idx="8971">
                  <c:v>14.897939029913395</c:v>
                </c:pt>
                <c:pt idx="8972">
                  <c:v>14.898205364555151</c:v>
                </c:pt>
                <c:pt idx="8973">
                  <c:v>14.898471672082469</c:v>
                </c:pt>
                <c:pt idx="8974">
                  <c:v>14.898737953951612</c:v>
                </c:pt>
                <c:pt idx="8975">
                  <c:v>14.899004208141129</c:v>
                </c:pt>
                <c:pt idx="8976">
                  <c:v>14.899270436107248</c:v>
                </c:pt>
                <c:pt idx="8977">
                  <c:v>14.89953663687176</c:v>
                </c:pt>
                <c:pt idx="8978">
                  <c:v>14.89980281154312</c:v>
                </c:pt>
                <c:pt idx="8979">
                  <c:v>14.900068959490849</c:v>
                </c:pt>
                <c:pt idx="8980">
                  <c:v>14.900335080084414</c:v>
                </c:pt>
                <c:pt idx="8981">
                  <c:v>14.900601174780039</c:v>
                </c:pt>
                <c:pt idx="8982">
                  <c:v>14.90086724225155</c:v>
                </c:pt>
                <c:pt idx="8983">
                  <c:v>14.901133283955158</c:v>
                </c:pt>
                <c:pt idx="8984">
                  <c:v>14.901399298216816</c:v>
                </c:pt>
                <c:pt idx="8985">
                  <c:v>14.90166528579709</c:v>
                </c:pt>
                <c:pt idx="8986">
                  <c:v>14.901931247108728</c:v>
                </c:pt>
                <c:pt idx="8987">
                  <c:v>14.90219718186885</c:v>
                </c:pt>
                <c:pt idx="8988">
                  <c:v>14.902463089794503</c:v>
                </c:pt>
                <c:pt idx="8989">
                  <c:v>14.902728971298409</c:v>
                </c:pt>
                <c:pt idx="8990">
                  <c:v>14.902994825401908</c:v>
                </c:pt>
                <c:pt idx="8991">
                  <c:v>14.903260653561169</c:v>
                </c:pt>
                <c:pt idx="8992">
                  <c:v>14.903526455145339</c:v>
                </c:pt>
                <c:pt idx="8993">
                  <c:v>14.903792230219214</c:v>
                </c:pt>
                <c:pt idx="8994">
                  <c:v>14.904057978499706</c:v>
                </c:pt>
                <c:pt idx="8995">
                  <c:v>14.904323699355853</c:v>
                </c:pt>
                <c:pt idx="8996">
                  <c:v>14.904589395287365</c:v>
                </c:pt>
                <c:pt idx="8997">
                  <c:v>14.904855063576109</c:v>
                </c:pt>
                <c:pt idx="8998">
                  <c:v>14.905120705330331</c:v>
                </c:pt>
                <c:pt idx="8999">
                  <c:v>14.905386320614697</c:v>
                </c:pt>
                <c:pt idx="9000">
                  <c:v>14.90565190984173</c:v>
                </c:pt>
                <c:pt idx="9001">
                  <c:v>14.905917472032435</c:v>
                </c:pt>
                <c:pt idx="9002">
                  <c:v>14.906183007251407</c:v>
                </c:pt>
                <c:pt idx="9003">
                  <c:v>14.90644851695475</c:v>
                </c:pt>
                <c:pt idx="9004">
                  <c:v>14.906713999467609</c:v>
                </c:pt>
                <c:pt idx="9005">
                  <c:v>14.906979456246082</c:v>
                </c:pt>
                <c:pt idx="9006">
                  <c:v>14.907244885615231</c:v>
                </c:pt>
                <c:pt idx="9007">
                  <c:v>14.907510288683225</c:v>
                </c:pt>
                <c:pt idx="9008">
                  <c:v>14.907775665166646</c:v>
                </c:pt>
                <c:pt idx="9009">
                  <c:v>14.908041015477858</c:v>
                </c:pt>
                <c:pt idx="9010">
                  <c:v>14.908306338985483</c:v>
                </c:pt>
                <c:pt idx="9011">
                  <c:v>14.908571635753928</c:v>
                </c:pt>
                <c:pt idx="9012">
                  <c:v>14.908836906195504</c:v>
                </c:pt>
                <c:pt idx="9013">
                  <c:v>14.909102150026664</c:v>
                </c:pt>
                <c:pt idx="9014">
                  <c:v>14.90936736870346</c:v>
                </c:pt>
                <c:pt idx="9015">
                  <c:v>14.909632559158903</c:v>
                </c:pt>
                <c:pt idx="9016">
                  <c:v>14.909897724240718</c:v>
                </c:pt>
                <c:pt idx="9017">
                  <c:v>14.910162861925606</c:v>
                </c:pt>
                <c:pt idx="9018">
                  <c:v>14.910427973669568</c:v>
                </c:pt>
                <c:pt idx="9019">
                  <c:v>14.910693059536886</c:v>
                </c:pt>
                <c:pt idx="9020">
                  <c:v>14.910958117504096</c:v>
                </c:pt>
                <c:pt idx="9021">
                  <c:v>14.911223150071041</c:v>
                </c:pt>
                <c:pt idx="9022">
                  <c:v>14.911488156953983</c:v>
                </c:pt>
                <c:pt idx="9023">
                  <c:v>14.911753136129349</c:v>
                </c:pt>
                <c:pt idx="9024">
                  <c:v>14.912018088705143</c:v>
                </c:pt>
                <c:pt idx="9025">
                  <c:v>14.912283015789386</c:v>
                </c:pt>
                <c:pt idx="9026">
                  <c:v>14.912547915706355</c:v>
                </c:pt>
                <c:pt idx="9027">
                  <c:v>14.912812789564034</c:v>
                </c:pt>
                <c:pt idx="9028">
                  <c:v>14.91307763707853</c:v>
                </c:pt>
                <c:pt idx="9029">
                  <c:v>14.913342458661864</c:v>
                </c:pt>
                <c:pt idx="9030">
                  <c:v>14.913607252986129</c:v>
                </c:pt>
                <c:pt idx="9031">
                  <c:v>14.913872021507263</c:v>
                </c:pt>
                <c:pt idx="9032">
                  <c:v>14.914136762897282</c:v>
                </c:pt>
                <c:pt idx="9033">
                  <c:v>14.914401478612131</c:v>
                </c:pt>
                <c:pt idx="9034">
                  <c:v>14.914666168367763</c:v>
                </c:pt>
                <c:pt idx="9035">
                  <c:v>14.914930830836084</c:v>
                </c:pt>
                <c:pt idx="9036">
                  <c:v>14.915195467124999</c:v>
                </c:pt>
                <c:pt idx="9037">
                  <c:v>14.915460077298397</c:v>
                </c:pt>
                <c:pt idx="9038">
                  <c:v>14.915724661072119</c:v>
                </c:pt>
                <c:pt idx="9039">
                  <c:v>14.915989218161982</c:v>
                </c:pt>
                <c:pt idx="9040">
                  <c:v>14.91625374967588</c:v>
                </c:pt>
                <c:pt idx="9041">
                  <c:v>14.916518254285503</c:v>
                </c:pt>
                <c:pt idx="9042">
                  <c:v>14.916782732402654</c:v>
                </c:pt>
                <c:pt idx="9043">
                  <c:v>14.917047184439118</c:v>
                </c:pt>
                <c:pt idx="9044">
                  <c:v>14.917311610458635</c:v>
                </c:pt>
                <c:pt idx="9045">
                  <c:v>14.917576010176894</c:v>
                </c:pt>
                <c:pt idx="9046">
                  <c:v>14.917840383309535</c:v>
                </c:pt>
                <c:pt idx="9047">
                  <c:v>14.918104730268279</c:v>
                </c:pt>
                <c:pt idx="9048">
                  <c:v>14.91836905076873</c:v>
                </c:pt>
                <c:pt idx="9049">
                  <c:v>14.918633344874518</c:v>
                </c:pt>
                <c:pt idx="9050">
                  <c:v>14.918897612649246</c:v>
                </c:pt>
                <c:pt idx="9051">
                  <c:v>14.91916185415651</c:v>
                </c:pt>
                <c:pt idx="9052">
                  <c:v>14.919426070156032</c:v>
                </c:pt>
                <c:pt idx="9053">
                  <c:v>14.919690258971006</c:v>
                </c:pt>
                <c:pt idx="9054">
                  <c:v>14.919954422057254</c:v>
                </c:pt>
                <c:pt idx="9055">
                  <c:v>14.920218559130223</c:v>
                </c:pt>
                <c:pt idx="9056">
                  <c:v>14.920482668861057</c:v>
                </c:pt>
                <c:pt idx="9057">
                  <c:v>14.920746753401749</c:v>
                </c:pt>
                <c:pt idx="9058">
                  <c:v>14.921010811075307</c:v>
                </c:pt>
                <c:pt idx="9059">
                  <c:v>14.921274842989432</c:v>
                </c:pt>
                <c:pt idx="9060">
                  <c:v>14.921538848511352</c:v>
                </c:pt>
                <c:pt idx="9061">
                  <c:v>14.921802828052554</c:v>
                </c:pt>
                <c:pt idx="9062">
                  <c:v>14.922066780632079</c:v>
                </c:pt>
                <c:pt idx="9063">
                  <c:v>14.922330708053833</c:v>
                </c:pt>
                <c:pt idx="9064">
                  <c:v>14.92259460898871</c:v>
                </c:pt>
                <c:pt idx="9065">
                  <c:v>14.922858483151874</c:v>
                </c:pt>
                <c:pt idx="9066">
                  <c:v>14.923122331302853</c:v>
                </c:pt>
                <c:pt idx="9067">
                  <c:v>14.923386153853063</c:v>
                </c:pt>
                <c:pt idx="9068">
                  <c:v>14.923649949125089</c:v>
                </c:pt>
                <c:pt idx="9069">
                  <c:v>14.923913719270955</c:v>
                </c:pt>
                <c:pt idx="9070">
                  <c:v>14.924177462613189</c:v>
                </c:pt>
                <c:pt idx="9071">
                  <c:v>14.924441179911264</c:v>
                </c:pt>
                <c:pt idx="9072">
                  <c:v>14.924704871576484</c:v>
                </c:pt>
                <c:pt idx="9073">
                  <c:v>14.924968535931256</c:v>
                </c:pt>
                <c:pt idx="9074">
                  <c:v>14.925232175127615</c:v>
                </c:pt>
                <c:pt idx="9075">
                  <c:v>14.925495787836052</c:v>
                </c:pt>
                <c:pt idx="9076">
                  <c:v>14.925759374815975</c:v>
                </c:pt>
                <c:pt idx="9077">
                  <c:v>14.926022934737787</c:v>
                </c:pt>
                <c:pt idx="9078">
                  <c:v>14.926286469405362</c:v>
                </c:pt>
                <c:pt idx="9079">
                  <c:v>14.926549977837242</c:v>
                </c:pt>
                <c:pt idx="9080">
                  <c:v>14.926813460096412</c:v>
                </c:pt>
                <c:pt idx="9081">
                  <c:v>14.927076915549502</c:v>
                </c:pt>
                <c:pt idx="9082">
                  <c:v>14.92734034600039</c:v>
                </c:pt>
                <c:pt idx="9083">
                  <c:v>14.927603749771094</c:v>
                </c:pt>
                <c:pt idx="9084">
                  <c:v>14.927867126924529</c:v>
                </c:pt>
                <c:pt idx="9085">
                  <c:v>14.928130479264576</c:v>
                </c:pt>
                <c:pt idx="9086">
                  <c:v>14.928393804764948</c:v>
                </c:pt>
                <c:pt idx="9087">
                  <c:v>14.92865710383669</c:v>
                </c:pt>
                <c:pt idx="9088">
                  <c:v>14.928920377935476</c:v>
                </c:pt>
                <c:pt idx="9089">
                  <c:v>14.929183625034886</c:v>
                </c:pt>
                <c:pt idx="9090">
                  <c:v>14.929446845894132</c:v>
                </c:pt>
                <c:pt idx="9091">
                  <c:v>14.929710041620657</c:v>
                </c:pt>
                <c:pt idx="9092">
                  <c:v>14.92997321088435</c:v>
                </c:pt>
                <c:pt idx="9093">
                  <c:v>14.930236353051486</c:v>
                </c:pt>
                <c:pt idx="9094">
                  <c:v>14.930499470622401</c:v>
                </c:pt>
                <c:pt idx="9095">
                  <c:v>14.930762561918646</c:v>
                </c:pt>
                <c:pt idx="9096">
                  <c:v>14.931025627351156</c:v>
                </c:pt>
                <c:pt idx="9097">
                  <c:v>14.931288665937844</c:v>
                </c:pt>
                <c:pt idx="9098">
                  <c:v>14.931551678437842</c:v>
                </c:pt>
                <c:pt idx="9099">
                  <c:v>14.931814665958536</c:v>
                </c:pt>
                <c:pt idx="9100">
                  <c:v>14.932077626821272</c:v>
                </c:pt>
                <c:pt idx="9101">
                  <c:v>14.932340561436876</c:v>
                </c:pt>
                <c:pt idx="9102">
                  <c:v>14.932603470564441</c:v>
                </c:pt>
                <c:pt idx="9103">
                  <c:v>14.932866353221716</c:v>
                </c:pt>
                <c:pt idx="9104">
                  <c:v>14.933129210864312</c:v>
                </c:pt>
                <c:pt idx="9105">
                  <c:v>14.93339204216165</c:v>
                </c:pt>
                <c:pt idx="9106">
                  <c:v>14.933654847176212</c:v>
                </c:pt>
                <c:pt idx="9107">
                  <c:v>14.933917625622163</c:v>
                </c:pt>
                <c:pt idx="9108">
                  <c:v>14.934180378955091</c:v>
                </c:pt>
                <c:pt idx="9109">
                  <c:v>14.934443105844274</c:v>
                </c:pt>
                <c:pt idx="9110">
                  <c:v>14.934705807048701</c:v>
                </c:pt>
                <c:pt idx="9111">
                  <c:v>14.934968482282464</c:v>
                </c:pt>
                <c:pt idx="9112">
                  <c:v>14.935231131956234</c:v>
                </c:pt>
                <c:pt idx="9113">
                  <c:v>14.935493755435761</c:v>
                </c:pt>
                <c:pt idx="9114">
                  <c:v>14.935756352435043</c:v>
                </c:pt>
                <c:pt idx="9115">
                  <c:v>14.936018924061321</c:v>
                </c:pt>
                <c:pt idx="9116">
                  <c:v>14.936281469680262</c:v>
                </c:pt>
                <c:pt idx="9117">
                  <c:v>14.93654398970245</c:v>
                </c:pt>
                <c:pt idx="9118">
                  <c:v>14.936806482796843</c:v>
                </c:pt>
                <c:pt idx="9119">
                  <c:v>14.937068951115624</c:v>
                </c:pt>
                <c:pt idx="9120">
                  <c:v>14.937331392979347</c:v>
                </c:pt>
                <c:pt idx="9121">
                  <c:v>14.937593808798542</c:v>
                </c:pt>
                <c:pt idx="9122">
                  <c:v>14.937856199332042</c:v>
                </c:pt>
                <c:pt idx="9123">
                  <c:v>14.938118563596984</c:v>
                </c:pt>
                <c:pt idx="9124">
                  <c:v>14.938380901655488</c:v>
                </c:pt>
                <c:pt idx="9125">
                  <c:v>14.938643213918008</c:v>
                </c:pt>
                <c:pt idx="9126">
                  <c:v>14.938905501143338</c:v>
                </c:pt>
                <c:pt idx="9127">
                  <c:v>14.939167762000146</c:v>
                </c:pt>
                <c:pt idx="9128">
                  <c:v>14.939429997247188</c:v>
                </c:pt>
                <c:pt idx="9129">
                  <c:v>14.939692205553028</c:v>
                </c:pt>
                <c:pt idx="9130">
                  <c:v>14.939954389418254</c:v>
                </c:pt>
                <c:pt idx="9131">
                  <c:v>14.940216546814638</c:v>
                </c:pt>
                <c:pt idx="9132">
                  <c:v>14.940478678152516</c:v>
                </c:pt>
                <c:pt idx="9133">
                  <c:v>14.940740784538988</c:v>
                </c:pt>
                <c:pt idx="9134">
                  <c:v>14.94100286464246</c:v>
                </c:pt>
                <c:pt idx="9135">
                  <c:v>14.941264918176437</c:v>
                </c:pt>
                <c:pt idx="9136">
                  <c:v>14.941526946596369</c:v>
                </c:pt>
                <c:pt idx="9137">
                  <c:v>14.941788948918955</c:v>
                </c:pt>
                <c:pt idx="9138">
                  <c:v>14.942050925902844</c:v>
                </c:pt>
                <c:pt idx="9139">
                  <c:v>14.942312876564671</c:v>
                </c:pt>
                <c:pt idx="9140">
                  <c:v>14.942574802011462</c:v>
                </c:pt>
                <c:pt idx="9141">
                  <c:v>14.942836700911373</c:v>
                </c:pt>
                <c:pt idx="9142">
                  <c:v>14.943098574371406</c:v>
                </c:pt>
                <c:pt idx="9143">
                  <c:v>14.943360422453335</c:v>
                </c:pt>
                <c:pt idx="9144">
                  <c:v>14.94362224452205</c:v>
                </c:pt>
                <c:pt idx="9145">
                  <c:v>14.943884040290833</c:v>
                </c:pt>
                <c:pt idx="9146">
                  <c:v>14.944145811215094</c:v>
                </c:pt>
                <c:pt idx="9147">
                  <c:v>14.944407555614365</c:v>
                </c:pt>
                <c:pt idx="9148">
                  <c:v>14.94466927494403</c:v>
                </c:pt>
                <c:pt idx="9149">
                  <c:v>14.944930968220422</c:v>
                </c:pt>
                <c:pt idx="9150">
                  <c:v>14.945192635505146</c:v>
                </c:pt>
                <c:pt idx="9151">
                  <c:v>14.945454277556706</c:v>
                </c:pt>
                <c:pt idx="9152">
                  <c:v>14.945715893042861</c:v>
                </c:pt>
                <c:pt idx="9153">
                  <c:v>14.945977483767454</c:v>
                </c:pt>
                <c:pt idx="9154">
                  <c:v>14.946239048398198</c:v>
                </c:pt>
                <c:pt idx="9155">
                  <c:v>14.946500586996599</c:v>
                </c:pt>
                <c:pt idx="9156">
                  <c:v>14.946762099972622</c:v>
                </c:pt>
                <c:pt idx="9157">
                  <c:v>14.947023587736231</c:v>
                </c:pt>
                <c:pt idx="9158">
                  <c:v>14.947285049303463</c:v>
                </c:pt>
                <c:pt idx="9159">
                  <c:v>14.947546485781199</c:v>
                </c:pt>
                <c:pt idx="9160">
                  <c:v>14.947807896185418</c:v>
                </c:pt>
                <c:pt idx="9161">
                  <c:v>14.948069281274492</c:v>
                </c:pt>
                <c:pt idx="9162">
                  <c:v>14.948330640064334</c:v>
                </c:pt>
                <c:pt idx="9163">
                  <c:v>14.948591972964794</c:v>
                </c:pt>
                <c:pt idx="9164">
                  <c:v>14.948853281082709</c:v>
                </c:pt>
                <c:pt idx="9165">
                  <c:v>14.949114563085418</c:v>
                </c:pt>
                <c:pt idx="9166">
                  <c:v>14.949375819382718</c:v>
                </c:pt>
                <c:pt idx="9167">
                  <c:v>14.949637050384418</c:v>
                </c:pt>
                <c:pt idx="9168">
                  <c:v>14.949898255454746</c:v>
                </c:pt>
                <c:pt idx="9169">
                  <c:v>14.95015943465496</c:v>
                </c:pt>
                <c:pt idx="9170">
                  <c:v>14.95042058874332</c:v>
                </c:pt>
                <c:pt idx="9171">
                  <c:v>14.950681716735478</c:v>
                </c:pt>
                <c:pt idx="9172">
                  <c:v>14.9509428197382</c:v>
                </c:pt>
                <c:pt idx="9173">
                  <c:v>14.951203896069993</c:v>
                </c:pt>
                <c:pt idx="9174">
                  <c:v>14.951464947883228</c:v>
                </c:pt>
                <c:pt idx="9175">
                  <c:v>14.95172597384488</c:v>
                </c:pt>
                <c:pt idx="9176">
                  <c:v>14.951986974016076</c:v>
                </c:pt>
                <c:pt idx="9177">
                  <c:v>14.952247948457893</c:v>
                </c:pt>
                <c:pt idx="9178">
                  <c:v>14.952508897579957</c:v>
                </c:pt>
                <c:pt idx="9179">
                  <c:v>14.952769821094774</c:v>
                </c:pt>
                <c:pt idx="9180">
                  <c:v>14.953030718714817</c:v>
                </c:pt>
                <c:pt idx="9181">
                  <c:v>14.95329159119823</c:v>
                </c:pt>
                <c:pt idx="9182">
                  <c:v>14.953552437560308</c:v>
                </c:pt>
                <c:pt idx="9183">
                  <c:v>14.953813258907743</c:v>
                </c:pt>
                <c:pt idx="9184">
                  <c:v>14.954074055301504</c:v>
                </c:pt>
                <c:pt idx="9185">
                  <c:v>14.954334824711065</c:v>
                </c:pt>
                <c:pt idx="9186">
                  <c:v>14.9545955696374</c:v>
                </c:pt>
                <c:pt idx="9187">
                  <c:v>14.954856288049903</c:v>
                </c:pt>
                <c:pt idx="9188">
                  <c:v>14.955116981055211</c:v>
                </c:pt>
                <c:pt idx="9189">
                  <c:v>14.955377649411385</c:v>
                </c:pt>
                <c:pt idx="9190">
                  <c:v>14.955638292133491</c:v>
                </c:pt>
                <c:pt idx="9191">
                  <c:v>14.955898908585148</c:v>
                </c:pt>
                <c:pt idx="9192">
                  <c:v>14.956159499872955</c:v>
                </c:pt>
                <c:pt idx="9193">
                  <c:v>14.95642006536049</c:v>
                </c:pt>
                <c:pt idx="9194">
                  <c:v>14.956680605805747</c:v>
                </c:pt>
                <c:pt idx="9195">
                  <c:v>14.95694112092086</c:v>
                </c:pt>
                <c:pt idx="9196">
                  <c:v>14.957201610069324</c:v>
                </c:pt>
                <c:pt idx="9197">
                  <c:v>14.957462074009088</c:v>
                </c:pt>
                <c:pt idx="9198">
                  <c:v>14.95772251210359</c:v>
                </c:pt>
                <c:pt idx="9199">
                  <c:v>14.957982925459387</c:v>
                </c:pt>
                <c:pt idx="9200">
                  <c:v>14.958243312045331</c:v>
                </c:pt>
                <c:pt idx="9201">
                  <c:v>14.958503674362513</c:v>
                </c:pt>
                <c:pt idx="9202">
                  <c:v>14.958764010728345</c:v>
                </c:pt>
                <c:pt idx="9203">
                  <c:v>14.959024321900715</c:v>
                </c:pt>
                <c:pt idx="9204">
                  <c:v>14.9592846072429</c:v>
                </c:pt>
                <c:pt idx="9205">
                  <c:v>14.959544866815436</c:v>
                </c:pt>
                <c:pt idx="9206">
                  <c:v>14.959805101724847</c:v>
                </c:pt>
                <c:pt idx="9207">
                  <c:v>14.960065311334336</c:v>
                </c:pt>
                <c:pt idx="9208">
                  <c:v>14.96032549500708</c:v>
                </c:pt>
                <c:pt idx="9209">
                  <c:v>14.96058565350088</c:v>
                </c:pt>
                <c:pt idx="9210">
                  <c:v>14.960845786876213</c:v>
                </c:pt>
                <c:pt idx="9211">
                  <c:v>14.9611058937988</c:v>
                </c:pt>
                <c:pt idx="9212">
                  <c:v>14.961365976421147</c:v>
                </c:pt>
                <c:pt idx="9213">
                  <c:v>14.961626032362872</c:v>
                </c:pt>
                <c:pt idx="9214">
                  <c:v>14.961886064473859</c:v>
                </c:pt>
                <c:pt idx="9215">
                  <c:v>14.962146069676264</c:v>
                </c:pt>
                <c:pt idx="9216">
                  <c:v>14.962406050471277</c:v>
                </c:pt>
                <c:pt idx="9217">
                  <c:v>14.96266600587315</c:v>
                </c:pt>
                <c:pt idx="9218">
                  <c:v>14.962925935244783</c:v>
                </c:pt>
                <c:pt idx="9219">
                  <c:v>14.963185839692574</c:v>
                </c:pt>
                <c:pt idx="9220">
                  <c:v>14.963445718579385</c:v>
                </c:pt>
                <c:pt idx="9221">
                  <c:v>14.963705572662889</c:v>
                </c:pt>
                <c:pt idx="9222">
                  <c:v>14.963965400957184</c:v>
                </c:pt>
                <c:pt idx="9223">
                  <c:v>14.964225203522465</c:v>
                </c:pt>
                <c:pt idx="9224">
                  <c:v>14.964484981116378</c:v>
                </c:pt>
                <c:pt idx="9225">
                  <c:v>14.964744734147837</c:v>
                </c:pt>
                <c:pt idx="9226">
                  <c:v>14.965004460933352</c:v>
                </c:pt>
                <c:pt idx="9227">
                  <c:v>14.965264162230511</c:v>
                </c:pt>
                <c:pt idx="9228">
                  <c:v>14.965523838448172</c:v>
                </c:pt>
                <c:pt idx="9229">
                  <c:v>14.965783489646443</c:v>
                </c:pt>
                <c:pt idx="9230">
                  <c:v>14.966043115187912</c:v>
                </c:pt>
                <c:pt idx="9231">
                  <c:v>14.966302715132636</c:v>
                </c:pt>
                <c:pt idx="9232">
                  <c:v>14.966562289889406</c:v>
                </c:pt>
                <c:pt idx="9233">
                  <c:v>14.966821840215777</c:v>
                </c:pt>
                <c:pt idx="9234">
                  <c:v>14.967081364427958</c:v>
                </c:pt>
                <c:pt idx="9235">
                  <c:v>14.967340863980986</c:v>
                </c:pt>
                <c:pt idx="9236">
                  <c:v>14.967600338237308</c:v>
                </c:pt>
                <c:pt idx="9237">
                  <c:v>14.967859786559311</c:v>
                </c:pt>
                <c:pt idx="9238">
                  <c:v>14.968119209355688</c:v>
                </c:pt>
                <c:pt idx="9239">
                  <c:v>14.968378607035131</c:v>
                </c:pt>
                <c:pt idx="9240">
                  <c:v>14.968637980355123</c:v>
                </c:pt>
                <c:pt idx="9241">
                  <c:v>14.9688973276316</c:v>
                </c:pt>
                <c:pt idx="9242">
                  <c:v>14.969156649621986</c:v>
                </c:pt>
                <c:pt idx="9243">
                  <c:v>14.969415947432516</c:v>
                </c:pt>
                <c:pt idx="9244">
                  <c:v>14.969675218681418</c:v>
                </c:pt>
                <c:pt idx="9245">
                  <c:v>14.969934465172486</c:v>
                </c:pt>
                <c:pt idx="9246">
                  <c:v>14.970193686616716</c:v>
                </c:pt>
                <c:pt idx="9247">
                  <c:v>14.970452883073865</c:v>
                </c:pt>
                <c:pt idx="9248">
                  <c:v>14.970712053557223</c:v>
                </c:pt>
                <c:pt idx="9249">
                  <c:v>14.970971199521799</c:v>
                </c:pt>
                <c:pt idx="9250">
                  <c:v>14.971230319632003</c:v>
                </c:pt>
                <c:pt idx="9251">
                  <c:v>14.971489415342829</c:v>
                </c:pt>
                <c:pt idx="9252">
                  <c:v>14.97174848531863</c:v>
                </c:pt>
                <c:pt idx="9253">
                  <c:v>14.972007529619047</c:v>
                </c:pt>
                <c:pt idx="9254">
                  <c:v>14.972266549001374</c:v>
                </c:pt>
                <c:pt idx="9255">
                  <c:v>14.972525543525236</c:v>
                </c:pt>
                <c:pt idx="9256">
                  <c:v>14.972784512901384</c:v>
                </c:pt>
                <c:pt idx="9257">
                  <c:v>14.973043457189405</c:v>
                </c:pt>
                <c:pt idx="9258">
                  <c:v>14.973302376099989</c:v>
                </c:pt>
                <c:pt idx="9259">
                  <c:v>14.973561269692677</c:v>
                </c:pt>
                <c:pt idx="9260">
                  <c:v>14.973820138724706</c:v>
                </c:pt>
                <c:pt idx="9261">
                  <c:v>14.974078981860128</c:v>
                </c:pt>
                <c:pt idx="9262">
                  <c:v>14.974337800902763</c:v>
                </c:pt>
                <c:pt idx="9263">
                  <c:v>14.974596593121097</c:v>
                </c:pt>
                <c:pt idx="9264">
                  <c:v>14.974855361365561</c:v>
                </c:pt>
                <c:pt idx="9265">
                  <c:v>14.975114104300086</c:v>
                </c:pt>
                <c:pt idx="9266">
                  <c:v>14.975372821984072</c:v>
                </c:pt>
                <c:pt idx="9267">
                  <c:v>14.975631514476911</c:v>
                </c:pt>
                <c:pt idx="9268">
                  <c:v>14.975890182186859</c:v>
                </c:pt>
                <c:pt idx="9269">
                  <c:v>14.976148824126588</c:v>
                </c:pt>
                <c:pt idx="9270">
                  <c:v>14.976407441751014</c:v>
                </c:pt>
                <c:pt idx="9271">
                  <c:v>14.976666033723859</c:v>
                </c:pt>
                <c:pt idx="9272">
                  <c:v>14.976924600453314</c:v>
                </c:pt>
                <c:pt idx="9273">
                  <c:v>14.977183143045385</c:v>
                </c:pt>
                <c:pt idx="9274">
                  <c:v>14.977441659465864</c:v>
                </c:pt>
                <c:pt idx="9275">
                  <c:v>14.977700151867488</c:v>
                </c:pt>
                <c:pt idx="9276">
                  <c:v>14.977958618913805</c:v>
                </c:pt>
                <c:pt idx="9277">
                  <c:v>14.978217059966155</c:v>
                </c:pt>
                <c:pt idx="9278">
                  <c:v>14.978475476828356</c:v>
                </c:pt>
                <c:pt idx="9279">
                  <c:v>14.978733868512801</c:v>
                </c:pt>
                <c:pt idx="9280">
                  <c:v>14.97899223472969</c:v>
                </c:pt>
                <c:pt idx="9281">
                  <c:v>14.979250575887081</c:v>
                </c:pt>
                <c:pt idx="9282">
                  <c:v>14.979508892393035</c:v>
                </c:pt>
                <c:pt idx="9283">
                  <c:v>14.979767183259804</c:v>
                </c:pt>
                <c:pt idx="9284">
                  <c:v>14.980025449942264</c:v>
                </c:pt>
                <c:pt idx="9285">
                  <c:v>14.980283691103669</c:v>
                </c:pt>
                <c:pt idx="9286">
                  <c:v>14.980541907849922</c:v>
                </c:pt>
                <c:pt idx="9287">
                  <c:v>14.980800098495225</c:v>
                </c:pt>
                <c:pt idx="9288">
                  <c:v>14.981058265192377</c:v>
                </c:pt>
                <c:pt idx="9289">
                  <c:v>14.981316406255518</c:v>
                </c:pt>
                <c:pt idx="9290">
                  <c:v>14.981574521743589</c:v>
                </c:pt>
                <c:pt idx="9291">
                  <c:v>14.981832613111454</c:v>
                </c:pt>
                <c:pt idx="9292">
                  <c:v>14.982090680069074</c:v>
                </c:pt>
                <c:pt idx="9293">
                  <c:v>14.982348720581452</c:v>
                </c:pt>
                <c:pt idx="9294">
                  <c:v>14.982606737150366</c:v>
                </c:pt>
                <c:pt idx="9295">
                  <c:v>14.982864728438747</c:v>
                </c:pt>
                <c:pt idx="9296">
                  <c:v>14.983122694854444</c:v>
                </c:pt>
                <c:pt idx="9297">
                  <c:v>14.983380636107277</c:v>
                </c:pt>
                <c:pt idx="9298">
                  <c:v>14.983638552256068</c:v>
                </c:pt>
                <c:pt idx="9299">
                  <c:v>14.983896443708616</c:v>
                </c:pt>
                <c:pt idx="9300">
                  <c:v>14.9841543101747</c:v>
                </c:pt>
                <c:pt idx="9301">
                  <c:v>14.98441215136406</c:v>
                </c:pt>
                <c:pt idx="9302">
                  <c:v>14.984669967335423</c:v>
                </c:pt>
                <c:pt idx="9303">
                  <c:v>14.984927758845574</c:v>
                </c:pt>
                <c:pt idx="9304">
                  <c:v>14.985185525604196</c:v>
                </c:pt>
                <c:pt idx="9305">
                  <c:v>14.985443268019011</c:v>
                </c:pt>
                <c:pt idx="9306">
                  <c:v>14.985700985101605</c:v>
                </c:pt>
                <c:pt idx="9307">
                  <c:v>14.985958676561571</c:v>
                </c:pt>
                <c:pt idx="9308">
                  <c:v>14.986216343853707</c:v>
                </c:pt>
                <c:pt idx="9309">
                  <c:v>14.986473985291399</c:v>
                </c:pt>
                <c:pt idx="9310">
                  <c:v>14.986731601980376</c:v>
                </c:pt>
                <c:pt idx="9311">
                  <c:v>14.986989194677337</c:v>
                </c:pt>
                <c:pt idx="9312">
                  <c:v>14.987246762044634</c:v>
                </c:pt>
                <c:pt idx="9313">
                  <c:v>14.987504304489857</c:v>
                </c:pt>
                <c:pt idx="9314">
                  <c:v>14.987761822420589</c:v>
                </c:pt>
                <c:pt idx="9315">
                  <c:v>14.988019314848149</c:v>
                </c:pt>
                <c:pt idx="9316">
                  <c:v>14.988276782529141</c:v>
                </c:pt>
                <c:pt idx="9317">
                  <c:v>14.988534225871128</c:v>
                </c:pt>
                <c:pt idx="9318">
                  <c:v>14.988791643885321</c:v>
                </c:pt>
                <c:pt idx="9319">
                  <c:v>14.989049037328321</c:v>
                </c:pt>
                <c:pt idx="9320">
                  <c:v>14.989306405560367</c:v>
                </c:pt>
                <c:pt idx="9321">
                  <c:v>14.989563748988942</c:v>
                </c:pt>
                <c:pt idx="9322">
                  <c:v>14.989821067323327</c:v>
                </c:pt>
                <c:pt idx="9323">
                  <c:v>14.990078361669175</c:v>
                </c:pt>
                <c:pt idx="9324">
                  <c:v>14.990335630339334</c:v>
                </c:pt>
                <c:pt idx="9325">
                  <c:v>14.99059287478854</c:v>
                </c:pt>
                <c:pt idx="9326">
                  <c:v>14.990850093678663</c:v>
                </c:pt>
                <c:pt idx="9327">
                  <c:v>14.991107288813552</c:v>
                </c:pt>
                <c:pt idx="9328">
                  <c:v>14.99136445850591</c:v>
                </c:pt>
                <c:pt idx="9329">
                  <c:v>14.99162160281397</c:v>
                </c:pt>
                <c:pt idx="9330">
                  <c:v>14.991878723541586</c:v>
                </c:pt>
                <c:pt idx="9331">
                  <c:v>14.992135818303087</c:v>
                </c:pt>
                <c:pt idx="9332">
                  <c:v>14.992392888902318</c:v>
                </c:pt>
                <c:pt idx="9333">
                  <c:v>14.992649935048334</c:v>
                </c:pt>
                <c:pt idx="9334">
                  <c:v>14.992906956101024</c:v>
                </c:pt>
                <c:pt idx="9335">
                  <c:v>14.993163952467667</c:v>
                </c:pt>
                <c:pt idx="9336">
                  <c:v>14.993420923508094</c:v>
                </c:pt>
                <c:pt idx="9337">
                  <c:v>14.993677870327851</c:v>
                </c:pt>
                <c:pt idx="9338">
                  <c:v>14.993934792286733</c:v>
                </c:pt>
                <c:pt idx="9339">
                  <c:v>14.99419168909365</c:v>
                </c:pt>
                <c:pt idx="9340">
                  <c:v>14.994448561504964</c:v>
                </c:pt>
                <c:pt idx="9341">
                  <c:v>14.994705409578728</c:v>
                </c:pt>
                <c:pt idx="9342">
                  <c:v>14.994962231976281</c:v>
                </c:pt>
                <c:pt idx="9343">
                  <c:v>14.995219030152301</c:v>
                </c:pt>
                <c:pt idx="9344">
                  <c:v>14.995475803815598</c:v>
                </c:pt>
                <c:pt idx="9345">
                  <c:v>14.995732551976602</c:v>
                </c:pt>
                <c:pt idx="9346">
                  <c:v>14.995989276439158</c:v>
                </c:pt>
                <c:pt idx="9347">
                  <c:v>14.996245975864468</c:v>
                </c:pt>
                <c:pt idx="9348">
                  <c:v>14.996502649961238</c:v>
                </c:pt>
                <c:pt idx="9349">
                  <c:v>14.996759299834931</c:v>
                </c:pt>
                <c:pt idx="9350">
                  <c:v>14.99701592484503</c:v>
                </c:pt>
                <c:pt idx="9351">
                  <c:v>14.997272525398595</c:v>
                </c:pt>
                <c:pt idx="9352">
                  <c:v>14.997529101204268</c:v>
                </c:pt>
                <c:pt idx="9353">
                  <c:v>14.997785651970643</c:v>
                </c:pt>
                <c:pt idx="9354">
                  <c:v>14.998042178803164</c:v>
                </c:pt>
                <c:pt idx="9355">
                  <c:v>14.998298680362751</c:v>
                </c:pt>
                <c:pt idx="9356">
                  <c:v>14.998555157056384</c:v>
                </c:pt>
                <c:pt idx="9357">
                  <c:v>14.998811609291032</c:v>
                </c:pt>
                <c:pt idx="9358">
                  <c:v>14.999068037473659</c:v>
                </c:pt>
                <c:pt idx="9359">
                  <c:v>14.999324440265058</c:v>
                </c:pt>
                <c:pt idx="9360">
                  <c:v>14.99958081877061</c:v>
                </c:pt>
                <c:pt idx="9361">
                  <c:v>14.999837172698768</c:v>
                </c:pt>
                <c:pt idx="9362">
                  <c:v>15.000093501757943</c:v>
                </c:pt>
                <c:pt idx="9363">
                  <c:v>15.000349805656519</c:v>
                </c:pt>
                <c:pt idx="9364">
                  <c:v>15.000606085849119</c:v>
                </c:pt>
                <c:pt idx="9365">
                  <c:v>15.000862340996346</c:v>
                </c:pt>
                <c:pt idx="9366">
                  <c:v>15.001118571155772</c:v>
                </c:pt>
                <c:pt idx="9367">
                  <c:v>15.00137477708348</c:v>
                </c:pt>
                <c:pt idx="9368">
                  <c:v>15.001630958837048</c:v>
                </c:pt>
                <c:pt idx="9369">
                  <c:v>15.001887115426188</c:v>
                </c:pt>
                <c:pt idx="9370">
                  <c:v>15.002143247956244</c:v>
                </c:pt>
                <c:pt idx="9371">
                  <c:v>15.002399355436879</c:v>
                </c:pt>
                <c:pt idx="9372">
                  <c:v>15.002655438624132</c:v>
                </c:pt>
                <c:pt idx="9373">
                  <c:v>15.0029114968769</c:v>
                </c:pt>
                <c:pt idx="9374">
                  <c:v>15.003167530252609</c:v>
                </c:pt>
                <c:pt idx="9375">
                  <c:v>15.00342353985657</c:v>
                </c:pt>
                <c:pt idx="9376">
                  <c:v>15.003679524349016</c:v>
                </c:pt>
                <c:pt idx="9377">
                  <c:v>15.003935484136633</c:v>
                </c:pt>
                <c:pt idx="9378">
                  <c:v>15.004191419975395</c:v>
                </c:pt>
                <c:pt idx="9379">
                  <c:v>15.004447330874747</c:v>
                </c:pt>
                <c:pt idx="9380">
                  <c:v>15.004703217241335</c:v>
                </c:pt>
                <c:pt idx="9381">
                  <c:v>15.00495907948179</c:v>
                </c:pt>
                <c:pt idx="9382">
                  <c:v>15.005214916256151</c:v>
                </c:pt>
                <c:pt idx="9383">
                  <c:v>15.00547072971762</c:v>
                </c:pt>
                <c:pt idx="9384">
                  <c:v>15.005726517827526</c:v>
                </c:pt>
                <c:pt idx="9385">
                  <c:v>15.005982280992429</c:v>
                </c:pt>
                <c:pt idx="9386">
                  <c:v>15.006238021016234</c:v>
                </c:pt>
                <c:pt idx="9387">
                  <c:v>15.00649373551081</c:v>
                </c:pt>
                <c:pt idx="9388">
                  <c:v>15.006749425232014</c:v>
                </c:pt>
                <c:pt idx="9389">
                  <c:v>15.007005090935714</c:v>
                </c:pt>
                <c:pt idx="9390">
                  <c:v>15.007260732329726</c:v>
                </c:pt>
                <c:pt idx="9391">
                  <c:v>15.007516349121852</c:v>
                </c:pt>
                <c:pt idx="9392">
                  <c:v>15.007771940670498</c:v>
                </c:pt>
                <c:pt idx="9393">
                  <c:v>15.008027508430201</c:v>
                </c:pt>
                <c:pt idx="9394">
                  <c:v>15.008283052108698</c:v>
                </c:pt>
                <c:pt idx="9395">
                  <c:v>15.00853857106434</c:v>
                </c:pt>
                <c:pt idx="9396">
                  <c:v>15.008794065004805</c:v>
                </c:pt>
                <c:pt idx="9397">
                  <c:v>15.009049534336482</c:v>
                </c:pt>
                <c:pt idx="9398">
                  <c:v>15.009304979815159</c:v>
                </c:pt>
                <c:pt idx="9399">
                  <c:v>15.009560400449695</c:v>
                </c:pt>
                <c:pt idx="9400">
                  <c:v>15.009815796995847</c:v>
                </c:pt>
                <c:pt idx="9401">
                  <c:v>15.010071169510589</c:v>
                </c:pt>
                <c:pt idx="9402">
                  <c:v>15.010326516653299</c:v>
                </c:pt>
                <c:pt idx="9403">
                  <c:v>15.010581839878485</c:v>
                </c:pt>
                <c:pt idx="9404">
                  <c:v>15.01083713784546</c:v>
                </c:pt>
                <c:pt idx="9405">
                  <c:v>15.011092412707544</c:v>
                </c:pt>
                <c:pt idx="9406">
                  <c:v>15.011347662425184</c:v>
                </c:pt>
                <c:pt idx="9407">
                  <c:v>15.011602887754055</c:v>
                </c:pt>
                <c:pt idx="9408">
                  <c:v>15.011858088751001</c:v>
                </c:pt>
                <c:pt idx="9409">
                  <c:v>15.01211326547285</c:v>
                </c:pt>
                <c:pt idx="9410">
                  <c:v>15.012368417277568</c:v>
                </c:pt>
                <c:pt idx="9411">
                  <c:v>15.012623544920785</c:v>
                </c:pt>
                <c:pt idx="9412">
                  <c:v>15.012878648459289</c:v>
                </c:pt>
                <c:pt idx="9413">
                  <c:v>15.013133727250969</c:v>
                </c:pt>
                <c:pt idx="9414">
                  <c:v>15.013388782051436</c:v>
                </c:pt>
                <c:pt idx="9415">
                  <c:v>15.013643812567974</c:v>
                </c:pt>
                <c:pt idx="9416">
                  <c:v>15.013898818158406</c:v>
                </c:pt>
                <c:pt idx="9417">
                  <c:v>15.014153799578295</c:v>
                </c:pt>
                <c:pt idx="9418">
                  <c:v>15.01440875653487</c:v>
                </c:pt>
                <c:pt idx="9419">
                  <c:v>15.014663689434233</c:v>
                </c:pt>
                <c:pt idx="9420">
                  <c:v>15.014918597634106</c:v>
                </c:pt>
                <c:pt idx="9421">
                  <c:v>15.01517348119109</c:v>
                </c:pt>
                <c:pt idx="9422">
                  <c:v>15.015428341210194</c:v>
                </c:pt>
                <c:pt idx="9423">
                  <c:v>15.015683176350128</c:v>
                </c:pt>
                <c:pt idx="9424">
                  <c:v>15.015937988065353</c:v>
                </c:pt>
                <c:pt idx="9425">
                  <c:v>15.016192774665035</c:v>
                </c:pt>
                <c:pt idx="9426">
                  <c:v>15.016447536555162</c:v>
                </c:pt>
                <c:pt idx="9427">
                  <c:v>15.016702274491223</c:v>
                </c:pt>
                <c:pt idx="9428">
                  <c:v>15.016956988529714</c:v>
                </c:pt>
                <c:pt idx="9429">
                  <c:v>15.01721167802814</c:v>
                </c:pt>
                <c:pt idx="9430">
                  <c:v>15.017466343392453</c:v>
                </c:pt>
                <c:pt idx="9431">
                  <c:v>15.017720983980087</c:v>
                </c:pt>
                <c:pt idx="9432">
                  <c:v>15.017975600196978</c:v>
                </c:pt>
                <c:pt idx="9433">
                  <c:v>15.018230192798544</c:v>
                </c:pt>
                <c:pt idx="9434">
                  <c:v>15.018484760792653</c:v>
                </c:pt>
                <c:pt idx="9435">
                  <c:v>15.018739303886147</c:v>
                </c:pt>
                <c:pt idx="9436">
                  <c:v>15.01899382353346</c:v>
                </c:pt>
                <c:pt idx="9437">
                  <c:v>15.019248318392851</c:v>
                </c:pt>
                <c:pt idx="9438">
                  <c:v>15.019502789569218</c:v>
                </c:pt>
                <c:pt idx="9439">
                  <c:v>15.01975723607028</c:v>
                </c:pt>
                <c:pt idx="9440">
                  <c:v>15.020011658651383</c:v>
                </c:pt>
                <c:pt idx="9441">
                  <c:v>15.020266056669733</c:v>
                </c:pt>
                <c:pt idx="9442">
                  <c:v>15.020520430531116</c:v>
                </c:pt>
                <c:pt idx="9443">
                  <c:v>15.02077477994222</c:v>
                </c:pt>
                <c:pt idx="9444">
                  <c:v>15.021029104959259</c:v>
                </c:pt>
                <c:pt idx="9445">
                  <c:v>15.021283406337538</c:v>
                </c:pt>
                <c:pt idx="9446">
                  <c:v>15.021537683084585</c:v>
                </c:pt>
                <c:pt idx="9447">
                  <c:v>15.021791935955681</c:v>
                </c:pt>
                <c:pt idx="9448">
                  <c:v>15.022046164307847</c:v>
                </c:pt>
                <c:pt idx="9449">
                  <c:v>15.022300368896355</c:v>
                </c:pt>
                <c:pt idx="9450">
                  <c:v>15.0225545487286</c:v>
                </c:pt>
                <c:pt idx="9451">
                  <c:v>15.022808704559832</c:v>
                </c:pt>
                <c:pt idx="9452">
                  <c:v>15.023062836446131</c:v>
                </c:pt>
                <c:pt idx="9453">
                  <c:v>15.023316943394814</c:v>
                </c:pt>
                <c:pt idx="9454">
                  <c:v>15.023571026161077</c:v>
                </c:pt>
                <c:pt idx="9455">
                  <c:v>15.023825085849737</c:v>
                </c:pt>
                <c:pt idx="9456">
                  <c:v>15.024079120419252</c:v>
                </c:pt>
                <c:pt idx="9457">
                  <c:v>15.02433313132399</c:v>
                </c:pt>
                <c:pt idx="9458">
                  <c:v>15.024587117571141</c:v>
                </c:pt>
                <c:pt idx="9459">
                  <c:v>15.024841080615067</c:v>
                </c:pt>
                <c:pt idx="9460">
                  <c:v>15.025095018414088</c:v>
                </c:pt>
                <c:pt idx="9461">
                  <c:v>15.02534893207293</c:v>
                </c:pt>
                <c:pt idx="9462">
                  <c:v>15.025602822346746</c:v>
                </c:pt>
                <c:pt idx="9463">
                  <c:v>15.02585668789296</c:v>
                </c:pt>
                <c:pt idx="9464">
                  <c:v>15.026110529816309</c:v>
                </c:pt>
                <c:pt idx="9465">
                  <c:v>15.026364347823034</c:v>
                </c:pt>
                <c:pt idx="9466">
                  <c:v>15.026618140570447</c:v>
                </c:pt>
                <c:pt idx="9467">
                  <c:v>15.0268719105618</c:v>
                </c:pt>
                <c:pt idx="9468">
                  <c:v>15.027125655405456</c:v>
                </c:pt>
                <c:pt idx="9469">
                  <c:v>15.027379375856457</c:v>
                </c:pt>
                <c:pt idx="9470">
                  <c:v>15.027633073019516</c:v>
                </c:pt>
                <c:pt idx="9471">
                  <c:v>15.027886745901455</c:v>
                </c:pt>
                <c:pt idx="9472">
                  <c:v>15.028140394907663</c:v>
                </c:pt>
                <c:pt idx="9473">
                  <c:v>15.028394019394547</c:v>
                </c:pt>
                <c:pt idx="9474">
                  <c:v>15.028647619068142</c:v>
                </c:pt>
                <c:pt idx="9475">
                  <c:v>15.028901196082101</c:v>
                </c:pt>
                <c:pt idx="9476">
                  <c:v>15.029154748044455</c:v>
                </c:pt>
                <c:pt idx="9477">
                  <c:v>15.029408276759197</c:v>
                </c:pt>
                <c:pt idx="9478">
                  <c:v>15.029661780883266</c:v>
                </c:pt>
                <c:pt idx="9479">
                  <c:v>15.02991526082196</c:v>
                </c:pt>
                <c:pt idx="9480">
                  <c:v>15.030168717330241</c:v>
                </c:pt>
                <c:pt idx="9481">
                  <c:v>15.030422149764332</c:v>
                </c:pt>
                <c:pt idx="9482">
                  <c:v>15.03067555678104</c:v>
                </c:pt>
                <c:pt idx="9483">
                  <c:v>15.030928940883735</c:v>
                </c:pt>
                <c:pt idx="9484">
                  <c:v>15.031182301078898</c:v>
                </c:pt>
                <c:pt idx="9485">
                  <c:v>15.03143563672263</c:v>
                </c:pt>
                <c:pt idx="9486">
                  <c:v>15.031688948220136</c:v>
                </c:pt>
                <c:pt idx="9487">
                  <c:v>15.0319422363263</c:v>
                </c:pt>
                <c:pt idx="9488">
                  <c:v>15.032195500047482</c:v>
                </c:pt>
                <c:pt idx="9489">
                  <c:v>15.032448740138545</c:v>
                </c:pt>
                <c:pt idx="9490">
                  <c:v>15.032701954906326</c:v>
                </c:pt>
                <c:pt idx="9491">
                  <c:v>15.032955146854277</c:v>
                </c:pt>
                <c:pt idx="9492">
                  <c:v>15.03320831428919</c:v>
                </c:pt>
                <c:pt idx="9493">
                  <c:v>15.033461458315623</c:v>
                </c:pt>
                <c:pt idx="9494">
                  <c:v>15.033714577590022</c:v>
                </c:pt>
                <c:pt idx="9495">
                  <c:v>15.033967673566664</c:v>
                </c:pt>
                <c:pt idx="9496">
                  <c:v>15.034220745251671</c:v>
                </c:pt>
                <c:pt idx="9497">
                  <c:v>15.034473793050095</c:v>
                </c:pt>
                <c:pt idx="9498">
                  <c:v>15.034726816667485</c:v>
                </c:pt>
                <c:pt idx="9499">
                  <c:v>15.034979816508866</c:v>
                </c:pt>
                <c:pt idx="9500">
                  <c:v>15.035232792979269</c:v>
                </c:pt>
                <c:pt idx="9501">
                  <c:v>15.035485744385143</c:v>
                </c:pt>
                <c:pt idx="9502">
                  <c:v>15.035738672180754</c:v>
                </c:pt>
                <c:pt idx="9503">
                  <c:v>15.035991576071549</c:v>
                </c:pt>
                <c:pt idx="9504">
                  <c:v>15.036244456112723</c:v>
                </c:pt>
                <c:pt idx="9505">
                  <c:v>15.036497312359463</c:v>
                </c:pt>
                <c:pt idx="9506">
                  <c:v>15.036750144167375</c:v>
                </c:pt>
                <c:pt idx="9507">
                  <c:v>15.037002952291148</c:v>
                </c:pt>
                <c:pt idx="9508">
                  <c:v>15.037255737135718</c:v>
                </c:pt>
                <c:pt idx="9509">
                  <c:v>15.037508497357042</c:v>
                </c:pt>
                <c:pt idx="9510">
                  <c:v>15.03776123370978</c:v>
                </c:pt>
                <c:pt idx="9511">
                  <c:v>15.038013946249023</c:v>
                </c:pt>
                <c:pt idx="9512">
                  <c:v>15.038266634680022</c:v>
                </c:pt>
                <c:pt idx="9513">
                  <c:v>15.038519299407623</c:v>
                </c:pt>
                <c:pt idx="9514">
                  <c:v>15.038771940486864</c:v>
                </c:pt>
                <c:pt idx="9515">
                  <c:v>15.039024556923318</c:v>
                </c:pt>
                <c:pt idx="9516">
                  <c:v>15.039277150521043</c:v>
                </c:pt>
                <c:pt idx="9517">
                  <c:v>15.039529718886305</c:v>
                </c:pt>
                <c:pt idx="9518">
                  <c:v>15.039782264872613</c:v>
                </c:pt>
                <c:pt idx="9519">
                  <c:v>15.040034786086164</c:v>
                </c:pt>
                <c:pt idx="9520">
                  <c:v>15.040287283631358</c:v>
                </c:pt>
                <c:pt idx="9521">
                  <c:v>15.040539757563097</c:v>
                </c:pt>
                <c:pt idx="9522">
                  <c:v>15.040792206886776</c:v>
                </c:pt>
                <c:pt idx="9523">
                  <c:v>15.041044632356922</c:v>
                </c:pt>
                <c:pt idx="9524">
                  <c:v>15.041297034728105</c:v>
                </c:pt>
                <c:pt idx="9525">
                  <c:v>15.041549413355483</c:v>
                </c:pt>
                <c:pt idx="9526">
                  <c:v>15.041801767244319</c:v>
                </c:pt>
                <c:pt idx="9527">
                  <c:v>15.042054098198687</c:v>
                </c:pt>
                <c:pt idx="9528">
                  <c:v>15.042306404524107</c:v>
                </c:pt>
                <c:pt idx="9529">
                  <c:v>15.042558687324913</c:v>
                </c:pt>
                <c:pt idx="9530">
                  <c:v>15.042810946655889</c:v>
                </c:pt>
                <c:pt idx="9531">
                  <c:v>15.043063181872036</c:v>
                </c:pt>
                <c:pt idx="9532">
                  <c:v>15.043315393377947</c:v>
                </c:pt>
                <c:pt idx="9533">
                  <c:v>15.043567581228338</c:v>
                </c:pt>
                <c:pt idx="9534">
                  <c:v>15.04381974477813</c:v>
                </c:pt>
                <c:pt idx="9535">
                  <c:v>15.044071884781774</c:v>
                </c:pt>
                <c:pt idx="9536">
                  <c:v>15.044324000944041</c:v>
                </c:pt>
                <c:pt idx="9537">
                  <c:v>15.044576093319572</c:v>
                </c:pt>
                <c:pt idx="9538">
                  <c:v>15.04482816196299</c:v>
                </c:pt>
                <c:pt idx="9539">
                  <c:v>15.045080206928915</c:v>
                </c:pt>
                <c:pt idx="9540">
                  <c:v>15.045332227922032</c:v>
                </c:pt>
                <c:pt idx="9541">
                  <c:v>15.045584224996906</c:v>
                </c:pt>
                <c:pt idx="9542">
                  <c:v>15.04583619890793</c:v>
                </c:pt>
                <c:pt idx="9543">
                  <c:v>15.04608814831</c:v>
                </c:pt>
                <c:pt idx="9544">
                  <c:v>15.046340075007212</c:v>
                </c:pt>
                <c:pt idx="9545">
                  <c:v>15.046591977304496</c:v>
                </c:pt>
                <c:pt idx="9546">
                  <c:v>15.04684385595618</c:v>
                </c:pt>
                <c:pt idx="9547">
                  <c:v>15.047095710316883</c:v>
                </c:pt>
                <c:pt idx="9548">
                  <c:v>15.047347541140912</c:v>
                </c:pt>
                <c:pt idx="9549">
                  <c:v>15.047599348482731</c:v>
                </c:pt>
                <c:pt idx="9550">
                  <c:v>15.047851132396765</c:v>
                </c:pt>
                <c:pt idx="9551">
                  <c:v>15.048102892587492</c:v>
                </c:pt>
                <c:pt idx="9552">
                  <c:v>15.048354628059451</c:v>
                </c:pt>
                <c:pt idx="9553">
                  <c:v>15.048606340616768</c:v>
                </c:pt>
                <c:pt idx="9554">
                  <c:v>15.048858029613912</c:v>
                </c:pt>
                <c:pt idx="9555">
                  <c:v>15.049109694755263</c:v>
                </c:pt>
                <c:pt idx="9556">
                  <c:v>15.049361335745196</c:v>
                </c:pt>
                <c:pt idx="9557">
                  <c:v>15.049612953337931</c:v>
                </c:pt>
                <c:pt idx="9558">
                  <c:v>15.049864547237812</c:v>
                </c:pt>
                <c:pt idx="9559">
                  <c:v>15.05011611749911</c:v>
                </c:pt>
                <c:pt idx="9560">
                  <c:v>15.050367664526078</c:v>
                </c:pt>
                <c:pt idx="9561">
                  <c:v>15.05061918732302</c:v>
                </c:pt>
                <c:pt idx="9562">
                  <c:v>15.050870686294138</c:v>
                </c:pt>
                <c:pt idx="9563">
                  <c:v>15.051122162193618</c:v>
                </c:pt>
                <c:pt idx="9564">
                  <c:v>15.051373613325714</c:v>
                </c:pt>
                <c:pt idx="9565">
                  <c:v>15.051625042194551</c:v>
                </c:pt>
                <c:pt idx="9566">
                  <c:v>15.051876446754324</c:v>
                </c:pt>
                <c:pt idx="9567">
                  <c:v>15.052127827059177</c:v>
                </c:pt>
                <c:pt idx="9568">
                  <c:v>15.052379185263252</c:v>
                </c:pt>
                <c:pt idx="9569">
                  <c:v>15.052630517920601</c:v>
                </c:pt>
                <c:pt idx="9570">
                  <c:v>15.052881828585424</c:v>
                </c:pt>
                <c:pt idx="9571">
                  <c:v>15.053133114861716</c:v>
                </c:pt>
                <c:pt idx="9572">
                  <c:v>15.053384378203608</c:v>
                </c:pt>
                <c:pt idx="9573">
                  <c:v>15.053635616565019</c:v>
                </c:pt>
                <c:pt idx="9574">
                  <c:v>15.05388683210011</c:v>
                </c:pt>
                <c:pt idx="9575">
                  <c:v>15.054138024162864</c:v>
                </c:pt>
                <c:pt idx="9576">
                  <c:v>15.054389192457247</c:v>
                </c:pt>
                <c:pt idx="9577">
                  <c:v>15.054640337037235</c:v>
                </c:pt>
                <c:pt idx="9578">
                  <c:v>15.054891458306834</c:v>
                </c:pt>
                <c:pt idx="9579">
                  <c:v>15.055142556320012</c:v>
                </c:pt>
                <c:pt idx="9580">
                  <c:v>15.055393630080554</c:v>
                </c:pt>
                <c:pt idx="9581">
                  <c:v>15.055644679992417</c:v>
                </c:pt>
                <c:pt idx="9582">
                  <c:v>15.055895707159671</c:v>
                </c:pt>
                <c:pt idx="9583">
                  <c:v>15.056146709885905</c:v>
                </c:pt>
                <c:pt idx="9584">
                  <c:v>15.056397689625241</c:v>
                </c:pt>
                <c:pt idx="9585">
                  <c:v>15.056648645731405</c:v>
                </c:pt>
                <c:pt idx="9586">
                  <c:v>15.056899578608306</c:v>
                </c:pt>
                <c:pt idx="9587">
                  <c:v>15.057150487259541</c:v>
                </c:pt>
                <c:pt idx="9588">
                  <c:v>15.057401373139221</c:v>
                </c:pt>
                <c:pt idx="9589">
                  <c:v>15.057652234900818</c:v>
                </c:pt>
                <c:pt idx="9590">
                  <c:v>15.057903072598087</c:v>
                </c:pt>
                <c:pt idx="9591">
                  <c:v>15.058153887335038</c:v>
                </c:pt>
                <c:pt idx="9592">
                  <c:v>15.058404679165436</c:v>
                </c:pt>
                <c:pt idx="9593">
                  <c:v>15.058655446392528</c:v>
                </c:pt>
                <c:pt idx="9594">
                  <c:v>15.058906190470388</c:v>
                </c:pt>
                <c:pt idx="9595">
                  <c:v>15.059156911452737</c:v>
                </c:pt>
                <c:pt idx="9596">
                  <c:v>15.059407608693023</c:v>
                </c:pt>
                <c:pt idx="9597">
                  <c:v>15.059658282595024</c:v>
                </c:pt>
                <c:pt idx="9598">
                  <c:v>15.059908932512149</c:v>
                </c:pt>
                <c:pt idx="9599">
                  <c:v>15.060159558848126</c:v>
                </c:pt>
                <c:pt idx="9600">
                  <c:v>15.060410162706939</c:v>
                </c:pt>
                <c:pt idx="9601">
                  <c:v>15.060660742041449</c:v>
                </c:pt>
                <c:pt idx="9602">
                  <c:v>15.060911298305721</c:v>
                </c:pt>
                <c:pt idx="9603">
                  <c:v>15.061161830853061</c:v>
                </c:pt>
                <c:pt idx="9604">
                  <c:v>15.061412340087145</c:v>
                </c:pt>
                <c:pt idx="9605">
                  <c:v>15.061662826061504</c:v>
                </c:pt>
                <c:pt idx="9606">
                  <c:v>15.061913288129373</c:v>
                </c:pt>
                <c:pt idx="9607">
                  <c:v>15.062163727044528</c:v>
                </c:pt>
                <c:pt idx="9608">
                  <c:v>15.062414142510303</c:v>
                </c:pt>
                <c:pt idx="9609">
                  <c:v>15.062664534230013</c:v>
                </c:pt>
                <c:pt idx="9610">
                  <c:v>15.062914902607256</c:v>
                </c:pt>
                <c:pt idx="9611">
                  <c:v>15.063165247695462</c:v>
                </c:pt>
                <c:pt idx="9612">
                  <c:v>15.063415569548061</c:v>
                </c:pt>
                <c:pt idx="9613">
                  <c:v>15.063665868218447</c:v>
                </c:pt>
                <c:pt idx="9614">
                  <c:v>15.063916142359311</c:v>
                </c:pt>
                <c:pt idx="9615">
                  <c:v>15.064166393774897</c:v>
                </c:pt>
                <c:pt idx="9616">
                  <c:v>15.064416621818191</c:v>
                </c:pt>
                <c:pt idx="9617">
                  <c:v>15.064666826542549</c:v>
                </c:pt>
                <c:pt idx="9618">
                  <c:v>15.064917006950711</c:v>
                </c:pt>
                <c:pt idx="9619">
                  <c:v>15.065167165197117</c:v>
                </c:pt>
                <c:pt idx="9620">
                  <c:v>15.065417299233918</c:v>
                </c:pt>
                <c:pt idx="9621">
                  <c:v>15.065667409464538</c:v>
                </c:pt>
                <c:pt idx="9622">
                  <c:v>15.065917497343065</c:v>
                </c:pt>
                <c:pt idx="9623">
                  <c:v>15.066167561872133</c:v>
                </c:pt>
                <c:pt idx="9624">
                  <c:v>15.066417602404536</c:v>
                </c:pt>
                <c:pt idx="9625">
                  <c:v>15.066667619693904</c:v>
                </c:pt>
                <c:pt idx="9626">
                  <c:v>15.066917613443202</c:v>
                </c:pt>
                <c:pt idx="9627">
                  <c:v>15.067167583705611</c:v>
                </c:pt>
                <c:pt idx="9628">
                  <c:v>15.067417531234728</c:v>
                </c:pt>
                <c:pt idx="9629">
                  <c:v>15.067667455383269</c:v>
                </c:pt>
                <c:pt idx="9630">
                  <c:v>15.067917355503878</c:v>
                </c:pt>
                <c:pt idx="9631">
                  <c:v>15.068167232700368</c:v>
                </c:pt>
                <c:pt idx="9632">
                  <c:v>15.068417086675598</c:v>
                </c:pt>
                <c:pt idx="9633">
                  <c:v>15.068666917482656</c:v>
                </c:pt>
                <c:pt idx="9634">
                  <c:v>15.068916724123865</c:v>
                </c:pt>
                <c:pt idx="9635">
                  <c:v>15.069166508053248</c:v>
                </c:pt>
                <c:pt idx="9636">
                  <c:v>15.069416268973606</c:v>
                </c:pt>
                <c:pt idx="9637">
                  <c:v>15.069666005186667</c:v>
                </c:pt>
                <c:pt idx="9638">
                  <c:v>15.069915719897752</c:v>
                </c:pt>
                <c:pt idx="9639">
                  <c:v>15.070165409657237</c:v>
                </c:pt>
                <c:pt idx="9640">
                  <c:v>15.070415077320197</c:v>
                </c:pt>
                <c:pt idx="9641">
                  <c:v>15.070664720837975</c:v>
                </c:pt>
                <c:pt idx="9642">
                  <c:v>15.070914341314319</c:v>
                </c:pt>
                <c:pt idx="9643">
                  <c:v>15.071163939152434</c:v>
                </c:pt>
                <c:pt idx="9644">
                  <c:v>15.07141351265382</c:v>
                </c:pt>
                <c:pt idx="9645">
                  <c:v>15.071663063622772</c:v>
                </c:pt>
                <c:pt idx="9646">
                  <c:v>15.07191259106132</c:v>
                </c:pt>
                <c:pt idx="9647">
                  <c:v>15.072162095372596</c:v>
                </c:pt>
                <c:pt idx="9648">
                  <c:v>15.072411576609444</c:v>
                </c:pt>
                <c:pt idx="9649">
                  <c:v>15.072661033773789</c:v>
                </c:pt>
                <c:pt idx="9650">
                  <c:v>15.072910468319648</c:v>
                </c:pt>
                <c:pt idx="9651">
                  <c:v>15.073159879248889</c:v>
                </c:pt>
                <c:pt idx="9652">
                  <c:v>15.0734092669646</c:v>
                </c:pt>
                <c:pt idx="9653">
                  <c:v>15.073658631869861</c:v>
                </c:pt>
                <c:pt idx="9654">
                  <c:v>15.073907972966463</c:v>
                </c:pt>
                <c:pt idx="9655">
                  <c:v>15.07415729170841</c:v>
                </c:pt>
                <c:pt idx="9656">
                  <c:v>15.074406586046482</c:v>
                </c:pt>
                <c:pt idx="9657">
                  <c:v>15.074655857434669</c:v>
                </c:pt>
                <c:pt idx="9658">
                  <c:v>15.074905106275992</c:v>
                </c:pt>
                <c:pt idx="9659">
                  <c:v>15.07515433157212</c:v>
                </c:pt>
                <c:pt idx="9660">
                  <c:v>15.075403533375693</c:v>
                </c:pt>
                <c:pt idx="9661">
                  <c:v>15.075652712089683</c:v>
                </c:pt>
                <c:pt idx="9662">
                  <c:v>15.075901867766714</c:v>
                </c:pt>
                <c:pt idx="9663">
                  <c:v>15.076150999758685</c:v>
                </c:pt>
                <c:pt idx="9664">
                  <c:v>15.076400108818886</c:v>
                </c:pt>
                <c:pt idx="9665">
                  <c:v>15.076649195350246</c:v>
                </c:pt>
                <c:pt idx="9666">
                  <c:v>15.076898258354255</c:v>
                </c:pt>
                <c:pt idx="9667">
                  <c:v>15.077147297883442</c:v>
                </c:pt>
                <c:pt idx="9668">
                  <c:v>15.077396313990324</c:v>
                </c:pt>
                <c:pt idx="9669">
                  <c:v>15.077645306727389</c:v>
                </c:pt>
                <c:pt idx="9670">
                  <c:v>15.077894277198272</c:v>
                </c:pt>
                <c:pt idx="9671">
                  <c:v>15.078143224404331</c:v>
                </c:pt>
                <c:pt idx="9672">
                  <c:v>15.078392148047628</c:v>
                </c:pt>
                <c:pt idx="9673">
                  <c:v>15.0786410481806</c:v>
                </c:pt>
                <c:pt idx="9674">
                  <c:v>15.078889925906845</c:v>
                </c:pt>
                <c:pt idx="9675">
                  <c:v>15.079138780227611</c:v>
                </c:pt>
                <c:pt idx="9676">
                  <c:v>15.079387611195282</c:v>
                </c:pt>
                <c:pt idx="9677">
                  <c:v>15.079636419563046</c:v>
                </c:pt>
                <c:pt idx="9678">
                  <c:v>15.07988520433206</c:v>
                </c:pt>
                <c:pt idx="9679">
                  <c:v>15.08013396555466</c:v>
                </c:pt>
                <c:pt idx="9680">
                  <c:v>15.080382704334415</c:v>
                </c:pt>
                <c:pt idx="9681">
                  <c:v>15.080631420022835</c:v>
                </c:pt>
                <c:pt idx="9682">
                  <c:v>15.080880111971361</c:v>
                </c:pt>
                <c:pt idx="9683">
                  <c:v>15.081128781283558</c:v>
                </c:pt>
                <c:pt idx="9684">
                  <c:v>15.081377427661273</c:v>
                </c:pt>
                <c:pt idx="9685">
                  <c:v>15.08162605045591</c:v>
                </c:pt>
                <c:pt idx="9686">
                  <c:v>15.081874650420556</c:v>
                </c:pt>
                <c:pt idx="9687">
                  <c:v>15.082123227257018</c:v>
                </c:pt>
                <c:pt idx="9688">
                  <c:v>15.082371781367943</c:v>
                </c:pt>
                <c:pt idx="9689">
                  <c:v>15.082620311403739</c:v>
                </c:pt>
                <c:pt idx="9690">
                  <c:v>15.08286881951927</c:v>
                </c:pt>
                <c:pt idx="9691">
                  <c:v>15.083117304014458</c:v>
                </c:pt>
                <c:pt idx="9692">
                  <c:v>15.083365765291886</c:v>
                </c:pt>
                <c:pt idx="9693">
                  <c:v>15.083614203403691</c:v>
                </c:pt>
                <c:pt idx="9694">
                  <c:v>15.083862619102915</c:v>
                </c:pt>
                <c:pt idx="9695">
                  <c:v>15.084111010689323</c:v>
                </c:pt>
                <c:pt idx="9696">
                  <c:v>15.084359380668289</c:v>
                </c:pt>
                <c:pt idx="9697">
                  <c:v>15.08460772593763</c:v>
                </c:pt>
                <c:pt idx="9698">
                  <c:v>15.084856049002713</c:v>
                </c:pt>
                <c:pt idx="9699">
                  <c:v>15.085104349915603</c:v>
                </c:pt>
                <c:pt idx="9700">
                  <c:v>15.085352626625424</c:v>
                </c:pt>
                <c:pt idx="9701">
                  <c:v>15.085600880586112</c:v>
                </c:pt>
                <c:pt idx="9702">
                  <c:v>15.085849111499169</c:v>
                </c:pt>
                <c:pt idx="9703">
                  <c:v>15.086097319416576</c:v>
                </c:pt>
                <c:pt idx="9704">
                  <c:v>15.086345503689286</c:v>
                </c:pt>
                <c:pt idx="9705">
                  <c:v>15.086593666472256</c:v>
                </c:pt>
                <c:pt idx="9706">
                  <c:v>15.086841805363907</c:v>
                </c:pt>
                <c:pt idx="9707">
                  <c:v>15.087089920766626</c:v>
                </c:pt>
                <c:pt idx="9708">
                  <c:v>15.087338013433341</c:v>
                </c:pt>
                <c:pt idx="9709">
                  <c:v>15.087586083766451</c:v>
                </c:pt>
                <c:pt idx="9710">
                  <c:v>15.087834130766284</c:v>
                </c:pt>
                <c:pt idx="9711">
                  <c:v>15.088082154484674</c:v>
                </c:pt>
                <c:pt idx="9712">
                  <c:v>15.088330155323984</c:v>
                </c:pt>
                <c:pt idx="9713">
                  <c:v>15.088578133686568</c:v>
                </c:pt>
                <c:pt idx="9714">
                  <c:v>15.088826088572638</c:v>
                </c:pt>
                <c:pt idx="9715">
                  <c:v>15.089074020033957</c:v>
                </c:pt>
                <c:pt idx="9716">
                  <c:v>15.089321929875032</c:v>
                </c:pt>
                <c:pt idx="9717">
                  <c:v>15.0895698156938</c:v>
                </c:pt>
                <c:pt idx="9718">
                  <c:v>15.089817678593636</c:v>
                </c:pt>
                <c:pt idx="9719">
                  <c:v>15.090065518976832</c:v>
                </c:pt>
                <c:pt idx="9720">
                  <c:v>15.090313335843437</c:v>
                </c:pt>
                <c:pt idx="9721">
                  <c:v>15.090561130647373</c:v>
                </c:pt>
                <c:pt idx="9722">
                  <c:v>15.090808901687517</c:v>
                </c:pt>
                <c:pt idx="9723">
                  <c:v>15.09105665006722</c:v>
                </c:pt>
                <c:pt idx="9724">
                  <c:v>15.091304376188724</c:v>
                </c:pt>
                <c:pt idx="9725">
                  <c:v>15.091552078000211</c:v>
                </c:pt>
                <c:pt idx="9726">
                  <c:v>15.091799758357919</c:v>
                </c:pt>
                <c:pt idx="9727">
                  <c:v>15.092047414859389</c:v>
                </c:pt>
                <c:pt idx="9728">
                  <c:v>15.092295048607955</c:v>
                </c:pt>
                <c:pt idx="9729">
                  <c:v>15.092542658954009</c:v>
                </c:pt>
                <c:pt idx="9730">
                  <c:v>15.092790247702082</c:v>
                </c:pt>
                <c:pt idx="9731">
                  <c:v>15.093037812449548</c:v>
                </c:pt>
                <c:pt idx="9732">
                  <c:v>15.093285355000933</c:v>
                </c:pt>
                <c:pt idx="9733">
                  <c:v>15.093532874005327</c:v>
                </c:pt>
                <c:pt idx="9734">
                  <c:v>15.093780370566044</c:v>
                </c:pt>
                <c:pt idx="9735">
                  <c:v>15.094027844033354</c:v>
                </c:pt>
                <c:pt idx="9736">
                  <c:v>15.094275294809336</c:v>
                </c:pt>
                <c:pt idx="9737">
                  <c:v>15.094522722945444</c:v>
                </c:pt>
                <c:pt idx="9738">
                  <c:v>15.094770127441246</c:v>
                </c:pt>
                <c:pt idx="9739">
                  <c:v>15.095017509400023</c:v>
                </c:pt>
                <c:pt idx="9740">
                  <c:v>15.095264869574462</c:v>
                </c:pt>
                <c:pt idx="9741">
                  <c:v>15.095512205210895</c:v>
                </c:pt>
                <c:pt idx="9742">
                  <c:v>15.095759518815118</c:v>
                </c:pt>
                <c:pt idx="9743">
                  <c:v>15.096006809737235</c:v>
                </c:pt>
                <c:pt idx="9744">
                  <c:v>15.096254077677941</c:v>
                </c:pt>
                <c:pt idx="9745">
                  <c:v>15.096501323039217</c:v>
                </c:pt>
                <c:pt idx="9746">
                  <c:v>15.096748545171076</c:v>
                </c:pt>
                <c:pt idx="9747">
                  <c:v>15.096995744124806</c:v>
                </c:pt>
                <c:pt idx="9748">
                  <c:v>15.097242921003655</c:v>
                </c:pt>
                <c:pt idx="9749">
                  <c:v>15.097490074456264</c:v>
                </c:pt>
                <c:pt idx="9750">
                  <c:v>15.097737205235196</c:v>
                </c:pt>
                <c:pt idx="9751">
                  <c:v>15.097984313391697</c:v>
                </c:pt>
                <c:pt idx="9752">
                  <c:v>15.098231398626321</c:v>
                </c:pt>
                <c:pt idx="9753">
                  <c:v>15.098478461340944</c:v>
                </c:pt>
                <c:pt idx="9754">
                  <c:v>15.09872550088541</c:v>
                </c:pt>
                <c:pt idx="9755">
                  <c:v>15.09897251801225</c:v>
                </c:pt>
                <c:pt idx="9756">
                  <c:v>15.099219512421943</c:v>
                </c:pt>
                <c:pt idx="9757">
                  <c:v>15.099466483814952</c:v>
                </c:pt>
                <c:pt idx="9758">
                  <c:v>15.099713431891704</c:v>
                </c:pt>
                <c:pt idx="9759">
                  <c:v>15.099960358106095</c:v>
                </c:pt>
                <c:pt idx="9760">
                  <c:v>15.10020726145714</c:v>
                </c:pt>
                <c:pt idx="9761">
                  <c:v>15.100454140943802</c:v>
                </c:pt>
                <c:pt idx="9762">
                  <c:v>15.100700998721381</c:v>
                </c:pt>
                <c:pt idx="9763">
                  <c:v>15.100947833788826</c:v>
                </c:pt>
                <c:pt idx="9764">
                  <c:v>15.101194645495742</c:v>
                </c:pt>
                <c:pt idx="9765">
                  <c:v>15.101441434945293</c:v>
                </c:pt>
                <c:pt idx="9766">
                  <c:v>15.101688201837781</c:v>
                </c:pt>
                <c:pt idx="9767">
                  <c:v>15.101934945172019</c:v>
                </c:pt>
                <c:pt idx="9768">
                  <c:v>15.102181666401897</c:v>
                </c:pt>
                <c:pt idx="9769">
                  <c:v>15.102428364876918</c:v>
                </c:pt>
                <c:pt idx="9770">
                  <c:v>15.102675040297292</c:v>
                </c:pt>
                <c:pt idx="9771">
                  <c:v>15.102921693415428</c:v>
                </c:pt>
                <c:pt idx="9772">
                  <c:v>15.103168323580768</c:v>
                </c:pt>
                <c:pt idx="9773">
                  <c:v>15.103414930493457</c:v>
                </c:pt>
                <c:pt idx="9774">
                  <c:v>15.103661515256626</c:v>
                </c:pt>
                <c:pt idx="9775">
                  <c:v>15.103908077921172</c:v>
                </c:pt>
                <c:pt idx="9776">
                  <c:v>15.104154617134917</c:v>
                </c:pt>
                <c:pt idx="9777">
                  <c:v>15.104401133650217</c:v>
                </c:pt>
                <c:pt idx="9778">
                  <c:v>15.104647627868669</c:v>
                </c:pt>
                <c:pt idx="9779">
                  <c:v>15.10489409878878</c:v>
                </c:pt>
                <c:pt idx="9780">
                  <c:v>15.105140547513651</c:v>
                </c:pt>
                <c:pt idx="9781">
                  <c:v>15.105386974094088</c:v>
                </c:pt>
                <c:pt idx="9782">
                  <c:v>15.105633377177741</c:v>
                </c:pt>
                <c:pt idx="9783">
                  <c:v>15.105879757867694</c:v>
                </c:pt>
                <c:pt idx="9784">
                  <c:v>15.106126115513122</c:v>
                </c:pt>
                <c:pt idx="9785">
                  <c:v>15.106372450866314</c:v>
                </c:pt>
                <c:pt idx="9786">
                  <c:v>15.106618763276391</c:v>
                </c:pt>
                <c:pt idx="9787">
                  <c:v>15.106865053846452</c:v>
                </c:pt>
                <c:pt idx="9788">
                  <c:v>15.107111321223975</c:v>
                </c:pt>
                <c:pt idx="9789">
                  <c:v>15.107357565459598</c:v>
                </c:pt>
                <c:pt idx="9790">
                  <c:v>15.107603787656405</c:v>
                </c:pt>
                <c:pt idx="9791">
                  <c:v>15.107849987163402</c:v>
                </c:pt>
                <c:pt idx="9792">
                  <c:v>15.108096164031213</c:v>
                </c:pt>
                <c:pt idx="9793">
                  <c:v>15.108342317608789</c:v>
                </c:pt>
                <c:pt idx="9794">
                  <c:v>15.108588449700838</c:v>
                </c:pt>
                <c:pt idx="9795">
                  <c:v>15.108834558954637</c:v>
                </c:pt>
                <c:pt idx="9796">
                  <c:v>15.109080644719075</c:v>
                </c:pt>
                <c:pt idx="9797">
                  <c:v>15.109326709149695</c:v>
                </c:pt>
                <c:pt idx="9798">
                  <c:v>15.109572750192012</c:v>
                </c:pt>
                <c:pt idx="9799">
                  <c:v>15.109818768598203</c:v>
                </c:pt>
                <c:pt idx="9800">
                  <c:v>15.110064764418768</c:v>
                </c:pt>
                <c:pt idx="9801">
                  <c:v>15.110310738055047</c:v>
                </c:pt>
                <c:pt idx="9802">
                  <c:v>15.110556688504946</c:v>
                </c:pt>
                <c:pt idx="9803">
                  <c:v>15.110802617222337</c:v>
                </c:pt>
                <c:pt idx="9804">
                  <c:v>15.111048521801651</c:v>
                </c:pt>
                <c:pt idx="9805">
                  <c:v>15.111294405801925</c:v>
                </c:pt>
                <c:pt idx="9806">
                  <c:v>15.111540265764919</c:v>
                </c:pt>
                <c:pt idx="9807">
                  <c:v>15.111786103846235</c:v>
                </c:pt>
                <c:pt idx="9808">
                  <c:v>15.112031919394516</c:v>
                </c:pt>
                <c:pt idx="9809">
                  <c:v>15.112277712109242</c:v>
                </c:pt>
                <c:pt idx="9810">
                  <c:v>15.112523482391644</c:v>
                </c:pt>
                <c:pt idx="9811">
                  <c:v>15.112769230292049</c:v>
                </c:pt>
                <c:pt idx="9812">
                  <c:v>15.113014955509898</c:v>
                </c:pt>
                <c:pt idx="9813">
                  <c:v>15.113260658446382</c:v>
                </c:pt>
                <c:pt idx="9814">
                  <c:v>15.113506338099109</c:v>
                </c:pt>
                <c:pt idx="9815">
                  <c:v>15.113751995921929</c:v>
                </c:pt>
                <c:pt idx="9816">
                  <c:v>15.113997630912412</c:v>
                </c:pt>
                <c:pt idx="9817">
                  <c:v>15.114243243471703</c:v>
                </c:pt>
                <c:pt idx="9818">
                  <c:v>15.114488834000944</c:v>
                </c:pt>
                <c:pt idx="9819">
                  <c:v>15.114734401146702</c:v>
                </c:pt>
                <c:pt idx="9820">
                  <c:v>15.114979946011914</c:v>
                </c:pt>
                <c:pt idx="9821">
                  <c:v>15.115225468997689</c:v>
                </c:pt>
                <c:pt idx="9822">
                  <c:v>15.115470969101434</c:v>
                </c:pt>
                <c:pt idx="9823">
                  <c:v>15.115716446724228</c:v>
                </c:pt>
                <c:pt idx="9824">
                  <c:v>15.115961901214348</c:v>
                </c:pt>
                <c:pt idx="9825">
                  <c:v>15.116207334025651</c:v>
                </c:pt>
                <c:pt idx="9826">
                  <c:v>15.11645274485732</c:v>
                </c:pt>
                <c:pt idx="9827">
                  <c:v>15.116698132004753</c:v>
                </c:pt>
                <c:pt idx="9828">
                  <c:v>15.11694349692179</c:v>
                </c:pt>
                <c:pt idx="9829">
                  <c:v>15.117188839307545</c:v>
                </c:pt>
                <c:pt idx="9830">
                  <c:v>15.117434160264946</c:v>
                </c:pt>
                <c:pt idx="9831">
                  <c:v>15.117679457738294</c:v>
                </c:pt>
                <c:pt idx="9832">
                  <c:v>15.117924733181439</c:v>
                </c:pt>
                <c:pt idx="9833">
                  <c:v>15.118169986293438</c:v>
                </c:pt>
                <c:pt idx="9834">
                  <c:v>15.118415216773316</c:v>
                </c:pt>
                <c:pt idx="9835">
                  <c:v>15.118660425022018</c:v>
                </c:pt>
                <c:pt idx="9836">
                  <c:v>15.118905610036581</c:v>
                </c:pt>
                <c:pt idx="9837">
                  <c:v>15.119150773270855</c:v>
                </c:pt>
                <c:pt idx="9838">
                  <c:v>15.119395914072825</c:v>
                </c:pt>
                <c:pt idx="9839">
                  <c:v>15.11964103249241</c:v>
                </c:pt>
                <c:pt idx="9840">
                  <c:v>15.119886128228529</c:v>
                </c:pt>
                <c:pt idx="9841">
                  <c:v>15.120131201682057</c:v>
                </c:pt>
                <c:pt idx="9842">
                  <c:v>15.12037625325387</c:v>
                </c:pt>
                <c:pt idx="9843">
                  <c:v>15.120621281589839</c:v>
                </c:pt>
                <c:pt idx="9844">
                  <c:v>15.120866287441794</c:v>
                </c:pt>
                <c:pt idx="9845">
                  <c:v>15.121111271561578</c:v>
                </c:pt>
                <c:pt idx="9846">
                  <c:v>15.121356233297012</c:v>
                </c:pt>
                <c:pt idx="9847">
                  <c:v>15.121601171995865</c:v>
                </c:pt>
                <c:pt idx="9848">
                  <c:v>15.121846089111973</c:v>
                </c:pt>
                <c:pt idx="9849">
                  <c:v>15.122090982940028</c:v>
                </c:pt>
                <c:pt idx="9850">
                  <c:v>15.122335855284893</c:v>
                </c:pt>
                <c:pt idx="9851">
                  <c:v>15.122580704441184</c:v>
                </c:pt>
                <c:pt idx="9852">
                  <c:v>15.122825532213774</c:v>
                </c:pt>
                <c:pt idx="9853">
                  <c:v>15.12307033689722</c:v>
                </c:pt>
                <c:pt idx="9854">
                  <c:v>15.123315118892242</c:v>
                </c:pt>
                <c:pt idx="9855">
                  <c:v>15.123559879301649</c:v>
                </c:pt>
                <c:pt idx="9856">
                  <c:v>15.123804617473034</c:v>
                </c:pt>
                <c:pt idx="9857">
                  <c:v>15.124049332753962</c:v>
                </c:pt>
                <c:pt idx="9858">
                  <c:v>15.124294025896159</c:v>
                </c:pt>
                <c:pt idx="9859">
                  <c:v>15.124538696247146</c:v>
                </c:pt>
                <c:pt idx="9860">
                  <c:v>15.124783345260765</c:v>
                </c:pt>
                <c:pt idx="9861">
                  <c:v>15.125027971231317</c:v>
                </c:pt>
                <c:pt idx="9862">
                  <c:v>15.125272574910504</c:v>
                </c:pt>
                <c:pt idx="9863">
                  <c:v>15.125517156698963</c:v>
                </c:pt>
                <c:pt idx="9864">
                  <c:v>15.125761715593031</c:v>
                </c:pt>
                <c:pt idx="9865">
                  <c:v>15.126006252695479</c:v>
                </c:pt>
                <c:pt idx="9866">
                  <c:v>15.126250767002592</c:v>
                </c:pt>
                <c:pt idx="9867">
                  <c:v>15.126495259266031</c:v>
                </c:pt>
                <c:pt idx="9868">
                  <c:v>15.126739729184212</c:v>
                </c:pt>
                <c:pt idx="9869">
                  <c:v>15.126984176806623</c:v>
                </c:pt>
                <c:pt idx="9870">
                  <c:v>15.127228602533823</c:v>
                </c:pt>
                <c:pt idx="9871">
                  <c:v>15.127473005010863</c:v>
                </c:pt>
                <c:pt idx="9872">
                  <c:v>15.12771738604269</c:v>
                </c:pt>
                <c:pt idx="9873">
                  <c:v>15.127961744625413</c:v>
                </c:pt>
                <c:pt idx="9874">
                  <c:v>15.128206081159554</c:v>
                </c:pt>
                <c:pt idx="9875">
                  <c:v>15.128450394641165</c:v>
                </c:pt>
                <c:pt idx="9876">
                  <c:v>15.12869468652408</c:v>
                </c:pt>
                <c:pt idx="9877">
                  <c:v>15.12893895580431</c:v>
                </c:pt>
                <c:pt idx="9878">
                  <c:v>15.129183202882325</c:v>
                </c:pt>
                <c:pt idx="9879">
                  <c:v>15.129427428509727</c:v>
                </c:pt>
                <c:pt idx="9880">
                  <c:v>15.129671631331314</c:v>
                </c:pt>
                <c:pt idx="9881">
                  <c:v>15.129915811396394</c:v>
                </c:pt>
                <c:pt idx="9882">
                  <c:v>15.130159970158786</c:v>
                </c:pt>
                <c:pt idx="9883">
                  <c:v>15.130404105912092</c:v>
                </c:pt>
                <c:pt idx="9884">
                  <c:v>15.130648219407838</c:v>
                </c:pt>
                <c:pt idx="9885">
                  <c:v>15.130892311046431</c:v>
                </c:pt>
                <c:pt idx="9886">
                  <c:v>15.131136380174798</c:v>
                </c:pt>
                <c:pt idx="9887">
                  <c:v>15.131380427544471</c:v>
                </c:pt>
                <c:pt idx="9888">
                  <c:v>15.13162445215119</c:v>
                </c:pt>
                <c:pt idx="9889">
                  <c:v>15.131868455097614</c:v>
                </c:pt>
                <c:pt idx="9890">
                  <c:v>15.132112436432937</c:v>
                </c:pt>
                <c:pt idx="9891">
                  <c:v>15.13235639409932</c:v>
                </c:pt>
                <c:pt idx="9892">
                  <c:v>15.132600330252906</c:v>
                </c:pt>
                <c:pt idx="9893">
                  <c:v>15.132844244240497</c:v>
                </c:pt>
                <c:pt idx="9894">
                  <c:v>15.133088136111208</c:v>
                </c:pt>
                <c:pt idx="9895">
                  <c:v>15.133332005562965</c:v>
                </c:pt>
                <c:pt idx="9896">
                  <c:v>15.133575852644851</c:v>
                </c:pt>
                <c:pt idx="9897">
                  <c:v>15.133819678108322</c:v>
                </c:pt>
                <c:pt idx="9898">
                  <c:v>15.134063481300057</c:v>
                </c:pt>
                <c:pt idx="9899">
                  <c:v>15.134307261917906</c:v>
                </c:pt>
                <c:pt idx="9900">
                  <c:v>15.134551020713294</c:v>
                </c:pt>
                <c:pt idx="9901">
                  <c:v>15.134794757384045</c:v>
                </c:pt>
                <c:pt idx="9902">
                  <c:v>15.135038471979167</c:v>
                </c:pt>
                <c:pt idx="9903">
                  <c:v>15.135282163845213</c:v>
                </c:pt>
                <c:pt idx="9904">
                  <c:v>15.135525834084799</c:v>
                </c:pt>
                <c:pt idx="9905">
                  <c:v>15.135769482044463</c:v>
                </c:pt>
                <c:pt idx="9906">
                  <c:v>15.136013107421913</c:v>
                </c:pt>
                <c:pt idx="9907">
                  <c:v>15.136256712022222</c:v>
                </c:pt>
                <c:pt idx="9908">
                  <c:v>15.136500293435716</c:v>
                </c:pt>
                <c:pt idx="9909">
                  <c:v>15.136743852413744</c:v>
                </c:pt>
                <c:pt idx="9910">
                  <c:v>15.136987390058898</c:v>
                </c:pt>
                <c:pt idx="9911">
                  <c:v>15.137230905015109</c:v>
                </c:pt>
                <c:pt idx="9912">
                  <c:v>15.137474398736202</c:v>
                </c:pt>
                <c:pt idx="9913">
                  <c:v>15.137717869514805</c:v>
                </c:pt>
                <c:pt idx="9914">
                  <c:v>15.137961318453485</c:v>
                </c:pt>
                <c:pt idx="9915">
                  <c:v>15.138204744898546</c:v>
                </c:pt>
                <c:pt idx="9916">
                  <c:v>15.138448149601317</c:v>
                </c:pt>
                <c:pt idx="9917">
                  <c:v>15.138691532610579</c:v>
                </c:pt>
                <c:pt idx="9918">
                  <c:v>15.138934893623864</c:v>
                </c:pt>
                <c:pt idx="9919">
                  <c:v>15.139178231987387</c:v>
                </c:pt>
                <c:pt idx="9920">
                  <c:v>15.139421548452427</c:v>
                </c:pt>
                <c:pt idx="9921">
                  <c:v>15.139664842365175</c:v>
                </c:pt>
                <c:pt idx="9922">
                  <c:v>15.139908114828165</c:v>
                </c:pt>
                <c:pt idx="9923">
                  <c:v>15.140151364836278</c:v>
                </c:pt>
                <c:pt idx="9924">
                  <c:v>15.140394593492045</c:v>
                </c:pt>
                <c:pt idx="9925">
                  <c:v>15.140637799087713</c:v>
                </c:pt>
                <c:pt idx="9926">
                  <c:v>15.140880983428382</c:v>
                </c:pt>
                <c:pt idx="9927">
                  <c:v>15.141124144806227</c:v>
                </c:pt>
                <c:pt idx="9928">
                  <c:v>15.14136728537768</c:v>
                </c:pt>
                <c:pt idx="9929">
                  <c:v>15.141610403434854</c:v>
                </c:pt>
                <c:pt idx="9930">
                  <c:v>15.141853499377657</c:v>
                </c:pt>
                <c:pt idx="9931">
                  <c:v>15.142096572552042</c:v>
                </c:pt>
                <c:pt idx="9932">
                  <c:v>15.142339624411836</c:v>
                </c:pt>
                <c:pt idx="9933">
                  <c:v>15.142582654654298</c:v>
                </c:pt>
                <c:pt idx="9934">
                  <c:v>15.142825662274021</c:v>
                </c:pt>
                <c:pt idx="9935">
                  <c:v>15.143068648373502</c:v>
                </c:pt>
                <c:pt idx="9936">
                  <c:v>15.143311611595948</c:v>
                </c:pt>
                <c:pt idx="9937">
                  <c:v>15.143554554097847</c:v>
                </c:pt>
                <c:pt idx="9938">
                  <c:v>15.143797473468354</c:v>
                </c:pt>
                <c:pt idx="9939">
                  <c:v>15.144040371161289</c:v>
                </c:pt>
                <c:pt idx="9940">
                  <c:v>15.144283247225122</c:v>
                </c:pt>
                <c:pt idx="9941">
                  <c:v>15.14452610100561</c:v>
                </c:pt>
                <c:pt idx="9942">
                  <c:v>15.144768932551182</c:v>
                </c:pt>
                <c:pt idx="9943">
                  <c:v>15.145011742964321</c:v>
                </c:pt>
                <c:pt idx="9944">
                  <c:v>15.145254530536652</c:v>
                </c:pt>
                <c:pt idx="9945">
                  <c:v>15.145497296370644</c:v>
                </c:pt>
                <c:pt idx="9946">
                  <c:v>15.145740040163307</c:v>
                </c:pt>
                <c:pt idx="9947">
                  <c:v>15.145982762314368</c:v>
                </c:pt>
                <c:pt idx="9948">
                  <c:v>15.146225462520821</c:v>
                </c:pt>
                <c:pt idx="9949">
                  <c:v>15.14646814047963</c:v>
                </c:pt>
                <c:pt idx="9950">
                  <c:v>15.14671079694185</c:v>
                </c:pt>
                <c:pt idx="9951">
                  <c:v>15.146953430550282</c:v>
                </c:pt>
                <c:pt idx="9952">
                  <c:v>15.147196043110121</c:v>
                </c:pt>
                <c:pt idx="9953">
                  <c:v>15.147438633264112</c:v>
                </c:pt>
                <c:pt idx="9954">
                  <c:v>15.14768120211469</c:v>
                </c:pt>
                <c:pt idx="9955">
                  <c:v>15.147923747953136</c:v>
                </c:pt>
                <c:pt idx="9956">
                  <c:v>15.148166272584666</c:v>
                </c:pt>
                <c:pt idx="9957">
                  <c:v>15.148408775706109</c:v>
                </c:pt>
                <c:pt idx="9958">
                  <c:v>15.148651255960058</c:v>
                </c:pt>
                <c:pt idx="9959">
                  <c:v>15.148893714448915</c:v>
                </c:pt>
                <c:pt idx="9960">
                  <c:v>15.149136151572288</c:v>
                </c:pt>
                <c:pt idx="9961">
                  <c:v>15.149378567026925</c:v>
                </c:pt>
                <c:pt idx="9962">
                  <c:v>15.149620959806734</c:v>
                </c:pt>
                <c:pt idx="9963">
                  <c:v>15.149863331014107</c:v>
                </c:pt>
                <c:pt idx="9964">
                  <c:v>15.150105679994301</c:v>
                </c:pt>
                <c:pt idx="9965">
                  <c:v>15.15034800784974</c:v>
                </c:pt>
                <c:pt idx="9966">
                  <c:v>15.150590313222782</c:v>
                </c:pt>
                <c:pt idx="9967">
                  <c:v>15.15083259686438</c:v>
                </c:pt>
                <c:pt idx="9968">
                  <c:v>15.151074858471159</c:v>
                </c:pt>
                <c:pt idx="9969">
                  <c:v>15.151317097739723</c:v>
                </c:pt>
                <c:pt idx="9970">
                  <c:v>15.151559316475355</c:v>
                </c:pt>
                <c:pt idx="9971">
                  <c:v>15.151801512617393</c:v>
                </c:pt>
                <c:pt idx="9972">
                  <c:v>15.152043687268206</c:v>
                </c:pt>
                <c:pt idx="9973">
                  <c:v>15.152285839069949</c:v>
                </c:pt>
                <c:pt idx="9974">
                  <c:v>15.152527969827911</c:v>
                </c:pt>
                <c:pt idx="9975">
                  <c:v>15.15277007888715</c:v>
                </c:pt>
                <c:pt idx="9976">
                  <c:v>15.153012165241208</c:v>
                </c:pt>
                <c:pt idx="9977">
                  <c:v>15.153254230695378</c:v>
                </c:pt>
                <c:pt idx="9978">
                  <c:v>15.153496273540224</c:v>
                </c:pt>
                <c:pt idx="9979">
                  <c:v>15.153738295581057</c:v>
                </c:pt>
                <c:pt idx="9980">
                  <c:v>15.153980294756888</c:v>
                </c:pt>
                <c:pt idx="9981">
                  <c:v>15.154222272521521</c:v>
                </c:pt>
                <c:pt idx="9982">
                  <c:v>15.154464228219874</c:v>
                </c:pt>
                <c:pt idx="9983">
                  <c:v>15.154706162602782</c:v>
                </c:pt>
                <c:pt idx="9984">
                  <c:v>15.15494807536661</c:v>
                </c:pt>
                <c:pt idx="9985">
                  <c:v>15.155189965856184</c:v>
                </c:pt>
                <c:pt idx="9986">
                  <c:v>15.155431834470818</c:v>
                </c:pt>
                <c:pt idx="9987">
                  <c:v>15.15567368125831</c:v>
                </c:pt>
                <c:pt idx="9988">
                  <c:v>15.155915506617966</c:v>
                </c:pt>
                <c:pt idx="9989">
                  <c:v>15.156157309894544</c:v>
                </c:pt>
                <c:pt idx="9990">
                  <c:v>15.156399091487311</c:v>
                </c:pt>
                <c:pt idx="9991">
                  <c:v>15.156640851444021</c:v>
                </c:pt>
                <c:pt idx="9992">
                  <c:v>15.156882589109351</c:v>
                </c:pt>
                <c:pt idx="9993">
                  <c:v>15.157124305234078</c:v>
                </c:pt>
                <c:pt idx="9994">
                  <c:v>15.157366000568985</c:v>
                </c:pt>
                <c:pt idx="9995">
                  <c:v>15.157607672701019</c:v>
                </c:pt>
                <c:pt idx="9996">
                  <c:v>15.157849323787076</c:v>
                </c:pt>
                <c:pt idx="9997">
                  <c:v>15.158090953523292</c:v>
                </c:pt>
                <c:pt idx="9998">
                  <c:v>15.158332560551132</c:v>
                </c:pt>
                <c:pt idx="9999">
                  <c:v>15.158574146324423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5A-49A8-A811-83B7112BA413}"/>
            </c:ext>
          </c:extLst>
        </c:ser>
        <c:ser>
          <c:idx val="2"/>
          <c:order val="1"/>
          <c:tx>
            <c:v>Upper K-moment, detailed estimate</c:v>
          </c:tx>
          <c:spPr>
            <a:ln w="28575" cap="rnd">
              <a:solidFill>
                <a:srgbClr val="FF00FF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Detailed!$A$21:$A$268</c:f>
              <c:numCache>
                <c:formatCode>General</c:formatCode>
                <c:ptCount val="2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43</c:v>
                </c:pt>
                <c:pt idx="42">
                  <c:v>45</c:v>
                </c:pt>
                <c:pt idx="43">
                  <c:v>47</c:v>
                </c:pt>
                <c:pt idx="44">
                  <c:v>49</c:v>
                </c:pt>
                <c:pt idx="45">
                  <c:v>51</c:v>
                </c:pt>
                <c:pt idx="46">
                  <c:v>53</c:v>
                </c:pt>
                <c:pt idx="47">
                  <c:v>55</c:v>
                </c:pt>
                <c:pt idx="48">
                  <c:v>57</c:v>
                </c:pt>
                <c:pt idx="49">
                  <c:v>59</c:v>
                </c:pt>
                <c:pt idx="50">
                  <c:v>61</c:v>
                </c:pt>
                <c:pt idx="51">
                  <c:v>63</c:v>
                </c:pt>
                <c:pt idx="52">
                  <c:v>65</c:v>
                </c:pt>
                <c:pt idx="53">
                  <c:v>67</c:v>
                </c:pt>
                <c:pt idx="54">
                  <c:v>69</c:v>
                </c:pt>
                <c:pt idx="55">
                  <c:v>71</c:v>
                </c:pt>
                <c:pt idx="56">
                  <c:v>73</c:v>
                </c:pt>
                <c:pt idx="57">
                  <c:v>75</c:v>
                </c:pt>
                <c:pt idx="58">
                  <c:v>77</c:v>
                </c:pt>
                <c:pt idx="59">
                  <c:v>79</c:v>
                </c:pt>
                <c:pt idx="60">
                  <c:v>81</c:v>
                </c:pt>
                <c:pt idx="61">
                  <c:v>84</c:v>
                </c:pt>
                <c:pt idx="62">
                  <c:v>87</c:v>
                </c:pt>
                <c:pt idx="63">
                  <c:v>90</c:v>
                </c:pt>
                <c:pt idx="64">
                  <c:v>93</c:v>
                </c:pt>
                <c:pt idx="65">
                  <c:v>96</c:v>
                </c:pt>
                <c:pt idx="66">
                  <c:v>99</c:v>
                </c:pt>
                <c:pt idx="67">
                  <c:v>102</c:v>
                </c:pt>
                <c:pt idx="68">
                  <c:v>105</c:v>
                </c:pt>
                <c:pt idx="69">
                  <c:v>108</c:v>
                </c:pt>
                <c:pt idx="70">
                  <c:v>111</c:v>
                </c:pt>
                <c:pt idx="71">
                  <c:v>114</c:v>
                </c:pt>
                <c:pt idx="72">
                  <c:v>117</c:v>
                </c:pt>
                <c:pt idx="73">
                  <c:v>120</c:v>
                </c:pt>
                <c:pt idx="74">
                  <c:v>123</c:v>
                </c:pt>
                <c:pt idx="75">
                  <c:v>127</c:v>
                </c:pt>
                <c:pt idx="76">
                  <c:v>131</c:v>
                </c:pt>
                <c:pt idx="77">
                  <c:v>135</c:v>
                </c:pt>
                <c:pt idx="78">
                  <c:v>139</c:v>
                </c:pt>
                <c:pt idx="79">
                  <c:v>143</c:v>
                </c:pt>
                <c:pt idx="80">
                  <c:v>147</c:v>
                </c:pt>
                <c:pt idx="81">
                  <c:v>151</c:v>
                </c:pt>
                <c:pt idx="82">
                  <c:v>155</c:v>
                </c:pt>
                <c:pt idx="83">
                  <c:v>159</c:v>
                </c:pt>
                <c:pt idx="84">
                  <c:v>163</c:v>
                </c:pt>
                <c:pt idx="85">
                  <c:v>168</c:v>
                </c:pt>
                <c:pt idx="86">
                  <c:v>173</c:v>
                </c:pt>
                <c:pt idx="87">
                  <c:v>178</c:v>
                </c:pt>
                <c:pt idx="88">
                  <c:v>183</c:v>
                </c:pt>
                <c:pt idx="89">
                  <c:v>188</c:v>
                </c:pt>
                <c:pt idx="90">
                  <c:v>193</c:v>
                </c:pt>
                <c:pt idx="91">
                  <c:v>198</c:v>
                </c:pt>
                <c:pt idx="92">
                  <c:v>203</c:v>
                </c:pt>
                <c:pt idx="93">
                  <c:v>209</c:v>
                </c:pt>
                <c:pt idx="94">
                  <c:v>215</c:v>
                </c:pt>
                <c:pt idx="95">
                  <c:v>221</c:v>
                </c:pt>
                <c:pt idx="96">
                  <c:v>227</c:v>
                </c:pt>
                <c:pt idx="97">
                  <c:v>233</c:v>
                </c:pt>
                <c:pt idx="98">
                  <c:v>239</c:v>
                </c:pt>
                <c:pt idx="99">
                  <c:v>245</c:v>
                </c:pt>
                <c:pt idx="100">
                  <c:v>252</c:v>
                </c:pt>
                <c:pt idx="101">
                  <c:v>259</c:v>
                </c:pt>
                <c:pt idx="102">
                  <c:v>266</c:v>
                </c:pt>
                <c:pt idx="103">
                  <c:v>273</c:v>
                </c:pt>
                <c:pt idx="104">
                  <c:v>280</c:v>
                </c:pt>
                <c:pt idx="105">
                  <c:v>287</c:v>
                </c:pt>
                <c:pt idx="106">
                  <c:v>295</c:v>
                </c:pt>
                <c:pt idx="107">
                  <c:v>303</c:v>
                </c:pt>
                <c:pt idx="108">
                  <c:v>311</c:v>
                </c:pt>
                <c:pt idx="109">
                  <c:v>319</c:v>
                </c:pt>
                <c:pt idx="110">
                  <c:v>327</c:v>
                </c:pt>
                <c:pt idx="111">
                  <c:v>336</c:v>
                </c:pt>
                <c:pt idx="112">
                  <c:v>345</c:v>
                </c:pt>
                <c:pt idx="113">
                  <c:v>354</c:v>
                </c:pt>
                <c:pt idx="114">
                  <c:v>363</c:v>
                </c:pt>
                <c:pt idx="115">
                  <c:v>373</c:v>
                </c:pt>
                <c:pt idx="116">
                  <c:v>383</c:v>
                </c:pt>
                <c:pt idx="117">
                  <c:v>393</c:v>
                </c:pt>
                <c:pt idx="118">
                  <c:v>403</c:v>
                </c:pt>
                <c:pt idx="119">
                  <c:v>414</c:v>
                </c:pt>
                <c:pt idx="120">
                  <c:v>425</c:v>
                </c:pt>
                <c:pt idx="121">
                  <c:v>436</c:v>
                </c:pt>
                <c:pt idx="122">
                  <c:v>447</c:v>
                </c:pt>
                <c:pt idx="123">
                  <c:v>459</c:v>
                </c:pt>
                <c:pt idx="124">
                  <c:v>471</c:v>
                </c:pt>
                <c:pt idx="125">
                  <c:v>483</c:v>
                </c:pt>
                <c:pt idx="126">
                  <c:v>496</c:v>
                </c:pt>
                <c:pt idx="127">
                  <c:v>509</c:v>
                </c:pt>
                <c:pt idx="128">
                  <c:v>522</c:v>
                </c:pt>
                <c:pt idx="129">
                  <c:v>536</c:v>
                </c:pt>
                <c:pt idx="130">
                  <c:v>550</c:v>
                </c:pt>
                <c:pt idx="131">
                  <c:v>564</c:v>
                </c:pt>
                <c:pt idx="132">
                  <c:v>579</c:v>
                </c:pt>
                <c:pt idx="133">
                  <c:v>594</c:v>
                </c:pt>
                <c:pt idx="134">
                  <c:v>609</c:v>
                </c:pt>
                <c:pt idx="135">
                  <c:v>625</c:v>
                </c:pt>
                <c:pt idx="136">
                  <c:v>641</c:v>
                </c:pt>
                <c:pt idx="137">
                  <c:v>658</c:v>
                </c:pt>
                <c:pt idx="138">
                  <c:v>675</c:v>
                </c:pt>
                <c:pt idx="139">
                  <c:v>692</c:v>
                </c:pt>
                <c:pt idx="140">
                  <c:v>710</c:v>
                </c:pt>
                <c:pt idx="141">
                  <c:v>728</c:v>
                </c:pt>
                <c:pt idx="142">
                  <c:v>747</c:v>
                </c:pt>
                <c:pt idx="143">
                  <c:v>766</c:v>
                </c:pt>
                <c:pt idx="144">
                  <c:v>786</c:v>
                </c:pt>
                <c:pt idx="145">
                  <c:v>806</c:v>
                </c:pt>
                <c:pt idx="146">
                  <c:v>827</c:v>
                </c:pt>
                <c:pt idx="147">
                  <c:v>848</c:v>
                </c:pt>
                <c:pt idx="148">
                  <c:v>870</c:v>
                </c:pt>
                <c:pt idx="149">
                  <c:v>892</c:v>
                </c:pt>
                <c:pt idx="150">
                  <c:v>915</c:v>
                </c:pt>
                <c:pt idx="151">
                  <c:v>938</c:v>
                </c:pt>
                <c:pt idx="152">
                  <c:v>962</c:v>
                </c:pt>
                <c:pt idx="153">
                  <c:v>987</c:v>
                </c:pt>
                <c:pt idx="154">
                  <c:v>1012</c:v>
                </c:pt>
                <c:pt idx="155">
                  <c:v>1038</c:v>
                </c:pt>
                <c:pt idx="156">
                  <c:v>1064</c:v>
                </c:pt>
                <c:pt idx="157">
                  <c:v>1091</c:v>
                </c:pt>
                <c:pt idx="158">
                  <c:v>1119</c:v>
                </c:pt>
                <c:pt idx="159">
                  <c:v>1147</c:v>
                </c:pt>
                <c:pt idx="160">
                  <c:v>1176</c:v>
                </c:pt>
                <c:pt idx="161">
                  <c:v>1206</c:v>
                </c:pt>
                <c:pt idx="162">
                  <c:v>1237</c:v>
                </c:pt>
                <c:pt idx="163">
                  <c:v>1268</c:v>
                </c:pt>
                <c:pt idx="164">
                  <c:v>1300</c:v>
                </c:pt>
                <c:pt idx="165">
                  <c:v>1333</c:v>
                </c:pt>
                <c:pt idx="166">
                  <c:v>1367</c:v>
                </c:pt>
                <c:pt idx="167">
                  <c:v>1402</c:v>
                </c:pt>
                <c:pt idx="168">
                  <c:v>1438</c:v>
                </c:pt>
                <c:pt idx="169">
                  <c:v>1474</c:v>
                </c:pt>
                <c:pt idx="170">
                  <c:v>1511</c:v>
                </c:pt>
                <c:pt idx="171">
                  <c:v>1549</c:v>
                </c:pt>
                <c:pt idx="172">
                  <c:v>1588</c:v>
                </c:pt>
                <c:pt idx="173">
                  <c:v>1628</c:v>
                </c:pt>
                <c:pt idx="174">
                  <c:v>1669</c:v>
                </c:pt>
                <c:pt idx="175">
                  <c:v>1711</c:v>
                </c:pt>
                <c:pt idx="176">
                  <c:v>1754</c:v>
                </c:pt>
                <c:pt idx="177">
                  <c:v>1798</c:v>
                </c:pt>
                <c:pt idx="178">
                  <c:v>1843</c:v>
                </c:pt>
                <c:pt idx="179">
                  <c:v>1890</c:v>
                </c:pt>
                <c:pt idx="180">
                  <c:v>1938</c:v>
                </c:pt>
                <c:pt idx="181">
                  <c:v>1987</c:v>
                </c:pt>
                <c:pt idx="182">
                  <c:v>2037</c:v>
                </c:pt>
                <c:pt idx="183">
                  <c:v>2088</c:v>
                </c:pt>
                <c:pt idx="184">
                  <c:v>2141</c:v>
                </c:pt>
                <c:pt idx="185">
                  <c:v>2195</c:v>
                </c:pt>
                <c:pt idx="186">
                  <c:v>2250</c:v>
                </c:pt>
                <c:pt idx="187">
                  <c:v>2307</c:v>
                </c:pt>
                <c:pt idx="188">
                  <c:v>2365</c:v>
                </c:pt>
                <c:pt idx="189">
                  <c:v>2425</c:v>
                </c:pt>
                <c:pt idx="190">
                  <c:v>2486</c:v>
                </c:pt>
                <c:pt idx="191">
                  <c:v>2549</c:v>
                </c:pt>
                <c:pt idx="192">
                  <c:v>2613</c:v>
                </c:pt>
                <c:pt idx="193">
                  <c:v>2679</c:v>
                </c:pt>
                <c:pt idx="194">
                  <c:v>2746</c:v>
                </c:pt>
                <c:pt idx="195">
                  <c:v>2815</c:v>
                </c:pt>
                <c:pt idx="196">
                  <c:v>2886</c:v>
                </c:pt>
                <c:pt idx="197">
                  <c:v>2959</c:v>
                </c:pt>
                <c:pt idx="198">
                  <c:v>3033</c:v>
                </c:pt>
                <c:pt idx="199">
                  <c:v>3109</c:v>
                </c:pt>
                <c:pt idx="200">
                  <c:v>3187</c:v>
                </c:pt>
                <c:pt idx="201">
                  <c:v>3267</c:v>
                </c:pt>
                <c:pt idx="202">
                  <c:v>3349</c:v>
                </c:pt>
                <c:pt idx="203">
                  <c:v>3433</c:v>
                </c:pt>
                <c:pt idx="204">
                  <c:v>3519</c:v>
                </c:pt>
                <c:pt idx="205">
                  <c:v>3607</c:v>
                </c:pt>
                <c:pt idx="206">
                  <c:v>3698</c:v>
                </c:pt>
                <c:pt idx="207">
                  <c:v>3791</c:v>
                </c:pt>
                <c:pt idx="208">
                  <c:v>3886</c:v>
                </c:pt>
                <c:pt idx="209">
                  <c:v>3984</c:v>
                </c:pt>
                <c:pt idx="210">
                  <c:v>4084</c:v>
                </c:pt>
                <c:pt idx="211">
                  <c:v>4187</c:v>
                </c:pt>
                <c:pt idx="212">
                  <c:v>4292</c:v>
                </c:pt>
                <c:pt idx="213">
                  <c:v>4400</c:v>
                </c:pt>
                <c:pt idx="214">
                  <c:v>4510</c:v>
                </c:pt>
                <c:pt idx="215">
                  <c:v>4623</c:v>
                </c:pt>
                <c:pt idx="216">
                  <c:v>4739</c:v>
                </c:pt>
                <c:pt idx="217">
                  <c:v>4858</c:v>
                </c:pt>
                <c:pt idx="218">
                  <c:v>4980</c:v>
                </c:pt>
                <c:pt idx="219">
                  <c:v>5105</c:v>
                </c:pt>
                <c:pt idx="220">
                  <c:v>5233</c:v>
                </c:pt>
                <c:pt idx="221">
                  <c:v>5364</c:v>
                </c:pt>
                <c:pt idx="222">
                  <c:v>5499</c:v>
                </c:pt>
                <c:pt idx="223">
                  <c:v>5637</c:v>
                </c:pt>
                <c:pt idx="224">
                  <c:v>5778</c:v>
                </c:pt>
                <c:pt idx="225">
                  <c:v>5923</c:v>
                </c:pt>
                <c:pt idx="226">
                  <c:v>6072</c:v>
                </c:pt>
                <c:pt idx="227">
                  <c:v>6224</c:v>
                </c:pt>
                <c:pt idx="228">
                  <c:v>6380</c:v>
                </c:pt>
                <c:pt idx="229">
                  <c:v>6540</c:v>
                </c:pt>
                <c:pt idx="230">
                  <c:v>6704</c:v>
                </c:pt>
                <c:pt idx="231">
                  <c:v>6872</c:v>
                </c:pt>
                <c:pt idx="232">
                  <c:v>7044</c:v>
                </c:pt>
                <c:pt idx="233">
                  <c:v>7221</c:v>
                </c:pt>
                <c:pt idx="234">
                  <c:v>7402</c:v>
                </c:pt>
                <c:pt idx="235">
                  <c:v>7588</c:v>
                </c:pt>
                <c:pt idx="236">
                  <c:v>7778</c:v>
                </c:pt>
                <c:pt idx="237">
                  <c:v>7973</c:v>
                </c:pt>
                <c:pt idx="238">
                  <c:v>8173</c:v>
                </c:pt>
                <c:pt idx="239">
                  <c:v>8378</c:v>
                </c:pt>
                <c:pt idx="240">
                  <c:v>8588</c:v>
                </c:pt>
                <c:pt idx="241">
                  <c:v>8803</c:v>
                </c:pt>
                <c:pt idx="242">
                  <c:v>9024</c:v>
                </c:pt>
                <c:pt idx="243">
                  <c:v>9250</c:v>
                </c:pt>
                <c:pt idx="244">
                  <c:v>9482</c:v>
                </c:pt>
                <c:pt idx="245">
                  <c:v>9720</c:v>
                </c:pt>
                <c:pt idx="246">
                  <c:v>9963</c:v>
                </c:pt>
                <c:pt idx="247">
                  <c:v>10000</c:v>
                </c:pt>
              </c:numCache>
            </c:numRef>
          </c:xVal>
          <c:yVal>
            <c:numRef>
              <c:f>Detailed!$C$21:$C$268</c:f>
              <c:numCache>
                <c:formatCode>General</c:formatCode>
                <c:ptCount val="248"/>
                <c:pt idx="0">
                  <c:v>0.9941584524973851</c:v>
                </c:pt>
                <c:pt idx="1">
                  <c:v>1.5194624487811068</c:v>
                </c:pt>
                <c:pt idx="2">
                  <c:v>1.8831968618024368</c:v>
                </c:pt>
                <c:pt idx="3">
                  <c:v>2.1638041533117143</c:v>
                </c:pt>
                <c:pt idx="4">
                  <c:v>2.393361803833213</c:v>
                </c:pt>
                <c:pt idx="5">
                  <c:v>2.5882138423404855</c:v>
                </c:pt>
                <c:pt idx="6">
                  <c:v>2.7578528727971241</c:v>
                </c:pt>
                <c:pt idx="7">
                  <c:v>2.9082971024871913</c:v>
                </c:pt>
                <c:pt idx="8">
                  <c:v>3.0436101196787826</c:v>
                </c:pt>
                <c:pt idx="9">
                  <c:v>3.1666694678504408</c:v>
                </c:pt>
                <c:pt idx="10">
                  <c:v>3.279590231457854</c:v>
                </c:pt>
                <c:pt idx="11">
                  <c:v>3.3839744657127246</c:v>
                </c:pt>
                <c:pt idx="12">
                  <c:v>3.4810660131316191</c:v>
                </c:pt>
                <c:pt idx="13">
                  <c:v>3.5718508088059453</c:v>
                </c:pt>
                <c:pt idx="14">
                  <c:v>3.6571242323315136</c:v>
                </c:pt>
                <c:pt idx="15">
                  <c:v>3.737537721660352</c:v>
                </c:pt>
                <c:pt idx="16">
                  <c:v>3.8136318830340992</c:v>
                </c:pt>
                <c:pt idx="17">
                  <c:v>3.8858605459880056</c:v>
                </c:pt>
                <c:pt idx="18">
                  <c:v>3.9546085887295188</c:v>
                </c:pt>
                <c:pt idx="19">
                  <c:v>4.0202053810094451</c:v>
                </c:pt>
                <c:pt idx="20">
                  <c:v>4.0829350811662399</c:v>
                </c:pt>
                <c:pt idx="21">
                  <c:v>4.1430446341823446</c:v>
                </c:pt>
                <c:pt idx="22">
                  <c:v>4.2007500638101964</c:v>
                </c:pt>
                <c:pt idx="23">
                  <c:v>4.2562414782541635</c:v>
                </c:pt>
                <c:pt idx="24">
                  <c:v>4.3096870952803314</c:v>
                </c:pt>
                <c:pt idx="25">
                  <c:v>4.3612365088043159</c:v>
                </c:pt>
                <c:pt idx="26">
                  <c:v>4.4110233637261427</c:v>
                </c:pt>
                <c:pt idx="27">
                  <c:v>4.4591675635266945</c:v>
                </c:pt>
                <c:pt idx="28">
                  <c:v>4.5057771054755511</c:v>
                </c:pt>
                <c:pt idx="29">
                  <c:v>4.550949618320919</c:v>
                </c:pt>
                <c:pt idx="30">
                  <c:v>4.5947736559536629</c:v>
                </c:pt>
                <c:pt idx="31">
                  <c:v>4.6373297959689994</c:v>
                </c:pt>
                <c:pt idx="32">
                  <c:v>4.6786915740568871</c:v>
                </c:pt>
                <c:pt idx="33">
                  <c:v>4.7189262858530912</c:v>
                </c:pt>
                <c:pt idx="34">
                  <c:v>4.7580956765538298</c:v>
                </c:pt>
                <c:pt idx="35">
                  <c:v>4.7962565370917369</c:v>
                </c:pt>
                <c:pt idx="36">
                  <c:v>4.8334612225312208</c:v>
                </c:pt>
                <c:pt idx="37">
                  <c:v>4.8697581035214474</c:v>
                </c:pt>
                <c:pt idx="38">
                  <c:v>4.9051919615408019</c:v>
                </c:pt>
                <c:pt idx="39">
                  <c:v>4.939804335998832</c:v>
                </c:pt>
                <c:pt idx="40">
                  <c:v>4.973633831155146</c:v>
                </c:pt>
                <c:pt idx="41">
                  <c:v>5.0390855128653458</c:v>
                </c:pt>
                <c:pt idx="42">
                  <c:v>5.1018066727802642</c:v>
                </c:pt>
                <c:pt idx="43">
                  <c:v>5.1620244779921789</c:v>
                </c:pt>
                <c:pt idx="44">
                  <c:v>5.2199388014033774</c:v>
                </c:pt>
                <c:pt idx="45">
                  <c:v>5.2757264244199096</c:v>
                </c:pt>
                <c:pt idx="46">
                  <c:v>5.3295444581556479</c:v>
                </c:pt>
                <c:pt idx="47">
                  <c:v>5.3815331541995155</c:v>
                </c:pt>
                <c:pt idx="48">
                  <c:v>5.431818230376666</c:v>
                </c:pt>
                <c:pt idx="49">
                  <c:v>5.4805128076588403</c:v>
                </c:pt>
                <c:pt idx="50">
                  <c:v>5.5277190371731235</c:v>
                </c:pt>
                <c:pt idx="51">
                  <c:v>5.5735294709472836</c:v>
                </c:pt>
                <c:pt idx="52">
                  <c:v>5.618028226683121</c:v>
                </c:pt>
                <c:pt idx="53">
                  <c:v>5.6612919807295121</c:v>
                </c:pt>
                <c:pt idx="54">
                  <c:v>5.7033908199056684</c:v>
                </c:pt>
                <c:pt idx="55">
                  <c:v>5.7443889745498193</c:v>
                </c:pt>
                <c:pt idx="56">
                  <c:v>5.7843454526965328</c:v>
                </c:pt>
                <c:pt idx="57">
                  <c:v>5.8233145917743947</c:v>
                </c:pt>
                <c:pt idx="58">
                  <c:v>5.8613465381303067</c:v>
                </c:pt>
                <c:pt idx="59">
                  <c:v>5.8984876677450639</c:v>
                </c:pt>
                <c:pt idx="60">
                  <c:v>5.9347809553681747</c:v>
                </c:pt>
                <c:pt idx="61">
                  <c:v>5.9877176906410234</c:v>
                </c:pt>
                <c:pt idx="62">
                  <c:v>6.038959058596431</c:v>
                </c:pt>
                <c:pt idx="63">
                  <c:v>6.088615948754458</c:v>
                </c:pt>
                <c:pt idx="64">
                  <c:v>6.1367885633458323</c:v>
                </c:pt>
                <c:pt idx="65">
                  <c:v>6.1835677517530794</c:v>
                </c:pt>
                <c:pt idx="66">
                  <c:v>6.2290361442452253</c:v>
                </c:pt>
                <c:pt idx="67">
                  <c:v>6.2732691185418341</c:v>
                </c:pt>
                <c:pt idx="68">
                  <c:v>6.3163356280963718</c:v>
                </c:pt>
                <c:pt idx="69">
                  <c:v>6.3582989164239825</c:v>
                </c:pt>
                <c:pt idx="70">
                  <c:v>6.3992171341639796</c:v>
                </c:pt>
                <c:pt idx="71">
                  <c:v>6.4391438740442215</c:v>
                </c:pt>
                <c:pt idx="72">
                  <c:v>6.4781286394289621</c:v>
                </c:pt>
                <c:pt idx="73">
                  <c:v>6.5162172516602608</c:v>
                </c:pt>
                <c:pt idx="74">
                  <c:v>6.5534522092112333</c:v>
                </c:pt>
                <c:pt idx="75">
                  <c:v>6.601838772000943</c:v>
                </c:pt>
                <c:pt idx="76">
                  <c:v>6.648863801618921</c:v>
                </c:pt>
                <c:pt idx="77">
                  <c:v>6.6946058702141293</c:v>
                </c:pt>
                <c:pt idx="78">
                  <c:v>6.7391368165273704</c:v>
                </c:pt>
                <c:pt idx="79">
                  <c:v>6.7825224995272606</c:v>
                </c:pt>
                <c:pt idx="80">
                  <c:v>6.8248234487257013</c:v>
                </c:pt>
                <c:pt idx="81">
                  <c:v>6.866095427089614</c:v>
                </c:pt>
                <c:pt idx="82">
                  <c:v>6.9063899229675032</c:v>
                </c:pt>
                <c:pt idx="83">
                  <c:v>6.9457545776910425</c:v>
                </c:pt>
                <c:pt idx="84">
                  <c:v>6.9842335620520233</c:v>
                </c:pt>
                <c:pt idx="85">
                  <c:v>7.031149052302867</c:v>
                </c:pt>
                <c:pt idx="86">
                  <c:v>7.0768185397265597</c:v>
                </c:pt>
                <c:pt idx="87">
                  <c:v>7.1213097985031508</c:v>
                </c:pt>
                <c:pt idx="88">
                  <c:v>7.1646850950242174</c:v>
                </c:pt>
                <c:pt idx="89">
                  <c:v>7.2070017715215702</c:v>
                </c:pt>
                <c:pt idx="90">
                  <c:v>7.2483127536466307</c:v>
                </c:pt>
                <c:pt idx="91">
                  <c:v>7.2886669937733579</c:v>
                </c:pt>
                <c:pt idx="92">
                  <c:v>7.3281098602288735</c:v>
                </c:pt>
                <c:pt idx="93">
                  <c:v>7.3742973903816633</c:v>
                </c:pt>
                <c:pt idx="94">
                  <c:v>7.4193003079848134</c:v>
                </c:pt>
                <c:pt idx="95">
                  <c:v>7.4631804312234991</c:v>
                </c:pt>
                <c:pt idx="96">
                  <c:v>7.5059947098764654</c:v>
                </c:pt>
                <c:pt idx="97">
                  <c:v>7.5477957249761669</c:v>
                </c:pt>
                <c:pt idx="98">
                  <c:v>7.5886321255477283</c:v>
                </c:pt>
                <c:pt idx="99">
                  <c:v>7.6285490128475342</c:v>
                </c:pt>
                <c:pt idx="100">
                  <c:v>7.6740122743391925</c:v>
                </c:pt>
                <c:pt idx="101">
                  <c:v>7.7183424264580784</c:v>
                </c:pt>
                <c:pt idx="102">
                  <c:v>7.7615961920833474</c:v>
                </c:pt>
                <c:pt idx="103">
                  <c:v>7.8038259599689486</c:v>
                </c:pt>
                <c:pt idx="104">
                  <c:v>7.8450802192713098</c:v>
                </c:pt>
                <c:pt idx="105">
                  <c:v>7.8854039406892706</c:v>
                </c:pt>
                <c:pt idx="106">
                  <c:v>7.9304022310015956</c:v>
                </c:pt>
                <c:pt idx="107">
                  <c:v>7.9742974019780997</c:v>
                </c:pt>
                <c:pt idx="108">
                  <c:v>8.0171428314748407</c:v>
                </c:pt>
                <c:pt idx="109">
                  <c:v>8.0589879265601834</c:v>
                </c:pt>
                <c:pt idx="110">
                  <c:v>8.0998785163466636</c:v>
                </c:pt>
                <c:pt idx="111">
                  <c:v>8.1447924172361201</c:v>
                </c:pt>
                <c:pt idx="112">
                  <c:v>8.1886083411250787</c:v>
                </c:pt>
                <c:pt idx="113">
                  <c:v>8.2313783157678042</c:v>
                </c:pt>
                <c:pt idx="114">
                  <c:v>8.2731505787001876</c:v>
                </c:pt>
                <c:pt idx="115">
                  <c:v>8.3184484517685853</c:v>
                </c:pt>
                <c:pt idx="116">
                  <c:v>8.3626268577929288</c:v>
                </c:pt>
                <c:pt idx="117">
                  <c:v>8.4057385845571115</c:v>
                </c:pt>
                <c:pt idx="118">
                  <c:v>8.4478326126757803</c:v>
                </c:pt>
                <c:pt idx="119">
                  <c:v>8.493014863867451</c:v>
                </c:pt>
                <c:pt idx="120">
                  <c:v>8.5370770377081797</c:v>
                </c:pt>
                <c:pt idx="121">
                  <c:v>8.5800713395267802</c:v>
                </c:pt>
                <c:pt idx="122">
                  <c:v>8.6220462895753123</c:v>
                </c:pt>
                <c:pt idx="123">
                  <c:v>8.6667275963254244</c:v>
                </c:pt>
                <c:pt idx="124">
                  <c:v>8.7103041042135381</c:v>
                </c:pt>
                <c:pt idx="125">
                  <c:v>8.752826553346182</c:v>
                </c:pt>
                <c:pt idx="126">
                  <c:v>8.797757801711894</c:v>
                </c:pt>
                <c:pt idx="127">
                  <c:v>8.8415633396888111</c:v>
                </c:pt>
                <c:pt idx="128">
                  <c:v>8.8842951841728048</c:v>
                </c:pt>
                <c:pt idx="129">
                  <c:v>8.9291688682008843</c:v>
                </c:pt>
                <c:pt idx="130">
                  <c:v>8.9729098945982635</c:v>
                </c:pt>
                <c:pt idx="131">
                  <c:v>9.015570763802998</c:v>
                </c:pt>
                <c:pt idx="132">
                  <c:v>9.0601357631835455</c:v>
                </c:pt>
                <c:pt idx="133">
                  <c:v>9.1035731146861263</c:v>
                </c:pt>
                <c:pt idx="134">
                  <c:v>9.1459351511709972</c:v>
                </c:pt>
                <c:pt idx="135">
                  <c:v>9.1899910790038586</c:v>
                </c:pt>
                <c:pt idx="136">
                  <c:v>9.2329344355646246</c:v>
                </c:pt>
                <c:pt idx="137">
                  <c:v>9.2774003991128584</c:v>
                </c:pt>
                <c:pt idx="138">
                  <c:v>9.3207263901312878</c:v>
                </c:pt>
                <c:pt idx="139">
                  <c:v>9.3629662687667441</c:v>
                </c:pt>
                <c:pt idx="140">
                  <c:v>9.4065628733430628</c:v>
                </c:pt>
                <c:pt idx="141">
                  <c:v>9.4490539534723101</c:v>
                </c:pt>
                <c:pt idx="142">
                  <c:v>9.4927637559778493</c:v>
                </c:pt>
                <c:pt idx="143">
                  <c:v>9.5353568861192599</c:v>
                </c:pt>
                <c:pt idx="144">
                  <c:v>9.5790439388674216</c:v>
                </c:pt>
                <c:pt idx="145">
                  <c:v>9.6216107342963113</c:v>
                </c:pt>
                <c:pt idx="146">
                  <c:v>9.6651593514121839</c:v>
                </c:pt>
                <c:pt idx="147">
                  <c:v>9.707590932512753</c:v>
                </c:pt>
                <c:pt idx="148">
                  <c:v>9.750904284709371</c:v>
                </c:pt>
                <c:pt idx="149">
                  <c:v>9.7931098446533014</c:v>
                </c:pt>
                <c:pt idx="150">
                  <c:v>9.836108425626918</c:v>
                </c:pt>
                <c:pt idx="151">
                  <c:v>9.8780136989682159</c:v>
                </c:pt>
                <c:pt idx="152">
                  <c:v>9.9206337313023134</c:v>
                </c:pt>
                <c:pt idx="153">
                  <c:v>9.9638879734315164</c:v>
                </c:pt>
                <c:pt idx="154">
                  <c:v>10.006036681548281</c:v>
                </c:pt>
                <c:pt idx="155">
                  <c:v>10.048758809996917</c:v>
                </c:pt>
                <c:pt idx="156">
                  <c:v>10.090404501349976</c:v>
                </c:pt>
                <c:pt idx="157">
                  <c:v>10.132571147605207</c:v>
                </c:pt>
                <c:pt idx="158">
                  <c:v>10.175196476807184</c:v>
                </c:pt>
                <c:pt idx="159">
                  <c:v>10.216757029114266</c:v>
                </c:pt>
                <c:pt idx="160">
                  <c:v>10.258737940205986</c:v>
                </c:pt>
                <c:pt idx="161">
                  <c:v>10.301086859648878</c:v>
                </c:pt>
                <c:pt idx="162">
                  <c:v>10.343755238969546</c:v>
                </c:pt>
                <c:pt idx="163">
                  <c:v>10.385372635910715</c:v>
                </c:pt>
                <c:pt idx="164">
                  <c:v>10.427288940984342</c:v>
                </c:pt>
                <c:pt idx="165">
                  <c:v>10.469464059031624</c:v>
                </c:pt>
                <c:pt idx="166">
                  <c:v>10.511861224745434</c:v>
                </c:pt>
                <c:pt idx="167">
                  <c:v>10.554446895514081</c:v>
                </c:pt>
                <c:pt idx="168">
                  <c:v>10.597190632241581</c:v>
                </c:pt>
                <c:pt idx="169">
                  <c:v>10.638919766316397</c:v>
                </c:pt>
                <c:pt idx="170">
                  <c:v>10.680808771166809</c:v>
                </c:pt>
                <c:pt idx="171">
                  <c:v>10.722833245037425</c:v>
                </c:pt>
                <c:pt idx="172">
                  <c:v>10.764971331146286</c:v>
                </c:pt>
                <c:pt idx="173">
                  <c:v>10.807203586685976</c:v>
                </c:pt>
                <c:pt idx="174">
                  <c:v>10.849512851243613</c:v>
                </c:pt>
                <c:pt idx="175">
                  <c:v>10.891884113801106</c:v>
                </c:pt>
                <c:pt idx="176">
                  <c:v>10.934304381716631</c:v>
                </c:pt>
                <c:pt idx="177">
                  <c:v>10.976762551133758</c:v>
                </c:pt>
                <c:pt idx="178">
                  <c:v>11.019249280153879</c:v>
                </c:pt>
                <c:pt idx="179">
                  <c:v>11.062670976798477</c:v>
                </c:pt>
                <c:pt idx="180">
                  <c:v>11.106068989172734</c:v>
                </c:pt>
                <c:pt idx="181">
                  <c:v>11.149440701957195</c:v>
                </c:pt>
                <c:pt idx="182">
                  <c:v>11.192784719832016</c:v>
                </c:pt>
                <c:pt idx="183">
                  <c:v>11.236100762534383</c:v>
                </c:pt>
                <c:pt idx="184">
                  <c:v>11.280213707303334</c:v>
                </c:pt>
                <c:pt idx="185">
                  <c:v>11.324269060381946</c:v>
                </c:pt>
                <c:pt idx="186">
                  <c:v>11.368271260001871</c:v>
                </c:pt>
                <c:pt idx="187">
                  <c:v>11.413002830180821</c:v>
                </c:pt>
                <c:pt idx="188">
                  <c:v>11.457663378994789</c:v>
                </c:pt>
                <c:pt idx="189">
                  <c:v>11.503009867114429</c:v>
                </c:pt>
                <c:pt idx="190">
                  <c:v>11.548275096840735</c:v>
                </c:pt>
                <c:pt idx="191">
                  <c:v>11.594191990119151</c:v>
                </c:pt>
                <c:pt idx="192">
                  <c:v>11.64002394945938</c:v>
                </c:pt>
                <c:pt idx="193">
                  <c:v>11.686481354450002</c:v>
                </c:pt>
                <c:pt idx="194">
                  <c:v>11.732855697080673</c:v>
                </c:pt>
                <c:pt idx="195">
                  <c:v>11.779836271815901</c:v>
                </c:pt>
                <c:pt idx="196">
                  <c:v>11.827405022174444</c:v>
                </c:pt>
                <c:pt idx="197">
                  <c:v>11.875546290051563</c:v>
                </c:pt>
                <c:pt idx="198">
                  <c:v>11.923602190642557</c:v>
                </c:pt>
                <c:pt idx="199">
                  <c:v>11.972224942347394</c:v>
                </c:pt>
                <c:pt idx="200">
                  <c:v>12.021404139843856</c:v>
                </c:pt>
                <c:pt idx="201">
                  <c:v>12.071131232799813</c:v>
                </c:pt>
                <c:pt idx="202">
                  <c:v>12.121399393171464</c:v>
                </c:pt>
                <c:pt idx="203">
                  <c:v>12.172203384578365</c:v>
                </c:pt>
                <c:pt idx="204">
                  <c:v>12.22353943469561</c:v>
                </c:pt>
                <c:pt idx="205">
                  <c:v>12.275405111610347</c:v>
                </c:pt>
                <c:pt idx="206">
                  <c:v>12.328377827552153</c:v>
                </c:pt>
                <c:pt idx="207">
                  <c:v>12.381865267737188</c:v>
                </c:pt>
                <c:pt idx="208">
                  <c:v>12.435869235234424</c:v>
                </c:pt>
                <c:pt idx="209">
                  <c:v>12.490951373184473</c:v>
                </c:pt>
                <c:pt idx="210">
                  <c:v>12.546544179725009</c:v>
                </c:pt>
                <c:pt idx="211">
                  <c:v>12.603199798453128</c:v>
                </c:pt>
                <c:pt idx="212">
                  <c:v>12.660365518915096</c:v>
                </c:pt>
                <c:pt idx="213">
                  <c:v>12.718584510170423</c:v>
                </c:pt>
                <c:pt idx="214">
                  <c:v>12.777317338316134</c:v>
                </c:pt>
                <c:pt idx="215">
                  <c:v>12.837098714138122</c:v>
                </c:pt>
                <c:pt idx="216">
                  <c:v>12.897923165527617</c:v>
                </c:pt>
                <c:pt idx="217">
                  <c:v>12.959786609867063</c:v>
                </c:pt>
                <c:pt idx="218">
                  <c:v>13.022686230987004</c:v>
                </c:pt>
                <c:pt idx="219">
                  <c:v>13.086620360397864</c:v>
                </c:pt>
                <c:pt idx="220">
                  <c:v>13.151588366209888</c:v>
                </c:pt>
                <c:pt idx="221">
                  <c:v>13.217590548727607</c:v>
                </c:pt>
                <c:pt idx="222">
                  <c:v>13.285126596817227</c:v>
                </c:pt>
                <c:pt idx="223">
                  <c:v>13.353693212624696</c:v>
                </c:pt>
                <c:pt idx="224">
                  <c:v>13.423293427025069</c:v>
                </c:pt>
                <c:pt idx="225">
                  <c:v>13.494419880407277</c:v>
                </c:pt>
                <c:pt idx="226">
                  <c:v>13.567068055071967</c:v>
                </c:pt>
                <c:pt idx="227">
                  <c:v>13.640751305952152</c:v>
                </c:pt>
                <c:pt idx="228">
                  <c:v>13.71595619188914</c:v>
                </c:pt>
                <c:pt idx="229">
                  <c:v>13.792681337623899</c:v>
                </c:pt>
                <c:pt idx="230">
                  <c:v>13.87092637048065</c:v>
                </c:pt>
                <c:pt idx="231">
                  <c:v>13.95069183803921</c:v>
                </c:pt>
                <c:pt idx="232">
                  <c:v>14.031979130873616</c:v>
                </c:pt>
                <c:pt idx="233">
                  <c:v>14.115259921895818</c:v>
                </c:pt>
                <c:pt idx="234">
                  <c:v>14.200063710529097</c:v>
                </c:pt>
                <c:pt idx="235">
                  <c:v>14.286860057345304</c:v>
                </c:pt>
                <c:pt idx="236">
                  <c:v>14.375184141999362</c:v>
                </c:pt>
                <c:pt idx="237">
                  <c:v>14.465503534514466</c:v>
                </c:pt>
                <c:pt idx="238">
                  <c:v>14.557819266177603</c:v>
                </c:pt>
                <c:pt idx="239">
                  <c:v>14.652133352977312</c:v>
                </c:pt>
                <c:pt idx="240">
                  <c:v>14.748448767539086</c:v>
                </c:pt>
                <c:pt idx="241">
                  <c:v>14.846769438312133</c:v>
                </c:pt>
                <c:pt idx="242">
                  <c:v>14.947555730631027</c:v>
                </c:pt>
                <c:pt idx="243">
                  <c:v>15.050355910276995</c:v>
                </c:pt>
                <c:pt idx="244">
                  <c:v>15.155630659245983</c:v>
                </c:pt>
                <c:pt idx="245">
                  <c:v>15.263385883921913</c:v>
                </c:pt>
                <c:pt idx="246">
                  <c:v>15.373178293217205</c:v>
                </c:pt>
                <c:pt idx="247">
                  <c:v>15.390965168945225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5A-49A8-A811-83B7112BA413}"/>
            </c:ext>
          </c:extLst>
        </c:ser>
        <c:ser>
          <c:idx val="6"/>
          <c:order val="2"/>
          <c:tx>
            <c:v>Upper K-moment, summary estimate</c:v>
          </c:tx>
          <c:spPr>
            <a:ln w="31750" cap="rnd">
              <a:solidFill>
                <a:srgbClr val="7030A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Summary!$J$21:$J$160</c:f>
              <c:numCache>
                <c:formatCode>General</c:formatCode>
                <c:ptCount val="1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25</c:v>
                </c:pt>
                <c:pt idx="23">
                  <c:v>27</c:v>
                </c:pt>
                <c:pt idx="24">
                  <c:v>29</c:v>
                </c:pt>
                <c:pt idx="25">
                  <c:v>31</c:v>
                </c:pt>
                <c:pt idx="26">
                  <c:v>33</c:v>
                </c:pt>
                <c:pt idx="27">
                  <c:v>35</c:v>
                </c:pt>
                <c:pt idx="28">
                  <c:v>37</c:v>
                </c:pt>
                <c:pt idx="29">
                  <c:v>39</c:v>
                </c:pt>
                <c:pt idx="30">
                  <c:v>41</c:v>
                </c:pt>
                <c:pt idx="31">
                  <c:v>44</c:v>
                </c:pt>
                <c:pt idx="32">
                  <c:v>47</c:v>
                </c:pt>
                <c:pt idx="33">
                  <c:v>50</c:v>
                </c:pt>
                <c:pt idx="34">
                  <c:v>53</c:v>
                </c:pt>
                <c:pt idx="35">
                  <c:v>56</c:v>
                </c:pt>
                <c:pt idx="36">
                  <c:v>59</c:v>
                </c:pt>
                <c:pt idx="37">
                  <c:v>62</c:v>
                </c:pt>
                <c:pt idx="38">
                  <c:v>66</c:v>
                </c:pt>
                <c:pt idx="39">
                  <c:v>70</c:v>
                </c:pt>
                <c:pt idx="40">
                  <c:v>74</c:v>
                </c:pt>
                <c:pt idx="41">
                  <c:v>78</c:v>
                </c:pt>
                <c:pt idx="42">
                  <c:v>82</c:v>
                </c:pt>
                <c:pt idx="43">
                  <c:v>87</c:v>
                </c:pt>
                <c:pt idx="44">
                  <c:v>92</c:v>
                </c:pt>
                <c:pt idx="45">
                  <c:v>97</c:v>
                </c:pt>
                <c:pt idx="46">
                  <c:v>102</c:v>
                </c:pt>
                <c:pt idx="47">
                  <c:v>108</c:v>
                </c:pt>
                <c:pt idx="48">
                  <c:v>114</c:v>
                </c:pt>
                <c:pt idx="49">
                  <c:v>120</c:v>
                </c:pt>
                <c:pt idx="50">
                  <c:v>126</c:v>
                </c:pt>
                <c:pt idx="51">
                  <c:v>133</c:v>
                </c:pt>
                <c:pt idx="52">
                  <c:v>140</c:v>
                </c:pt>
                <c:pt idx="53">
                  <c:v>147</c:v>
                </c:pt>
                <c:pt idx="54">
                  <c:v>155</c:v>
                </c:pt>
                <c:pt idx="55">
                  <c:v>163</c:v>
                </c:pt>
                <c:pt idx="56">
                  <c:v>172</c:v>
                </c:pt>
                <c:pt idx="57">
                  <c:v>181</c:v>
                </c:pt>
                <c:pt idx="58">
                  <c:v>191</c:v>
                </c:pt>
                <c:pt idx="59">
                  <c:v>201</c:v>
                </c:pt>
                <c:pt idx="60">
                  <c:v>212</c:v>
                </c:pt>
                <c:pt idx="61">
                  <c:v>223</c:v>
                </c:pt>
                <c:pt idx="62">
                  <c:v>235</c:v>
                </c:pt>
                <c:pt idx="63">
                  <c:v>247</c:v>
                </c:pt>
                <c:pt idx="64">
                  <c:v>260</c:v>
                </c:pt>
                <c:pt idx="65">
                  <c:v>273</c:v>
                </c:pt>
                <c:pt idx="66">
                  <c:v>287</c:v>
                </c:pt>
                <c:pt idx="67">
                  <c:v>302</c:v>
                </c:pt>
                <c:pt idx="68">
                  <c:v>318</c:v>
                </c:pt>
                <c:pt idx="69">
                  <c:v>334</c:v>
                </c:pt>
                <c:pt idx="70">
                  <c:v>351</c:v>
                </c:pt>
                <c:pt idx="71">
                  <c:v>369</c:v>
                </c:pt>
                <c:pt idx="72">
                  <c:v>388</c:v>
                </c:pt>
                <c:pt idx="73">
                  <c:v>408</c:v>
                </c:pt>
                <c:pt idx="74">
                  <c:v>429</c:v>
                </c:pt>
                <c:pt idx="75">
                  <c:v>451</c:v>
                </c:pt>
                <c:pt idx="76">
                  <c:v>474</c:v>
                </c:pt>
                <c:pt idx="77">
                  <c:v>498</c:v>
                </c:pt>
                <c:pt idx="78">
                  <c:v>523</c:v>
                </c:pt>
                <c:pt idx="79">
                  <c:v>550</c:v>
                </c:pt>
                <c:pt idx="80">
                  <c:v>578</c:v>
                </c:pt>
                <c:pt idx="81">
                  <c:v>607</c:v>
                </c:pt>
                <c:pt idx="82">
                  <c:v>638</c:v>
                </c:pt>
                <c:pt idx="83">
                  <c:v>670</c:v>
                </c:pt>
                <c:pt idx="84">
                  <c:v>704</c:v>
                </c:pt>
                <c:pt idx="85">
                  <c:v>740</c:v>
                </c:pt>
                <c:pt idx="86">
                  <c:v>777</c:v>
                </c:pt>
                <c:pt idx="87">
                  <c:v>816</c:v>
                </c:pt>
                <c:pt idx="88">
                  <c:v>857</c:v>
                </c:pt>
                <c:pt idx="89">
                  <c:v>900</c:v>
                </c:pt>
                <c:pt idx="90">
                  <c:v>945</c:v>
                </c:pt>
                <c:pt idx="91">
                  <c:v>993</c:v>
                </c:pt>
                <c:pt idx="92">
                  <c:v>1043</c:v>
                </c:pt>
                <c:pt idx="93">
                  <c:v>1096</c:v>
                </c:pt>
                <c:pt idx="94">
                  <c:v>1151</c:v>
                </c:pt>
                <c:pt idx="95">
                  <c:v>1209</c:v>
                </c:pt>
                <c:pt idx="96">
                  <c:v>1270</c:v>
                </c:pt>
                <c:pt idx="97">
                  <c:v>1334</c:v>
                </c:pt>
                <c:pt idx="98">
                  <c:v>1401</c:v>
                </c:pt>
                <c:pt idx="99">
                  <c:v>1472</c:v>
                </c:pt>
                <c:pt idx="100">
                  <c:v>1546</c:v>
                </c:pt>
                <c:pt idx="101">
                  <c:v>1624</c:v>
                </c:pt>
                <c:pt idx="102">
                  <c:v>1706</c:v>
                </c:pt>
                <c:pt idx="103">
                  <c:v>1792</c:v>
                </c:pt>
                <c:pt idx="104">
                  <c:v>1882</c:v>
                </c:pt>
                <c:pt idx="105">
                  <c:v>1977</c:v>
                </c:pt>
                <c:pt idx="106">
                  <c:v>2076</c:v>
                </c:pt>
                <c:pt idx="107">
                  <c:v>2180</c:v>
                </c:pt>
                <c:pt idx="108">
                  <c:v>2289</c:v>
                </c:pt>
                <c:pt idx="109">
                  <c:v>2404</c:v>
                </c:pt>
                <c:pt idx="110">
                  <c:v>2525</c:v>
                </c:pt>
                <c:pt idx="111">
                  <c:v>2652</c:v>
                </c:pt>
                <c:pt idx="112">
                  <c:v>2785</c:v>
                </c:pt>
                <c:pt idx="113">
                  <c:v>2925</c:v>
                </c:pt>
                <c:pt idx="114">
                  <c:v>3072</c:v>
                </c:pt>
                <c:pt idx="115">
                  <c:v>3226</c:v>
                </c:pt>
                <c:pt idx="116">
                  <c:v>3388</c:v>
                </c:pt>
                <c:pt idx="117">
                  <c:v>3558</c:v>
                </c:pt>
                <c:pt idx="118">
                  <c:v>3736</c:v>
                </c:pt>
                <c:pt idx="119">
                  <c:v>3923</c:v>
                </c:pt>
                <c:pt idx="120">
                  <c:v>4120</c:v>
                </c:pt>
                <c:pt idx="121">
                  <c:v>4326</c:v>
                </c:pt>
                <c:pt idx="122">
                  <c:v>4543</c:v>
                </c:pt>
                <c:pt idx="123">
                  <c:v>4771</c:v>
                </c:pt>
                <c:pt idx="124">
                  <c:v>5010</c:v>
                </c:pt>
                <c:pt idx="125">
                  <c:v>5261</c:v>
                </c:pt>
                <c:pt idx="126">
                  <c:v>5525</c:v>
                </c:pt>
                <c:pt idx="127">
                  <c:v>5802</c:v>
                </c:pt>
                <c:pt idx="128">
                  <c:v>6093</c:v>
                </c:pt>
                <c:pt idx="129">
                  <c:v>6398</c:v>
                </c:pt>
                <c:pt idx="130">
                  <c:v>6718</c:v>
                </c:pt>
                <c:pt idx="131">
                  <c:v>7054</c:v>
                </c:pt>
                <c:pt idx="132">
                  <c:v>7407</c:v>
                </c:pt>
                <c:pt idx="133">
                  <c:v>7778</c:v>
                </c:pt>
                <c:pt idx="134">
                  <c:v>8167</c:v>
                </c:pt>
                <c:pt idx="135">
                  <c:v>8576</c:v>
                </c:pt>
                <c:pt idx="136">
                  <c:v>9005</c:v>
                </c:pt>
                <c:pt idx="137">
                  <c:v>9456</c:v>
                </c:pt>
                <c:pt idx="138">
                  <c:v>9929</c:v>
                </c:pt>
                <c:pt idx="139">
                  <c:v>10000</c:v>
                </c:pt>
              </c:numCache>
            </c:numRef>
          </c:xVal>
          <c:yVal>
            <c:numRef>
              <c:f>Summary!$M$21:$M$160</c:f>
              <c:numCache>
                <c:formatCode>General</c:formatCode>
                <c:ptCount val="140"/>
                <c:pt idx="0">
                  <c:v>0.99605473499505592</c:v>
                </c:pt>
                <c:pt idx="1">
                  <c:v>1.5224095520209744</c:v>
                </c:pt>
                <c:pt idx="2">
                  <c:v>1.8869210116966144</c:v>
                </c:pt>
                <c:pt idx="3">
                  <c:v>2.1681620879681986</c:v>
                </c:pt>
                <c:pt idx="4">
                  <c:v>2.3982617920115956</c:v>
                </c:pt>
                <c:pt idx="5">
                  <c:v>2.5935910886252884</c:v>
                </c:pt>
                <c:pt idx="6">
                  <c:v>2.7636589016442485</c:v>
                </c:pt>
                <c:pt idx="7">
                  <c:v>2.9144940797316679</c:v>
                </c:pt>
                <c:pt idx="8">
                  <c:v>3.0501674817336664</c:v>
                </c:pt>
                <c:pt idx="9">
                  <c:v>3.1735618129587806</c:v>
                </c:pt>
                <c:pt idx="10">
                  <c:v>3.2867959703318945</c:v>
                </c:pt>
                <c:pt idx="11">
                  <c:v>3.3914749402149482</c:v>
                </c:pt>
                <c:pt idx="12">
                  <c:v>3.4888448950617033</c:v>
                </c:pt>
                <c:pt idx="13">
                  <c:v>3.579893681240236</c:v>
                </c:pt>
                <c:pt idx="14">
                  <c:v>3.6654182852819019</c:v>
                </c:pt>
                <c:pt idx="15">
                  <c:v>3.7460715145141137</c:v>
                </c:pt>
                <c:pt idx="16">
                  <c:v>3.8223951650897163</c:v>
                </c:pt>
                <c:pt idx="17">
                  <c:v>3.8948441055302396</c:v>
                </c:pt>
                <c:pt idx="18">
                  <c:v>3.9638041350550282</c:v>
                </c:pt>
                <c:pt idx="19">
                  <c:v>4.0296054335748011</c:v>
                </c:pt>
                <c:pt idx="20">
                  <c:v>4.092532884493977</c:v>
                </c:pt>
                <c:pt idx="21">
                  <c:v>4.2107256167473395</c:v>
                </c:pt>
                <c:pt idx="22">
                  <c:v>4.3200202937464951</c:v>
                </c:pt>
                <c:pt idx="23">
                  <c:v>4.4216976594793209</c:v>
                </c:pt>
                <c:pt idx="24">
                  <c:v>4.5167788460006477</c:v>
                </c:pt>
                <c:pt idx="25">
                  <c:v>4.6060915526388442</c:v>
                </c:pt>
                <c:pt idx="26">
                  <c:v>4.6903162813640904</c:v>
                </c:pt>
                <c:pt idx="27">
                  <c:v>4.7700194536642186</c:v>
                </c:pt>
                <c:pt idx="28">
                  <c:v>4.8456776530239836</c:v>
                </c:pt>
                <c:pt idx="29">
                  <c:v>4.9176957293222472</c:v>
                </c:pt>
                <c:pt idx="30">
                  <c:v>4.9864205284223146</c:v>
                </c:pt>
                <c:pt idx="31">
                  <c:v>5.083976968055623</c:v>
                </c:pt>
                <c:pt idx="32">
                  <c:v>5.1756404781660308</c:v>
                </c:pt>
                <c:pt idx="33">
                  <c:v>5.2621110830741884</c:v>
                </c:pt>
                <c:pt idx="34">
                  <c:v>5.3439706970427494</c:v>
                </c:pt>
                <c:pt idx="35">
                  <c:v>5.4217082426188199</c:v>
                </c:pt>
                <c:pt idx="36">
                  <c:v>5.4957384357279864</c:v>
                </c:pt>
                <c:pt idx="37">
                  <c:v>5.566416039065416</c:v>
                </c:pt>
                <c:pt idx="38">
                  <c:v>5.6559603299318439</c:v>
                </c:pt>
                <c:pt idx="39">
                  <c:v>5.740699974338753</c:v>
                </c:pt>
                <c:pt idx="40">
                  <c:v>5.8211509941125144</c:v>
                </c:pt>
                <c:pt idx="41">
                  <c:v>5.8977496417273585</c:v>
                </c:pt>
                <c:pt idx="42">
                  <c:v>5.9708680410932118</c:v>
                </c:pt>
                <c:pt idx="43">
                  <c:v>6.0578552394374867</c:v>
                </c:pt>
                <c:pt idx="44">
                  <c:v>6.1404343789536426</c:v>
                </c:pt>
                <c:pt idx="45">
                  <c:v>6.2190553583921826</c:v>
                </c:pt>
                <c:pt idx="46">
                  <c:v>6.2941014965760758</c:v>
                </c:pt>
                <c:pt idx="47">
                  <c:v>6.3798985559359096</c:v>
                </c:pt>
                <c:pt idx="48">
                  <c:v>6.4615062151100062</c:v>
                </c:pt>
                <c:pt idx="49">
                  <c:v>6.5393375792745019</c:v>
                </c:pt>
                <c:pt idx="50">
                  <c:v>6.6137465522257628</c:v>
                </c:pt>
                <c:pt idx="51">
                  <c:v>6.696636913810238</c:v>
                </c:pt>
                <c:pt idx="52">
                  <c:v>6.775701089271962</c:v>
                </c:pt>
                <c:pt idx="53">
                  <c:v>6.8512971013302604</c:v>
                </c:pt>
                <c:pt idx="54">
                  <c:v>6.9338406377902686</c:v>
                </c:pt>
                <c:pt idx="55">
                  <c:v>7.0126550077096681</c:v>
                </c:pt>
                <c:pt idx="56">
                  <c:v>7.0972879696528821</c:v>
                </c:pt>
                <c:pt idx="57">
                  <c:v>7.1780518910367732</c:v>
                </c:pt>
                <c:pt idx="58">
                  <c:v>7.2636870870462644</c:v>
                </c:pt>
                <c:pt idx="59">
                  <c:v>7.3454110214422315</c:v>
                </c:pt>
                <c:pt idx="60">
                  <c:v>7.4312212017994739</c:v>
                </c:pt>
                <c:pt idx="61">
                  <c:v>7.5131509987953393</c:v>
                </c:pt>
                <c:pt idx="62">
                  <c:v>7.5985200372825403</c:v>
                </c:pt>
                <c:pt idx="63">
                  <c:v>7.6800904962640715</c:v>
                </c:pt>
                <c:pt idx="64">
                  <c:v>7.7645667461382715</c:v>
                </c:pt>
                <c:pt idx="65">
                  <c:v>7.8453589111741167</c:v>
                </c:pt>
                <c:pt idx="66">
                  <c:v>7.9286148679681787</c:v>
                </c:pt>
                <c:pt idx="67">
                  <c:v>8.013885551626629</c:v>
                </c:pt>
                <c:pt idx="68">
                  <c:v>8.1007622940582706</c:v>
                </c:pt>
                <c:pt idx="69">
                  <c:v>8.1838050714210056</c:v>
                </c:pt>
                <c:pt idx="70">
                  <c:v>8.2682078199344744</c:v>
                </c:pt>
                <c:pt idx="71">
                  <c:v>8.3536482420950193</c:v>
                </c:pt>
                <c:pt idx="72">
                  <c:v>8.4398353505635839</c:v>
                </c:pt>
                <c:pt idx="73">
                  <c:v>8.5265075987700101</c:v>
                </c:pt>
                <c:pt idx="74">
                  <c:v>8.6134308756662392</c:v>
                </c:pt>
                <c:pt idx="75">
                  <c:v>8.7003964722988059</c:v>
                </c:pt>
                <c:pt idx="76">
                  <c:v>8.7872191257316956</c:v>
                </c:pt>
                <c:pt idx="77">
                  <c:v>8.8737351712429415</c:v>
                </c:pt>
                <c:pt idx="78">
                  <c:v>8.9598008202286223</c:v>
                </c:pt>
                <c:pt idx="79">
                  <c:v>9.0485015508787967</c:v>
                </c:pt>
                <c:pt idx="80">
                  <c:v>9.1362260409744778</c:v>
                </c:pt>
                <c:pt idx="81">
                  <c:v>9.2229035104030999</c:v>
                </c:pt>
                <c:pt idx="82">
                  <c:v>9.3112610663397817</c:v>
                </c:pt>
                <c:pt idx="83">
                  <c:v>9.3982130860161703</c:v>
                </c:pt>
                <c:pt idx="84">
                  <c:v>9.486275876461491</c:v>
                </c:pt>
                <c:pt idx="85">
                  <c:v>9.5750904704402302</c:v>
                </c:pt>
                <c:pt idx="86">
                  <c:v>9.6620463216712125</c:v>
                </c:pt>
                <c:pt idx="87">
                  <c:v>9.7493785068233763</c:v>
                </c:pt>
                <c:pt idx="88">
                  <c:v>9.8368324752377703</c:v>
                </c:pt>
                <c:pt idx="89">
                  <c:v>9.9241887656975791</c:v>
                </c:pt>
                <c:pt idx="90">
                  <c:v>10.011260696831499</c:v>
                </c:pt>
                <c:pt idx="91">
                  <c:v>10.099690236172648</c:v>
                </c:pt>
                <c:pt idx="92">
                  <c:v>10.187379807223934</c:v>
                </c:pt>
                <c:pt idx="93">
                  <c:v>10.275870126686314</c:v>
                </c:pt>
                <c:pt idx="94">
                  <c:v>10.363310603298956</c:v>
                </c:pt>
                <c:pt idx="95">
                  <c:v>10.451146186902136</c:v>
                </c:pt>
                <c:pt idx="96">
                  <c:v>10.539152466673727</c:v>
                </c:pt>
                <c:pt idx="97">
                  <c:v>10.627143229528457</c:v>
                </c:pt>
                <c:pt idx="98">
                  <c:v>10.714967068911719</c:v>
                </c:pt>
                <c:pt idx="99">
                  <c:v>10.803725339051383</c:v>
                </c:pt>
                <c:pt idx="100">
                  <c:v>10.891994207640096</c:v>
                </c:pt>
                <c:pt idx="101">
                  <c:v>10.98083037838758</c:v>
                </c:pt>
                <c:pt idx="102">
                  <c:v>11.070051466138651</c:v>
                </c:pt>
                <c:pt idx="103">
                  <c:v>11.159512133065377</c:v>
                </c:pt>
                <c:pt idx="104">
                  <c:v>11.249100308200624</c:v>
                </c:pt>
                <c:pt idx="105">
                  <c:v>11.339666993831955</c:v>
                </c:pt>
                <c:pt idx="106">
                  <c:v>11.430146598811945</c:v>
                </c:pt>
                <c:pt idx="107">
                  <c:v>11.521373468963347</c:v>
                </c:pt>
                <c:pt idx="108">
                  <c:v>11.613242532630949</c:v>
                </c:pt>
                <c:pt idx="109">
                  <c:v>11.70647513992661</c:v>
                </c:pt>
                <c:pt idx="110">
                  <c:v>11.800937875934665</c:v>
                </c:pt>
                <c:pt idx="111">
                  <c:v>11.896533845477393</c:v>
                </c:pt>
                <c:pt idx="112">
                  <c:v>11.993198789084389</c:v>
                </c:pt>
                <c:pt idx="113">
                  <c:v>12.091588817304412</c:v>
                </c:pt>
                <c:pt idx="114">
                  <c:v>12.191629995665664</c:v>
                </c:pt>
                <c:pt idx="115">
                  <c:v>12.293280730925431</c:v>
                </c:pt>
                <c:pt idx="116">
                  <c:v>12.3971603342424</c:v>
                </c:pt>
                <c:pt idx="117">
                  <c:v>12.503231059562196</c:v>
                </c:pt>
                <c:pt idx="118">
                  <c:v>12.611485450126509</c:v>
                </c:pt>
                <c:pt idx="119">
                  <c:v>12.722529618574356</c:v>
                </c:pt>
                <c:pt idx="120">
                  <c:v>12.836943030094417</c:v>
                </c:pt>
                <c:pt idx="121">
                  <c:v>12.954160360215454</c:v>
                </c:pt>
                <c:pt idx="122">
                  <c:v>13.075347330935855</c:v>
                </c:pt>
                <c:pt idx="123">
                  <c:v>13.200528739259028</c:v>
                </c:pt>
                <c:pt idx="124">
                  <c:v>13.329758205610943</c:v>
                </c:pt>
                <c:pt idx="125">
                  <c:v>13.463643941578248</c:v>
                </c:pt>
                <c:pt idx="126">
                  <c:v>13.602790953348219</c:v>
                </c:pt>
                <c:pt idx="127">
                  <c:v>13.747286516823905</c:v>
                </c:pt>
                <c:pt idx="128">
                  <c:v>13.897754729596436</c:v>
                </c:pt>
                <c:pt idx="129">
                  <c:v>14.054310805817835</c:v>
                </c:pt>
                <c:pt idx="130">
                  <c:v>14.217593998188946</c:v>
                </c:pt>
                <c:pt idx="131">
                  <c:v>14.388243918096478</c:v>
                </c:pt>
                <c:pt idx="132">
                  <c:v>14.566899364125469</c:v>
                </c:pt>
                <c:pt idx="133">
                  <c:v>14.7541953257318</c:v>
                </c:pt>
                <c:pt idx="134">
                  <c:v>14.950254476323742</c:v>
                </c:pt>
                <c:pt idx="135">
                  <c:v>15.156192775649252</c:v>
                </c:pt>
                <c:pt idx="136">
                  <c:v>15.372096273700897</c:v>
                </c:pt>
                <c:pt idx="137">
                  <c:v>15.599030498384629</c:v>
                </c:pt>
                <c:pt idx="138">
                  <c:v>15.837025639760256</c:v>
                </c:pt>
                <c:pt idx="139">
                  <c:v>15.8777814097392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5A-49A8-A811-83B7112BA413}"/>
            </c:ext>
          </c:extLst>
        </c:ser>
        <c:ser>
          <c:idx val="0"/>
          <c:order val="3"/>
          <c:tx>
            <c:v>Lower K-moment, theoretical</c:v>
          </c:tx>
          <c:spPr>
            <a:ln w="41275" cap="rnd" cmpd="dbl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'Theoretical+Graph'!$A$21:$A$10020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'Theoretical+Graph'!$E$21:$E$10020</c:f>
              <c:numCache>
                <c:formatCode>General</c:formatCode>
                <c:ptCount val="10000"/>
                <c:pt idx="0">
                  <c:v>1</c:v>
                </c:pt>
                <c:pt idx="1">
                  <c:v>0.47368421052631582</c:v>
                </c:pt>
                <c:pt idx="2">
                  <c:v>0.31034482758620691</c:v>
                </c:pt>
                <c:pt idx="3">
                  <c:v>0.23076923076923078</c:v>
                </c:pt>
                <c:pt idx="4">
                  <c:v>0.18367346938775508</c:v>
                </c:pt>
                <c:pt idx="5">
                  <c:v>0.15254237288135591</c:v>
                </c:pt>
                <c:pt idx="6">
                  <c:v>0.13043478260869565</c:v>
                </c:pt>
                <c:pt idx="7">
                  <c:v>0.11392405063291139</c:v>
                </c:pt>
                <c:pt idx="8">
                  <c:v>0.10112359550561797</c:v>
                </c:pt>
                <c:pt idx="9">
                  <c:v>9.0909090909090912E-2</c:v>
                </c:pt>
                <c:pt idx="10">
                  <c:v>8.2568807339449546E-2</c:v>
                </c:pt>
                <c:pt idx="11">
                  <c:v>7.5630252100840331E-2</c:v>
                </c:pt>
                <c:pt idx="12">
                  <c:v>6.9767441860465115E-2</c:v>
                </c:pt>
                <c:pt idx="13">
                  <c:v>6.4748201438848921E-2</c:v>
                </c:pt>
                <c:pt idx="14">
                  <c:v>6.0402684563758392E-2</c:v>
                </c:pt>
                <c:pt idx="15">
                  <c:v>5.6603773584905662E-2</c:v>
                </c:pt>
                <c:pt idx="16">
                  <c:v>5.3254437869822494E-2</c:v>
                </c:pt>
                <c:pt idx="17">
                  <c:v>5.027932960893855E-2</c:v>
                </c:pt>
                <c:pt idx="18">
                  <c:v>4.7619047619047623E-2</c:v>
                </c:pt>
                <c:pt idx="19">
                  <c:v>4.5226130653266333E-2</c:v>
                </c:pt>
                <c:pt idx="20">
                  <c:v>4.3062200956937802E-2</c:v>
                </c:pt>
                <c:pt idx="21">
                  <c:v>4.1095890410958909E-2</c:v>
                </c:pt>
                <c:pt idx="22">
                  <c:v>3.9301310043668124E-2</c:v>
                </c:pt>
                <c:pt idx="23">
                  <c:v>3.7656903765690378E-2</c:v>
                </c:pt>
                <c:pt idx="24">
                  <c:v>3.6144578313253017E-2</c:v>
                </c:pt>
                <c:pt idx="25">
                  <c:v>3.4749034749034749E-2</c:v>
                </c:pt>
                <c:pt idx="26">
                  <c:v>3.3457249070631974E-2</c:v>
                </c:pt>
                <c:pt idx="27">
                  <c:v>3.2258064516129031E-2</c:v>
                </c:pt>
                <c:pt idx="28">
                  <c:v>3.1141868512110728E-2</c:v>
                </c:pt>
                <c:pt idx="29">
                  <c:v>3.0100334448160536E-2</c:v>
                </c:pt>
                <c:pt idx="30">
                  <c:v>2.9126213592233011E-2</c:v>
                </c:pt>
                <c:pt idx="31">
                  <c:v>2.8213166144200628E-2</c:v>
                </c:pt>
                <c:pt idx="32">
                  <c:v>2.7355623100303952E-2</c:v>
                </c:pt>
                <c:pt idx="33">
                  <c:v>2.6548672566371685E-2</c:v>
                </c:pt>
                <c:pt idx="34">
                  <c:v>2.5787965616045846E-2</c:v>
                </c:pt>
                <c:pt idx="35">
                  <c:v>2.506963788300836E-2</c:v>
                </c:pt>
                <c:pt idx="36">
                  <c:v>2.4390243902439025E-2</c:v>
                </c:pt>
                <c:pt idx="37">
                  <c:v>2.3746701846965701E-2</c:v>
                </c:pt>
                <c:pt idx="38">
                  <c:v>2.3136246786632394E-2</c:v>
                </c:pt>
                <c:pt idx="39">
                  <c:v>2.2556390977443611E-2</c:v>
                </c:pt>
                <c:pt idx="40">
                  <c:v>2.2004889975550123E-2</c:v>
                </c:pt>
                <c:pt idx="41">
                  <c:v>2.1479713603818618E-2</c:v>
                </c:pt>
                <c:pt idx="42">
                  <c:v>2.097902097902098E-2</c:v>
                </c:pt>
                <c:pt idx="43">
                  <c:v>2.0501138952164009E-2</c:v>
                </c:pt>
                <c:pt idx="44">
                  <c:v>2.0044543429844099E-2</c:v>
                </c:pt>
                <c:pt idx="45">
                  <c:v>1.9607843137254902E-2</c:v>
                </c:pt>
                <c:pt idx="46">
                  <c:v>1.9189765458422176E-2</c:v>
                </c:pt>
                <c:pt idx="47">
                  <c:v>1.8789144050104387E-2</c:v>
                </c:pt>
                <c:pt idx="48">
                  <c:v>1.8404907975460124E-2</c:v>
                </c:pt>
                <c:pt idx="49">
                  <c:v>1.8036072144288578E-2</c:v>
                </c:pt>
                <c:pt idx="50">
                  <c:v>1.7681728880157174E-2</c:v>
                </c:pt>
                <c:pt idx="51">
                  <c:v>1.7341040462427747E-2</c:v>
                </c:pt>
                <c:pt idx="52">
                  <c:v>1.7013232514177693E-2</c:v>
                </c:pt>
                <c:pt idx="53">
                  <c:v>1.6697588126159554E-2</c:v>
                </c:pt>
                <c:pt idx="54">
                  <c:v>1.6393442622950821E-2</c:v>
                </c:pt>
                <c:pt idx="55">
                  <c:v>1.6100178890876567E-2</c:v>
                </c:pt>
                <c:pt idx="56">
                  <c:v>1.5817223198594025E-2</c:v>
                </c:pt>
                <c:pt idx="57">
                  <c:v>1.5544041450777204E-2</c:v>
                </c:pt>
                <c:pt idx="58">
                  <c:v>1.5280135823429542E-2</c:v>
                </c:pt>
                <c:pt idx="59">
                  <c:v>1.5025041736227046E-2</c:v>
                </c:pt>
                <c:pt idx="60">
                  <c:v>1.477832512315271E-2</c:v>
                </c:pt>
                <c:pt idx="61">
                  <c:v>1.4539579967689823E-2</c:v>
                </c:pt>
                <c:pt idx="62">
                  <c:v>1.4308426073131956E-2</c:v>
                </c:pt>
                <c:pt idx="63">
                  <c:v>1.4084507042253521E-2</c:v>
                </c:pt>
                <c:pt idx="64">
                  <c:v>1.3867488443759629E-2</c:v>
                </c:pt>
                <c:pt idx="65">
                  <c:v>1.3657056145675264E-2</c:v>
                </c:pt>
                <c:pt idx="66">
                  <c:v>1.3452914798206277E-2</c:v>
                </c:pt>
                <c:pt idx="67">
                  <c:v>1.3254786450662739E-2</c:v>
                </c:pt>
                <c:pt idx="68">
                  <c:v>1.3062409288824382E-2</c:v>
                </c:pt>
                <c:pt idx="69">
                  <c:v>1.2875536480686695E-2</c:v>
                </c:pt>
                <c:pt idx="70">
                  <c:v>1.2693935119887164E-2</c:v>
                </c:pt>
                <c:pt idx="71">
                  <c:v>1.2517385257301807E-2</c:v>
                </c:pt>
                <c:pt idx="72">
                  <c:v>1.2345679012345678E-2</c:v>
                </c:pt>
                <c:pt idx="73">
                  <c:v>1.2178619756427604E-2</c:v>
                </c:pt>
                <c:pt idx="74">
                  <c:v>1.2016021361815754E-2</c:v>
                </c:pt>
                <c:pt idx="75">
                  <c:v>1.1857707509881422E-2</c:v>
                </c:pt>
                <c:pt idx="76">
                  <c:v>1.1703511053315994E-2</c:v>
                </c:pt>
                <c:pt idx="77">
                  <c:v>1.1553273427471117E-2</c:v>
                </c:pt>
                <c:pt idx="78">
                  <c:v>1.1406844106463877E-2</c:v>
                </c:pt>
                <c:pt idx="79">
                  <c:v>1.1264080100125156E-2</c:v>
                </c:pt>
                <c:pt idx="80">
                  <c:v>1.1124845488257108E-2</c:v>
                </c:pt>
                <c:pt idx="81">
                  <c:v>1.0989010989010988E-2</c:v>
                </c:pt>
                <c:pt idx="82">
                  <c:v>1.0856453558504222E-2</c:v>
                </c:pt>
                <c:pt idx="83">
                  <c:v>1.0727056019070322E-2</c:v>
                </c:pt>
                <c:pt idx="84">
                  <c:v>1.0600706713780918E-2</c:v>
                </c:pt>
                <c:pt idx="85">
                  <c:v>1.0477299185098952E-2</c:v>
                </c:pt>
                <c:pt idx="86">
                  <c:v>1.0356731875719217E-2</c:v>
                </c:pt>
                <c:pt idx="87">
                  <c:v>1.0238907849829351E-2</c:v>
                </c:pt>
                <c:pt idx="88">
                  <c:v>1.0123734533183352E-2</c:v>
                </c:pt>
                <c:pt idx="89">
                  <c:v>1.0011123470522803E-2</c:v>
                </c:pt>
                <c:pt idx="90">
                  <c:v>9.9009900990099011E-3</c:v>
                </c:pt>
                <c:pt idx="91">
                  <c:v>9.7932535364526653E-3</c:v>
                </c:pt>
                <c:pt idx="92">
                  <c:v>9.6878363832077503E-3</c:v>
                </c:pt>
                <c:pt idx="93">
                  <c:v>9.5846645367412137E-3</c:v>
                </c:pt>
                <c:pt idx="94">
                  <c:v>9.4836670179135937E-3</c:v>
                </c:pt>
                <c:pt idx="95">
                  <c:v>9.3847758081334713E-3</c:v>
                </c:pt>
                <c:pt idx="96">
                  <c:v>9.2879256965944269E-3</c:v>
                </c:pt>
                <c:pt idx="97">
                  <c:v>9.1930541368743617E-3</c:v>
                </c:pt>
                <c:pt idx="98">
                  <c:v>9.1001011122345803E-3</c:v>
                </c:pt>
                <c:pt idx="99">
                  <c:v>9.0090090090090089E-3</c:v>
                </c:pt>
                <c:pt idx="100">
                  <c:v>8.9197224975222991E-3</c:v>
                </c:pt>
                <c:pt idx="101">
                  <c:v>8.8321884200196262E-3</c:v>
                </c:pt>
                <c:pt idx="102">
                  <c:v>8.7463556851311956E-3</c:v>
                </c:pt>
                <c:pt idx="103">
                  <c:v>8.6621751684311833E-3</c:v>
                </c:pt>
                <c:pt idx="104">
                  <c:v>8.5795996186844616E-3</c:v>
                </c:pt>
                <c:pt idx="105">
                  <c:v>8.4985835694050983E-3</c:v>
                </c:pt>
                <c:pt idx="106">
                  <c:v>8.4190832553788578E-3</c:v>
                </c:pt>
                <c:pt idx="107">
                  <c:v>8.3410565338276187E-3</c:v>
                </c:pt>
                <c:pt idx="108">
                  <c:v>8.2644628099173556E-3</c:v>
                </c:pt>
                <c:pt idx="109">
                  <c:v>8.1892629663330302E-3</c:v>
                </c:pt>
                <c:pt idx="110">
                  <c:v>8.1154192966636611E-3</c:v>
                </c:pt>
                <c:pt idx="111">
                  <c:v>8.0428954423592495E-3</c:v>
                </c:pt>
                <c:pt idx="112">
                  <c:v>7.9716563330380873E-3</c:v>
                </c:pt>
                <c:pt idx="113">
                  <c:v>7.9016681299385431E-3</c:v>
                </c:pt>
                <c:pt idx="114">
                  <c:v>7.832898172323759E-3</c:v>
                </c:pt>
                <c:pt idx="115">
                  <c:v>7.7653149266609144E-3</c:v>
                </c:pt>
                <c:pt idx="116">
                  <c:v>7.6988879384088963E-3</c:v>
                </c:pt>
                <c:pt idx="117">
                  <c:v>7.6335877862595417E-3</c:v>
                </c:pt>
                <c:pt idx="118">
                  <c:v>7.569386038687973E-3</c:v>
                </c:pt>
                <c:pt idx="119">
                  <c:v>7.5062552126772307E-3</c:v>
                </c:pt>
                <c:pt idx="120">
                  <c:v>7.4441687344913151E-3</c:v>
                </c:pt>
                <c:pt idx="121">
                  <c:v>7.3831009023789989E-3</c:v>
                </c:pt>
                <c:pt idx="122">
                  <c:v>7.3230268510984537E-3</c:v>
                </c:pt>
                <c:pt idx="123">
                  <c:v>7.2639225181598058E-3</c:v>
                </c:pt>
                <c:pt idx="124">
                  <c:v>7.205764611689351E-3</c:v>
                </c:pt>
                <c:pt idx="125">
                  <c:v>7.1485305798252583E-3</c:v>
                </c:pt>
                <c:pt idx="126">
                  <c:v>7.0921985815602835E-3</c:v>
                </c:pt>
                <c:pt idx="127">
                  <c:v>7.0367474589523062E-3</c:v>
                </c:pt>
                <c:pt idx="128">
                  <c:v>6.9821567106283936E-3</c:v>
                </c:pt>
                <c:pt idx="129">
                  <c:v>6.9284064665127015E-3</c:v>
                </c:pt>
                <c:pt idx="130">
                  <c:v>6.8754774637127579E-3</c:v>
                </c:pt>
                <c:pt idx="131">
                  <c:v>6.823351023502653E-3</c:v>
                </c:pt>
                <c:pt idx="132">
                  <c:v>6.7720090293453723E-3</c:v>
                </c:pt>
                <c:pt idx="133">
                  <c:v>6.7214339058999251E-3</c:v>
                </c:pt>
                <c:pt idx="134">
                  <c:v>6.671608598962194E-3</c:v>
                </c:pt>
                <c:pt idx="135">
                  <c:v>6.6225165562913907E-3</c:v>
                </c:pt>
                <c:pt idx="136">
                  <c:v>6.5741417092768442E-3</c:v>
                </c:pt>
                <c:pt idx="137">
                  <c:v>6.5264684554024654E-3</c:v>
                </c:pt>
                <c:pt idx="138">
                  <c:v>6.4794816414686825E-3</c:v>
                </c:pt>
                <c:pt idx="139">
                  <c:v>6.4331665475339528E-3</c:v>
                </c:pt>
                <c:pt idx="140">
                  <c:v>6.3875088715400988E-3</c:v>
                </c:pt>
                <c:pt idx="141">
                  <c:v>6.3424947145877377E-3</c:v>
                </c:pt>
                <c:pt idx="142">
                  <c:v>6.298110566829951E-3</c:v>
                </c:pt>
                <c:pt idx="143">
                  <c:v>6.2543432939541344E-3</c:v>
                </c:pt>
                <c:pt idx="144">
                  <c:v>6.2111801242236021E-3</c:v>
                </c:pt>
                <c:pt idx="145">
                  <c:v>6.1686086360520902E-3</c:v>
                </c:pt>
                <c:pt idx="146">
                  <c:v>6.1266167460857727E-3</c:v>
                </c:pt>
                <c:pt idx="147">
                  <c:v>6.0851926977687626E-3</c:v>
                </c:pt>
                <c:pt idx="148">
                  <c:v>6.044325050369375E-3</c:v>
                </c:pt>
                <c:pt idx="149">
                  <c:v>6.00400266844563E-3</c:v>
                </c:pt>
                <c:pt idx="150">
                  <c:v>5.9642147117296221E-3</c:v>
                </c:pt>
                <c:pt idx="151">
                  <c:v>5.9249506254114544E-3</c:v>
                </c:pt>
                <c:pt idx="152">
                  <c:v>5.8862001308044474E-3</c:v>
                </c:pt>
                <c:pt idx="153">
                  <c:v>5.8479532163742687E-3</c:v>
                </c:pt>
                <c:pt idx="154">
                  <c:v>5.8102001291155583E-3</c:v>
                </c:pt>
                <c:pt idx="155">
                  <c:v>5.7729313662604233E-3</c:v>
                </c:pt>
                <c:pt idx="156">
                  <c:v>5.7361376673040155E-3</c:v>
                </c:pt>
                <c:pt idx="157">
                  <c:v>5.699810006333122E-3</c:v>
                </c:pt>
                <c:pt idx="158">
                  <c:v>5.6639395846444307E-3</c:v>
                </c:pt>
                <c:pt idx="159">
                  <c:v>5.6285178236397749E-3</c:v>
                </c:pt>
                <c:pt idx="160">
                  <c:v>5.5935363579863269E-3</c:v>
                </c:pt>
                <c:pt idx="161">
                  <c:v>5.5589870290302656E-3</c:v>
                </c:pt>
                <c:pt idx="162">
                  <c:v>5.5248618784530384E-3</c:v>
                </c:pt>
                <c:pt idx="163">
                  <c:v>5.4911531421598537E-3</c:v>
                </c:pt>
                <c:pt idx="164">
                  <c:v>5.4578532443905394E-3</c:v>
                </c:pt>
                <c:pt idx="165">
                  <c:v>5.4249547920433997E-3</c:v>
                </c:pt>
                <c:pt idx="166">
                  <c:v>5.3924505692031152E-3</c:v>
                </c:pt>
                <c:pt idx="167">
                  <c:v>5.3603335318642047E-3</c:v>
                </c:pt>
                <c:pt idx="168">
                  <c:v>5.3285968028419185E-3</c:v>
                </c:pt>
                <c:pt idx="169">
                  <c:v>5.2972336668628602E-3</c:v>
                </c:pt>
                <c:pt idx="170">
                  <c:v>5.2662375658279695E-3</c:v>
                </c:pt>
                <c:pt idx="171">
                  <c:v>5.235602094240838E-3</c:v>
                </c:pt>
                <c:pt idx="172">
                  <c:v>5.2053209947946792E-3</c:v>
                </c:pt>
                <c:pt idx="173">
                  <c:v>5.1753881541115581E-3</c:v>
                </c:pt>
                <c:pt idx="174">
                  <c:v>5.1457975986277877E-3</c:v>
                </c:pt>
                <c:pt idx="175">
                  <c:v>5.1165434906196702E-3</c:v>
                </c:pt>
                <c:pt idx="176">
                  <c:v>5.0876201243640479E-3</c:v>
                </c:pt>
                <c:pt idx="177">
                  <c:v>5.0590219224283303E-3</c:v>
                </c:pt>
                <c:pt idx="178">
                  <c:v>5.030743432084964E-3</c:v>
                </c:pt>
                <c:pt idx="179">
                  <c:v>5.0027793218454693E-3</c:v>
                </c:pt>
                <c:pt idx="180">
                  <c:v>4.9751243781094526E-3</c:v>
                </c:pt>
                <c:pt idx="181">
                  <c:v>4.9477735019241341E-3</c:v>
                </c:pt>
                <c:pt idx="182">
                  <c:v>4.9207217058501911E-3</c:v>
                </c:pt>
                <c:pt idx="183">
                  <c:v>4.8939641109298528E-3</c:v>
                </c:pt>
                <c:pt idx="184">
                  <c:v>4.8674959437533805E-3</c:v>
                </c:pt>
                <c:pt idx="185">
                  <c:v>4.8413125336202257E-3</c:v>
                </c:pt>
                <c:pt idx="186">
                  <c:v>4.815409309791332E-3</c:v>
                </c:pt>
                <c:pt idx="187">
                  <c:v>4.7897817988291642E-3</c:v>
                </c:pt>
                <c:pt idx="188">
                  <c:v>4.7644256220222342E-3</c:v>
                </c:pt>
                <c:pt idx="189">
                  <c:v>4.7393364928909956E-3</c:v>
                </c:pt>
                <c:pt idx="190">
                  <c:v>4.7145102147721323E-3</c:v>
                </c:pt>
                <c:pt idx="191">
                  <c:v>4.6899426784783741E-3</c:v>
                </c:pt>
                <c:pt idx="192">
                  <c:v>4.6656298600311038E-3</c:v>
                </c:pt>
                <c:pt idx="193">
                  <c:v>4.6415678184631255E-3</c:v>
                </c:pt>
                <c:pt idx="194">
                  <c:v>4.6177526936890716E-3</c:v>
                </c:pt>
                <c:pt idx="195">
                  <c:v>4.5941807044410417E-3</c:v>
                </c:pt>
                <c:pt idx="196">
                  <c:v>4.5708481462671405E-3</c:v>
                </c:pt>
                <c:pt idx="197">
                  <c:v>4.5477513895907026E-3</c:v>
                </c:pt>
                <c:pt idx="198">
                  <c:v>4.5248868778280547E-3</c:v>
                </c:pt>
                <c:pt idx="199">
                  <c:v>4.5022511255627812E-3</c:v>
                </c:pt>
                <c:pt idx="200">
                  <c:v>4.4798407167745144E-3</c:v>
                </c:pt>
                <c:pt idx="201">
                  <c:v>4.4576523031203564E-3</c:v>
                </c:pt>
                <c:pt idx="202">
                  <c:v>4.4356826022671266E-3</c:v>
                </c:pt>
                <c:pt idx="203">
                  <c:v>4.4139283962726823E-3</c:v>
                </c:pt>
                <c:pt idx="204">
                  <c:v>4.3923865300146414E-3</c:v>
                </c:pt>
                <c:pt idx="205">
                  <c:v>4.3710539096648857E-3</c:v>
                </c:pt>
                <c:pt idx="206">
                  <c:v>4.3499275012083135E-3</c:v>
                </c:pt>
                <c:pt idx="207">
                  <c:v>4.329004329004329E-3</c:v>
                </c:pt>
                <c:pt idx="208">
                  <c:v>4.3082814743896601E-3</c:v>
                </c:pt>
                <c:pt idx="209">
                  <c:v>4.287756074321105E-3</c:v>
                </c:pt>
                <c:pt idx="210">
                  <c:v>4.2674253200568994E-3</c:v>
                </c:pt>
                <c:pt idx="211">
                  <c:v>4.2472864558754132E-3</c:v>
                </c:pt>
                <c:pt idx="212">
                  <c:v>4.227336777829967E-3</c:v>
                </c:pt>
                <c:pt idx="213">
                  <c:v>4.2075736325385693E-3</c:v>
                </c:pt>
                <c:pt idx="214">
                  <c:v>4.1879944160074451E-3</c:v>
                </c:pt>
                <c:pt idx="215">
                  <c:v>4.1685965724872626E-3</c:v>
                </c:pt>
                <c:pt idx="216">
                  <c:v>4.1493775933609959E-3</c:v>
                </c:pt>
                <c:pt idx="217">
                  <c:v>4.1303350160624142E-3</c:v>
                </c:pt>
                <c:pt idx="218">
                  <c:v>4.1114664230242123E-3</c:v>
                </c:pt>
                <c:pt idx="219">
                  <c:v>4.0927694406548429E-3</c:v>
                </c:pt>
                <c:pt idx="220">
                  <c:v>4.074241738343142E-3</c:v>
                </c:pt>
                <c:pt idx="221">
                  <c:v>4.0558810274898601E-3</c:v>
                </c:pt>
                <c:pt idx="222">
                  <c:v>4.0376850605652759E-3</c:v>
                </c:pt>
                <c:pt idx="223">
                  <c:v>4.0196516301920504E-3</c:v>
                </c:pt>
                <c:pt idx="224">
                  <c:v>4.0017785682525571E-3</c:v>
                </c:pt>
                <c:pt idx="225">
                  <c:v>3.9840637450199202E-3</c:v>
                </c:pt>
                <c:pt idx="226">
                  <c:v>3.9665050683120318E-3</c:v>
                </c:pt>
                <c:pt idx="227">
                  <c:v>3.9491004826678368E-3</c:v>
                </c:pt>
                <c:pt idx="228">
                  <c:v>3.9318479685452159E-3</c:v>
                </c:pt>
                <c:pt idx="229">
                  <c:v>3.9147455415397998E-3</c:v>
                </c:pt>
                <c:pt idx="230">
                  <c:v>3.8977912516240795E-3</c:v>
                </c:pt>
                <c:pt idx="231">
                  <c:v>3.8809831824062097E-3</c:v>
                </c:pt>
                <c:pt idx="232">
                  <c:v>3.8643194504079004E-3</c:v>
                </c:pt>
                <c:pt idx="233">
                  <c:v>3.8477982043608381E-3</c:v>
                </c:pt>
                <c:pt idx="234">
                  <c:v>3.8314176245210726E-3</c:v>
                </c:pt>
                <c:pt idx="235">
                  <c:v>3.8151759220008477E-3</c:v>
                </c:pt>
                <c:pt idx="236">
                  <c:v>3.799071338117349E-3</c:v>
                </c:pt>
                <c:pt idx="237">
                  <c:v>3.7831021437578815E-3</c:v>
                </c:pt>
                <c:pt idx="238">
                  <c:v>3.7672666387609877E-3</c:v>
                </c:pt>
                <c:pt idx="239">
                  <c:v>3.751563151313047E-3</c:v>
                </c:pt>
                <c:pt idx="240">
                  <c:v>3.7359900373599006E-3</c:v>
                </c:pt>
                <c:pt idx="241">
                  <c:v>3.7205456800330715E-3</c:v>
                </c:pt>
                <c:pt idx="242">
                  <c:v>3.7052284890901604E-3</c:v>
                </c:pt>
                <c:pt idx="243">
                  <c:v>3.6900369003690036E-3</c:v>
                </c:pt>
                <c:pt idx="244">
                  <c:v>3.6749693752552064E-3</c:v>
                </c:pt>
                <c:pt idx="245">
                  <c:v>3.6600244001626678E-3</c:v>
                </c:pt>
                <c:pt idx="246">
                  <c:v>3.6452004860267314E-3</c:v>
                </c:pt>
                <c:pt idx="247">
                  <c:v>3.6304961678096008E-3</c:v>
                </c:pt>
                <c:pt idx="248">
                  <c:v>3.6159100040176776E-3</c:v>
                </c:pt>
                <c:pt idx="249">
                  <c:v>3.6014405762304922E-3</c:v>
                </c:pt>
                <c:pt idx="250">
                  <c:v>3.5870864886408927E-3</c:v>
                </c:pt>
                <c:pt idx="251">
                  <c:v>3.5728463676061931E-3</c:v>
                </c:pt>
                <c:pt idx="252">
                  <c:v>3.5587188612099642E-3</c:v>
                </c:pt>
                <c:pt idx="253">
                  <c:v>3.5447026388341868E-3</c:v>
                </c:pt>
                <c:pt idx="254">
                  <c:v>3.5307963907414671E-3</c:v>
                </c:pt>
                <c:pt idx="255">
                  <c:v>3.5169988276670576E-3</c:v>
                </c:pt>
                <c:pt idx="256">
                  <c:v>3.5033086804203972E-3</c:v>
                </c:pt>
                <c:pt idx="257">
                  <c:v>3.4897246994959291E-3</c:v>
                </c:pt>
                <c:pt idx="258">
                  <c:v>3.476245654692932E-3</c:v>
                </c:pt>
                <c:pt idx="259">
                  <c:v>3.4628703347441329E-3</c:v>
                </c:pt>
                <c:pt idx="260">
                  <c:v>3.4495975469528558E-3</c:v>
                </c:pt>
                <c:pt idx="261">
                  <c:v>3.4364261168384883E-3</c:v>
                </c:pt>
                <c:pt idx="262">
                  <c:v>3.4233548877900346E-3</c:v>
                </c:pt>
                <c:pt idx="263">
                  <c:v>3.4103827207275488E-3</c:v>
                </c:pt>
                <c:pt idx="264">
                  <c:v>3.3975084937712349E-3</c:v>
                </c:pt>
                <c:pt idx="265">
                  <c:v>3.3847311019180146E-3</c:v>
                </c:pt>
                <c:pt idx="266">
                  <c:v>3.3720494567253657E-3</c:v>
                </c:pt>
                <c:pt idx="267">
                  <c:v>3.3594624860022399E-3</c:v>
                </c:pt>
                <c:pt idx="268">
                  <c:v>3.3469691335068804E-3</c:v>
                </c:pt>
                <c:pt idx="269">
                  <c:v>3.3345683586513525E-3</c:v>
                </c:pt>
                <c:pt idx="270">
                  <c:v>3.3222591362126251E-3</c:v>
                </c:pt>
                <c:pt idx="271">
                  <c:v>3.3100404560500187E-3</c:v>
                </c:pt>
                <c:pt idx="272">
                  <c:v>3.2979113228288753E-3</c:v>
                </c:pt>
                <c:pt idx="273">
                  <c:v>3.2858707557502742E-3</c:v>
                </c:pt>
                <c:pt idx="274">
                  <c:v>3.2739177882866503E-3</c:v>
                </c:pt>
                <c:pt idx="275">
                  <c:v>3.2620514679231609E-3</c:v>
                </c:pt>
                <c:pt idx="276">
                  <c:v>3.2502708559046592E-3</c:v>
                </c:pt>
                <c:pt idx="277">
                  <c:v>3.2385750269881258E-3</c:v>
                </c:pt>
                <c:pt idx="278">
                  <c:v>3.2269630692004308E-3</c:v>
                </c:pt>
                <c:pt idx="279">
                  <c:v>3.2154340836012866E-3</c:v>
                </c:pt>
                <c:pt idx="280">
                  <c:v>3.203987184051264E-3</c:v>
                </c:pt>
                <c:pt idx="281">
                  <c:v>3.1926214969847468E-3</c:v>
                </c:pt>
                <c:pt idx="282">
                  <c:v>3.1813361611876994E-3</c:v>
                </c:pt>
                <c:pt idx="283">
                  <c:v>3.1701303275801342E-3</c:v>
                </c:pt>
                <c:pt idx="284">
                  <c:v>3.1590031590031592E-3</c:v>
                </c:pt>
                <c:pt idx="285">
                  <c:v>3.1479538300104937E-3</c:v>
                </c:pt>
                <c:pt idx="286">
                  <c:v>3.1369815266643433E-3</c:v>
                </c:pt>
                <c:pt idx="287">
                  <c:v>3.1260854463355334E-3</c:v>
                </c:pt>
                <c:pt idx="288">
                  <c:v>3.1152647975077885E-3</c:v>
                </c:pt>
                <c:pt idx="289">
                  <c:v>3.1045187995860646E-3</c:v>
                </c:pt>
                <c:pt idx="290">
                  <c:v>3.0938466827088351E-3</c:v>
                </c:pt>
                <c:pt idx="291">
                  <c:v>3.0832476875642346E-3</c:v>
                </c:pt>
                <c:pt idx="292">
                  <c:v>3.0727210652099694E-3</c:v>
                </c:pt>
                <c:pt idx="293">
                  <c:v>3.0622660768969039E-3</c:v>
                </c:pt>
                <c:pt idx="294">
                  <c:v>3.0518819938962364E-3</c:v>
                </c:pt>
                <c:pt idx="295">
                  <c:v>3.0415680973301792E-3</c:v>
                </c:pt>
                <c:pt idx="296">
                  <c:v>3.031323678006063E-3</c:v>
                </c:pt>
                <c:pt idx="297">
                  <c:v>3.0211480362537769E-3</c:v>
                </c:pt>
                <c:pt idx="298">
                  <c:v>3.0110404817664774E-3</c:v>
                </c:pt>
                <c:pt idx="299">
                  <c:v>3.0010003334444819E-3</c:v>
                </c:pt>
                <c:pt idx="300">
                  <c:v>2.9910269192422734E-3</c:v>
                </c:pt>
                <c:pt idx="301">
                  <c:v>2.9811195760185497E-3</c:v>
                </c:pt>
                <c:pt idx="302">
                  <c:v>2.9712776493892377E-3</c:v>
                </c:pt>
                <c:pt idx="303">
                  <c:v>2.961500493583416E-3</c:v>
                </c:pt>
                <c:pt idx="304">
                  <c:v>2.9517874713020664E-3</c:v>
                </c:pt>
                <c:pt idx="305">
                  <c:v>2.9421379535796016E-3</c:v>
                </c:pt>
                <c:pt idx="306">
                  <c:v>2.9325513196480943E-3</c:v>
                </c:pt>
                <c:pt idx="307">
                  <c:v>2.9230269568041576E-3</c:v>
                </c:pt>
                <c:pt idx="308">
                  <c:v>2.9135642602784073E-3</c:v>
                </c:pt>
                <c:pt idx="309">
                  <c:v>2.9041626331074541E-3</c:v>
                </c:pt>
                <c:pt idx="310">
                  <c:v>2.894821486008363E-3</c:v>
                </c:pt>
                <c:pt idx="311">
                  <c:v>2.885540237255531E-3</c:v>
                </c:pt>
                <c:pt idx="312">
                  <c:v>2.8763183125599238E-3</c:v>
                </c:pt>
                <c:pt idx="313">
                  <c:v>2.8671551449506215E-3</c:v>
                </c:pt>
                <c:pt idx="314">
                  <c:v>2.8580501746586222E-3</c:v>
                </c:pt>
                <c:pt idx="315">
                  <c:v>2.8490028490028491E-3</c:v>
                </c:pt>
                <c:pt idx="316">
                  <c:v>2.8400126222783216E-3</c:v>
                </c:pt>
                <c:pt idx="317">
                  <c:v>2.8310789556464299E-3</c:v>
                </c:pt>
                <c:pt idx="318">
                  <c:v>2.8222013170272815E-3</c:v>
                </c:pt>
                <c:pt idx="319">
                  <c:v>2.8133791809940609E-3</c:v>
                </c:pt>
                <c:pt idx="320">
                  <c:v>2.8046120286693678E-3</c:v>
                </c:pt>
                <c:pt idx="321">
                  <c:v>2.7958993476234857E-3</c:v>
                </c:pt>
                <c:pt idx="322">
                  <c:v>2.7872406317745436E-3</c:v>
                </c:pt>
                <c:pt idx="323">
                  <c:v>2.7786353812905219E-3</c:v>
                </c:pt>
                <c:pt idx="324">
                  <c:v>2.7700831024930752E-3</c:v>
                </c:pt>
                <c:pt idx="325">
                  <c:v>2.7615833077631177E-3</c:v>
                </c:pt>
                <c:pt idx="326">
                  <c:v>2.7531355154481497E-3</c:v>
                </c:pt>
                <c:pt idx="327">
                  <c:v>2.7447392497712722E-3</c:v>
                </c:pt>
                <c:pt idx="328">
                  <c:v>2.736394040741867E-3</c:v>
                </c:pt>
                <c:pt idx="329">
                  <c:v>2.7280994240678996E-3</c:v>
                </c:pt>
                <c:pt idx="330">
                  <c:v>2.71985494106981E-3</c:v>
                </c:pt>
                <c:pt idx="331">
                  <c:v>2.7116601385959627E-3</c:v>
                </c:pt>
                <c:pt idx="332">
                  <c:v>2.7035145689396217E-3</c:v>
                </c:pt>
                <c:pt idx="333">
                  <c:v>2.6954177897574125E-3</c:v>
                </c:pt>
                <c:pt idx="334">
                  <c:v>2.6873693639892508E-3</c:v>
                </c:pt>
                <c:pt idx="335">
                  <c:v>2.6793688597796968E-3</c:v>
                </c:pt>
                <c:pt idx="336">
                  <c:v>2.6714158504007124E-3</c:v>
                </c:pt>
                <c:pt idx="337">
                  <c:v>2.663509914175792E-3</c:v>
                </c:pt>
                <c:pt idx="338">
                  <c:v>2.6556506344054295E-3</c:v>
                </c:pt>
                <c:pt idx="339">
                  <c:v>2.6478375992939102E-3</c:v>
                </c:pt>
                <c:pt idx="340">
                  <c:v>2.6400704018773838E-3</c:v>
                </c:pt>
                <c:pt idx="341">
                  <c:v>2.6323486399532029E-3</c:v>
                </c:pt>
                <c:pt idx="342">
                  <c:v>2.6246719160104991E-3</c:v>
                </c:pt>
                <c:pt idx="343">
                  <c:v>2.6170398371619659E-3</c:v>
                </c:pt>
                <c:pt idx="344">
                  <c:v>2.6094520150768343E-3</c:v>
                </c:pt>
                <c:pt idx="345">
                  <c:v>2.6019080659150044E-3</c:v>
                </c:pt>
                <c:pt idx="346">
                  <c:v>2.5944076102623237E-3</c:v>
                </c:pt>
                <c:pt idx="347">
                  <c:v>2.5869502730669733E-3</c:v>
                </c:pt>
                <c:pt idx="348">
                  <c:v>2.5795356835769563E-3</c:v>
                </c:pt>
                <c:pt idx="349">
                  <c:v>2.5721634752786512E-3</c:v>
                </c:pt>
                <c:pt idx="350">
                  <c:v>2.5648332858364208E-3</c:v>
                </c:pt>
                <c:pt idx="351">
                  <c:v>2.5575447570332483E-3</c:v>
                </c:pt>
                <c:pt idx="352">
                  <c:v>2.5502975347123833E-3</c:v>
                </c:pt>
                <c:pt idx="353">
                  <c:v>2.5430912687199776E-3</c:v>
                </c:pt>
                <c:pt idx="354">
                  <c:v>2.5359256128486898E-3</c:v>
                </c:pt>
                <c:pt idx="355">
                  <c:v>2.5288002247822426E-3</c:v>
                </c:pt>
                <c:pt idx="356">
                  <c:v>2.5217147660409082E-3</c:v>
                </c:pt>
                <c:pt idx="357">
                  <c:v>2.5146689019279128E-3</c:v>
                </c:pt>
                <c:pt idx="358">
                  <c:v>2.5076623014767345E-3</c:v>
                </c:pt>
                <c:pt idx="359">
                  <c:v>2.5006946373992778E-3</c:v>
                </c:pt>
                <c:pt idx="360">
                  <c:v>2.4937655860349131E-3</c:v>
                </c:pt>
                <c:pt idx="361">
                  <c:v>2.4868748273003593E-3</c:v>
                </c:pt>
                <c:pt idx="362">
                  <c:v>2.480022044640397E-3</c:v>
                </c:pt>
                <c:pt idx="363">
                  <c:v>2.4732069249793903E-3</c:v>
                </c:pt>
                <c:pt idx="364">
                  <c:v>2.4664291586736094E-3</c:v>
                </c:pt>
                <c:pt idx="365">
                  <c:v>2.4596884394643345E-3</c:v>
                </c:pt>
                <c:pt idx="366">
                  <c:v>2.4529844644317253E-3</c:v>
                </c:pt>
                <c:pt idx="367">
                  <c:v>2.446316933949443E-3</c:v>
                </c:pt>
                <c:pt idx="368">
                  <c:v>2.439685551640011E-3</c:v>
                </c:pt>
                <c:pt idx="369">
                  <c:v>2.4330900243309003E-3</c:v>
                </c:pt>
                <c:pt idx="370">
                  <c:v>2.4265300620113241E-3</c:v>
                </c:pt>
                <c:pt idx="371">
                  <c:v>2.4200053777897286E-3</c:v>
                </c:pt>
                <c:pt idx="372">
                  <c:v>2.4135156878519713E-3</c:v>
                </c:pt>
                <c:pt idx="373">
                  <c:v>2.4070607114201662E-3</c:v>
                </c:pt>
                <c:pt idx="374">
                  <c:v>2.4006401707121899E-3</c:v>
                </c:pt>
                <c:pt idx="375">
                  <c:v>2.3942537909018356E-3</c:v>
                </c:pt>
                <c:pt idx="376">
                  <c:v>2.387901300079597E-3</c:v>
                </c:pt>
                <c:pt idx="377">
                  <c:v>2.3815824292140781E-3</c:v>
                </c:pt>
                <c:pt idx="378">
                  <c:v>2.3752969121140144E-3</c:v>
                </c:pt>
                <c:pt idx="379">
                  <c:v>2.3690444853908927E-3</c:v>
                </c:pt>
                <c:pt idx="380">
                  <c:v>2.3628248884221582E-3</c:v>
                </c:pt>
                <c:pt idx="381">
                  <c:v>2.3566378633150041E-3</c:v>
                </c:pt>
                <c:pt idx="382">
                  <c:v>2.3504831548707234E-3</c:v>
                </c:pt>
                <c:pt idx="383">
                  <c:v>2.3443605105496223E-3</c:v>
                </c:pt>
                <c:pt idx="384">
                  <c:v>2.3382696804364772E-3</c:v>
                </c:pt>
                <c:pt idx="385">
                  <c:v>2.3322104172065305E-3</c:v>
                </c:pt>
                <c:pt idx="386">
                  <c:v>2.3261824760920135E-3</c:v>
                </c:pt>
                <c:pt idx="387">
                  <c:v>2.3201856148491883E-3</c:v>
                </c:pt>
                <c:pt idx="388">
                  <c:v>2.3142195937258937E-3</c:v>
                </c:pt>
                <c:pt idx="389">
                  <c:v>2.3082841754295974E-3</c:v>
                </c:pt>
                <c:pt idx="390">
                  <c:v>2.3023791250959325E-3</c:v>
                </c:pt>
                <c:pt idx="391">
                  <c:v>2.2965042102577188E-3</c:v>
                </c:pt>
                <c:pt idx="392">
                  <c:v>2.2906592008144567E-3</c:v>
                </c:pt>
                <c:pt idx="393">
                  <c:v>2.284843869002285E-3</c:v>
                </c:pt>
                <c:pt idx="394">
                  <c:v>2.2790579893643961E-3</c:v>
                </c:pt>
                <c:pt idx="395">
                  <c:v>2.2733013387218996E-3</c:v>
                </c:pt>
                <c:pt idx="396">
                  <c:v>2.2675736961451248E-3</c:v>
                </c:pt>
                <c:pt idx="397">
                  <c:v>2.2618748429253585E-3</c:v>
                </c:pt>
                <c:pt idx="398">
                  <c:v>2.2562045625470046E-3</c:v>
                </c:pt>
                <c:pt idx="399">
                  <c:v>2.2505626406601653E-3</c:v>
                </c:pt>
                <c:pt idx="400">
                  <c:v>2.2449488650536295E-3</c:v>
                </c:pt>
                <c:pt idx="401">
                  <c:v>2.2393630256282659E-3</c:v>
                </c:pt>
                <c:pt idx="402">
                  <c:v>2.233804914370812E-3</c:v>
                </c:pt>
                <c:pt idx="403">
                  <c:v>2.2282743253280515E-3</c:v>
                </c:pt>
                <c:pt idx="404">
                  <c:v>2.2227710545813782E-3</c:v>
                </c:pt>
                <c:pt idx="405">
                  <c:v>2.2172949002217295E-3</c:v>
                </c:pt>
                <c:pt idx="406">
                  <c:v>2.2118456623248959E-3</c:v>
                </c:pt>
                <c:pt idx="407">
                  <c:v>2.2064231429271882E-3</c:v>
                </c:pt>
                <c:pt idx="408">
                  <c:v>2.2010271460014674E-3</c:v>
                </c:pt>
                <c:pt idx="409">
                  <c:v>2.1956574774335204E-3</c:v>
                </c:pt>
                <c:pt idx="410">
                  <c:v>2.1903139449987834E-3</c:v>
                </c:pt>
                <c:pt idx="411">
                  <c:v>2.1849963583394031E-3</c:v>
                </c:pt>
                <c:pt idx="412">
                  <c:v>2.1797045289416324E-3</c:v>
                </c:pt>
                <c:pt idx="413">
                  <c:v>2.1744382701135542E-3</c:v>
                </c:pt>
                <c:pt idx="414">
                  <c:v>2.1691973969631237E-3</c:v>
                </c:pt>
                <c:pt idx="415">
                  <c:v>2.1639817263765329E-3</c:v>
                </c:pt>
                <c:pt idx="416">
                  <c:v>2.1587910769968817E-3</c:v>
                </c:pt>
                <c:pt idx="417">
                  <c:v>2.1536252692031586E-3</c:v>
                </c:pt>
                <c:pt idx="418">
                  <c:v>2.1484841250895203E-3</c:v>
                </c:pt>
                <c:pt idx="419">
                  <c:v>2.1433674684448682E-3</c:v>
                </c:pt>
                <c:pt idx="420">
                  <c:v>2.1382751247327157E-3</c:v>
                </c:pt>
                <c:pt idx="421">
                  <c:v>2.1332069210713441E-3</c:v>
                </c:pt>
                <c:pt idx="422">
                  <c:v>2.128162686214235E-3</c:v>
                </c:pt>
                <c:pt idx="423">
                  <c:v>2.1231422505307855E-3</c:v>
                </c:pt>
                <c:pt idx="424">
                  <c:v>2.1181454459872915E-3</c:v>
                </c:pt>
                <c:pt idx="425">
                  <c:v>2.1131721061281991E-3</c:v>
                </c:pt>
                <c:pt idx="426">
                  <c:v>2.108222066057625E-3</c:v>
                </c:pt>
                <c:pt idx="427">
                  <c:v>2.1032951624211267E-3</c:v>
                </c:pt>
                <c:pt idx="428">
                  <c:v>2.098391233387736E-3</c:v>
                </c:pt>
                <c:pt idx="429">
                  <c:v>2.0935101186322401E-3</c:v>
                </c:pt>
                <c:pt idx="430">
                  <c:v>2.0886516593177072E-3</c:v>
                </c:pt>
                <c:pt idx="431">
                  <c:v>2.083815698078259E-3</c:v>
                </c:pt>
                <c:pt idx="432">
                  <c:v>2.0790020790020791E-3</c:v>
                </c:pt>
                <c:pt idx="433">
                  <c:v>2.074210647614658E-3</c:v>
                </c:pt>
                <c:pt idx="434">
                  <c:v>2.0694412508622671E-3</c:v>
                </c:pt>
                <c:pt idx="435">
                  <c:v>2.0646937370956643E-3</c:v>
                </c:pt>
                <c:pt idx="436">
                  <c:v>2.059967956054017E-3</c:v>
                </c:pt>
                <c:pt idx="437">
                  <c:v>2.0552637588490525E-3</c:v>
                </c:pt>
                <c:pt idx="438">
                  <c:v>2.050580997949419E-3</c:v>
                </c:pt>
                <c:pt idx="439">
                  <c:v>2.0459195271652648E-3</c:v>
                </c:pt>
                <c:pt idx="440">
                  <c:v>2.0412792016330237E-3</c:v>
                </c:pt>
                <c:pt idx="441">
                  <c:v>2.0366598778004076E-3</c:v>
                </c:pt>
                <c:pt idx="442">
                  <c:v>2.0320614134116057E-3</c:v>
                </c:pt>
                <c:pt idx="443">
                  <c:v>2.0274836674926788E-3</c:v>
                </c:pt>
                <c:pt idx="444">
                  <c:v>2.0229265003371545E-3</c:v>
                </c:pt>
                <c:pt idx="445">
                  <c:v>2.0183897734918146E-3</c:v>
                </c:pt>
                <c:pt idx="446">
                  <c:v>2.0138733497426717E-3</c:v>
                </c:pt>
                <c:pt idx="447">
                  <c:v>2.0093770931011389E-3</c:v>
                </c:pt>
                <c:pt idx="448">
                  <c:v>2.0049008687903764E-3</c:v>
                </c:pt>
                <c:pt idx="449">
                  <c:v>2.0004445432318294E-3</c:v>
                </c:pt>
                <c:pt idx="450">
                  <c:v>1.9960079840319364E-3</c:v>
                </c:pt>
                <c:pt idx="451">
                  <c:v>1.9915910599690198E-3</c:v>
                </c:pt>
                <c:pt idx="452">
                  <c:v>1.987193640980349E-3</c:v>
                </c:pt>
                <c:pt idx="453">
                  <c:v>1.9828155981493722E-3</c:v>
                </c:pt>
                <c:pt idx="454">
                  <c:v>1.9784568036931194E-3</c:v>
                </c:pt>
                <c:pt idx="455">
                  <c:v>1.9741171309497698E-3</c:v>
                </c:pt>
                <c:pt idx="456">
                  <c:v>1.9697964543663824E-3</c:v>
                </c:pt>
                <c:pt idx="457">
                  <c:v>1.9654946494867876E-3</c:v>
                </c:pt>
                <c:pt idx="458">
                  <c:v>1.9612115929396384E-3</c:v>
                </c:pt>
                <c:pt idx="459">
                  <c:v>1.9569471624266148E-3</c:v>
                </c:pt>
                <c:pt idx="460">
                  <c:v>1.9527012367107834E-3</c:v>
                </c:pt>
                <c:pt idx="461">
                  <c:v>1.9484736956051096E-3</c:v>
                </c:pt>
                <c:pt idx="462">
                  <c:v>1.9442644199611149E-3</c:v>
                </c:pt>
                <c:pt idx="463">
                  <c:v>1.940073291657685E-3</c:v>
                </c:pt>
                <c:pt idx="464">
                  <c:v>1.9359001935900194E-3</c:v>
                </c:pt>
                <c:pt idx="465">
                  <c:v>1.9317450096587251E-3</c:v>
                </c:pt>
                <c:pt idx="466">
                  <c:v>1.9276076247590492E-3</c:v>
                </c:pt>
                <c:pt idx="467">
                  <c:v>1.9234879247702502E-3</c:v>
                </c:pt>
                <c:pt idx="468">
                  <c:v>1.9193857965451057E-3</c:v>
                </c:pt>
                <c:pt idx="469">
                  <c:v>1.9153011278995533E-3</c:v>
                </c:pt>
                <c:pt idx="470">
                  <c:v>1.9112338076024634E-3</c:v>
                </c:pt>
                <c:pt idx="471">
                  <c:v>1.9071837253655437E-3</c:v>
                </c:pt>
                <c:pt idx="472">
                  <c:v>1.9031507718333686E-3</c:v>
                </c:pt>
                <c:pt idx="473">
                  <c:v>1.8991348385735388E-3</c:v>
                </c:pt>
                <c:pt idx="474">
                  <c:v>1.8951358180669617E-3</c:v>
                </c:pt>
                <c:pt idx="475">
                  <c:v>1.8911536036982561E-3</c:v>
                </c:pt>
                <c:pt idx="476">
                  <c:v>1.8871880897462783E-3</c:v>
                </c:pt>
                <c:pt idx="477">
                  <c:v>1.8832391713747647E-3</c:v>
                </c:pt>
                <c:pt idx="478">
                  <c:v>1.8793067446230948E-3</c:v>
                </c:pt>
                <c:pt idx="479">
                  <c:v>1.8753907063971662E-3</c:v>
                </c:pt>
                <c:pt idx="480">
                  <c:v>1.871490954460387E-3</c:v>
                </c:pt>
                <c:pt idx="481">
                  <c:v>1.867607387424777E-3</c:v>
                </c:pt>
                <c:pt idx="482">
                  <c:v>1.8637399047421828E-3</c:v>
                </c:pt>
                <c:pt idx="483">
                  <c:v>1.8598884066955985E-3</c:v>
                </c:pt>
                <c:pt idx="484">
                  <c:v>1.8560527943905962E-3</c:v>
                </c:pt>
                <c:pt idx="485">
                  <c:v>1.8522329697468617E-3</c:v>
                </c:pt>
                <c:pt idx="486">
                  <c:v>1.8484288354898338E-3</c:v>
                </c:pt>
                <c:pt idx="487">
                  <c:v>1.8446402951424474E-3</c:v>
                </c:pt>
                <c:pt idx="488">
                  <c:v>1.8408672530169771E-3</c:v>
                </c:pt>
                <c:pt idx="489">
                  <c:v>1.8371096142069812E-3</c:v>
                </c:pt>
                <c:pt idx="490">
                  <c:v>1.8333672845793443E-3</c:v>
                </c:pt>
                <c:pt idx="491">
                  <c:v>1.829640170766416E-3</c:v>
                </c:pt>
                <c:pt idx="492">
                  <c:v>1.8259281801582471E-3</c:v>
                </c:pt>
                <c:pt idx="493">
                  <c:v>1.8222312208949181E-3</c:v>
                </c:pt>
                <c:pt idx="494">
                  <c:v>1.8185492018589614E-3</c:v>
                </c:pt>
                <c:pt idx="495">
                  <c:v>1.8148820326678767E-3</c:v>
                </c:pt>
                <c:pt idx="496">
                  <c:v>1.8112296236667338E-3</c:v>
                </c:pt>
                <c:pt idx="497">
                  <c:v>1.8075918859208678E-3</c:v>
                </c:pt>
                <c:pt idx="498">
                  <c:v>1.8039687312086591E-3</c:v>
                </c:pt>
                <c:pt idx="499">
                  <c:v>1.8003600720144031E-3</c:v>
                </c:pt>
                <c:pt idx="500">
                  <c:v>1.7967658215212619E-3</c:v>
                </c:pt>
                <c:pt idx="501">
                  <c:v>1.7931858936043037E-3</c:v>
                </c:pt>
                <c:pt idx="502">
                  <c:v>1.7896202028236231E-3</c:v>
                </c:pt>
                <c:pt idx="503">
                  <c:v>1.7860686644175434E-3</c:v>
                </c:pt>
                <c:pt idx="504">
                  <c:v>1.7825311942959003E-3</c:v>
                </c:pt>
                <c:pt idx="505">
                  <c:v>1.779007709033406E-3</c:v>
                </c:pt>
                <c:pt idx="506">
                  <c:v>1.7754981258630894E-3</c:v>
                </c:pt>
                <c:pt idx="507">
                  <c:v>1.7720023626698171E-3</c:v>
                </c:pt>
                <c:pt idx="508">
                  <c:v>1.768520337983887E-3</c:v>
                </c:pt>
                <c:pt idx="509">
                  <c:v>1.7650519709747009E-3</c:v>
                </c:pt>
                <c:pt idx="510">
                  <c:v>1.7615971814445098E-3</c:v>
                </c:pt>
                <c:pt idx="511">
                  <c:v>1.7581558898222311E-3</c:v>
                </c:pt>
                <c:pt idx="512">
                  <c:v>1.7547280171573408E-3</c:v>
                </c:pt>
                <c:pt idx="513">
                  <c:v>1.7513134851138356E-3</c:v>
                </c:pt>
                <c:pt idx="514">
                  <c:v>1.747912215964265E-3</c:v>
                </c:pt>
                <c:pt idx="515">
                  <c:v>1.7445241325838342E-3</c:v>
                </c:pt>
                <c:pt idx="516">
                  <c:v>1.7411491584445736E-3</c:v>
                </c:pt>
                <c:pt idx="517">
                  <c:v>1.7377872176095772E-3</c:v>
                </c:pt>
                <c:pt idx="518">
                  <c:v>1.7344382347273079E-3</c:v>
                </c:pt>
                <c:pt idx="519">
                  <c:v>1.7311021350259667E-3</c:v>
                </c:pt>
                <c:pt idx="520">
                  <c:v>1.7277788443079286E-3</c:v>
                </c:pt>
                <c:pt idx="521">
                  <c:v>1.7244682889442423E-3</c:v>
                </c:pt>
                <c:pt idx="522">
                  <c:v>1.7211703958691911E-3</c:v>
                </c:pt>
                <c:pt idx="523">
                  <c:v>1.717885092574919E-3</c:v>
                </c:pt>
                <c:pt idx="524">
                  <c:v>1.7146123071061156E-3</c:v>
                </c:pt>
                <c:pt idx="525">
                  <c:v>1.7113519680547634E-3</c:v>
                </c:pt>
                <c:pt idx="526">
                  <c:v>1.7081040045549441E-3</c:v>
                </c:pt>
                <c:pt idx="527">
                  <c:v>1.7048683462777042E-3</c:v>
                </c:pt>
                <c:pt idx="528">
                  <c:v>1.7016449234259785E-3</c:v>
                </c:pt>
                <c:pt idx="529">
                  <c:v>1.6984336667295718E-3</c:v>
                </c:pt>
                <c:pt idx="530">
                  <c:v>1.6952345074401961E-3</c:v>
                </c:pt>
                <c:pt idx="531">
                  <c:v>1.6920473773265653E-3</c:v>
                </c:pt>
                <c:pt idx="532">
                  <c:v>1.6888722086695442E-3</c:v>
                </c:pt>
                <c:pt idx="533">
                  <c:v>1.6857089342573518E-3</c:v>
                </c:pt>
                <c:pt idx="534">
                  <c:v>1.682557487380819E-3</c:v>
                </c:pt>
                <c:pt idx="535">
                  <c:v>1.6794178018286995E-3</c:v>
                </c:pt>
                <c:pt idx="536">
                  <c:v>1.6762898118830322E-3</c:v>
                </c:pt>
                <c:pt idx="537">
                  <c:v>1.6731734523145567E-3</c:v>
                </c:pt>
                <c:pt idx="538">
                  <c:v>1.670068658378178E-3</c:v>
                </c:pt>
                <c:pt idx="539">
                  <c:v>1.6669753658084831E-3</c:v>
                </c:pt>
                <c:pt idx="540">
                  <c:v>1.6638935108153079E-3</c:v>
                </c:pt>
                <c:pt idx="541">
                  <c:v>1.6608230300793505E-3</c:v>
                </c:pt>
                <c:pt idx="542">
                  <c:v>1.6577638607478359E-3</c:v>
                </c:pt>
                <c:pt idx="543">
                  <c:v>1.6547159404302263E-3</c:v>
                </c:pt>
                <c:pt idx="544">
                  <c:v>1.6516792071939806E-3</c:v>
                </c:pt>
                <c:pt idx="545">
                  <c:v>1.6486535995603592E-3</c:v>
                </c:pt>
                <c:pt idx="546">
                  <c:v>1.6456390565002745E-3</c:v>
                </c:pt>
                <c:pt idx="547">
                  <c:v>1.642635517430188E-3</c:v>
                </c:pt>
                <c:pt idx="548">
                  <c:v>1.6396429222080525E-3</c:v>
                </c:pt>
                <c:pt idx="549">
                  <c:v>1.6366612111292963E-3</c:v>
                </c:pt>
                <c:pt idx="550">
                  <c:v>1.6336903249228535E-3</c:v>
                </c:pt>
                <c:pt idx="551">
                  <c:v>1.6307302047472369E-3</c:v>
                </c:pt>
                <c:pt idx="552">
                  <c:v>1.6277807921866523E-3</c:v>
                </c:pt>
                <c:pt idx="553">
                  <c:v>1.6248420292471566E-3</c:v>
                </c:pt>
                <c:pt idx="554">
                  <c:v>1.6219138583528565E-3</c:v>
                </c:pt>
                <c:pt idx="555">
                  <c:v>1.6189962223421479E-3</c:v>
                </c:pt>
                <c:pt idx="556">
                  <c:v>1.6160890644639973E-3</c:v>
                </c:pt>
                <c:pt idx="557">
                  <c:v>1.6131923283742608E-3</c:v>
                </c:pt>
                <c:pt idx="558">
                  <c:v>1.6103059581320453E-3</c:v>
                </c:pt>
                <c:pt idx="559">
                  <c:v>1.6074298981961065E-3</c:v>
                </c:pt>
                <c:pt idx="560">
                  <c:v>1.6045640934212874E-3</c:v>
                </c:pt>
                <c:pt idx="561">
                  <c:v>1.6017084890549921E-3</c:v>
                </c:pt>
                <c:pt idx="562">
                  <c:v>1.5988630307337006E-3</c:v>
                </c:pt>
                <c:pt idx="563">
                  <c:v>1.5960276644795177E-3</c:v>
                </c:pt>
                <c:pt idx="564">
                  <c:v>1.5932023366967607E-3</c:v>
                </c:pt>
                <c:pt idx="565">
                  <c:v>1.5903869941685811E-3</c:v>
                </c:pt>
                <c:pt idx="566">
                  <c:v>1.5875815840536251E-3</c:v>
                </c:pt>
                <c:pt idx="567">
                  <c:v>1.5847860538827259E-3</c:v>
                </c:pt>
                <c:pt idx="568">
                  <c:v>1.5820003515556339E-3</c:v>
                </c:pt>
                <c:pt idx="569">
                  <c:v>1.5792244253377786E-3</c:v>
                </c:pt>
                <c:pt idx="570">
                  <c:v>1.5764582238570678E-3</c:v>
                </c:pt>
                <c:pt idx="571">
                  <c:v>1.573701696100717E-3</c:v>
                </c:pt>
                <c:pt idx="572">
                  <c:v>1.5709547914121139E-3</c:v>
                </c:pt>
                <c:pt idx="573">
                  <c:v>1.5682174594877157E-3</c:v>
                </c:pt>
                <c:pt idx="574">
                  <c:v>1.5654896503739782E-3</c:v>
                </c:pt>
                <c:pt idx="575">
                  <c:v>1.5627713144643169E-3</c:v>
                </c:pt>
                <c:pt idx="576">
                  <c:v>1.5600624024960999E-3</c:v>
                </c:pt>
                <c:pt idx="577">
                  <c:v>1.5573628655476727E-3</c:v>
                </c:pt>
                <c:pt idx="578">
                  <c:v>1.5546726550354122E-3</c:v>
                </c:pt>
                <c:pt idx="579">
                  <c:v>1.5519917227108124E-3</c:v>
                </c:pt>
                <c:pt idx="580">
                  <c:v>1.5493200206576003E-3</c:v>
                </c:pt>
                <c:pt idx="581">
                  <c:v>1.5466575012888814E-3</c:v>
                </c:pt>
                <c:pt idx="582">
                  <c:v>1.5440041173443129E-3</c:v>
                </c:pt>
                <c:pt idx="583">
                  <c:v>1.5413598218873095E-3</c:v>
                </c:pt>
                <c:pt idx="584">
                  <c:v>1.5387245683022739E-3</c:v>
                </c:pt>
                <c:pt idx="585">
                  <c:v>1.5360983102918587E-3</c:v>
                </c:pt>
                <c:pt idx="586">
                  <c:v>1.5334810018742546E-3</c:v>
                </c:pt>
                <c:pt idx="587">
                  <c:v>1.530872597380507E-3</c:v>
                </c:pt>
                <c:pt idx="588">
                  <c:v>1.5282730514518594E-3</c:v>
                </c:pt>
                <c:pt idx="589">
                  <c:v>1.5256823190371251E-3</c:v>
                </c:pt>
                <c:pt idx="590">
                  <c:v>1.5231003553900829E-3</c:v>
                </c:pt>
                <c:pt idx="591">
                  <c:v>1.5205271160669033E-3</c:v>
                </c:pt>
                <c:pt idx="592">
                  <c:v>1.5179625569235961E-3</c:v>
                </c:pt>
                <c:pt idx="593">
                  <c:v>1.5154066341134872E-3</c:v>
                </c:pt>
                <c:pt idx="594">
                  <c:v>1.5128593040847202E-3</c:v>
                </c:pt>
                <c:pt idx="595">
                  <c:v>1.5103205235777815E-3</c:v>
                </c:pt>
                <c:pt idx="596">
                  <c:v>1.5077902496230524E-3</c:v>
                </c:pt>
                <c:pt idx="597">
                  <c:v>1.5052684395383843E-3</c:v>
                </c:pt>
                <c:pt idx="598">
                  <c:v>1.502755050926699E-3</c:v>
                </c:pt>
                <c:pt idx="599">
                  <c:v>1.5002500416736123E-3</c:v>
                </c:pt>
                <c:pt idx="600">
                  <c:v>1.4977533699450825E-3</c:v>
                </c:pt>
                <c:pt idx="601">
                  <c:v>1.4952649941850807E-3</c:v>
                </c:pt>
                <c:pt idx="602">
                  <c:v>1.4927848731132859E-3</c:v>
                </c:pt>
                <c:pt idx="603">
                  <c:v>1.4903129657228018E-3</c:v>
                </c:pt>
                <c:pt idx="604">
                  <c:v>1.4878492312778973E-3</c:v>
                </c:pt>
                <c:pt idx="605">
                  <c:v>1.4853936293117676E-3</c:v>
                </c:pt>
                <c:pt idx="606">
                  <c:v>1.4829461196243204E-3</c:v>
                </c:pt>
                <c:pt idx="607">
                  <c:v>1.4805066622799803E-3</c:v>
                </c:pt>
                <c:pt idx="608">
                  <c:v>1.4780752176055182E-3</c:v>
                </c:pt>
                <c:pt idx="609">
                  <c:v>1.4756517461878998E-3</c:v>
                </c:pt>
                <c:pt idx="610">
                  <c:v>1.4732362088721558E-3</c:v>
                </c:pt>
                <c:pt idx="611">
                  <c:v>1.4708285667592745E-3</c:v>
                </c:pt>
                <c:pt idx="612">
                  <c:v>1.4684287812041117E-3</c:v>
                </c:pt>
                <c:pt idx="613">
                  <c:v>1.4660368138133247E-3</c:v>
                </c:pt>
                <c:pt idx="614">
                  <c:v>1.4636526264433243E-3</c:v>
                </c:pt>
                <c:pt idx="615">
                  <c:v>1.4612761811982466E-3</c:v>
                </c:pt>
                <c:pt idx="616">
                  <c:v>1.4589074404279462E-3</c:v>
                </c:pt>
                <c:pt idx="617">
                  <c:v>1.4565463667260076E-3</c:v>
                </c:pt>
                <c:pt idx="618">
                  <c:v>1.4541929229277752E-3</c:v>
                </c:pt>
                <c:pt idx="619">
                  <c:v>1.4518470721084046E-3</c:v>
                </c:pt>
                <c:pt idx="620">
                  <c:v>1.449508777580931E-3</c:v>
                </c:pt>
                <c:pt idx="621">
                  <c:v>1.4471780028943561E-3</c:v>
                </c:pt>
                <c:pt idx="622">
                  <c:v>1.4448547118317548E-3</c:v>
                </c:pt>
                <c:pt idx="623">
                  <c:v>1.4425388684083989E-3</c:v>
                </c:pt>
                <c:pt idx="624">
                  <c:v>1.4402304368698992E-3</c:v>
                </c:pt>
                <c:pt idx="625">
                  <c:v>1.4379293816903661E-3</c:v>
                </c:pt>
                <c:pt idx="626">
                  <c:v>1.4356356675705856E-3</c:v>
                </c:pt>
                <c:pt idx="627">
                  <c:v>1.433349259436216E-3</c:v>
                </c:pt>
                <c:pt idx="628">
                  <c:v>1.4310701224359995E-3</c:v>
                </c:pt>
                <c:pt idx="629">
                  <c:v>1.4287982219399905E-3</c:v>
                </c:pt>
                <c:pt idx="630">
                  <c:v>1.4265335235378032E-3</c:v>
                </c:pt>
                <c:pt idx="631">
                  <c:v>1.424275993036873E-3</c:v>
                </c:pt>
                <c:pt idx="632">
                  <c:v>1.4220255964607364E-3</c:v>
                </c:pt>
                <c:pt idx="633">
                  <c:v>1.4197823000473263E-3</c:v>
                </c:pt>
                <c:pt idx="634">
                  <c:v>1.417546070247283E-3</c:v>
                </c:pt>
                <c:pt idx="635">
                  <c:v>1.4153168737222836E-3</c:v>
                </c:pt>
                <c:pt idx="636">
                  <c:v>1.4130946773433821E-3</c:v>
                </c:pt>
                <c:pt idx="637">
                  <c:v>1.4108794481893715E-3</c:v>
                </c:pt>
                <c:pt idx="638">
                  <c:v>1.4086711535451558E-3</c:v>
                </c:pt>
                <c:pt idx="639">
                  <c:v>1.4064697609001407E-3</c:v>
                </c:pt>
                <c:pt idx="640">
                  <c:v>1.4042752379466376E-3</c:v>
                </c:pt>
                <c:pt idx="641">
                  <c:v>1.4020875525782833E-3</c:v>
                </c:pt>
                <c:pt idx="642">
                  <c:v>1.3999066728884741E-3</c:v>
                </c:pt>
                <c:pt idx="643">
                  <c:v>1.3977325671688152E-3</c:v>
                </c:pt>
                <c:pt idx="644">
                  <c:v>1.3955652039075827E-3</c:v>
                </c:pt>
                <c:pt idx="645">
                  <c:v>1.3934045517882026E-3</c:v>
                </c:pt>
                <c:pt idx="646">
                  <c:v>1.3912505796877417E-3</c:v>
                </c:pt>
                <c:pt idx="647">
                  <c:v>1.389103256675413E-3</c:v>
                </c:pt>
                <c:pt idx="648">
                  <c:v>1.3869625520110957E-3</c:v>
                </c:pt>
                <c:pt idx="649">
                  <c:v>1.3848284351438685E-3</c:v>
                </c:pt>
                <c:pt idx="650">
                  <c:v>1.3827008757105548E-3</c:v>
                </c:pt>
                <c:pt idx="651">
                  <c:v>1.3805798435342846E-3</c:v>
                </c:pt>
                <c:pt idx="652">
                  <c:v>1.3784653086230665E-3</c:v>
                </c:pt>
                <c:pt idx="653">
                  <c:v>1.3763572411683745E-3</c:v>
                </c:pt>
                <c:pt idx="654">
                  <c:v>1.3742556115437473E-3</c:v>
                </c:pt>
                <c:pt idx="655">
                  <c:v>1.3721603903033999E-3</c:v>
                </c:pt>
                <c:pt idx="656">
                  <c:v>1.3700715481808495E-3</c:v>
                </c:pt>
                <c:pt idx="657">
                  <c:v>1.3679890560875513E-3</c:v>
                </c:pt>
                <c:pt idx="658">
                  <c:v>1.3659128851115495E-3</c:v>
                </c:pt>
                <c:pt idx="659">
                  <c:v>1.363843006516139E-3</c:v>
                </c:pt>
                <c:pt idx="660">
                  <c:v>1.3617793917385383E-3</c:v>
                </c:pt>
                <c:pt idx="661">
                  <c:v>1.3597220123885785E-3</c:v>
                </c:pt>
                <c:pt idx="662">
                  <c:v>1.357670840247398E-3</c:v>
                </c:pt>
                <c:pt idx="663">
                  <c:v>1.3556258472661546E-3</c:v>
                </c:pt>
                <c:pt idx="664">
                  <c:v>1.3535870055647466E-3</c:v>
                </c:pt>
                <c:pt idx="665">
                  <c:v>1.3515542874305451E-3</c:v>
                </c:pt>
                <c:pt idx="666">
                  <c:v>1.3495276653171392E-3</c:v>
                </c:pt>
                <c:pt idx="667">
                  <c:v>1.3475071118430903E-3</c:v>
                </c:pt>
                <c:pt idx="668">
                  <c:v>1.3454925997907013E-3</c:v>
                </c:pt>
                <c:pt idx="669">
                  <c:v>1.3434841021047919E-3</c:v>
                </c:pt>
                <c:pt idx="670">
                  <c:v>1.3414815918914892E-3</c:v>
                </c:pt>
                <c:pt idx="671">
                  <c:v>1.3394850424170263E-3</c:v>
                </c:pt>
                <c:pt idx="672">
                  <c:v>1.3374944271065537E-3</c:v>
                </c:pt>
                <c:pt idx="673">
                  <c:v>1.335509719542959E-3</c:v>
                </c:pt>
                <c:pt idx="674">
                  <c:v>1.3335308934656986E-3</c:v>
                </c:pt>
                <c:pt idx="675">
                  <c:v>1.3315579227696406E-3</c:v>
                </c:pt>
                <c:pt idx="676">
                  <c:v>1.329590781503915E-3</c:v>
                </c:pt>
                <c:pt idx="677">
                  <c:v>1.3276294438707775E-3</c:v>
                </c:pt>
                <c:pt idx="678">
                  <c:v>1.3256738842244808E-3</c:v>
                </c:pt>
                <c:pt idx="679">
                  <c:v>1.3237240770701574E-3</c:v>
                </c:pt>
                <c:pt idx="680">
                  <c:v>1.3217799970627112E-3</c:v>
                </c:pt>
                <c:pt idx="681">
                  <c:v>1.3198416190057195E-3</c:v>
                </c:pt>
                <c:pt idx="682">
                  <c:v>1.3179089178503441E-3</c:v>
                </c:pt>
                <c:pt idx="683">
                  <c:v>1.3159818686942536E-3</c:v>
                </c:pt>
                <c:pt idx="684">
                  <c:v>1.3140604467805519E-3</c:v>
                </c:pt>
                <c:pt idx="685">
                  <c:v>1.3121446274967196E-3</c:v>
                </c:pt>
                <c:pt idx="686">
                  <c:v>1.3102343863735624E-3</c:v>
                </c:pt>
                <c:pt idx="687">
                  <c:v>1.3083296990841692E-3</c:v>
                </c:pt>
                <c:pt idx="688">
                  <c:v>1.30643054144288E-3</c:v>
                </c:pt>
                <c:pt idx="689">
                  <c:v>1.3045368894042616E-3</c:v>
                </c:pt>
                <c:pt idx="690">
                  <c:v>1.3026487190620931E-3</c:v>
                </c:pt>
                <c:pt idx="691">
                  <c:v>1.3007660066483597E-3</c:v>
                </c:pt>
                <c:pt idx="692">
                  <c:v>1.2988887285322558E-3</c:v>
                </c:pt>
                <c:pt idx="693">
                  <c:v>1.297016861219196E-3</c:v>
                </c:pt>
                <c:pt idx="694">
                  <c:v>1.2951503813498346E-3</c:v>
                </c:pt>
                <c:pt idx="695">
                  <c:v>1.2932892656990949E-3</c:v>
                </c:pt>
                <c:pt idx="696">
                  <c:v>1.2914334911752045E-3</c:v>
                </c:pt>
                <c:pt idx="697">
                  <c:v>1.289583034818742E-3</c:v>
                </c:pt>
                <c:pt idx="698">
                  <c:v>1.2877378738016885E-3</c:v>
                </c:pt>
                <c:pt idx="699">
                  <c:v>1.2858979854264896E-3</c:v>
                </c:pt>
                <c:pt idx="700">
                  <c:v>1.2840633471251249E-3</c:v>
                </c:pt>
                <c:pt idx="701">
                  <c:v>1.2822339364581849E-3</c:v>
                </c:pt>
                <c:pt idx="702">
                  <c:v>1.2804097311139566E-3</c:v>
                </c:pt>
                <c:pt idx="703">
                  <c:v>1.2785907089075154E-3</c:v>
                </c:pt>
                <c:pt idx="704">
                  <c:v>1.2767768477798269E-3</c:v>
                </c:pt>
                <c:pt idx="705">
                  <c:v>1.2749681257968552E-3</c:v>
                </c:pt>
                <c:pt idx="706">
                  <c:v>1.2731645211486774E-3</c:v>
                </c:pt>
                <c:pt idx="707">
                  <c:v>1.2713660121486086E-3</c:v>
                </c:pt>
                <c:pt idx="708">
                  <c:v>1.2695725772323319E-3</c:v>
                </c:pt>
                <c:pt idx="709">
                  <c:v>1.2677841949570363E-3</c:v>
                </c:pt>
                <c:pt idx="710">
                  <c:v>1.2660008440005628E-3</c:v>
                </c:pt>
                <c:pt idx="711">
                  <c:v>1.2642225031605564E-3</c:v>
                </c:pt>
                <c:pt idx="712">
                  <c:v>1.2624491513536262E-3</c:v>
                </c:pt>
                <c:pt idx="713">
                  <c:v>1.2606807676145118E-3</c:v>
                </c:pt>
                <c:pt idx="714">
                  <c:v>1.2589173310952582E-3</c:v>
                </c:pt>
                <c:pt idx="715">
                  <c:v>1.2571588210643946E-3</c:v>
                </c:pt>
                <c:pt idx="716">
                  <c:v>1.2554052169061237E-3</c:v>
                </c:pt>
                <c:pt idx="717">
                  <c:v>1.2536564981195154E-3</c:v>
                </c:pt>
                <c:pt idx="718">
                  <c:v>1.2519126443177077E-3</c:v>
                </c:pt>
                <c:pt idx="719">
                  <c:v>1.2501736352271149E-3</c:v>
                </c:pt>
                <c:pt idx="720">
                  <c:v>1.2484394506866417E-3</c:v>
                </c:pt>
                <c:pt idx="721">
                  <c:v>1.2467100706469042E-3</c:v>
                </c:pt>
                <c:pt idx="722">
                  <c:v>1.2449854751694564E-3</c:v>
                </c:pt>
                <c:pt idx="723">
                  <c:v>1.2432656444260257E-3</c:v>
                </c:pt>
                <c:pt idx="724">
                  <c:v>1.2415505586977514E-3</c:v>
                </c:pt>
                <c:pt idx="725">
                  <c:v>1.2398401983744318E-3</c:v>
                </c:pt>
                <c:pt idx="726">
                  <c:v>1.2381345439537764E-3</c:v>
                </c:pt>
                <c:pt idx="727">
                  <c:v>1.2364335760406649E-3</c:v>
                </c:pt>
                <c:pt idx="728">
                  <c:v>1.2347372753464124E-3</c:v>
                </c:pt>
                <c:pt idx="729">
                  <c:v>1.2330456226880395E-3</c:v>
                </c:pt>
                <c:pt idx="730">
                  <c:v>1.2313585989875498E-3</c:v>
                </c:pt>
                <c:pt idx="731">
                  <c:v>1.2296761852712121E-3</c:v>
                </c:pt>
                <c:pt idx="732">
                  <c:v>1.2279983626688499E-3</c:v>
                </c:pt>
                <c:pt idx="733">
                  <c:v>1.2263251124131353E-3</c:v>
                </c:pt>
                <c:pt idx="734">
                  <c:v>1.2246564158388898E-3</c:v>
                </c:pt>
                <c:pt idx="735">
                  <c:v>1.2229922543823891E-3</c:v>
                </c:pt>
                <c:pt idx="736">
                  <c:v>1.221332609580676E-3</c:v>
                </c:pt>
                <c:pt idx="737">
                  <c:v>1.219677463070877E-3</c:v>
                </c:pt>
                <c:pt idx="738">
                  <c:v>1.2180267965895251E-3</c:v>
                </c:pt>
                <c:pt idx="739">
                  <c:v>1.2163805919718882E-3</c:v>
                </c:pt>
                <c:pt idx="740">
                  <c:v>1.2147388311513024E-3</c:v>
                </c:pt>
                <c:pt idx="741">
                  <c:v>1.2131014961585119E-3</c:v>
                </c:pt>
                <c:pt idx="742">
                  <c:v>1.2114685691210123E-3</c:v>
                </c:pt>
                <c:pt idx="743">
                  <c:v>1.2098400322624009E-3</c:v>
                </c:pt>
                <c:pt idx="744">
                  <c:v>1.2082158679017319E-3</c:v>
                </c:pt>
                <c:pt idx="745">
                  <c:v>1.2065960584528759E-3</c:v>
                </c:pt>
                <c:pt idx="746">
                  <c:v>1.2049805864238854E-3</c:v>
                </c:pt>
                <c:pt idx="747">
                  <c:v>1.2033694344163659E-3</c:v>
                </c:pt>
                <c:pt idx="748">
                  <c:v>1.2017625851248499E-3</c:v>
                </c:pt>
                <c:pt idx="749">
                  <c:v>1.2001600213361783E-3</c:v>
                </c:pt>
                <c:pt idx="750">
                  <c:v>1.1985617259288855E-3</c:v>
                </c:pt>
                <c:pt idx="751">
                  <c:v>1.1969676818725896E-3</c:v>
                </c:pt>
                <c:pt idx="752">
                  <c:v>1.1953778722273874E-3</c:v>
                </c:pt>
                <c:pt idx="753">
                  <c:v>1.1937922801432551E-3</c:v>
                </c:pt>
                <c:pt idx="754">
                  <c:v>1.1922108888594517E-3</c:v>
                </c:pt>
                <c:pt idx="755">
                  <c:v>1.1906336817039292E-3</c:v>
                </c:pt>
                <c:pt idx="756">
                  <c:v>1.1890606420927468E-3</c:v>
                </c:pt>
                <c:pt idx="757">
                  <c:v>1.1874917535294894E-3</c:v>
                </c:pt>
                <c:pt idx="758">
                  <c:v>1.185926999604691E-3</c:v>
                </c:pt>
                <c:pt idx="759">
                  <c:v>1.1843663639952626E-3</c:v>
                </c:pt>
                <c:pt idx="760">
                  <c:v>1.1828098304639244E-3</c:v>
                </c:pt>
                <c:pt idx="761">
                  <c:v>1.181257382858643E-3</c:v>
                </c:pt>
                <c:pt idx="762">
                  <c:v>1.1797090051120724E-3</c:v>
                </c:pt>
                <c:pt idx="763">
                  <c:v>1.1781646812410002E-3</c:v>
                </c:pt>
                <c:pt idx="764">
                  <c:v>1.1766243953457969E-3</c:v>
                </c:pt>
                <c:pt idx="765">
                  <c:v>1.1750881316098707E-3</c:v>
                </c:pt>
                <c:pt idx="766">
                  <c:v>1.1735558742991263E-3</c:v>
                </c:pt>
                <c:pt idx="767">
                  <c:v>1.1720276077614273E-3</c:v>
                </c:pt>
                <c:pt idx="768">
                  <c:v>1.1705033164260633E-3</c:v>
                </c:pt>
                <c:pt idx="769">
                  <c:v>1.1689829848032212E-3</c:v>
                </c:pt>
                <c:pt idx="770">
                  <c:v>1.167466597483461E-3</c:v>
                </c:pt>
                <c:pt idx="771">
                  <c:v>1.165954139137194E-3</c:v>
                </c:pt>
                <c:pt idx="772">
                  <c:v>1.1644455945141676E-3</c:v>
                </c:pt>
                <c:pt idx="773">
                  <c:v>1.1629409484429512E-3</c:v>
                </c:pt>
                <c:pt idx="774">
                  <c:v>1.1614401858304297E-3</c:v>
                </c:pt>
                <c:pt idx="775">
                  <c:v>1.1599432916612965E-3</c:v>
                </c:pt>
                <c:pt idx="776">
                  <c:v>1.1584502509975544E-3</c:v>
                </c:pt>
                <c:pt idx="777">
                  <c:v>1.1569610489780178E-3</c:v>
                </c:pt>
                <c:pt idx="778">
                  <c:v>1.1554756708178201E-3</c:v>
                </c:pt>
                <c:pt idx="779">
                  <c:v>1.1539941018079241E-3</c:v>
                </c:pt>
                <c:pt idx="780">
                  <c:v>1.1525163273146371E-3</c:v>
                </c:pt>
                <c:pt idx="781">
                  <c:v>1.1510423327791277E-3</c:v>
                </c:pt>
                <c:pt idx="782">
                  <c:v>1.1495721037169499E-3</c:v>
                </c:pt>
                <c:pt idx="783">
                  <c:v>1.148105625717566E-3</c:v>
                </c:pt>
                <c:pt idx="784">
                  <c:v>1.1466428844438782E-3</c:v>
                </c:pt>
                <c:pt idx="785">
                  <c:v>1.1451838656317598E-3</c:v>
                </c:pt>
                <c:pt idx="786">
                  <c:v>1.1437285550895922E-3</c:v>
                </c:pt>
                <c:pt idx="787">
                  <c:v>1.1422769386978044E-3</c:v>
                </c:pt>
                <c:pt idx="788">
                  <c:v>1.1408290024084169E-3</c:v>
                </c:pt>
                <c:pt idx="789">
                  <c:v>1.1393847322445879E-3</c:v>
                </c:pt>
                <c:pt idx="790">
                  <c:v>1.1379441143001645E-3</c:v>
                </c:pt>
                <c:pt idx="791">
                  <c:v>1.1365071347392349E-3</c:v>
                </c:pt>
                <c:pt idx="792">
                  <c:v>1.1350737797956867E-3</c:v>
                </c:pt>
                <c:pt idx="793">
                  <c:v>1.1336440357727674E-3</c:v>
                </c:pt>
                <c:pt idx="794">
                  <c:v>1.132217889042647E-3</c:v>
                </c:pt>
                <c:pt idx="795">
                  <c:v>1.1307953260459858E-3</c:v>
                </c:pt>
                <c:pt idx="796">
                  <c:v>1.1293763332915047E-3</c:v>
                </c:pt>
                <c:pt idx="797">
                  <c:v>1.1279608973555585E-3</c:v>
                </c:pt>
                <c:pt idx="798">
                  <c:v>1.1265490048817123E-3</c:v>
                </c:pt>
                <c:pt idx="799">
                  <c:v>1.1251406425803227E-3</c:v>
                </c:pt>
                <c:pt idx="800">
                  <c:v>1.1237357972281184E-3</c:v>
                </c:pt>
                <c:pt idx="801">
                  <c:v>1.1223344556677891E-3</c:v>
                </c:pt>
                <c:pt idx="802">
                  <c:v>1.1209366048075726E-3</c:v>
                </c:pt>
                <c:pt idx="803">
                  <c:v>1.1195422316208484E-3</c:v>
                </c:pt>
                <c:pt idx="804">
                  <c:v>1.1181513231457323E-3</c:v>
                </c:pt>
                <c:pt idx="805">
                  <c:v>1.1167638664846757E-3</c:v>
                </c:pt>
                <c:pt idx="806">
                  <c:v>1.1153798488040649E-3</c:v>
                </c:pt>
                <c:pt idx="807">
                  <c:v>1.1139992573338286E-3</c:v>
                </c:pt>
                <c:pt idx="808">
                  <c:v>1.1126220793670418E-3</c:v>
                </c:pt>
                <c:pt idx="809">
                  <c:v>1.1112483022595384E-3</c:v>
                </c:pt>
                <c:pt idx="810">
                  <c:v>1.1098779134295228E-3</c:v>
                </c:pt>
                <c:pt idx="811">
                  <c:v>1.1085109003571869E-3</c:v>
                </c:pt>
                <c:pt idx="812">
                  <c:v>1.1071472505843278E-3</c:v>
                </c:pt>
                <c:pt idx="813">
                  <c:v>1.1057869517139699E-3</c:v>
                </c:pt>
                <c:pt idx="814">
                  <c:v>1.1044299914099889E-3</c:v>
                </c:pt>
                <c:pt idx="815">
                  <c:v>1.10307635739674E-3</c:v>
                </c:pt>
                <c:pt idx="816">
                  <c:v>1.1017260374586854E-3</c:v>
                </c:pt>
                <c:pt idx="817">
                  <c:v>1.1003790194400293E-3</c:v>
                </c:pt>
                <c:pt idx="818">
                  <c:v>1.0990352912443521E-3</c:v>
                </c:pt>
                <c:pt idx="819">
                  <c:v>1.0976948408342481E-3</c:v>
                </c:pt>
                <c:pt idx="820">
                  <c:v>1.0963576562309661E-3</c:v>
                </c:pt>
                <c:pt idx="821">
                  <c:v>1.0950237255140528E-3</c:v>
                </c:pt>
                <c:pt idx="822">
                  <c:v>1.0936930368209989E-3</c:v>
                </c:pt>
                <c:pt idx="823">
                  <c:v>1.0923655783468867E-3</c:v>
                </c:pt>
                <c:pt idx="824">
                  <c:v>1.0910413383440419E-3</c:v>
                </c:pt>
                <c:pt idx="825">
                  <c:v>1.0897203051216855E-3</c:v>
                </c:pt>
                <c:pt idx="826">
                  <c:v>1.0884024670455921E-3</c:v>
                </c:pt>
                <c:pt idx="827">
                  <c:v>1.0870878125377461E-3</c:v>
                </c:pt>
                <c:pt idx="828">
                  <c:v>1.0857763300760044E-3</c:v>
                </c:pt>
                <c:pt idx="829">
                  <c:v>1.0844680081937583E-3</c:v>
                </c:pt>
                <c:pt idx="830">
                  <c:v>1.0831628354796006E-3</c:v>
                </c:pt>
                <c:pt idx="831">
                  <c:v>1.0818608005769925E-3</c:v>
                </c:pt>
                <c:pt idx="832">
                  <c:v>1.0805618921839357E-3</c:v>
                </c:pt>
                <c:pt idx="833">
                  <c:v>1.0792660990526443E-3</c:v>
                </c:pt>
                <c:pt idx="834">
                  <c:v>1.0779734099892204E-3</c:v>
                </c:pt>
                <c:pt idx="835">
                  <c:v>1.0766838138533319E-3</c:v>
                </c:pt>
                <c:pt idx="836">
                  <c:v>1.0753972995578922E-3</c:v>
                </c:pt>
                <c:pt idx="837">
                  <c:v>1.0741138560687433E-3</c:v>
                </c:pt>
                <c:pt idx="838">
                  <c:v>1.072833472404339E-3</c:v>
                </c:pt>
                <c:pt idx="839">
                  <c:v>1.0715561376354328E-3</c:v>
                </c:pt>
                <c:pt idx="840">
                  <c:v>1.0702818408847663E-3</c:v>
                </c:pt>
                <c:pt idx="841">
                  <c:v>1.0690105713267609E-3</c:v>
                </c:pt>
                <c:pt idx="842">
                  <c:v>1.067742318187211E-3</c:v>
                </c:pt>
                <c:pt idx="843">
                  <c:v>1.0664770707429791E-3</c:v>
                </c:pt>
                <c:pt idx="844">
                  <c:v>1.065214818321695E-3</c:v>
                </c:pt>
                <c:pt idx="845">
                  <c:v>1.063955550301454E-3</c:v>
                </c:pt>
                <c:pt idx="846">
                  <c:v>1.0626992561105209E-3</c:v>
                </c:pt>
                <c:pt idx="847">
                  <c:v>1.0614459252270315E-3</c:v>
                </c:pt>
                <c:pt idx="848">
                  <c:v>1.060195547178702E-3</c:v>
                </c:pt>
                <c:pt idx="849">
                  <c:v>1.0589481115425344E-3</c:v>
                </c:pt>
                <c:pt idx="850">
                  <c:v>1.0577036079445295E-3</c:v>
                </c:pt>
                <c:pt idx="851">
                  <c:v>1.0564620260593966E-3</c:v>
                </c:pt>
                <c:pt idx="852">
                  <c:v>1.0552233556102709E-3</c:v>
                </c:pt>
                <c:pt idx="853">
                  <c:v>1.0539875863684273E-3</c:v>
                </c:pt>
                <c:pt idx="854">
                  <c:v>1.0527547081530004E-3</c:v>
                </c:pt>
                <c:pt idx="855">
                  <c:v>1.0515247108307045E-3</c:v>
                </c:pt>
                <c:pt idx="856">
                  <c:v>1.0502975843155562E-3</c:v>
                </c:pt>
                <c:pt idx="857">
                  <c:v>1.0490733185685977E-3</c:v>
                </c:pt>
                <c:pt idx="858">
                  <c:v>1.0478519035976249E-3</c:v>
                </c:pt>
                <c:pt idx="859">
                  <c:v>1.0466333294569137E-3</c:v>
                </c:pt>
                <c:pt idx="860">
                  <c:v>1.0454175862469508E-3</c:v>
                </c:pt>
                <c:pt idx="861">
                  <c:v>1.0442046641141664E-3</c:v>
                </c:pt>
                <c:pt idx="862">
                  <c:v>1.0429945532506664E-3</c:v>
                </c:pt>
                <c:pt idx="863">
                  <c:v>1.0417872438939692E-3</c:v>
                </c:pt>
                <c:pt idx="864">
                  <c:v>1.0405827263267431E-3</c:v>
                </c:pt>
                <c:pt idx="865">
                  <c:v>1.0393809908765448E-3</c:v>
                </c:pt>
                <c:pt idx="866">
                  <c:v>1.0381820279155613E-3</c:v>
                </c:pt>
                <c:pt idx="867">
                  <c:v>1.0369858278603526E-3</c:v>
                </c:pt>
                <c:pt idx="868">
                  <c:v>1.0357923811715962E-3</c:v>
                </c:pt>
                <c:pt idx="869">
                  <c:v>1.0346016783538338E-3</c:v>
                </c:pt>
                <c:pt idx="870">
                  <c:v>1.0334137099552187E-3</c:v>
                </c:pt>
                <c:pt idx="871">
                  <c:v>1.0322284665672669E-3</c:v>
                </c:pt>
                <c:pt idx="872">
                  <c:v>1.0310459388246076E-3</c:v>
                </c:pt>
                <c:pt idx="873">
                  <c:v>1.0298661174047373E-3</c:v>
                </c:pt>
                <c:pt idx="874">
                  <c:v>1.0286889930277746E-3</c:v>
                </c:pt>
                <c:pt idx="875">
                  <c:v>1.0275145564562166E-3</c:v>
                </c:pt>
                <c:pt idx="876">
                  <c:v>1.0263427984946972E-3</c:v>
                </c:pt>
                <c:pt idx="877">
                  <c:v>1.0251737099897483E-3</c:v>
                </c:pt>
                <c:pt idx="878">
                  <c:v>1.0240072818295596E-3</c:v>
                </c:pt>
                <c:pt idx="879">
                  <c:v>1.0228435049437436E-3</c:v>
                </c:pt>
                <c:pt idx="880">
                  <c:v>1.0216823703030991E-3</c:v>
                </c:pt>
                <c:pt idx="881">
                  <c:v>1.0205238689193787E-3</c:v>
                </c:pt>
                <c:pt idx="882">
                  <c:v>1.0193679918450561E-3</c:v>
                </c:pt>
                <c:pt idx="883">
                  <c:v>1.0182147301730966E-3</c:v>
                </c:pt>
                <c:pt idx="884">
                  <c:v>1.0170640750367273E-3</c:v>
                </c:pt>
                <c:pt idx="885">
                  <c:v>1.0159160176092109E-3</c:v>
                </c:pt>
                <c:pt idx="886">
                  <c:v>1.0147705491036195E-3</c:v>
                </c:pt>
                <c:pt idx="887">
                  <c:v>1.0136276607726096E-3</c:v>
                </c:pt>
                <c:pt idx="888">
                  <c:v>1.0124873439082012E-3</c:v>
                </c:pt>
                <c:pt idx="889">
                  <c:v>1.0113495898415553E-3</c:v>
                </c:pt>
                <c:pt idx="890">
                  <c:v>1.0102143899427545E-3</c:v>
                </c:pt>
                <c:pt idx="891">
                  <c:v>1.0090817356205853E-3</c:v>
                </c:pt>
                <c:pt idx="892">
                  <c:v>1.0079516183223206E-3</c:v>
                </c:pt>
                <c:pt idx="893">
                  <c:v>1.0068240295335049E-3</c:v>
                </c:pt>
                <c:pt idx="894">
                  <c:v>1.0056989607777405E-3</c:v>
                </c:pt>
                <c:pt idx="895">
                  <c:v>1.0045764036164752E-3</c:v>
                </c:pt>
                <c:pt idx="896">
                  <c:v>1.0034563496487904E-3</c:v>
                </c:pt>
                <c:pt idx="897">
                  <c:v>1.0023387905111929E-3</c:v>
                </c:pt>
                <c:pt idx="898">
                  <c:v>1.0012237178774058E-3</c:v>
                </c:pt>
                <c:pt idx="899">
                  <c:v>1.000111123458162E-3</c:v>
                </c:pt>
                <c:pt idx="900">
                  <c:v>9.99000999000999E-4</c:v>
                </c:pt>
                <c:pt idx="901">
                  <c:v>9.9789333629005431E-4</c:v>
                </c:pt>
                <c:pt idx="902">
                  <c:v>9.9678812714586347E-4</c:v>
                </c:pt>
                <c:pt idx="903">
                  <c:v>9.9568536342515765E-4</c:v>
                </c:pt>
                <c:pt idx="904">
                  <c:v>9.9458503702066527E-4</c:v>
                </c:pt>
                <c:pt idx="905">
                  <c:v>9.9348713986091184E-4</c:v>
                </c:pt>
                <c:pt idx="906">
                  <c:v>9.9239166391002311E-4</c:v>
                </c:pt>
                <c:pt idx="907">
                  <c:v>9.9129860116752943E-4</c:v>
                </c:pt>
                <c:pt idx="908">
                  <c:v>9.9020794366817041E-4</c:v>
                </c:pt>
                <c:pt idx="909">
                  <c:v>9.8911968348170125E-4</c:v>
                </c:pt>
                <c:pt idx="910">
                  <c:v>9.8803381271270175E-4</c:v>
                </c:pt>
                <c:pt idx="911">
                  <c:v>9.8695032350038393E-4</c:v>
                </c:pt>
                <c:pt idx="912">
                  <c:v>9.8586920801840296E-4</c:v>
                </c:pt>
                <c:pt idx="913">
                  <c:v>9.8479045847466896E-4</c:v>
                </c:pt>
                <c:pt idx="914">
                  <c:v>9.8371406711115984E-4</c:v>
                </c:pt>
                <c:pt idx="915">
                  <c:v>9.8264002620373418E-4</c:v>
                </c:pt>
                <c:pt idx="916">
                  <c:v>9.8156832806194799E-4</c:v>
                </c:pt>
                <c:pt idx="917">
                  <c:v>9.804989650288704E-4</c:v>
                </c:pt>
                <c:pt idx="918">
                  <c:v>9.7943192948090111E-4</c:v>
                </c:pt>
                <c:pt idx="919">
                  <c:v>9.7836721382758992E-4</c:v>
                </c:pt>
                <c:pt idx="920">
                  <c:v>9.7730481051145615E-4</c:v>
                </c:pt>
                <c:pt idx="921">
                  <c:v>9.7624471200781005E-4</c:v>
                </c:pt>
                <c:pt idx="922">
                  <c:v>9.7518691082457479E-4</c:v>
                </c:pt>
                <c:pt idx="923">
                  <c:v>9.7413139950211069E-4</c:v>
                </c:pt>
                <c:pt idx="924">
                  <c:v>9.7307817061303926E-4</c:v>
                </c:pt>
                <c:pt idx="925">
                  <c:v>9.7202721676206943E-4</c:v>
                </c:pt>
                <c:pt idx="926">
                  <c:v>9.7097853058582381E-4</c:v>
                </c:pt>
                <c:pt idx="927">
                  <c:v>9.6993210475266732E-4</c:v>
                </c:pt>
                <c:pt idx="928">
                  <c:v>9.6888793196253642E-4</c:v>
                </c:pt>
                <c:pt idx="929">
                  <c:v>9.6784600494676854E-4</c:v>
                </c:pt>
                <c:pt idx="930">
                  <c:v>9.6680631646793428E-4</c:v>
                </c:pt>
                <c:pt idx="931">
                  <c:v>9.6576885931966955E-4</c:v>
                </c:pt>
                <c:pt idx="932">
                  <c:v>9.6473362632650873E-4</c:v>
                </c:pt>
                <c:pt idx="933">
                  <c:v>9.6370061034371996E-4</c:v>
                </c:pt>
                <c:pt idx="934">
                  <c:v>9.6266980425713982E-4</c:v>
                </c:pt>
                <c:pt idx="935">
                  <c:v>9.61641200983011E-4</c:v>
                </c:pt>
                <c:pt idx="936">
                  <c:v>9.6061479346781949E-4</c:v>
                </c:pt>
                <c:pt idx="937">
                  <c:v>9.5959057468813309E-4</c:v>
                </c:pt>
                <c:pt idx="938">
                  <c:v>9.585685376504421E-4</c:v>
                </c:pt>
                <c:pt idx="939">
                  <c:v>9.5754867539099911E-4</c:v>
                </c:pt>
                <c:pt idx="940">
                  <c:v>9.5653098097566163E-4</c:v>
                </c:pt>
                <c:pt idx="941">
                  <c:v>9.5551544749973463E-4</c:v>
                </c:pt>
                <c:pt idx="942">
                  <c:v>9.5450206808781423E-4</c:v>
                </c:pt>
                <c:pt idx="943">
                  <c:v>9.5349083589363283E-4</c:v>
                </c:pt>
                <c:pt idx="944">
                  <c:v>9.5248174409990477E-4</c:v>
                </c:pt>
                <c:pt idx="945">
                  <c:v>9.5147478591817321E-4</c:v>
                </c:pt>
                <c:pt idx="946">
                  <c:v>9.504699545886578E-4</c:v>
                </c:pt>
                <c:pt idx="947">
                  <c:v>9.4946724338010346E-4</c:v>
                </c:pt>
                <c:pt idx="948">
                  <c:v>9.4846664558963017E-4</c:v>
                </c:pt>
                <c:pt idx="949">
                  <c:v>9.4746815454258351E-4</c:v>
                </c:pt>
                <c:pt idx="950">
                  <c:v>9.4647176359238621E-4</c:v>
                </c:pt>
                <c:pt idx="951">
                  <c:v>9.4547746612039089E-4</c:v>
                </c:pt>
                <c:pt idx="952">
                  <c:v>9.444852555357331E-4</c:v>
                </c:pt>
                <c:pt idx="953">
                  <c:v>9.4349512527518609E-4</c:v>
                </c:pt>
                <c:pt idx="954">
                  <c:v>9.4250706880301611E-4</c:v>
                </c:pt>
                <c:pt idx="955">
                  <c:v>9.4152107961083796E-4</c:v>
                </c:pt>
                <c:pt idx="956">
                  <c:v>9.4053715121747308E-4</c:v>
                </c:pt>
                <c:pt idx="957">
                  <c:v>9.395552771688068E-4</c:v>
                </c:pt>
                <c:pt idx="958">
                  <c:v>9.3857545103764731E-4</c:v>
                </c:pt>
                <c:pt idx="959">
                  <c:v>9.3759766642358589E-4</c:v>
                </c:pt>
                <c:pt idx="960">
                  <c:v>9.3662191695285675E-4</c:v>
                </c:pt>
                <c:pt idx="961">
                  <c:v>9.3564819627819939E-4</c:v>
                </c:pt>
                <c:pt idx="962">
                  <c:v>9.3467649807872058E-4</c:v>
                </c:pt>
                <c:pt idx="963">
                  <c:v>9.3370681605975728E-4</c:v>
                </c:pt>
                <c:pt idx="964">
                  <c:v>9.3273914395274125E-4</c:v>
                </c:pt>
                <c:pt idx="965">
                  <c:v>9.3177347551506374E-4</c:v>
                </c:pt>
                <c:pt idx="966">
                  <c:v>9.3080980452994115E-4</c:v>
                </c:pt>
                <c:pt idx="967">
                  <c:v>9.2984812480628167E-4</c:v>
                </c:pt>
                <c:pt idx="968">
                  <c:v>9.2888843017855304E-4</c:v>
                </c:pt>
                <c:pt idx="969">
                  <c:v>9.2793071450665023E-4</c:v>
                </c:pt>
                <c:pt idx="970">
                  <c:v>9.2697497167576481E-4</c:v>
                </c:pt>
                <c:pt idx="971">
                  <c:v>9.2602119559625476E-4</c:v>
                </c:pt>
                <c:pt idx="972">
                  <c:v>9.2506938020351531E-4</c:v>
                </c:pt>
                <c:pt idx="973">
                  <c:v>9.2411951945784994E-4</c:v>
                </c:pt>
                <c:pt idx="974">
                  <c:v>9.2317160734434309E-4</c:v>
                </c:pt>
                <c:pt idx="975">
                  <c:v>9.2222563787273287E-4</c:v>
                </c:pt>
                <c:pt idx="976">
                  <c:v>9.2128160507728529E-4</c:v>
                </c:pt>
                <c:pt idx="977">
                  <c:v>9.2033950301666841E-4</c:v>
                </c:pt>
                <c:pt idx="978">
                  <c:v>9.1939932577382783E-4</c:v>
                </c:pt>
                <c:pt idx="979">
                  <c:v>9.1846106745586292E-4</c:v>
                </c:pt>
                <c:pt idx="980">
                  <c:v>9.175247221939036E-4</c:v>
                </c:pt>
                <c:pt idx="981">
                  <c:v>9.1659028414298811E-4</c:v>
                </c:pt>
                <c:pt idx="982">
                  <c:v>9.156577474819412E-4</c:v>
                </c:pt>
                <c:pt idx="983">
                  <c:v>9.1472710641325337E-4</c:v>
                </c:pt>
                <c:pt idx="984">
                  <c:v>9.1379835516296074E-4</c:v>
                </c:pt>
                <c:pt idx="985">
                  <c:v>9.1287148798052545E-4</c:v>
                </c:pt>
                <c:pt idx="986">
                  <c:v>9.1194649913871719E-4</c:v>
                </c:pt>
                <c:pt idx="987">
                  <c:v>9.1102338293349531E-4</c:v>
                </c:pt>
                <c:pt idx="988">
                  <c:v>9.101021336838912E-4</c:v>
                </c:pt>
                <c:pt idx="989">
                  <c:v>9.0918274573189217E-4</c:v>
                </c:pt>
                <c:pt idx="990">
                  <c:v>9.0826521344232523E-4</c:v>
                </c:pt>
                <c:pt idx="991">
                  <c:v>9.0734953120274228E-4</c:v>
                </c:pt>
                <c:pt idx="992">
                  <c:v>9.0643569342330546E-4</c:v>
                </c:pt>
                <c:pt idx="993">
                  <c:v>9.0552369453667371E-4</c:v>
                </c:pt>
                <c:pt idx="994">
                  <c:v>9.046135289978893E-4</c:v>
                </c:pt>
                <c:pt idx="995">
                  <c:v>9.0370519128426554E-4</c:v>
                </c:pt>
                <c:pt idx="996">
                  <c:v>9.0279867589527542E-4</c:v>
                </c:pt>
                <c:pt idx="997">
                  <c:v>9.0189397735244016E-4</c:v>
                </c:pt>
                <c:pt idx="998">
                  <c:v>9.0099109019921915E-4</c:v>
                </c:pt>
                <c:pt idx="999">
                  <c:v>9.0009000900090016E-4</c:v>
                </c:pt>
                <c:pt idx="1000">
                  <c:v>8.9919072834448999E-4</c:v>
                </c:pt>
                <c:pt idx="1001">
                  <c:v>8.9829324283860674E-4</c:v>
                </c:pt>
                <c:pt idx="1002">
                  <c:v>8.9739754711337129E-4</c:v>
                </c:pt>
                <c:pt idx="1003">
                  <c:v>8.9650363582030091E-4</c:v>
                </c:pt>
                <c:pt idx="1004">
                  <c:v>8.9561150363220228E-4</c:v>
                </c:pt>
                <c:pt idx="1005">
                  <c:v>8.9472114524306596E-4</c:v>
                </c:pt>
                <c:pt idx="1006">
                  <c:v>8.9383255536796115E-4</c:v>
                </c:pt>
                <c:pt idx="1007">
                  <c:v>8.9294572874293093E-4</c:v>
                </c:pt>
                <c:pt idx="1008">
                  <c:v>8.9206066012488853E-4</c:v>
                </c:pt>
                <c:pt idx="1009">
                  <c:v>8.9117734429151408E-4</c:v>
                </c:pt>
                <c:pt idx="1010">
                  <c:v>8.9029577604115152E-4</c:v>
                </c:pt>
                <c:pt idx="1011">
                  <c:v>8.8941595019270681E-4</c:v>
                </c:pt>
                <c:pt idx="1012">
                  <c:v>8.8853786158554651E-4</c:v>
                </c:pt>
                <c:pt idx="1013">
                  <c:v>8.8766150507939648E-4</c:v>
                </c:pt>
                <c:pt idx="1014">
                  <c:v>8.8678687555424182E-4</c:v>
                </c:pt>
                <c:pt idx="1015">
                  <c:v>8.8591396791022744E-4</c:v>
                </c:pt>
                <c:pt idx="1016">
                  <c:v>8.8504277706755836E-4</c:v>
                </c:pt>
                <c:pt idx="1017">
                  <c:v>8.8417329796640148E-4</c:v>
                </c:pt>
                <c:pt idx="1018">
                  <c:v>8.8330552556678771E-4</c:v>
                </c:pt>
                <c:pt idx="1019">
                  <c:v>8.8243945484851459E-4</c:v>
                </c:pt>
                <c:pt idx="1020">
                  <c:v>8.8157508081104915E-4</c:v>
                </c:pt>
                <c:pt idx="1021">
                  <c:v>8.8071239847343184E-4</c:v>
                </c:pt>
                <c:pt idx="1022">
                  <c:v>8.7985140287418124E-4</c:v>
                </c:pt>
                <c:pt idx="1023">
                  <c:v>8.7899208907119843E-4</c:v>
                </c:pt>
                <c:pt idx="1024">
                  <c:v>8.7813445214167233E-4</c:v>
                </c:pt>
                <c:pt idx="1025">
                  <c:v>8.7727848718198648E-4</c:v>
                </c:pt>
                <c:pt idx="1026">
                  <c:v>8.764241893076248E-4</c:v>
                </c:pt>
                <c:pt idx="1027">
                  <c:v>8.7557155365307901E-4</c:v>
                </c:pt>
                <c:pt idx="1028">
                  <c:v>8.7472057537175615E-4</c:v>
                </c:pt>
                <c:pt idx="1029">
                  <c:v>8.7387124963588696E-4</c:v>
                </c:pt>
                <c:pt idx="1030">
                  <c:v>8.7302357163643416E-4</c:v>
                </c:pt>
                <c:pt idx="1031">
                  <c:v>8.7217753658300212E-4</c:v>
                </c:pt>
                <c:pt idx="1032">
                  <c:v>8.7133313970374669E-4</c:v>
                </c:pt>
                <c:pt idx="1033">
                  <c:v>8.7049037624528484E-4</c:v>
                </c:pt>
                <c:pt idx="1034">
                  <c:v>8.6964924147260602E-4</c:v>
                </c:pt>
                <c:pt idx="1035">
                  <c:v>8.6880973066898344E-4</c:v>
                </c:pt>
                <c:pt idx="1036">
                  <c:v>8.6797183913588571E-4</c:v>
                </c:pt>
                <c:pt idx="1037">
                  <c:v>8.6713556219288946E-4</c:v>
                </c:pt>
                <c:pt idx="1038">
                  <c:v>8.6630089517759164E-4</c:v>
                </c:pt>
                <c:pt idx="1039">
                  <c:v>8.6546783344552351E-4</c:v>
                </c:pt>
                <c:pt idx="1040">
                  <c:v>8.6463637237006426E-4</c:v>
                </c:pt>
                <c:pt idx="1041">
                  <c:v>8.6380650734235525E-4</c:v>
                </c:pt>
                <c:pt idx="1042">
                  <c:v>8.6297823377121487E-4</c:v>
                </c:pt>
                <c:pt idx="1043">
                  <c:v>8.621515470830539E-4</c:v>
                </c:pt>
                <c:pt idx="1044">
                  <c:v>8.6132644272179156E-4</c:v>
                </c:pt>
                <c:pt idx="1045">
                  <c:v>8.6050291614877129E-4</c:v>
                </c:pt>
                <c:pt idx="1046">
                  <c:v>8.5968096284267834E-4</c:v>
                </c:pt>
                <c:pt idx="1047">
                  <c:v>8.5886057829945598E-4</c:v>
                </c:pt>
                <c:pt idx="1048">
                  <c:v>8.5804175803222416E-4</c:v>
                </c:pt>
                <c:pt idx="1049">
                  <c:v>8.5722449757119721E-4</c:v>
                </c:pt>
                <c:pt idx="1050">
                  <c:v>8.5640879246360257E-4</c:v>
                </c:pt>
                <c:pt idx="1051">
                  <c:v>8.5559463827360009E-4</c:v>
                </c:pt>
                <c:pt idx="1052">
                  <c:v>8.5478203058220149E-4</c:v>
                </c:pt>
                <c:pt idx="1053">
                  <c:v>8.5397096498719043E-4</c:v>
                </c:pt>
                <c:pt idx="1054">
                  <c:v>8.5316143710304285E-4</c:v>
                </c:pt>
                <c:pt idx="1055">
                  <c:v>8.5235344256084857E-4</c:v>
                </c:pt>
                <c:pt idx="1056">
                  <c:v>8.515469770082316E-4</c:v>
                </c:pt>
                <c:pt idx="1057">
                  <c:v>8.5074203610927305E-4</c:v>
                </c:pt>
                <c:pt idx="1058">
                  <c:v>8.4993861554443287E-4</c:v>
                </c:pt>
                <c:pt idx="1059">
                  <c:v>8.4913671101047262E-4</c:v>
                </c:pt>
                <c:pt idx="1060">
                  <c:v>8.4833631822037886E-4</c:v>
                </c:pt>
                <c:pt idx="1061">
                  <c:v>8.4753743290328656E-4</c:v>
                </c:pt>
                <c:pt idx="1062">
                  <c:v>8.4674005080440302E-4</c:v>
                </c:pt>
                <c:pt idx="1063">
                  <c:v>8.4594416768493273E-4</c:v>
                </c:pt>
                <c:pt idx="1064">
                  <c:v>8.4514977932200201E-4</c:v>
                </c:pt>
                <c:pt idx="1065">
                  <c:v>8.4435688150858422E-4</c:v>
                </c:pt>
                <c:pt idx="1066">
                  <c:v>8.4356547005342577E-4</c:v>
                </c:pt>
                <c:pt idx="1067">
                  <c:v>8.427755407809719E-4</c:v>
                </c:pt>
                <c:pt idx="1068">
                  <c:v>8.4198708953129382E-4</c:v>
                </c:pt>
                <c:pt idx="1069">
                  <c:v>8.4120011216001496E-4</c:v>
                </c:pt>
                <c:pt idx="1070">
                  <c:v>8.4041460453823885E-4</c:v>
                </c:pt>
                <c:pt idx="1071">
                  <c:v>8.3963056255247689E-4</c:v>
                </c:pt>
                <c:pt idx="1072">
                  <c:v>8.3884798210457636E-4</c:v>
                </c:pt>
                <c:pt idx="1073">
                  <c:v>8.3806685911164906E-4</c:v>
                </c:pt>
                <c:pt idx="1074">
                  <c:v>8.3728718950600055E-4</c:v>
                </c:pt>
                <c:pt idx="1075">
                  <c:v>8.3650896923505899E-4</c:v>
                </c:pt>
                <c:pt idx="1076">
                  <c:v>8.3573219426130556E-4</c:v>
                </c:pt>
                <c:pt idx="1077">
                  <c:v>8.3495686056220427E-4</c:v>
                </c:pt>
                <c:pt idx="1078">
                  <c:v>8.3418296413013255E-4</c:v>
                </c:pt>
                <c:pt idx="1079">
                  <c:v>8.3341050097231217E-4</c:v>
                </c:pt>
                <c:pt idx="1080">
                  <c:v>8.3263946711074096E-4</c:v>
                </c:pt>
                <c:pt idx="1081">
                  <c:v>8.3186985858212396E-4</c:v>
                </c:pt>
                <c:pt idx="1082">
                  <c:v>8.3110167143780585E-4</c:v>
                </c:pt>
                <c:pt idx="1083">
                  <c:v>8.3033490174370321E-4</c:v>
                </c:pt>
                <c:pt idx="1084">
                  <c:v>8.2956954558023772E-4</c:v>
                </c:pt>
                <c:pt idx="1085">
                  <c:v>8.2880559904226908E-4</c:v>
                </c:pt>
                <c:pt idx="1086">
                  <c:v>8.2804305823902839E-4</c:v>
                </c:pt>
                <c:pt idx="1087">
                  <c:v>8.2728191929405269E-4</c:v>
                </c:pt>
                <c:pt idx="1088">
                  <c:v>8.2652217834511884E-4</c:v>
                </c:pt>
                <c:pt idx="1089">
                  <c:v>8.2576383154417832E-4</c:v>
                </c:pt>
                <c:pt idx="1090">
                  <c:v>8.2500687505729212E-4</c:v>
                </c:pt>
                <c:pt idx="1091">
                  <c:v>8.2425130506456629E-4</c:v>
                </c:pt>
                <c:pt idx="1092">
                  <c:v>8.2349711776008778E-4</c:v>
                </c:pt>
                <c:pt idx="1093">
                  <c:v>8.2274430935186024E-4</c:v>
                </c:pt>
                <c:pt idx="1094">
                  <c:v>8.2199287606174074E-4</c:v>
                </c:pt>
                <c:pt idx="1095">
                  <c:v>8.212428141253764E-4</c:v>
                </c:pt>
                <c:pt idx="1096">
                  <c:v>8.2049411979214144E-4</c:v>
                </c:pt>
                <c:pt idx="1097">
                  <c:v>8.1974678932507513E-4</c:v>
                </c:pt>
                <c:pt idx="1098">
                  <c:v>8.1900081900081894E-4</c:v>
                </c:pt>
                <c:pt idx="1099">
                  <c:v>8.1825620510955538E-4</c:v>
                </c:pt>
                <c:pt idx="1100">
                  <c:v>8.1751294395494595E-4</c:v>
                </c:pt>
                <c:pt idx="1101">
                  <c:v>8.1677103185407015E-4</c:v>
                </c:pt>
                <c:pt idx="1102">
                  <c:v>8.1603046513736507E-4</c:v>
                </c:pt>
                <c:pt idx="1103">
                  <c:v>8.1529124014856412E-4</c:v>
                </c:pt>
                <c:pt idx="1104">
                  <c:v>8.1455335324463751E-4</c:v>
                </c:pt>
                <c:pt idx="1105">
                  <c:v>8.1381680079573189E-4</c:v>
                </c:pt>
                <c:pt idx="1106">
                  <c:v>8.1308157918511155E-4</c:v>
                </c:pt>
                <c:pt idx="1107">
                  <c:v>8.1234768480909826E-4</c:v>
                </c:pt>
                <c:pt idx="1108">
                  <c:v>8.1161511407701326E-4</c:v>
                </c:pt>
                <c:pt idx="1109">
                  <c:v>8.1088386341111808E-4</c:v>
                </c:pt>
                <c:pt idx="1110">
                  <c:v>8.1015392924655685E-4</c:v>
                </c:pt>
                <c:pt idx="1111">
                  <c:v>8.0942530803129774E-4</c:v>
                </c:pt>
                <c:pt idx="1112">
                  <c:v>8.0869799622607596E-4</c:v>
                </c:pt>
                <c:pt idx="1113">
                  <c:v>8.0797199030433603E-4</c:v>
                </c:pt>
                <c:pt idx="1114">
                  <c:v>8.0724728675217504E-4</c:v>
                </c:pt>
                <c:pt idx="1115">
                  <c:v>8.0652388206828567E-4</c:v>
                </c:pt>
                <c:pt idx="1116">
                  <c:v>8.0580177276390005E-4</c:v>
                </c:pt>
                <c:pt idx="1117">
                  <c:v>8.050809553627337E-4</c:v>
                </c:pt>
                <c:pt idx="1118">
                  <c:v>8.043614264009294E-4</c:v>
                </c:pt>
                <c:pt idx="1119">
                  <c:v>8.0364318242700237E-4</c:v>
                </c:pt>
                <c:pt idx="1120">
                  <c:v>8.0292622000178418E-4</c:v>
                </c:pt>
                <c:pt idx="1121">
                  <c:v>8.0221053569836883E-4</c:v>
                </c:pt>
                <c:pt idx="1122">
                  <c:v>8.0149612610205714E-4</c:v>
                </c:pt>
                <c:pt idx="1123">
                  <c:v>8.0078298781030338E-4</c:v>
                </c:pt>
                <c:pt idx="1124">
                  <c:v>8.0007111743266067E-4</c:v>
                </c:pt>
                <c:pt idx="1125">
                  <c:v>7.993605115907274E-4</c:v>
                </c:pt>
                <c:pt idx="1126">
                  <c:v>7.9865116691809387E-4</c:v>
                </c:pt>
                <c:pt idx="1127">
                  <c:v>7.9794308006028898E-4</c:v>
                </c:pt>
                <c:pt idx="1128">
                  <c:v>7.9723624767472762E-4</c:v>
                </c:pt>
                <c:pt idx="1129">
                  <c:v>7.9653066643065756E-4</c:v>
                </c:pt>
                <c:pt idx="1130">
                  <c:v>7.9582633300910772E-4</c:v>
                </c:pt>
                <c:pt idx="1131">
                  <c:v>7.9512324410283594E-4</c:v>
                </c:pt>
                <c:pt idx="1132">
                  <c:v>7.9442139641627677E-4</c:v>
                </c:pt>
                <c:pt idx="1133">
                  <c:v>7.9372078666549071E-4</c:v>
                </c:pt>
                <c:pt idx="1134">
                  <c:v>7.9302141157811261E-4</c:v>
                </c:pt>
                <c:pt idx="1135">
                  <c:v>7.9232326789330048E-4</c:v>
                </c:pt>
                <c:pt idx="1136">
                  <c:v>7.9162635236168521E-4</c:v>
                </c:pt>
                <c:pt idx="1137">
                  <c:v>7.9093066174532023E-4</c:v>
                </c:pt>
                <c:pt idx="1138">
                  <c:v>7.9023619281763104E-4</c:v>
                </c:pt>
                <c:pt idx="1139">
                  <c:v>7.8954294236336514E-4</c:v>
                </c:pt>
                <c:pt idx="1140">
                  <c:v>7.8885090717854323E-4</c:v>
                </c:pt>
                <c:pt idx="1141">
                  <c:v>7.8816008407040894E-4</c:v>
                </c:pt>
                <c:pt idx="1142">
                  <c:v>7.8747046985738029E-4</c:v>
                </c:pt>
                <c:pt idx="1143">
                  <c:v>7.8678206136900079E-4</c:v>
                </c:pt>
                <c:pt idx="1144">
                  <c:v>7.8609485544589043E-4</c:v>
                </c:pt>
                <c:pt idx="1145">
                  <c:v>7.8540884893969797E-4</c:v>
                </c:pt>
                <c:pt idx="1146">
                  <c:v>7.847240387130525E-4</c:v>
                </c:pt>
                <c:pt idx="1147">
                  <c:v>7.8404042163951557E-4</c:v>
                </c:pt>
                <c:pt idx="1148">
                  <c:v>7.833579946035338E-4</c:v>
                </c:pt>
                <c:pt idx="1149">
                  <c:v>7.8267675450039125E-4</c:v>
                </c:pt>
                <c:pt idx="1150">
                  <c:v>7.8199669823616298E-4</c:v>
                </c:pt>
                <c:pt idx="1151">
                  <c:v>7.8131782272766726E-4</c:v>
                </c:pt>
                <c:pt idx="1152">
                  <c:v>7.8064012490241998E-4</c:v>
                </c:pt>
                <c:pt idx="1153">
                  <c:v>7.7996360169858738E-4</c:v>
                </c:pt>
                <c:pt idx="1154">
                  <c:v>7.7928825006494059E-4</c:v>
                </c:pt>
                <c:pt idx="1155">
                  <c:v>7.7861406696080968E-4</c:v>
                </c:pt>
                <c:pt idx="1156">
                  <c:v>7.7794104935603769E-4</c:v>
                </c:pt>
                <c:pt idx="1157">
                  <c:v>7.7726919423093529E-4</c:v>
                </c:pt>
                <c:pt idx="1158">
                  <c:v>7.7659849857623605E-4</c:v>
                </c:pt>
                <c:pt idx="1159">
                  <c:v>7.7592895939305106E-4</c:v>
                </c:pt>
                <c:pt idx="1160">
                  <c:v>7.7526057369282453E-4</c:v>
                </c:pt>
                <c:pt idx="1161">
                  <c:v>7.7459333849728886E-4</c:v>
                </c:pt>
                <c:pt idx="1162">
                  <c:v>7.739272508384211E-4</c:v>
                </c:pt>
                <c:pt idx="1163">
                  <c:v>7.7326230775839845E-4</c:v>
                </c:pt>
                <c:pt idx="1164">
                  <c:v>7.7259850630955439E-4</c:v>
                </c:pt>
                <c:pt idx="1165">
                  <c:v>7.7193584355433572E-4</c:v>
                </c:pt>
                <c:pt idx="1166">
                  <c:v>7.7127431656525834E-4</c:v>
                </c:pt>
                <c:pt idx="1167">
                  <c:v>7.7061392242486508E-4</c:v>
                </c:pt>
                <c:pt idx="1168">
                  <c:v>7.6995465822568218E-4</c:v>
                </c:pt>
                <c:pt idx="1169">
                  <c:v>7.6929652107017685E-4</c:v>
                </c:pt>
                <c:pt idx="1170">
                  <c:v>7.6863950807071484E-4</c:v>
                </c:pt>
                <c:pt idx="1171">
                  <c:v>7.6798361634951783E-4</c:v>
                </c:pt>
                <c:pt idx="1172">
                  <c:v>7.6732884303862216E-4</c:v>
                </c:pt>
                <c:pt idx="1173">
                  <c:v>7.6667518527983637E-4</c:v>
                </c:pt>
                <c:pt idx="1174">
                  <c:v>7.6602264022469996E-4</c:v>
                </c:pt>
                <c:pt idx="1175">
                  <c:v>7.6537120503444162E-4</c:v>
                </c:pt>
                <c:pt idx="1176">
                  <c:v>7.6472087687993876E-4</c:v>
                </c:pt>
                <c:pt idx="1177">
                  <c:v>7.6407165294167583E-4</c:v>
                </c:pt>
                <c:pt idx="1178">
                  <c:v>7.6342353040970395E-4</c:v>
                </c:pt>
                <c:pt idx="1179">
                  <c:v>7.6277650648360023E-4</c:v>
                </c:pt>
                <c:pt idx="1180">
                  <c:v>7.6213057837242772E-4</c:v>
                </c:pt>
                <c:pt idx="1181">
                  <c:v>7.614857432946949E-4</c:v>
                </c:pt>
                <c:pt idx="1182">
                  <c:v>7.6084199847831593E-4</c:v>
                </c:pt>
                <c:pt idx="1183">
                  <c:v>7.6019934116057096E-4</c:v>
                </c:pt>
                <c:pt idx="1184">
                  <c:v>7.5955776858806646E-4</c:v>
                </c:pt>
                <c:pt idx="1185">
                  <c:v>7.5891727801669616E-4</c:v>
                </c:pt>
                <c:pt idx="1186">
                  <c:v>7.5827786671160159E-4</c:v>
                </c:pt>
                <c:pt idx="1187">
                  <c:v>7.5763953194713353E-4</c:v>
                </c:pt>
                <c:pt idx="1188">
                  <c:v>7.5700227100681302E-4</c:v>
                </c:pt>
                <c:pt idx="1189">
                  <c:v>7.5636608118329269E-4</c:v>
                </c:pt>
                <c:pt idx="1190">
                  <c:v>7.5573095977831892E-4</c:v>
                </c:pt>
                <c:pt idx="1191">
                  <c:v>7.5509690410269312E-4</c:v>
                </c:pt>
                <c:pt idx="1192">
                  <c:v>7.5446391147623436E-4</c:v>
                </c:pt>
                <c:pt idx="1193">
                  <c:v>7.5383197922774094E-4</c:v>
                </c:pt>
                <c:pt idx="1194">
                  <c:v>7.5320110469495355E-4</c:v>
                </c:pt>
                <c:pt idx="1195">
                  <c:v>7.5257128522451702E-4</c:v>
                </c:pt>
                <c:pt idx="1196">
                  <c:v>7.5194251817194417E-4</c:v>
                </c:pt>
                <c:pt idx="1197">
                  <c:v>7.5131480090157769E-4</c:v>
                </c:pt>
                <c:pt idx="1198">
                  <c:v>7.5068813078655434E-4</c:v>
                </c:pt>
                <c:pt idx="1199">
                  <c:v>7.5006250520876731E-4</c:v>
                </c:pt>
                <c:pt idx="1200">
                  <c:v>7.4943792155883081E-4</c:v>
                </c:pt>
                <c:pt idx="1201">
                  <c:v>7.4881437723604285E-4</c:v>
                </c:pt>
                <c:pt idx="1202">
                  <c:v>7.481918696483498E-4</c:v>
                </c:pt>
                <c:pt idx="1203">
                  <c:v>7.4757039621230995E-4</c:v>
                </c:pt>
                <c:pt idx="1204">
                  <c:v>7.4694995435305828E-4</c:v>
                </c:pt>
                <c:pt idx="1205">
                  <c:v>7.4633054150427059E-4</c:v>
                </c:pt>
                <c:pt idx="1206">
                  <c:v>7.4571215510812821E-4</c:v>
                </c:pt>
                <c:pt idx="1207">
                  <c:v>7.4509479261528273E-4</c:v>
                </c:pt>
                <c:pt idx="1208">
                  <c:v>7.4447845148482091E-4</c:v>
                </c:pt>
                <c:pt idx="1209">
                  <c:v>7.4386312918423003E-4</c:v>
                </c:pt>
                <c:pt idx="1210">
                  <c:v>7.432488231893632E-4</c:v>
                </c:pt>
                <c:pt idx="1211">
                  <c:v>7.4263553098440462E-4</c:v>
                </c:pt>
                <c:pt idx="1212">
                  <c:v>7.4202325006183525E-4</c:v>
                </c:pt>
                <c:pt idx="1213">
                  <c:v>7.4141197792239886E-4</c:v>
                </c:pt>
                <c:pt idx="1214">
                  <c:v>7.4080171207506788E-4</c:v>
                </c:pt>
                <c:pt idx="1215">
                  <c:v>7.4019245003700959E-4</c:v>
                </c:pt>
                <c:pt idx="1216">
                  <c:v>7.3958418933355247E-4</c:v>
                </c:pt>
                <c:pt idx="1217">
                  <c:v>7.3897692749815252E-4</c:v>
                </c:pt>
                <c:pt idx="1218">
                  <c:v>7.3837066207236028E-4</c:v>
                </c:pt>
                <c:pt idx="1219">
                  <c:v>7.3776539060578733E-4</c:v>
                </c:pt>
                <c:pt idx="1220">
                  <c:v>7.3716111065607335E-4</c:v>
                </c:pt>
                <c:pt idx="1221">
                  <c:v>7.3655781978885343E-4</c:v>
                </c:pt>
                <c:pt idx="1222">
                  <c:v>7.359555155777251E-4</c:v>
                </c:pt>
                <c:pt idx="1223">
                  <c:v>7.35354195604216E-4</c:v>
                </c:pt>
                <c:pt idx="1224">
                  <c:v>7.347538574577516E-4</c:v>
                </c:pt>
                <c:pt idx="1225">
                  <c:v>7.3415449873562278E-4</c:v>
                </c:pt>
                <c:pt idx="1226">
                  <c:v>7.3355611704295379E-4</c:v>
                </c:pt>
                <c:pt idx="1227">
                  <c:v>7.3295870999267037E-4</c:v>
                </c:pt>
                <c:pt idx="1228">
                  <c:v>7.323622752054683E-4</c:v>
                </c:pt>
                <c:pt idx="1229">
                  <c:v>7.317668103097812E-4</c:v>
                </c:pt>
                <c:pt idx="1230">
                  <c:v>7.3117231294174986E-4</c:v>
                </c:pt>
                <c:pt idx="1231">
                  <c:v>7.3057878074519035E-4</c:v>
                </c:pt>
                <c:pt idx="1232">
                  <c:v>7.299862113715629E-4</c:v>
                </c:pt>
                <c:pt idx="1233">
                  <c:v>7.2939460247994166E-4</c:v>
                </c:pt>
                <c:pt idx="1234">
                  <c:v>7.2880395173698272E-4</c:v>
                </c:pt>
                <c:pt idx="1235">
                  <c:v>7.282142568168945E-4</c:v>
                </c:pt>
                <c:pt idx="1236">
                  <c:v>7.2762551540140675E-4</c:v>
                </c:pt>
                <c:pt idx="1237">
                  <c:v>7.2703772517973986E-4</c:v>
                </c:pt>
                <c:pt idx="1238">
                  <c:v>7.2645088384857529E-4</c:v>
                </c:pt>
                <c:pt idx="1239">
                  <c:v>7.2586498911202514E-4</c:v>
                </c:pt>
                <c:pt idx="1240">
                  <c:v>7.25280038681602E-4</c:v>
                </c:pt>
                <c:pt idx="1241">
                  <c:v>7.2469603027618969E-4</c:v>
                </c:pt>
                <c:pt idx="1242">
                  <c:v>7.2411296162201298E-4</c:v>
                </c:pt>
                <c:pt idx="1243">
                  <c:v>7.235308304526087E-4</c:v>
                </c:pt>
                <c:pt idx="1244">
                  <c:v>7.2294963450879584E-4</c:v>
                </c:pt>
                <c:pt idx="1245">
                  <c:v>7.2236937153864669E-4</c:v>
                </c:pt>
                <c:pt idx="1246">
                  <c:v>7.2179003929745769E-4</c:v>
                </c:pt>
                <c:pt idx="1247">
                  <c:v>7.2121163554772017E-4</c:v>
                </c:pt>
                <c:pt idx="1248">
                  <c:v>7.2063415805909202E-4</c:v>
                </c:pt>
                <c:pt idx="1249">
                  <c:v>7.2005760460836865E-4</c:v>
                </c:pt>
                <c:pt idx="1250">
                  <c:v>7.1948197297945471E-4</c:v>
                </c:pt>
                <c:pt idx="1251">
                  <c:v>7.1890726096333565E-4</c:v>
                </c:pt>
                <c:pt idx="1252">
                  <c:v>7.1833346635804933E-4</c:v>
                </c:pt>
                <c:pt idx="1253">
                  <c:v>7.1776058696865772E-4</c:v>
                </c:pt>
                <c:pt idx="1254">
                  <c:v>7.171886206072197E-4</c:v>
                </c:pt>
                <c:pt idx="1255">
                  <c:v>7.1661756509276209E-4</c:v>
                </c:pt>
                <c:pt idx="1256">
                  <c:v>7.1604741825125301E-4</c:v>
                </c:pt>
                <c:pt idx="1257">
                  <c:v>7.1547817791557352E-4</c:v>
                </c:pt>
                <c:pt idx="1258">
                  <c:v>7.1490984192549049E-4</c:v>
                </c:pt>
                <c:pt idx="1259">
                  <c:v>7.143424081276291E-4</c:v>
                </c:pt>
                <c:pt idx="1260">
                  <c:v>7.1377587437544611E-4</c:v>
                </c:pt>
                <c:pt idx="1261">
                  <c:v>7.1321023852920196E-4</c:v>
                </c:pt>
                <c:pt idx="1262">
                  <c:v>7.1264549845593476E-4</c:v>
                </c:pt>
                <c:pt idx="1263">
                  <c:v>7.1208165202943266E-4</c:v>
                </c:pt>
                <c:pt idx="1264">
                  <c:v>7.115186971302079E-4</c:v>
                </c:pt>
                <c:pt idx="1265">
                  <c:v>7.1095663164546955E-4</c:v>
                </c:pt>
                <c:pt idx="1266">
                  <c:v>7.1039545346909773E-4</c:v>
                </c:pt>
                <c:pt idx="1267">
                  <c:v>7.0983516050161679E-4</c:v>
                </c:pt>
                <c:pt idx="1268">
                  <c:v>7.092757506501694E-4</c:v>
                </c:pt>
                <c:pt idx="1269">
                  <c:v>7.0871722182849035E-4</c:v>
                </c:pt>
                <c:pt idx="1270">
                  <c:v>7.0815957195688093E-4</c:v>
                </c:pt>
                <c:pt idx="1271">
                  <c:v>7.0760279896218254E-4</c:v>
                </c:pt>
                <c:pt idx="1272">
                  <c:v>7.0704690077775156E-4</c:v>
                </c:pt>
                <c:pt idx="1273">
                  <c:v>7.0649187534343354E-4</c:v>
                </c:pt>
                <c:pt idx="1274">
                  <c:v>7.059377206055376E-4</c:v>
                </c:pt>
                <c:pt idx="1275">
                  <c:v>7.0538443451681162E-4</c:v>
                </c:pt>
                <c:pt idx="1276">
                  <c:v>7.048320150364163E-4</c:v>
                </c:pt>
                <c:pt idx="1277">
                  <c:v>7.042804601299006E-4</c:v>
                </c:pt>
                <c:pt idx="1278">
                  <c:v>7.0372976776917663E-4</c:v>
                </c:pt>
                <c:pt idx="1279">
                  <c:v>7.0317993593249466E-4</c:v>
                </c:pt>
                <c:pt idx="1280">
                  <c:v>7.0263096260441869E-4</c:v>
                </c:pt>
                <c:pt idx="1281">
                  <c:v>7.0208284577580153E-4</c:v>
                </c:pt>
                <c:pt idx="1282">
                  <c:v>7.0153558344376019E-4</c:v>
                </c:pt>
                <c:pt idx="1283">
                  <c:v>7.0098917361165192E-4</c:v>
                </c:pt>
                <c:pt idx="1284">
                  <c:v>7.0044361428904967E-4</c:v>
                </c:pt>
                <c:pt idx="1285">
                  <c:v>6.9989890349171787E-4</c:v>
                </c:pt>
                <c:pt idx="1286">
                  <c:v>6.9935503924158831E-4</c:v>
                </c:pt>
                <c:pt idx="1287">
                  <c:v>6.9881201956673651E-4</c:v>
                </c:pt>
                <c:pt idx="1288">
                  <c:v>6.9826984250135769E-4</c:v>
                </c:pt>
                <c:pt idx="1289">
                  <c:v>6.9772850608574308E-4</c:v>
                </c:pt>
                <c:pt idx="1290">
                  <c:v>6.971880083662561E-4</c:v>
                </c:pt>
                <c:pt idx="1291">
                  <c:v>6.9664834739530915E-4</c:v>
                </c:pt>
                <c:pt idx="1292">
                  <c:v>6.9610952123134041E-4</c:v>
                </c:pt>
                <c:pt idx="1293">
                  <c:v>6.9557152793878966E-4</c:v>
                </c:pt>
                <c:pt idx="1294">
                  <c:v>6.9503436558807628E-4</c:v>
                </c:pt>
                <c:pt idx="1295">
                  <c:v>6.9449803225557526E-4</c:v>
                </c:pt>
                <c:pt idx="1296">
                  <c:v>6.939625260235947E-4</c:v>
                </c:pt>
                <c:pt idx="1297">
                  <c:v>6.9342784498035287E-4</c:v>
                </c:pt>
                <c:pt idx="1298">
                  <c:v>6.9289398721995529E-4</c:v>
                </c:pt>
                <c:pt idx="1299">
                  <c:v>6.9236095084237244E-4</c:v>
                </c:pt>
                <c:pt idx="1300">
                  <c:v>6.9182873395341683E-4</c:v>
                </c:pt>
                <c:pt idx="1301">
                  <c:v>6.9129733466472075E-4</c:v>
                </c:pt>
                <c:pt idx="1302">
                  <c:v>6.9076675109371402E-4</c:v>
                </c:pt>
                <c:pt idx="1303">
                  <c:v>6.9023698136360149E-4</c:v>
                </c:pt>
                <c:pt idx="1304">
                  <c:v>6.8970802360334121E-4</c:v>
                </c:pt>
                <c:pt idx="1305">
                  <c:v>6.8917987594762232E-4</c:v>
                </c:pt>
                <c:pt idx="1306">
                  <c:v>6.8865253653684283E-4</c:v>
                </c:pt>
                <c:pt idx="1307">
                  <c:v>6.8812600351708848E-4</c:v>
                </c:pt>
                <c:pt idx="1308">
                  <c:v>6.8760027504010995E-4</c:v>
                </c:pt>
                <c:pt idx="1309">
                  <c:v>6.8707534926330251E-4</c:v>
                </c:pt>
                <c:pt idx="1310">
                  <c:v>6.8655122434968334E-4</c:v>
                </c:pt>
                <c:pt idx="1311">
                  <c:v>6.8602789846787104E-4</c:v>
                </c:pt>
                <c:pt idx="1312">
                  <c:v>6.8550536979206339E-4</c:v>
                </c:pt>
                <c:pt idx="1313">
                  <c:v>6.849836365020169E-4</c:v>
                </c:pt>
                <c:pt idx="1314">
                  <c:v>6.8446269678302531E-4</c:v>
                </c:pt>
                <c:pt idx="1315">
                  <c:v>6.8394254882589856E-4</c:v>
                </c:pt>
                <c:pt idx="1316">
                  <c:v>6.8342319082694198E-4</c:v>
                </c:pt>
                <c:pt idx="1317">
                  <c:v>6.8290462098793536E-4</c:v>
                </c:pt>
                <c:pt idx="1318">
                  <c:v>6.823868375161119E-4</c:v>
                </c:pt>
                <c:pt idx="1319">
                  <c:v>6.8186983862413811E-4</c:v>
                </c:pt>
                <c:pt idx="1320">
                  <c:v>6.8135362253009312E-4</c:v>
                </c:pt>
                <c:pt idx="1321">
                  <c:v>6.8083818745744758E-4</c:v>
                </c:pt>
                <c:pt idx="1322">
                  <c:v>6.8032353163504419E-4</c:v>
                </c:pt>
                <c:pt idx="1323">
                  <c:v>6.7980965329707678E-4</c:v>
                </c:pt>
                <c:pt idx="1324">
                  <c:v>6.7929655068307035E-4</c:v>
                </c:pt>
                <c:pt idx="1325">
                  <c:v>6.7878422203786106E-4</c:v>
                </c:pt>
                <c:pt idx="1326">
                  <c:v>6.7827266561157579E-4</c:v>
                </c:pt>
                <c:pt idx="1327">
                  <c:v>6.7776187965961287E-4</c:v>
                </c:pt>
                <c:pt idx="1328">
                  <c:v>6.7725186244262168E-4</c:v>
                </c:pt>
                <c:pt idx="1329">
                  <c:v>6.7674261222648319E-4</c:v>
                </c:pt>
                <c:pt idx="1330">
                  <c:v>6.7623412728229013E-4</c:v>
                </c:pt>
                <c:pt idx="1331">
                  <c:v>6.7572640588632778E-4</c:v>
                </c:pt>
                <c:pt idx="1332">
                  <c:v>6.7521944632005395E-4</c:v>
                </c:pt>
                <c:pt idx="1333">
                  <c:v>6.7471324687008022E-4</c:v>
                </c:pt>
                <c:pt idx="1334">
                  <c:v>6.7420780582815195E-4</c:v>
                </c:pt>
                <c:pt idx="1335">
                  <c:v>6.7370312149112955E-4</c:v>
                </c:pt>
                <c:pt idx="1336">
                  <c:v>6.731991921609694E-4</c:v>
                </c:pt>
                <c:pt idx="1337">
                  <c:v>6.7269601614470436E-4</c:v>
                </c:pt>
                <c:pt idx="1338">
                  <c:v>6.7219359175442527E-4</c:v>
                </c:pt>
                <c:pt idx="1339">
                  <c:v>6.716919173072617E-4</c:v>
                </c:pt>
                <c:pt idx="1340">
                  <c:v>6.7119099112536353E-4</c:v>
                </c:pt>
                <c:pt idx="1341">
                  <c:v>6.7069081153588194E-4</c:v>
                </c:pt>
                <c:pt idx="1342">
                  <c:v>6.7019137687095089E-4</c:v>
                </c:pt>
                <c:pt idx="1343">
                  <c:v>6.6969268546766868E-4</c:v>
                </c:pt>
                <c:pt idx="1344">
                  <c:v>6.6919473566807942E-4</c:v>
                </c:pt>
                <c:pt idx="1345">
                  <c:v>6.6869752581915449E-4</c:v>
                </c:pt>
                <c:pt idx="1346">
                  <c:v>6.6820105427277453E-4</c:v>
                </c:pt>
                <c:pt idx="1347">
                  <c:v>6.6770531938571112E-4</c:v>
                </c:pt>
                <c:pt idx="1348">
                  <c:v>6.6721031951960858E-4</c:v>
                </c:pt>
                <c:pt idx="1349">
                  <c:v>6.6671605304096597E-4</c:v>
                </c:pt>
                <c:pt idx="1350">
                  <c:v>6.6622251832111927E-4</c:v>
                </c:pt>
                <c:pt idx="1351">
                  <c:v>6.6572971373622311E-4</c:v>
                </c:pt>
                <c:pt idx="1352">
                  <c:v>6.6523763766723331E-4</c:v>
                </c:pt>
                <c:pt idx="1353">
                  <c:v>6.6474628849988915E-4</c:v>
                </c:pt>
                <c:pt idx="1354">
                  <c:v>6.6425566462469555E-4</c:v>
                </c:pt>
                <c:pt idx="1355">
                  <c:v>6.6376576443690535E-4</c:v>
                </c:pt>
                <c:pt idx="1356">
                  <c:v>6.6327658633650232E-4</c:v>
                </c:pt>
                <c:pt idx="1357">
                  <c:v>6.6278812872818315E-4</c:v>
                </c:pt>
                <c:pt idx="1358">
                  <c:v>6.6230039002134074E-4</c:v>
                </c:pt>
                <c:pt idx="1359">
                  <c:v>6.6181336863004633E-4</c:v>
                </c:pt>
                <c:pt idx="1360">
                  <c:v>6.6132706297303257E-4</c:v>
                </c:pt>
                <c:pt idx="1361">
                  <c:v>6.6084147147367641E-4</c:v>
                </c:pt>
                <c:pt idx="1362">
                  <c:v>6.6035659255998238E-4</c:v>
                </c:pt>
                <c:pt idx="1363">
                  <c:v>6.5987242466456484E-4</c:v>
                </c:pt>
                <c:pt idx="1364">
                  <c:v>6.5938896622463178E-4</c:v>
                </c:pt>
                <c:pt idx="1365">
                  <c:v>6.5890621568196796E-4</c:v>
                </c:pt>
                <c:pt idx="1366">
                  <c:v>6.584241714829175E-4</c:v>
                </c:pt>
                <c:pt idx="1367">
                  <c:v>6.5794283207836824E-4</c:v>
                </c:pt>
                <c:pt idx="1368">
                  <c:v>6.5746219592373431E-4</c:v>
                </c:pt>
                <c:pt idx="1369">
                  <c:v>6.5698226147894003E-4</c:v>
                </c:pt>
                <c:pt idx="1370">
                  <c:v>6.5650302720840319E-4</c:v>
                </c:pt>
                <c:pt idx="1371">
                  <c:v>6.5602449158101901E-4</c:v>
                </c:pt>
                <c:pt idx="1372">
                  <c:v>6.5554665307014344E-4</c:v>
                </c:pt>
                <c:pt idx="1373">
                  <c:v>6.5506951015357735E-4</c:v>
                </c:pt>
                <c:pt idx="1374">
                  <c:v>6.5459306131355002E-4</c:v>
                </c:pt>
                <c:pt idx="1375">
                  <c:v>6.5411730503670321E-4</c:v>
                </c:pt>
                <c:pt idx="1376">
                  <c:v>6.5364223981407503E-4</c:v>
                </c:pt>
                <c:pt idx="1377">
                  <c:v>6.5316786414108428E-4</c:v>
                </c:pt>
                <c:pt idx="1378">
                  <c:v>6.5269417651751393E-4</c:v>
                </c:pt>
                <c:pt idx="1379">
                  <c:v>6.5222117544749619E-4</c:v>
                </c:pt>
                <c:pt idx="1380">
                  <c:v>6.5174885943949598E-4</c:v>
                </c:pt>
                <c:pt idx="1381">
                  <c:v>6.5127722700629562E-4</c:v>
                </c:pt>
                <c:pt idx="1382">
                  <c:v>6.5080627666497931E-4</c:v>
                </c:pt>
                <c:pt idx="1383">
                  <c:v>6.5033600693691735E-4</c:v>
                </c:pt>
                <c:pt idx="1384">
                  <c:v>6.4986641634775068E-4</c:v>
                </c:pt>
                <c:pt idx="1385">
                  <c:v>6.4939750342737565E-4</c:v>
                </c:pt>
                <c:pt idx="1386">
                  <c:v>6.4892926670992858E-4</c:v>
                </c:pt>
                <c:pt idx="1387">
                  <c:v>6.4846170473377039E-4</c:v>
                </c:pt>
                <c:pt idx="1388">
                  <c:v>6.4799481604147164E-4</c:v>
                </c:pt>
                <c:pt idx="1389">
                  <c:v>6.4752859917979711E-4</c:v>
                </c:pt>
                <c:pt idx="1390">
                  <c:v>6.4706305269969077E-4</c:v>
                </c:pt>
                <c:pt idx="1391">
                  <c:v>6.465981751562612E-4</c:v>
                </c:pt>
                <c:pt idx="1392">
                  <c:v>6.4613396510876582E-4</c:v>
                </c:pt>
                <c:pt idx="1393">
                  <c:v>6.4567042112059683E-4</c:v>
                </c:pt>
                <c:pt idx="1394">
                  <c:v>6.4520754175926588E-4</c:v>
                </c:pt>
                <c:pt idx="1395">
                  <c:v>6.4474532559638943E-4</c:v>
                </c:pt>
                <c:pt idx="1396">
                  <c:v>6.4428377120767416E-4</c:v>
                </c:pt>
                <c:pt idx="1397">
                  <c:v>6.4382287717290219E-4</c:v>
                </c:pt>
                <c:pt idx="1398">
                  <c:v>6.4336264207591682E-4</c:v>
                </c:pt>
                <c:pt idx="1399">
                  <c:v>6.4290306450460739E-4</c:v>
                </c:pt>
                <c:pt idx="1400">
                  <c:v>6.4244414305089583E-4</c:v>
                </c:pt>
                <c:pt idx="1401">
                  <c:v>6.4198587631072112E-4</c:v>
                </c:pt>
                <c:pt idx="1402">
                  <c:v>6.415282628840259E-4</c:v>
                </c:pt>
                <c:pt idx="1403">
                  <c:v>6.4107130137474179E-4</c:v>
                </c:pt>
                <c:pt idx="1404">
                  <c:v>6.406149903907751E-4</c:v>
                </c:pt>
                <c:pt idx="1405">
                  <c:v>6.4015932854399318E-4</c:v>
                </c:pt>
                <c:pt idx="1406">
                  <c:v>6.3970431445020963E-4</c:v>
                </c:pt>
                <c:pt idx="1407">
                  <c:v>6.3924994672917112E-4</c:v>
                </c:pt>
                <c:pt idx="1408">
                  <c:v>6.3879622400454252E-4</c:v>
                </c:pt>
                <c:pt idx="1409">
                  <c:v>6.3834314490389388E-4</c:v>
                </c:pt>
                <c:pt idx="1410">
                  <c:v>6.3789070805868591E-4</c:v>
                </c:pt>
                <c:pt idx="1411">
                  <c:v>6.3743891210425664E-4</c:v>
                </c:pt>
                <c:pt idx="1412">
                  <c:v>6.3698775567980746E-4</c:v>
                </c:pt>
                <c:pt idx="1413">
                  <c:v>6.3653723742838951E-4</c:v>
                </c:pt>
                <c:pt idx="1414">
                  <c:v>6.3608735599689019E-4</c:v>
                </c:pt>
                <c:pt idx="1415">
                  <c:v>6.3563811003601947E-4</c:v>
                </c:pt>
                <c:pt idx="1416">
                  <c:v>6.3518949820029643E-4</c:v>
                </c:pt>
                <c:pt idx="1417">
                  <c:v>6.3474151914803584E-4</c:v>
                </c:pt>
                <c:pt idx="1418">
                  <c:v>6.3429417154133483E-4</c:v>
                </c:pt>
                <c:pt idx="1419">
                  <c:v>6.3384745404605953E-4</c:v>
                </c:pt>
                <c:pt idx="1420">
                  <c:v>6.3340136533183186E-4</c:v>
                </c:pt>
                <c:pt idx="1421">
                  <c:v>6.3295590407201629E-4</c:v>
                </c:pt>
                <c:pt idx="1422">
                  <c:v>6.3251106894370653E-4</c:v>
                </c:pt>
                <c:pt idx="1423">
                  <c:v>6.3206685862771258E-4</c:v>
                </c:pt>
                <c:pt idx="1424">
                  <c:v>6.3162327180854799E-4</c:v>
                </c:pt>
                <c:pt idx="1425">
                  <c:v>6.3118030717441618E-4</c:v>
                </c:pt>
                <c:pt idx="1426">
                  <c:v>6.3073796341719804E-4</c:v>
                </c:pt>
                <c:pt idx="1427">
                  <c:v>6.3029623923243922E-4</c:v>
                </c:pt>
                <c:pt idx="1428">
                  <c:v>6.2985513331933649E-4</c:v>
                </c:pt>
                <c:pt idx="1429">
                  <c:v>6.2941464438072588E-4</c:v>
                </c:pt>
                <c:pt idx="1430">
                  <c:v>6.289747711230694E-4</c:v>
                </c:pt>
                <c:pt idx="1431">
                  <c:v>6.285355122564425E-4</c:v>
                </c:pt>
                <c:pt idx="1432">
                  <c:v>6.2809686649452161E-4</c:v>
                </c:pt>
                <c:pt idx="1433">
                  <c:v>6.2765883255457141E-4</c:v>
                </c:pt>
                <c:pt idx="1434">
                  <c:v>6.2722140915743251E-4</c:v>
                </c:pt>
                <c:pt idx="1435">
                  <c:v>6.2678459502750884E-4</c:v>
                </c:pt>
                <c:pt idx="1436">
                  <c:v>6.2634838889275523E-4</c:v>
                </c:pt>
                <c:pt idx="1437">
                  <c:v>6.259127894846651E-4</c:v>
                </c:pt>
                <c:pt idx="1438">
                  <c:v>6.2547779553825836E-4</c:v>
                </c:pt>
                <c:pt idx="1439">
                  <c:v>6.2504340579206882E-4</c:v>
                </c:pt>
                <c:pt idx="1440">
                  <c:v>6.2460961898813238E-4</c:v>
                </c:pt>
                <c:pt idx="1441">
                  <c:v>6.2417643387197442E-4</c:v>
                </c:pt>
                <c:pt idx="1442">
                  <c:v>6.2374384919259825E-4</c:v>
                </c:pt>
                <c:pt idx="1443">
                  <c:v>6.2331186370247248E-4</c:v>
                </c:pt>
                <c:pt idx="1444">
                  <c:v>6.2288047615751958E-4</c:v>
                </c:pt>
                <c:pt idx="1445">
                  <c:v>6.2244968531710348E-4</c:v>
                </c:pt>
                <c:pt idx="1446">
                  <c:v>6.2201948994401821E-4</c:v>
                </c:pt>
                <c:pt idx="1447">
                  <c:v>6.2158988880447541E-4</c:v>
                </c:pt>
                <c:pt idx="1448">
                  <c:v>6.2116088066809297E-4</c:v>
                </c:pt>
                <c:pt idx="1449">
                  <c:v>6.207324643078833E-4</c:v>
                </c:pt>
                <c:pt idx="1450">
                  <c:v>6.2030463850024119E-4</c:v>
                </c:pt>
                <c:pt idx="1451">
                  <c:v>6.1987740202493278E-4</c:v>
                </c:pt>
                <c:pt idx="1452">
                  <c:v>6.1945075366508359E-4</c:v>
                </c:pt>
                <c:pt idx="1453">
                  <c:v>6.1902469220716694E-4</c:v>
                </c:pt>
                <c:pt idx="1454">
                  <c:v>6.1859921644099247E-4</c:v>
                </c:pt>
                <c:pt idx="1455">
                  <c:v>6.1817432515969505E-4</c:v>
                </c:pt>
                <c:pt idx="1456">
                  <c:v>6.1775001715972267E-4</c:v>
                </c:pt>
                <c:pt idx="1457">
                  <c:v>6.173262912408258E-4</c:v>
                </c:pt>
                <c:pt idx="1458">
                  <c:v>6.1690314620604567E-4</c:v>
                </c:pt>
                <c:pt idx="1459">
                  <c:v>6.1648058086170279E-4</c:v>
                </c:pt>
                <c:pt idx="1460">
                  <c:v>6.1605859401738655E-4</c:v>
                </c:pt>
                <c:pt idx="1461">
                  <c:v>6.1563718448594295E-4</c:v>
                </c:pt>
                <c:pt idx="1462">
                  <c:v>6.152163510834643E-4</c:v>
                </c:pt>
                <c:pt idx="1463">
                  <c:v>6.1479609262927797E-4</c:v>
                </c:pt>
                <c:pt idx="1464">
                  <c:v>6.1437640794593487E-4</c:v>
                </c:pt>
                <c:pt idx="1465">
                  <c:v>6.1395729585919905E-4</c:v>
                </c:pt>
                <c:pt idx="1466">
                  <c:v>6.1353875519803665E-4</c:v>
                </c:pt>
                <c:pt idx="1467">
                  <c:v>6.131207847946045E-4</c:v>
                </c:pt>
                <c:pt idx="1468">
                  <c:v>6.1270338348423984E-4</c:v>
                </c:pt>
                <c:pt idx="1469">
                  <c:v>6.1228655010544934E-4</c:v>
                </c:pt>
                <c:pt idx="1470">
                  <c:v>6.1187028349989796E-4</c:v>
                </c:pt>
                <c:pt idx="1471">
                  <c:v>6.1145458251239888E-4</c:v>
                </c:pt>
                <c:pt idx="1472">
                  <c:v>6.1103944599090227E-4</c:v>
                </c:pt>
                <c:pt idx="1473">
                  <c:v>6.1062487278648484E-4</c:v>
                </c:pt>
                <c:pt idx="1474">
                  <c:v>6.1021086175333918E-4</c:v>
                </c:pt>
                <c:pt idx="1475">
                  <c:v>6.0979741174876348E-4</c:v>
                </c:pt>
                <c:pt idx="1476">
                  <c:v>6.0938452163315044E-4</c:v>
                </c:pt>
                <c:pt idx="1477">
                  <c:v>6.0897219026997767E-4</c:v>
                </c:pt>
                <c:pt idx="1478">
                  <c:v>6.0856041652579613E-4</c:v>
                </c:pt>
                <c:pt idx="1479">
                  <c:v>6.0814919927022098E-4</c:v>
                </c:pt>
                <c:pt idx="1480">
                  <c:v>6.0773853737592005E-4</c:v>
                </c:pt>
                <c:pt idx="1481">
                  <c:v>6.0732842971860442E-4</c:v>
                </c:pt>
                <c:pt idx="1482">
                  <c:v>6.0691887517701801E-4</c:v>
                </c:pt>
                <c:pt idx="1483">
                  <c:v>6.0650987263292672E-4</c:v>
                </c:pt>
                <c:pt idx="1484">
                  <c:v>6.0610142097110916E-4</c:v>
                </c:pt>
                <c:pt idx="1485">
                  <c:v>6.0569351907934583E-4</c:v>
                </c:pt>
                <c:pt idx="1486">
                  <c:v>6.0528616584840946E-4</c:v>
                </c:pt>
                <c:pt idx="1487">
                  <c:v>6.0487936017205451E-4</c:v>
                </c:pt>
                <c:pt idx="1488">
                  <c:v>6.0447310094700782E-4</c:v>
                </c:pt>
                <c:pt idx="1489">
                  <c:v>6.040673870729579E-4</c:v>
                </c:pt>
                <c:pt idx="1490">
                  <c:v>6.0366221745254537E-4</c:v>
                </c:pt>
                <c:pt idx="1491">
                  <c:v>6.0325759099135324E-4</c:v>
                </c:pt>
                <c:pt idx="1492">
                  <c:v>6.0285350659789664E-4</c:v>
                </c:pt>
                <c:pt idx="1493">
                  <c:v>6.0244996318361329E-4</c:v>
                </c:pt>
                <c:pt idx="1494">
                  <c:v>6.020469596628537E-4</c:v>
                </c:pt>
                <c:pt idx="1495">
                  <c:v>6.0164449495287114E-4</c:v>
                </c:pt>
                <c:pt idx="1496">
                  <c:v>6.012425679738125E-4</c:v>
                </c:pt>
                <c:pt idx="1497">
                  <c:v>6.0084117764870821E-4</c:v>
                </c:pt>
                <c:pt idx="1498">
                  <c:v>6.0044032290346248E-4</c:v>
                </c:pt>
                <c:pt idx="1499">
                  <c:v>6.0004000266684443E-4</c:v>
                </c:pt>
                <c:pt idx="1500">
                  <c:v>5.9964021587047766E-4</c:v>
                </c:pt>
                <c:pt idx="1501">
                  <c:v>5.9924096144883148E-4</c:v>
                </c:pt>
                <c:pt idx="1502">
                  <c:v>5.9884223833921082E-4</c:v>
                </c:pt>
                <c:pt idx="1503">
                  <c:v>5.9844404548174744E-4</c:v>
                </c:pt>
                <c:pt idx="1504">
                  <c:v>5.9804638181938999E-4</c:v>
                </c:pt>
                <c:pt idx="1505">
                  <c:v>5.9764924629789496E-4</c:v>
                </c:pt>
                <c:pt idx="1506">
                  <c:v>5.9725263786581718E-4</c:v>
                </c:pt>
                <c:pt idx="1507">
                  <c:v>5.9685655547450092E-4</c:v>
                </c:pt>
                <c:pt idx="1508">
                  <c:v>5.9646099807807011E-4</c:v>
                </c:pt>
                <c:pt idx="1509">
                  <c:v>5.9606596463341937E-4</c:v>
                </c:pt>
                <c:pt idx="1510">
                  <c:v>5.9567145410020512E-4</c:v>
                </c:pt>
                <c:pt idx="1511">
                  <c:v>5.9527746544083601E-4</c:v>
                </c:pt>
                <c:pt idx="1512">
                  <c:v>5.9488399762046404E-4</c:v>
                </c:pt>
                <c:pt idx="1513">
                  <c:v>5.9449104960697537E-4</c:v>
                </c:pt>
                <c:pt idx="1514">
                  <c:v>5.9409862037098152E-4</c:v>
                </c:pt>
                <c:pt idx="1515">
                  <c:v>5.9370670888581035E-4</c:v>
                </c:pt>
                <c:pt idx="1516">
                  <c:v>5.9331531412749688E-4</c:v>
                </c:pt>
                <c:pt idx="1517">
                  <c:v>5.9292443507477437E-4</c:v>
                </c:pt>
                <c:pt idx="1518">
                  <c:v>5.925340707090658E-4</c:v>
                </c:pt>
                <c:pt idx="1519">
                  <c:v>5.9214422001447459E-4</c:v>
                </c:pt>
                <c:pt idx="1520">
                  <c:v>5.9175488197777629E-4</c:v>
                </c:pt>
                <c:pt idx="1521">
                  <c:v>5.9136605558840916E-4</c:v>
                </c:pt>
                <c:pt idx="1522">
                  <c:v>5.9097773983846612E-4</c:v>
                </c:pt>
                <c:pt idx="1523">
                  <c:v>5.905899337226852E-4</c:v>
                </c:pt>
                <c:pt idx="1524">
                  <c:v>5.9020263623844188E-4</c:v>
                </c:pt>
                <c:pt idx="1525">
                  <c:v>5.8981584638573953E-4</c:v>
                </c:pt>
                <c:pt idx="1526">
                  <c:v>5.894295631672015E-4</c:v>
                </c:pt>
                <c:pt idx="1527">
                  <c:v>5.8904378558806197E-4</c:v>
                </c:pt>
                <c:pt idx="1528">
                  <c:v>5.8865851265615802E-4</c:v>
                </c:pt>
                <c:pt idx="1529">
                  <c:v>5.8827374338192042E-4</c:v>
                </c:pt>
                <c:pt idx="1530">
                  <c:v>5.8788947677836567E-4</c:v>
                </c:pt>
                <c:pt idx="1531">
                  <c:v>5.8750571186108754E-4</c:v>
                </c:pt>
                <c:pt idx="1532">
                  <c:v>5.8712244764824837E-4</c:v>
                </c:pt>
                <c:pt idx="1533">
                  <c:v>5.8673968316057105E-4</c:v>
                </c:pt>
                <c:pt idx="1534">
                  <c:v>5.8635741742133038E-4</c:v>
                </c:pt>
                <c:pt idx="1535">
                  <c:v>5.859756494563448E-4</c:v>
                </c:pt>
                <c:pt idx="1536">
                  <c:v>5.8559437829396835E-4</c:v>
                </c:pt>
                <c:pt idx="1537">
                  <c:v>5.8521360296508228E-4</c:v>
                </c:pt>
                <c:pt idx="1538">
                  <c:v>5.8483332250308662E-4</c:v>
                </c:pt>
                <c:pt idx="1539">
                  <c:v>5.8445353594389242E-4</c:v>
                </c:pt>
                <c:pt idx="1540">
                  <c:v>5.8407424232591342E-4</c:v>
                </c:pt>
                <c:pt idx="1541">
                  <c:v>5.8369544069005765E-4</c:v>
                </c:pt>
                <c:pt idx="1542">
                  <c:v>5.8331713007971997E-4</c:v>
                </c:pt>
                <c:pt idx="1543">
                  <c:v>5.8293930954077331E-4</c:v>
                </c:pt>
                <c:pt idx="1544">
                  <c:v>5.8256197812156128E-4</c:v>
                </c:pt>
                <c:pt idx="1545">
                  <c:v>5.8218513487288959E-4</c:v>
                </c:pt>
                <c:pt idx="1546">
                  <c:v>5.8180877884801859E-4</c:v>
                </c:pt>
                <c:pt idx="1547">
                  <c:v>5.8143290910265524E-4</c:v>
                </c:pt>
                <c:pt idx="1548">
                  <c:v>5.8105752469494478E-4</c:v>
                </c:pt>
                <c:pt idx="1549">
                  <c:v>5.8068262468546352E-4</c:v>
                </c:pt>
                <c:pt idx="1550">
                  <c:v>5.8030820813721067E-4</c:v>
                </c:pt>
                <c:pt idx="1551">
                  <c:v>5.7993427411560017E-4</c:v>
                </c:pt>
                <c:pt idx="1552">
                  <c:v>5.7956082168845384E-4</c:v>
                </c:pt>
                <c:pt idx="1553">
                  <c:v>5.7918784992599265E-4</c:v>
                </c:pt>
                <c:pt idx="1554">
                  <c:v>5.7881535790082963E-4</c:v>
                </c:pt>
                <c:pt idx="1555">
                  <c:v>5.7844334468796197E-4</c:v>
                </c:pt>
                <c:pt idx="1556">
                  <c:v>5.7807180936476324E-4</c:v>
                </c:pt>
                <c:pt idx="1557">
                  <c:v>5.7770075101097628E-4</c:v>
                </c:pt>
                <c:pt idx="1558">
                  <c:v>5.7733016870870481E-4</c:v>
                </c:pt>
                <c:pt idx="1559">
                  <c:v>5.7696006154240654E-4</c:v>
                </c:pt>
                <c:pt idx="1560">
                  <c:v>5.765904285988852E-4</c:v>
                </c:pt>
                <c:pt idx="1561">
                  <c:v>5.7622126896728337E-4</c:v>
                </c:pt>
                <c:pt idx="1562">
                  <c:v>5.7585258173907473E-4</c:v>
                </c:pt>
                <c:pt idx="1563">
                  <c:v>5.7548436600805678E-4</c:v>
                </c:pt>
                <c:pt idx="1564">
                  <c:v>5.7511662087034318E-4</c:v>
                </c:pt>
                <c:pt idx="1565">
                  <c:v>5.7474934542435659E-4</c:v>
                </c:pt>
                <c:pt idx="1566">
                  <c:v>5.7438253877082138E-4</c:v>
                </c:pt>
                <c:pt idx="1567">
                  <c:v>5.7401620001275592E-4</c:v>
                </c:pt>
                <c:pt idx="1568">
                  <c:v>5.7365032825546555E-4</c:v>
                </c:pt>
                <c:pt idx="1569">
                  <c:v>5.7328492260653541E-4</c:v>
                </c:pt>
                <c:pt idx="1570">
                  <c:v>5.7291998217582274E-4</c:v>
                </c:pt>
                <c:pt idx="1571">
                  <c:v>5.7255550607545008E-4</c:v>
                </c:pt>
                <c:pt idx="1572">
                  <c:v>5.7219149341979786E-4</c:v>
                </c:pt>
                <c:pt idx="1573">
                  <c:v>5.7182794332549716E-4</c:v>
                </c:pt>
                <c:pt idx="1574">
                  <c:v>5.7146485491142295E-4</c:v>
                </c:pt>
                <c:pt idx="1575">
                  <c:v>5.7110222729868647E-4</c:v>
                </c:pt>
                <c:pt idx="1576">
                  <c:v>5.7074005961062842E-4</c:v>
                </c:pt>
                <c:pt idx="1577">
                  <c:v>5.7037835097281198E-4</c:v>
                </c:pt>
                <c:pt idx="1578">
                  <c:v>5.7001710051301537E-4</c:v>
                </c:pt>
                <c:pt idx="1579">
                  <c:v>5.6965630736122543E-4</c:v>
                </c:pt>
                <c:pt idx="1580">
                  <c:v>5.6929597064962994E-4</c:v>
                </c:pt>
                <c:pt idx="1581">
                  <c:v>5.6893608951261144E-4</c:v>
                </c:pt>
                <c:pt idx="1582">
                  <c:v>5.6857666308673949E-4</c:v>
                </c:pt>
                <c:pt idx="1583">
                  <c:v>5.6821769051076455E-4</c:v>
                </c:pt>
                <c:pt idx="1584">
                  <c:v>5.6785917092561046E-4</c:v>
                </c:pt>
                <c:pt idx="1585">
                  <c:v>5.6750110347436784E-4</c:v>
                </c:pt>
                <c:pt idx="1586">
                  <c:v>5.6714348730228748E-4</c:v>
                </c:pt>
                <c:pt idx="1587">
                  <c:v>5.6678632155677307E-4</c:v>
                </c:pt>
                <c:pt idx="1588">
                  <c:v>5.6642960538737491E-4</c:v>
                </c:pt>
                <c:pt idx="1589">
                  <c:v>5.6607333794578274E-4</c:v>
                </c:pt>
                <c:pt idx="1590">
                  <c:v>5.6571751838581938E-4</c:v>
                </c:pt>
                <c:pt idx="1591">
                  <c:v>5.6536214586343366E-4</c:v>
                </c:pt>
                <c:pt idx="1592">
                  <c:v>5.6500721953669402E-4</c:v>
                </c:pt>
                <c:pt idx="1593">
                  <c:v>5.6465273856578201E-4</c:v>
                </c:pt>
                <c:pt idx="1594">
                  <c:v>5.6429870211298513E-4</c:v>
                </c:pt>
                <c:pt idx="1595">
                  <c:v>5.6394510934269066E-4</c:v>
                </c:pt>
                <c:pt idx="1596">
                  <c:v>5.6359195942137894E-4</c:v>
                </c:pt>
                <c:pt idx="1597">
                  <c:v>5.6323925151761684E-4</c:v>
                </c:pt>
                <c:pt idx="1598">
                  <c:v>5.6288698480205139E-4</c:v>
                </c:pt>
                <c:pt idx="1599">
                  <c:v>5.6253515844740295E-4</c:v>
                </c:pt>
                <c:pt idx="1600">
                  <c:v>5.62183771628459E-4</c:v>
                </c:pt>
                <c:pt idx="1601">
                  <c:v>5.6183282352206755E-4</c:v>
                </c:pt>
                <c:pt idx="1602">
                  <c:v>5.6148231330713076E-4</c:v>
                </c:pt>
                <c:pt idx="1603">
                  <c:v>5.6113224016459881E-4</c:v>
                </c:pt>
                <c:pt idx="1604">
                  <c:v>5.6078260327746272E-4</c:v>
                </c:pt>
                <c:pt idx="1605">
                  <c:v>5.6043340183074906E-4</c:v>
                </c:pt>
                <c:pt idx="1606">
                  <c:v>5.6008463501151285E-4</c:v>
                </c:pt>
                <c:pt idx="1607">
                  <c:v>5.5973630200883138E-4</c:v>
                </c:pt>
                <c:pt idx="1608">
                  <c:v>5.5938840201379819E-4</c:v>
                </c:pt>
                <c:pt idx="1609">
                  <c:v>5.5904093421951676E-4</c:v>
                </c:pt>
                <c:pt idx="1610">
                  <c:v>5.5869389782109381E-4</c:v>
                </c:pt>
                <c:pt idx="1611">
                  <c:v>5.5834729201563373E-4</c:v>
                </c:pt>
                <c:pt idx="1612">
                  <c:v>5.5800111600223194E-4</c:v>
                </c:pt>
                <c:pt idx="1613">
                  <c:v>5.5765536898196911E-4</c:v>
                </c:pt>
                <c:pt idx="1614">
                  <c:v>5.5731005015790451E-4</c:v>
                </c:pt>
                <c:pt idx="1615">
                  <c:v>5.569651587350702E-4</c:v>
                </c:pt>
                <c:pt idx="1616">
                  <c:v>5.5662069392046511E-4</c:v>
                </c:pt>
                <c:pt idx="1617">
                  <c:v>5.5627665492304838E-4</c:v>
                </c:pt>
                <c:pt idx="1618">
                  <c:v>5.5593304095373399E-4</c:v>
                </c:pt>
                <c:pt idx="1619">
                  <c:v>5.5558985122538423E-4</c:v>
                </c:pt>
                <c:pt idx="1620">
                  <c:v>5.5524708495280394E-4</c:v>
                </c:pt>
                <c:pt idx="1621">
                  <c:v>5.5490474135273446E-4</c:v>
                </c:pt>
                <c:pt idx="1622">
                  <c:v>5.5456281964384746E-4</c:v>
                </c:pt>
                <c:pt idx="1623">
                  <c:v>5.5422131904673936E-4</c:v>
                </c:pt>
                <c:pt idx="1624">
                  <c:v>5.5388023878392512E-4</c:v>
                </c:pt>
                <c:pt idx="1625">
                  <c:v>5.5353957807983273E-4</c:v>
                </c:pt>
                <c:pt idx="1626">
                  <c:v>5.5319933616079656E-4</c:v>
                </c:pt>
                <c:pt idx="1627">
                  <c:v>5.5285951225505256E-4</c:v>
                </c:pt>
                <c:pt idx="1628">
                  <c:v>5.5252010559273131E-4</c:v>
                </c:pt>
                <c:pt idx="1629">
                  <c:v>5.5218111540585306E-4</c:v>
                </c:pt>
                <c:pt idx="1630">
                  <c:v>5.5184254092832175E-4</c:v>
                </c:pt>
                <c:pt idx="1631">
                  <c:v>5.5150438139591883E-4</c:v>
                </c:pt>
                <c:pt idx="1632">
                  <c:v>5.5116663604629795E-4</c:v>
                </c:pt>
                <c:pt idx="1633">
                  <c:v>5.508293041189791E-4</c:v>
                </c:pt>
                <c:pt idx="1634">
                  <c:v>5.5049238485534277E-4</c:v>
                </c:pt>
                <c:pt idx="1635">
                  <c:v>5.5015587749862463E-4</c:v>
                </c:pt>
                <c:pt idx="1636">
                  <c:v>5.4981978129390924E-4</c:v>
                </c:pt>
                <c:pt idx="1637">
                  <c:v>5.4948409548812504E-4</c:v>
                </c:pt>
                <c:pt idx="1638">
                  <c:v>5.4914881933003845E-4</c:v>
                </c:pt>
                <c:pt idx="1639">
                  <c:v>5.4881395207024815E-4</c:v>
                </c:pt>
                <c:pt idx="1640">
                  <c:v>5.4847949296117984E-4</c:v>
                </c:pt>
                <c:pt idx="1641">
                  <c:v>5.4814544125708024E-4</c:v>
                </c:pt>
                <c:pt idx="1642">
                  <c:v>5.4781179621401176E-4</c:v>
                </c:pt>
                <c:pt idx="1643">
                  <c:v>5.4747855708984735E-4</c:v>
                </c:pt>
                <c:pt idx="1644">
                  <c:v>5.4714572314426405E-4</c:v>
                </c:pt>
                <c:pt idx="1645">
                  <c:v>5.468132936387387E-4</c:v>
                </c:pt>
                <c:pt idx="1646">
                  <c:v>5.4648126783654139E-4</c:v>
                </c:pt>
                <c:pt idx="1647">
                  <c:v>5.461496450027307E-4</c:v>
                </c:pt>
                <c:pt idx="1648">
                  <c:v>5.4581842440414822E-4</c:v>
                </c:pt>
                <c:pt idx="1649">
                  <c:v>5.4548760530941272E-4</c:v>
                </c:pt>
                <c:pt idx="1650">
                  <c:v>5.4515718698891513E-4</c:v>
                </c:pt>
                <c:pt idx="1651">
                  <c:v>5.4482716871481318E-4</c:v>
                </c:pt>
                <c:pt idx="1652">
                  <c:v>5.4449754976102611E-4</c:v>
                </c:pt>
                <c:pt idx="1653">
                  <c:v>5.4416832940322869E-4</c:v>
                </c:pt>
                <c:pt idx="1654">
                  <c:v>5.4383950691884702E-4</c:v>
                </c:pt>
                <c:pt idx="1655">
                  <c:v>5.4351108158705232E-4</c:v>
                </c:pt>
                <c:pt idx="1656">
                  <c:v>5.4318305268875606E-4</c:v>
                </c:pt>
                <c:pt idx="1657">
                  <c:v>5.4285541950660477E-4</c:v>
                </c:pt>
                <c:pt idx="1658">
                  <c:v>5.4252818132497437E-4</c:v>
                </c:pt>
                <c:pt idx="1659">
                  <c:v>5.4220133742996566E-4</c:v>
                </c:pt>
                <c:pt idx="1660">
                  <c:v>5.4187488710939855E-4</c:v>
                </c:pt>
                <c:pt idx="1661">
                  <c:v>5.4154882965280705E-4</c:v>
                </c:pt>
                <c:pt idx="1662">
                  <c:v>5.4122316435143423E-4</c:v>
                </c:pt>
                <c:pt idx="1663">
                  <c:v>5.4089789049822706E-4</c:v>
                </c:pt>
                <c:pt idx="1664">
                  <c:v>5.4057300738783105E-4</c:v>
                </c:pt>
                <c:pt idx="1665">
                  <c:v>5.4024851431658564E-4</c:v>
                </c:pt>
                <c:pt idx="1666">
                  <c:v>5.399244105825184E-4</c:v>
                </c:pt>
                <c:pt idx="1667">
                  <c:v>5.3960069548534086E-4</c:v>
                </c:pt>
                <c:pt idx="1668">
                  <c:v>5.392773683264426E-4</c:v>
                </c:pt>
                <c:pt idx="1669">
                  <c:v>5.3895442840888672E-4</c:v>
                </c:pt>
                <c:pt idx="1670">
                  <c:v>5.3863187503740498E-4</c:v>
                </c:pt>
                <c:pt idx="1671">
                  <c:v>5.3830970751839223E-4</c:v>
                </c:pt>
                <c:pt idx="1672">
                  <c:v>5.37987925159902E-4</c:v>
                </c:pt>
                <c:pt idx="1673">
                  <c:v>5.3766652727164107E-4</c:v>
                </c:pt>
                <c:pt idx="1674">
                  <c:v>5.3734551316496511E-4</c:v>
                </c:pt>
                <c:pt idx="1675">
                  <c:v>5.3702488215287309E-4</c:v>
                </c:pt>
                <c:pt idx="1676">
                  <c:v>5.3670463355000298E-4</c:v>
                </c:pt>
                <c:pt idx="1677">
                  <c:v>5.3638476667262653E-4</c:v>
                </c:pt>
                <c:pt idx="1678">
                  <c:v>5.3606528083864429E-4</c:v>
                </c:pt>
                <c:pt idx="1679">
                  <c:v>5.3574617536758138E-4</c:v>
                </c:pt>
                <c:pt idx="1680">
                  <c:v>5.3542744958058185E-4</c:v>
                </c:pt>
                <c:pt idx="1681">
                  <c:v>5.3510910280040434E-4</c:v>
                </c:pt>
                <c:pt idx="1682">
                  <c:v>5.3479113435141721E-4</c:v>
                </c:pt>
                <c:pt idx="1683">
                  <c:v>5.3447354355959376E-4</c:v>
                </c:pt>
                <c:pt idx="1684">
                  <c:v>5.3415632975250757E-4</c:v>
                </c:pt>
                <c:pt idx="1685">
                  <c:v>5.338394922593273E-4</c:v>
                </c:pt>
                <c:pt idx="1686">
                  <c:v>5.335230304108127E-4</c:v>
                </c:pt>
                <c:pt idx="1687">
                  <c:v>5.3320694353930923E-4</c:v>
                </c:pt>
                <c:pt idx="1688">
                  <c:v>5.3289123097874358E-4</c:v>
                </c:pt>
                <c:pt idx="1689">
                  <c:v>5.325758920646192E-4</c:v>
                </c:pt>
                <c:pt idx="1690">
                  <c:v>5.322609261340115E-4</c:v>
                </c:pt>
                <c:pt idx="1691">
                  <c:v>5.3194633252556301E-4</c:v>
                </c:pt>
                <c:pt idx="1692">
                  <c:v>5.3163211057947893E-4</c:v>
                </c:pt>
                <c:pt idx="1693">
                  <c:v>5.3131825963752288E-4</c:v>
                </c:pt>
                <c:pt idx="1694">
                  <c:v>5.3100477904301138E-4</c:v>
                </c:pt>
                <c:pt idx="1695">
                  <c:v>5.3069166814081017E-4</c:v>
                </c:pt>
                <c:pt idx="1696">
                  <c:v>5.3037892627732922E-4</c:v>
                </c:pt>
                <c:pt idx="1697">
                  <c:v>5.300665528005183E-4</c:v>
                </c:pt>
                <c:pt idx="1698">
                  <c:v>5.2975454705986226E-4</c:v>
                </c:pt>
                <c:pt idx="1699">
                  <c:v>5.2944290840637679E-4</c:v>
                </c:pt>
                <c:pt idx="1700">
                  <c:v>5.2913163619260387E-4</c:v>
                </c:pt>
                <c:pt idx="1701">
                  <c:v>5.2882072977260709E-4</c:v>
                </c:pt>
                <c:pt idx="1702">
                  <c:v>5.2851018850196723E-4</c:v>
                </c:pt>
                <c:pt idx="1703">
                  <c:v>5.28200011737778E-4</c:v>
                </c:pt>
                <c:pt idx="1704">
                  <c:v>5.2789019883864156E-4</c:v>
                </c:pt>
                <c:pt idx="1705">
                  <c:v>5.2758074916466383E-4</c:v>
                </c:pt>
                <c:pt idx="1706">
                  <c:v>5.2727166207745032E-4</c:v>
                </c:pt>
                <c:pt idx="1707">
                  <c:v>5.2696293694010185E-4</c:v>
                </c:pt>
                <c:pt idx="1708">
                  <c:v>5.2665457311720993E-4</c:v>
                </c:pt>
                <c:pt idx="1709">
                  <c:v>5.2634656997485227E-4</c:v>
                </c:pt>
                <c:pt idx="1710">
                  <c:v>5.2603892688058915E-4</c:v>
                </c:pt>
                <c:pt idx="1711">
                  <c:v>5.2573164320345814E-4</c:v>
                </c:pt>
                <c:pt idx="1712">
                  <c:v>5.254247183139704E-4</c:v>
                </c:pt>
                <c:pt idx="1713">
                  <c:v>5.2511815158410636E-4</c:v>
                </c:pt>
                <c:pt idx="1714">
                  <c:v>5.2481194238731123E-4</c:v>
                </c:pt>
                <c:pt idx="1715">
                  <c:v>5.2450609009849062E-4</c:v>
                </c:pt>
                <c:pt idx="1716">
                  <c:v>5.2420059409400658E-4</c:v>
                </c:pt>
                <c:pt idx="1717">
                  <c:v>5.2389545375167352E-4</c:v>
                </c:pt>
                <c:pt idx="1718">
                  <c:v>5.235906684507534E-4</c:v>
                </c:pt>
                <c:pt idx="1719">
                  <c:v>5.2328623757195189E-4</c:v>
                </c:pt>
                <c:pt idx="1720">
                  <c:v>5.2298216049741415E-4</c:v>
                </c:pt>
                <c:pt idx="1721">
                  <c:v>5.2267843661072072E-4</c:v>
                </c:pt>
                <c:pt idx="1722">
                  <c:v>5.2237506529688319E-4</c:v>
                </c:pt>
                <c:pt idx="1723">
                  <c:v>5.2207204594234005E-4</c:v>
                </c:pt>
                <c:pt idx="1724">
                  <c:v>5.217693779349527E-4</c:v>
                </c:pt>
                <c:pt idx="1725">
                  <c:v>5.2146706066400134E-4</c:v>
                </c:pt>
                <c:pt idx="1726">
                  <c:v>5.2116509352018062E-4</c:v>
                </c:pt>
                <c:pt idx="1727">
                  <c:v>5.2086347589559582E-4</c:v>
                </c:pt>
                <c:pt idx="1728">
                  <c:v>5.2056220718375845E-4</c:v>
                </c:pt>
                <c:pt idx="1729">
                  <c:v>5.2026128677958266E-4</c:v>
                </c:pt>
                <c:pt idx="1730">
                  <c:v>5.1996071407938067E-4</c:v>
                </c:pt>
                <c:pt idx="1731">
                  <c:v>5.1966048848085919E-4</c:v>
                </c:pt>
                <c:pt idx="1732">
                  <c:v>5.19360609383115E-4</c:v>
                </c:pt>
                <c:pt idx="1733">
                  <c:v>5.1906107618663125E-4</c:v>
                </c:pt>
                <c:pt idx="1734">
                  <c:v>5.1876188829327343E-4</c:v>
                </c:pt>
                <c:pt idx="1735">
                  <c:v>5.1846304510628496E-4</c:v>
                </c:pt>
                <c:pt idx="1736">
                  <c:v>5.1816454603028381E-4</c:v>
                </c:pt>
                <c:pt idx="1737">
                  <c:v>5.1786639047125837E-4</c:v>
                </c:pt>
                <c:pt idx="1738">
                  <c:v>5.1756857783656336E-4</c:v>
                </c:pt>
                <c:pt idx="1739">
                  <c:v>5.1727110753491579E-4</c:v>
                </c:pt>
                <c:pt idx="1740">
                  <c:v>5.1697397897639149E-4</c:v>
                </c:pt>
                <c:pt idx="1741">
                  <c:v>5.166771915724209E-4</c:v>
                </c:pt>
                <c:pt idx="1742">
                  <c:v>5.1638074473578518E-4</c:v>
                </c:pt>
                <c:pt idx="1743">
                  <c:v>5.1608463788061236E-4</c:v>
                </c:pt>
                <c:pt idx="1744">
                  <c:v>5.1578887042237381E-4</c:v>
                </c:pt>
                <c:pt idx="1745">
                  <c:v>5.1549344177787958E-4</c:v>
                </c:pt>
                <c:pt idx="1746">
                  <c:v>5.1519835136527566E-4</c:v>
                </c:pt>
                <c:pt idx="1747">
                  <c:v>5.149035986040391E-4</c:v>
                </c:pt>
                <c:pt idx="1748">
                  <c:v>5.1460918291497512E-4</c:v>
                </c:pt>
                <c:pt idx="1749">
                  <c:v>5.1431510372021254E-4</c:v>
                </c:pt>
                <c:pt idx="1750">
                  <c:v>5.140213604432006E-4</c:v>
                </c:pt>
                <c:pt idx="1751">
                  <c:v>5.1372795250870479E-4</c:v>
                </c:pt>
                <c:pt idx="1752">
                  <c:v>5.1343487934280333E-4</c:v>
                </c:pt>
                <c:pt idx="1753">
                  <c:v>5.1314214037288331E-4</c:v>
                </c:pt>
                <c:pt idx="1754">
                  <c:v>5.1284973502763685E-4</c:v>
                </c:pt>
                <c:pt idx="1755">
                  <c:v>5.1255766273705791E-4</c:v>
                </c:pt>
                <c:pt idx="1756">
                  <c:v>5.1226592293243775E-4</c:v>
                </c:pt>
                <c:pt idx="1757">
                  <c:v>5.1197451504636211E-4</c:v>
                </c:pt>
                <c:pt idx="1758">
                  <c:v>5.116834385127068E-4</c:v>
                </c:pt>
                <c:pt idx="1759">
                  <c:v>5.1139269276663448E-4</c:v>
                </c:pt>
                <c:pt idx="1760">
                  <c:v>5.1110227724459082E-4</c:v>
                </c:pt>
                <c:pt idx="1761">
                  <c:v>5.1081219138430101E-4</c:v>
                </c:pt>
                <c:pt idx="1762">
                  <c:v>5.1052243462476599E-4</c:v>
                </c:pt>
                <c:pt idx="1763">
                  <c:v>5.102330064062589E-4</c:v>
                </c:pt>
                <c:pt idx="1764">
                  <c:v>5.099439061703213E-4</c:v>
                </c:pt>
                <c:pt idx="1765">
                  <c:v>5.0965513335975989E-4</c:v>
                </c:pt>
                <c:pt idx="1766">
                  <c:v>5.0936668741864276E-4</c:v>
                </c:pt>
                <c:pt idx="1767">
                  <c:v>5.0907856779229598E-4</c:v>
                </c:pt>
                <c:pt idx="1768">
                  <c:v>5.0879077392729948E-4</c:v>
                </c:pt>
                <c:pt idx="1769">
                  <c:v>5.085033052714843E-4</c:v>
                </c:pt>
                <c:pt idx="1770">
                  <c:v>5.0821616127392848E-4</c:v>
                </c:pt>
                <c:pt idx="1771">
                  <c:v>5.0792934138495401E-4</c:v>
                </c:pt>
                <c:pt idx="1772">
                  <c:v>5.0764284505612272E-4</c:v>
                </c:pt>
                <c:pt idx="1773">
                  <c:v>5.0735667174023336E-4</c:v>
                </c:pt>
                <c:pt idx="1774">
                  <c:v>5.0707082089131779E-4</c:v>
                </c:pt>
                <c:pt idx="1775">
                  <c:v>5.0678529196463763E-4</c:v>
                </c:pt>
                <c:pt idx="1776">
                  <c:v>5.0650008441668068E-4</c:v>
                </c:pt>
                <c:pt idx="1777">
                  <c:v>5.0621519770515776E-4</c:v>
                </c:pt>
                <c:pt idx="1778">
                  <c:v>5.0593063128899875E-4</c:v>
                </c:pt>
                <c:pt idx="1779">
                  <c:v>5.056463846283499E-4</c:v>
                </c:pt>
                <c:pt idx="1780">
                  <c:v>5.0536245718456958E-4</c:v>
                </c:pt>
                <c:pt idx="1781">
                  <c:v>5.0507884842022563E-4</c:v>
                </c:pt>
                <c:pt idx="1782">
                  <c:v>5.0479555779909136E-4</c:v>
                </c:pt>
                <c:pt idx="1783">
                  <c:v>5.0451258478614272E-4</c:v>
                </c:pt>
                <c:pt idx="1784">
                  <c:v>5.0422992884755445E-4</c:v>
                </c:pt>
                <c:pt idx="1785">
                  <c:v>5.0394758945069716E-4</c:v>
                </c:pt>
                <c:pt idx="1786">
                  <c:v>5.0366556606413343E-4</c:v>
                </c:pt>
                <c:pt idx="1787">
                  <c:v>5.0338385815761511E-4</c:v>
                </c:pt>
                <c:pt idx="1788">
                  <c:v>5.031024652020795E-4</c:v>
                </c:pt>
                <c:pt idx="1789">
                  <c:v>5.0282138666964636E-4</c:v>
                </c:pt>
                <c:pt idx="1790">
                  <c:v>5.0254062203361439E-4</c:v>
                </c:pt>
                <c:pt idx="1791">
                  <c:v>5.02260170768458E-4</c:v>
                </c:pt>
                <c:pt idx="1792">
                  <c:v>5.0198003234982428E-4</c:v>
                </c:pt>
                <c:pt idx="1793">
                  <c:v>5.0170020625452919E-4</c:v>
                </c:pt>
                <c:pt idx="1794">
                  <c:v>5.0142069196055486E-4</c:v>
                </c:pt>
                <c:pt idx="1795">
                  <c:v>5.0114148894704602E-4</c:v>
                </c:pt>
                <c:pt idx="1796">
                  <c:v>5.0086259669430684E-4</c:v>
                </c:pt>
                <c:pt idx="1797">
                  <c:v>5.0058401468379779E-4</c:v>
                </c:pt>
                <c:pt idx="1798">
                  <c:v>5.0030574239813216E-4</c:v>
                </c:pt>
                <c:pt idx="1799">
                  <c:v>5.0002777932107339E-4</c:v>
                </c:pt>
                <c:pt idx="1800">
                  <c:v>4.9975012493753122E-4</c:v>
                </c:pt>
                <c:pt idx="1801">
                  <c:v>4.9947277873355902E-4</c:v>
                </c:pt>
                <c:pt idx="1802">
                  <c:v>4.9919574019635031E-4</c:v>
                </c:pt>
                <c:pt idx="1803">
                  <c:v>4.9891900881423581E-4</c:v>
                </c:pt>
                <c:pt idx="1804">
                  <c:v>4.9864258407668013E-4</c:v>
                </c:pt>
                <c:pt idx="1805">
                  <c:v>4.9836646547427878E-4</c:v>
                </c:pt>
                <c:pt idx="1806">
                  <c:v>4.9809065249875476E-4</c:v>
                </c:pt>
                <c:pt idx="1807">
                  <c:v>4.978151446429559E-4</c:v>
                </c:pt>
                <c:pt idx="1808">
                  <c:v>4.9753994140085134E-4</c:v>
                </c:pt>
                <c:pt idx="1809">
                  <c:v>4.9726504226752855E-4</c:v>
                </c:pt>
                <c:pt idx="1810">
                  <c:v>4.9699044673919045E-4</c:v>
                </c:pt>
                <c:pt idx="1811">
                  <c:v>4.967161543131519E-4</c:v>
                </c:pt>
                <c:pt idx="1812">
                  <c:v>4.9644216448783713E-4</c:v>
                </c:pt>
                <c:pt idx="1813">
                  <c:v>4.9616847676277635E-4</c:v>
                </c:pt>
                <c:pt idx="1814">
                  <c:v>4.9589509063860263E-4</c:v>
                </c:pt>
                <c:pt idx="1815">
                  <c:v>4.9562200561704939E-4</c:v>
                </c:pt>
                <c:pt idx="1816">
                  <c:v>4.9534922120094663E-4</c:v>
                </c:pt>
                <c:pt idx="1817">
                  <c:v>4.9507673689421861E-4</c:v>
                </c:pt>
                <c:pt idx="1818">
                  <c:v>4.948045522018802E-4</c:v>
                </c:pt>
                <c:pt idx="1819">
                  <c:v>4.9453266663003459E-4</c:v>
                </c:pt>
                <c:pt idx="1820">
                  <c:v>4.9426107968586963E-4</c:v>
                </c:pt>
                <c:pt idx="1821">
                  <c:v>4.9398979087765516E-4</c:v>
                </c:pt>
                <c:pt idx="1822">
                  <c:v>4.9371879971474026E-4</c:v>
                </c:pt>
                <c:pt idx="1823">
                  <c:v>4.9344810570754977E-4</c:v>
                </c:pt>
                <c:pt idx="1824">
                  <c:v>4.9317770836758174E-4</c:v>
                </c:pt>
                <c:pt idx="1825">
                  <c:v>4.9290760720740459E-4</c:v>
                </c:pt>
                <c:pt idx="1826">
                  <c:v>4.9263780174065356E-4</c:v>
                </c:pt>
                <c:pt idx="1827">
                  <c:v>4.9236829148202859E-4</c:v>
                </c:pt>
                <c:pt idx="1828">
                  <c:v>4.9209907594729074E-4</c:v>
                </c:pt>
                <c:pt idx="1829">
                  <c:v>4.9183015465325977E-4</c:v>
                </c:pt>
                <c:pt idx="1830">
                  <c:v>4.9156152711781094E-4</c:v>
                </c:pt>
                <c:pt idx="1831">
                  <c:v>4.9129319285987224E-4</c:v>
                </c:pt>
                <c:pt idx="1832">
                  <c:v>4.9102515139942172E-4</c:v>
                </c:pt>
                <c:pt idx="1833">
                  <c:v>4.9075740225748403E-4</c:v>
                </c:pt>
                <c:pt idx="1834">
                  <c:v>4.9048994495612841E-4</c:v>
                </c:pt>
                <c:pt idx="1835">
                  <c:v>4.9022277901846509E-4</c:v>
                </c:pt>
                <c:pt idx="1836">
                  <c:v>4.8995590396864281E-4</c:v>
                </c:pt>
                <c:pt idx="1837">
                  <c:v>4.8968931933184609E-4</c:v>
                </c:pt>
                <c:pt idx="1838">
                  <c:v>4.8942302463429223E-4</c:v>
                </c:pt>
                <c:pt idx="1839">
                  <c:v>4.8915701940322842E-4</c:v>
                </c:pt>
                <c:pt idx="1840">
                  <c:v>4.8889130316692926E-4</c:v>
                </c:pt>
                <c:pt idx="1841">
                  <c:v>4.8862587545469346E-4</c:v>
                </c:pt>
                <c:pt idx="1842">
                  <c:v>4.8836073579684193E-4</c:v>
                </c:pt>
                <c:pt idx="1843">
                  <c:v>4.8809588372471393E-4</c:v>
                </c:pt>
                <c:pt idx="1844">
                  <c:v>4.8783131877066507E-4</c:v>
                </c:pt>
                <c:pt idx="1845">
                  <c:v>4.8756704046806434E-4</c:v>
                </c:pt>
                <c:pt idx="1846">
                  <c:v>4.8730304835129136E-4</c:v>
                </c:pt>
                <c:pt idx="1847">
                  <c:v>4.8703934195573352E-4</c:v>
                </c:pt>
                <c:pt idx="1848">
                  <c:v>4.8677592081778351E-4</c:v>
                </c:pt>
                <c:pt idx="1849">
                  <c:v>4.8651278447483647E-4</c:v>
                </c:pt>
                <c:pt idx="1850">
                  <c:v>4.8624993246528713E-4</c:v>
                </c:pt>
                <c:pt idx="1851">
                  <c:v>4.8598736432852742E-4</c:v>
                </c:pt>
                <c:pt idx="1852">
                  <c:v>4.8572507960494357E-4</c:v>
                </c:pt>
                <c:pt idx="1853">
                  <c:v>4.8546307783591349E-4</c:v>
                </c:pt>
                <c:pt idx="1854">
                  <c:v>4.8520135856380397E-4</c:v>
                </c:pt>
                <c:pt idx="1855">
                  <c:v>4.8493992133196833E-4</c:v>
                </c:pt>
                <c:pt idx="1856">
                  <c:v>4.8467876568474336E-4</c:v>
                </c:pt>
                <c:pt idx="1857">
                  <c:v>4.8441789116744708E-4</c:v>
                </c:pt>
                <c:pt idx="1858">
                  <c:v>4.8415729732637579E-4</c:v>
                </c:pt>
                <c:pt idx="1859">
                  <c:v>4.8389698370880153E-4</c:v>
                </c:pt>
                <c:pt idx="1860">
                  <c:v>4.8363694986296955E-4</c:v>
                </c:pt>
                <c:pt idx="1861">
                  <c:v>4.8337719533809547E-4</c:v>
                </c:pt>
                <c:pt idx="1862">
                  <c:v>4.8311771968436308E-4</c:v>
                </c:pt>
                <c:pt idx="1863">
                  <c:v>4.8285852245292128E-4</c:v>
                </c:pt>
                <c:pt idx="1864">
                  <c:v>4.8259960319588181E-4</c:v>
                </c:pt>
                <c:pt idx="1865">
                  <c:v>4.8234096146631649E-4</c:v>
                </c:pt>
                <c:pt idx="1866">
                  <c:v>4.8208259681825486E-4</c:v>
                </c:pt>
                <c:pt idx="1867">
                  <c:v>4.818245088066813E-4</c:v>
                </c:pt>
                <c:pt idx="1868">
                  <c:v>4.8156669698753274E-4</c:v>
                </c:pt>
                <c:pt idx="1869">
                  <c:v>4.8130916091769613E-4</c:v>
                </c:pt>
                <c:pt idx="1870">
                  <c:v>4.8105190015500563E-4</c:v>
                </c:pt>
                <c:pt idx="1871">
                  <c:v>4.8079491425824029E-4</c:v>
                </c:pt>
                <c:pt idx="1872">
                  <c:v>4.8053820278712154E-4</c:v>
                </c:pt>
                <c:pt idx="1873">
                  <c:v>4.8028176530231066E-4</c:v>
                </c:pt>
                <c:pt idx="1874">
                  <c:v>4.8002560136540612E-4</c:v>
                </c:pt>
                <c:pt idx="1875">
                  <c:v>4.7976971053894128E-4</c:v>
                </c:pt>
                <c:pt idx="1876">
                  <c:v>4.7951409238638181E-4</c:v>
                </c:pt>
                <c:pt idx="1877">
                  <c:v>4.7925874647212309E-4</c:v>
                </c:pt>
                <c:pt idx="1878">
                  <c:v>4.7900367236148808E-4</c:v>
                </c:pt>
                <c:pt idx="1879">
                  <c:v>4.7874886962072447E-4</c:v>
                </c:pt>
                <c:pt idx="1880">
                  <c:v>4.784943378170025E-4</c:v>
                </c:pt>
                <c:pt idx="1881">
                  <c:v>4.7824007651841221E-4</c:v>
                </c:pt>
                <c:pt idx="1882">
                  <c:v>4.7798608529396142E-4</c:v>
                </c:pt>
                <c:pt idx="1883">
                  <c:v>4.777323637135729E-4</c:v>
                </c:pt>
                <c:pt idx="1884">
                  <c:v>4.7747891134808211E-4</c:v>
                </c:pt>
                <c:pt idx="1885">
                  <c:v>4.7722572776923486E-4</c:v>
                </c:pt>
                <c:pt idx="1886">
                  <c:v>4.7697281254968464E-4</c:v>
                </c:pt>
                <c:pt idx="1887">
                  <c:v>4.7672016526299061E-4</c:v>
                </c:pt>
                <c:pt idx="1888">
                  <c:v>4.7646778548361479E-4</c:v>
                </c:pt>
                <c:pt idx="1889">
                  <c:v>4.7621567278691992E-4</c:v>
                </c:pt>
                <c:pt idx="1890">
                  <c:v>4.7596382674916705E-4</c:v>
                </c:pt>
                <c:pt idx="1891">
                  <c:v>4.7571224694751305E-4</c:v>
                </c:pt>
                <c:pt idx="1892">
                  <c:v>4.7546093296000843E-4</c:v>
                </c:pt>
                <c:pt idx="1893">
                  <c:v>4.7520988436559479E-4</c:v>
                </c:pt>
                <c:pt idx="1894">
                  <c:v>4.7495910074410257E-4</c:v>
                </c:pt>
                <c:pt idx="1895">
                  <c:v>4.7470858167624874E-4</c:v>
                </c:pt>
                <c:pt idx="1896">
                  <c:v>4.7445832674363435E-4</c:v>
                </c:pt>
                <c:pt idx="1897">
                  <c:v>4.7420833552874227E-4</c:v>
                </c:pt>
                <c:pt idx="1898">
                  <c:v>4.7395860761493495E-4</c:v>
                </c:pt>
                <c:pt idx="1899">
                  <c:v>4.7370914258645192E-4</c:v>
                </c:pt>
                <c:pt idx="1900">
                  <c:v>4.7345994002840757E-4</c:v>
                </c:pt>
                <c:pt idx="1901">
                  <c:v>4.7321099952678898E-4</c:v>
                </c:pt>
                <c:pt idx="1902">
                  <c:v>4.7296232066845338E-4</c:v>
                </c:pt>
                <c:pt idx="1903">
                  <c:v>4.7271390304112607E-4</c:v>
                </c:pt>
                <c:pt idx="1904">
                  <c:v>4.7246574623339808E-4</c:v>
                </c:pt>
                <c:pt idx="1905">
                  <c:v>4.7221784983472373E-4</c:v>
                </c:pt>
                <c:pt idx="1906">
                  <c:v>4.7197021343541875E-4</c:v>
                </c:pt>
                <c:pt idx="1907">
                  <c:v>4.7172283662665759E-4</c:v>
                </c:pt>
                <c:pt idx="1908">
                  <c:v>4.7147571900047147E-4</c:v>
                </c:pt>
                <c:pt idx="1909">
                  <c:v>4.7122886014974605E-4</c:v>
                </c:pt>
                <c:pt idx="1910">
                  <c:v>4.7098225966821916E-4</c:v>
                </c:pt>
                <c:pt idx="1911">
                  <c:v>4.7073591715047857E-4</c:v>
                </c:pt>
                <c:pt idx="1912">
                  <c:v>4.7048983219195986E-4</c:v>
                </c:pt>
                <c:pt idx="1913">
                  <c:v>4.7024400438894405E-4</c:v>
                </c:pt>
                <c:pt idx="1914">
                  <c:v>4.6999843333855553E-4</c:v>
                </c:pt>
                <c:pt idx="1915">
                  <c:v>4.6975311863875984E-4</c:v>
                </c:pt>
                <c:pt idx="1916">
                  <c:v>4.6950805988836141E-4</c:v>
                </c:pt>
                <c:pt idx="1917">
                  <c:v>4.6926325668700139E-4</c:v>
                </c:pt>
                <c:pt idx="1918">
                  <c:v>4.6901870863515552E-4</c:v>
                </c:pt>
                <c:pt idx="1919">
                  <c:v>4.6877441533413198E-4</c:v>
                </c:pt>
                <c:pt idx="1920">
                  <c:v>4.68530376386069E-4</c:v>
                </c:pt>
                <c:pt idx="1921">
                  <c:v>4.6828659139393306E-4</c:v>
                </c:pt>
                <c:pt idx="1922">
                  <c:v>4.6804305996151646E-4</c:v>
                </c:pt>
                <c:pt idx="1923">
                  <c:v>4.6779978169343521E-4</c:v>
                </c:pt>
                <c:pt idx="1924">
                  <c:v>4.6755675619512702E-4</c:v>
                </c:pt>
                <c:pt idx="1925">
                  <c:v>4.6731398307284905E-4</c:v>
                </c:pt>
                <c:pt idx="1926">
                  <c:v>4.6707146193367583E-4</c:v>
                </c:pt>
                <c:pt idx="1927">
                  <c:v>4.6682919238549717E-4</c:v>
                </c:pt>
                <c:pt idx="1928">
                  <c:v>4.6658717403701589E-4</c:v>
                </c:pt>
                <c:pt idx="1929">
                  <c:v>4.6634540649774601E-4</c:v>
                </c:pt>
                <c:pt idx="1930">
                  <c:v>4.6610388937801025E-4</c:v>
                </c:pt>
                <c:pt idx="1931">
                  <c:v>4.6586262228893836E-4</c:v>
                </c:pt>
                <c:pt idx="1932">
                  <c:v>4.6562160484246468E-4</c:v>
                </c:pt>
                <c:pt idx="1933">
                  <c:v>4.6538083665132634E-4</c:v>
                </c:pt>
                <c:pt idx="1934">
                  <c:v>4.6514031732906093E-4</c:v>
                </c:pt>
                <c:pt idx="1935">
                  <c:v>4.6490004649000463E-4</c:v>
                </c:pt>
                <c:pt idx="1936">
                  <c:v>4.6466002374929012E-4</c:v>
                </c:pt>
                <c:pt idx="1937">
                  <c:v>4.644202487228443E-4</c:v>
                </c:pt>
                <c:pt idx="1938">
                  <c:v>4.6418072102738663E-4</c:v>
                </c:pt>
                <c:pt idx="1939">
                  <c:v>4.639414402804268E-4</c:v>
                </c:pt>
                <c:pt idx="1940">
                  <c:v>4.6370240610026277E-4</c:v>
                </c:pt>
                <c:pt idx="1941">
                  <c:v>4.6346361810597868E-4</c:v>
                </c:pt>
                <c:pt idx="1942">
                  <c:v>4.6322507591744301E-4</c:v>
                </c:pt>
                <c:pt idx="1943">
                  <c:v>4.6298677915530633E-4</c:v>
                </c:pt>
                <c:pt idx="1944">
                  <c:v>4.6274872744099955E-4</c:v>
                </c:pt>
                <c:pt idx="1945">
                  <c:v>4.6251092039673156E-4</c:v>
                </c:pt>
                <c:pt idx="1946">
                  <c:v>4.6227335764548769E-4</c:v>
                </c:pt>
                <c:pt idx="1947">
                  <c:v>4.6203603881102723E-4</c:v>
                </c:pt>
                <c:pt idx="1948">
                  <c:v>4.6179896351788188E-4</c:v>
                </c:pt>
                <c:pt idx="1949">
                  <c:v>4.6156213139135341E-4</c:v>
                </c:pt>
                <c:pt idx="1950">
                  <c:v>4.6132554205751189E-4</c:v>
                </c:pt>
                <c:pt idx="1951">
                  <c:v>4.6108919514319379E-4</c:v>
                </c:pt>
                <c:pt idx="1952">
                  <c:v>4.6085309027599978E-4</c:v>
                </c:pt>
                <c:pt idx="1953">
                  <c:v>4.6061722708429296E-4</c:v>
                </c:pt>
                <c:pt idx="1954">
                  <c:v>4.6038160519719677E-4</c:v>
                </c:pt>
                <c:pt idx="1955">
                  <c:v>4.6014622424459325E-4</c:v>
                </c:pt>
                <c:pt idx="1956">
                  <c:v>4.5991108385712092E-4</c:v>
                </c:pt>
                <c:pt idx="1957">
                  <c:v>4.5967618366617294E-4</c:v>
                </c:pt>
                <c:pt idx="1958">
                  <c:v>4.5944152330389506E-4</c:v>
                </c:pt>
                <c:pt idx="1959">
                  <c:v>4.592071024031838E-4</c:v>
                </c:pt>
                <c:pt idx="1960">
                  <c:v>4.5897292059768471E-4</c:v>
                </c:pt>
                <c:pt idx="1961">
                  <c:v>4.5873897752179011E-4</c:v>
                </c:pt>
                <c:pt idx="1962">
                  <c:v>4.5850527281063731E-4</c:v>
                </c:pt>
                <c:pt idx="1963">
                  <c:v>4.5827180610010692E-4</c:v>
                </c:pt>
                <c:pt idx="1964">
                  <c:v>4.5803857702682072E-4</c:v>
                </c:pt>
                <c:pt idx="1965">
                  <c:v>4.5780558522813975E-4</c:v>
                </c:pt>
                <c:pt idx="1966">
                  <c:v>4.5757283034216276E-4</c:v>
                </c:pt>
                <c:pt idx="1967">
                  <c:v>4.5734031200772395E-4</c:v>
                </c:pt>
                <c:pt idx="1968">
                  <c:v>4.5710802986439125E-4</c:v>
                </c:pt>
                <c:pt idx="1969">
                  <c:v>4.568759835524646E-4</c:v>
                </c:pt>
                <c:pt idx="1970">
                  <c:v>4.5664417271297378E-4</c:v>
                </c:pt>
                <c:pt idx="1971">
                  <c:v>4.5641259698767686E-4</c:v>
                </c:pt>
                <c:pt idx="1972">
                  <c:v>4.5618125601905822E-4</c:v>
                </c:pt>
                <c:pt idx="1973">
                  <c:v>4.5595014945032673E-4</c:v>
                </c:pt>
                <c:pt idx="1974">
                  <c:v>4.5571927692541396E-4</c:v>
                </c:pt>
                <c:pt idx="1975">
                  <c:v>4.5548863808897211E-4</c:v>
                </c:pt>
                <c:pt idx="1976">
                  <c:v>4.5525823258637258E-4</c:v>
                </c:pt>
                <c:pt idx="1977">
                  <c:v>4.5502806006370391E-4</c:v>
                </c:pt>
                <c:pt idx="1978">
                  <c:v>4.5479812016776996E-4</c:v>
                </c:pt>
                <c:pt idx="1979">
                  <c:v>4.5456841254608819E-4</c:v>
                </c:pt>
                <c:pt idx="1980">
                  <c:v>4.5433893684688776E-4</c:v>
                </c:pt>
                <c:pt idx="1981">
                  <c:v>4.5410969271910789E-4</c:v>
                </c:pt>
                <c:pt idx="1982">
                  <c:v>4.5388067981239598E-4</c:v>
                </c:pt>
                <c:pt idx="1983">
                  <c:v>4.5365189777710571E-4</c:v>
                </c:pt>
                <c:pt idx="1984">
                  <c:v>4.5342334626429545E-4</c:v>
                </c:pt>
                <c:pt idx="1985">
                  <c:v>4.5319502492572635E-4</c:v>
                </c:pt>
                <c:pt idx="1986">
                  <c:v>4.5296693341386076E-4</c:v>
                </c:pt>
                <c:pt idx="1987">
                  <c:v>4.5273907138186024E-4</c:v>
                </c:pt>
                <c:pt idx="1988">
                  <c:v>4.5251143848358387E-4</c:v>
                </c:pt>
                <c:pt idx="1989">
                  <c:v>4.5228403437358661E-4</c:v>
                </c:pt>
                <c:pt idx="1990">
                  <c:v>4.520568587071174E-4</c:v>
                </c:pt>
                <c:pt idx="1991">
                  <c:v>4.5182991114011746E-4</c:v>
                </c:pt>
                <c:pt idx="1992">
                  <c:v>4.5160319132921871E-4</c:v>
                </c:pt>
                <c:pt idx="1993">
                  <c:v>4.5137669893174182E-4</c:v>
                </c:pt>
                <c:pt idx="1994">
                  <c:v>4.5115043360569452E-4</c:v>
                </c:pt>
                <c:pt idx="1995">
                  <c:v>4.5092439500977002E-4</c:v>
                </c:pt>
                <c:pt idx="1996">
                  <c:v>4.5069858280334516E-4</c:v>
                </c:pt>
                <c:pt idx="1997">
                  <c:v>4.5047299664647877E-4</c:v>
                </c:pt>
                <c:pt idx="1998">
                  <c:v>4.5024763619990995E-4</c:v>
                </c:pt>
                <c:pt idx="1999">
                  <c:v>4.5002250112505623E-4</c:v>
                </c:pt>
                <c:pt idx="2000">
                  <c:v>4.4979759108401218E-4</c:v>
                </c:pt>
                <c:pt idx="2001">
                  <c:v>4.4957290573954741E-4</c:v>
                </c:pt>
                <c:pt idx="2002">
                  <c:v>4.4934844475510511E-4</c:v>
                </c:pt>
                <c:pt idx="2003">
                  <c:v>4.4912420779480016E-4</c:v>
                </c:pt>
                <c:pt idx="2004">
                  <c:v>4.4890019452341763E-4</c:v>
                </c:pt>
                <c:pt idx="2005">
                  <c:v>4.486764046064111E-4</c:v>
                </c:pt>
                <c:pt idx="2006">
                  <c:v>4.4845283770990086E-4</c:v>
                </c:pt>
                <c:pt idx="2007">
                  <c:v>4.4822949350067231E-4</c:v>
                </c:pt>
                <c:pt idx="2008">
                  <c:v>4.4800637164617453E-4</c:v>
                </c:pt>
                <c:pt idx="2009">
                  <c:v>4.4778347181451811E-4</c:v>
                </c:pt>
                <c:pt idx="2010">
                  <c:v>4.4756079367447413E-4</c:v>
                </c:pt>
                <c:pt idx="2011">
                  <c:v>4.4733833689547195E-4</c:v>
                </c:pt>
                <c:pt idx="2012">
                  <c:v>4.4711610114759801E-4</c:v>
                </c:pt>
                <c:pt idx="2013">
                  <c:v>4.4689408610159393E-4</c:v>
                </c:pt>
                <c:pt idx="2014">
                  <c:v>4.4667229142885502E-4</c:v>
                </c:pt>
                <c:pt idx="2015">
                  <c:v>4.4645071680142863E-4</c:v>
                </c:pt>
                <c:pt idx="2016">
                  <c:v>4.4622936189201248E-4</c:v>
                </c:pt>
                <c:pt idx="2017">
                  <c:v>4.4600822637395313E-4</c:v>
                </c:pt>
                <c:pt idx="2018">
                  <c:v>4.4578730992124422E-4</c:v>
                </c:pt>
                <c:pt idx="2019">
                  <c:v>4.4556661220852519E-4</c:v>
                </c:pt>
                <c:pt idx="2020">
                  <c:v>4.4534613291107923E-4</c:v>
                </c:pt>
                <c:pt idx="2021">
                  <c:v>4.4512587170483206E-4</c:v>
                </c:pt>
                <c:pt idx="2022">
                  <c:v>4.449058282663503E-4</c:v>
                </c:pt>
                <c:pt idx="2023">
                  <c:v>4.4468600227283954E-4</c:v>
                </c:pt>
                <c:pt idx="2024">
                  <c:v>4.444663934021433E-4</c:v>
                </c:pt>
                <c:pt idx="2025">
                  <c:v>4.4424700133274098E-4</c:v>
                </c:pt>
                <c:pt idx="2026">
                  <c:v>4.440278257437466E-4</c:v>
                </c:pt>
                <c:pt idx="2027">
                  <c:v>4.4380886631490704E-4</c:v>
                </c:pt>
                <c:pt idx="2028">
                  <c:v>4.4359012272660064E-4</c:v>
                </c:pt>
                <c:pt idx="2029">
                  <c:v>4.4337159465983545E-4</c:v>
                </c:pt>
                <c:pt idx="2030">
                  <c:v>4.4315328179624796E-4</c:v>
                </c:pt>
                <c:pt idx="2031">
                  <c:v>4.429351838181013E-4</c:v>
                </c:pt>
                <c:pt idx="2032">
                  <c:v>4.4271730040828372E-4</c:v>
                </c:pt>
                <c:pt idx="2033">
                  <c:v>4.4249963125030729E-4</c:v>
                </c:pt>
                <c:pt idx="2034">
                  <c:v>4.4228217602830603E-4</c:v>
                </c:pt>
                <c:pt idx="2035">
                  <c:v>4.4206493442703471E-4</c:v>
                </c:pt>
                <c:pt idx="2036">
                  <c:v>4.4184790613186706E-4</c:v>
                </c:pt>
                <c:pt idx="2037">
                  <c:v>4.4163109082879436E-4</c:v>
                </c:pt>
                <c:pt idx="2038">
                  <c:v>4.4141448820442394E-4</c:v>
                </c:pt>
                <c:pt idx="2039">
                  <c:v>4.4119809794597773E-4</c:v>
                </c:pt>
                <c:pt idx="2040">
                  <c:v>4.4098191974129057E-4</c:v>
                </c:pt>
                <c:pt idx="2041">
                  <c:v>4.4076595327880894E-4</c:v>
                </c:pt>
                <c:pt idx="2042">
                  <c:v>4.4055019824758919E-4</c:v>
                </c:pt>
                <c:pt idx="2043">
                  <c:v>4.4033465433729633E-4</c:v>
                </c:pt>
                <c:pt idx="2044">
                  <c:v>4.4011932123820237E-4</c:v>
                </c:pt>
                <c:pt idx="2045">
                  <c:v>4.3990419864118479E-4</c:v>
                </c:pt>
                <c:pt idx="2046">
                  <c:v>4.3968928623772531E-4</c:v>
                </c:pt>
                <c:pt idx="2047">
                  <c:v>4.3947458371990821E-4</c:v>
                </c:pt>
                <c:pt idx="2048">
                  <c:v>4.3926009078041874E-4</c:v>
                </c:pt>
                <c:pt idx="2049">
                  <c:v>4.3904580711254205E-4</c:v>
                </c:pt>
                <c:pt idx="2050">
                  <c:v>4.3883173241016137E-4</c:v>
                </c:pt>
                <c:pt idx="2051">
                  <c:v>4.386178663677567E-4</c:v>
                </c:pt>
                <c:pt idx="2052">
                  <c:v>4.3840420868040335E-4</c:v>
                </c:pt>
                <c:pt idx="2053">
                  <c:v>4.3819075904377036E-4</c:v>
                </c:pt>
                <c:pt idx="2054">
                  <c:v>4.3797751715411943E-4</c:v>
                </c:pt>
                <c:pt idx="2055">
                  <c:v>4.377644827083029E-4</c:v>
                </c:pt>
                <c:pt idx="2056">
                  <c:v>4.3755165540376294E-4</c:v>
                </c:pt>
                <c:pt idx="2057">
                  <c:v>4.3733903493852958E-4</c:v>
                </c:pt>
                <c:pt idx="2058">
                  <c:v>4.3712662101121958E-4</c:v>
                </c:pt>
                <c:pt idx="2059">
                  <c:v>4.36914413321035E-4</c:v>
                </c:pt>
                <c:pt idx="2060">
                  <c:v>4.3670241156776166E-4</c:v>
                </c:pt>
                <c:pt idx="2061">
                  <c:v>4.3649061545176777E-4</c:v>
                </c:pt>
                <c:pt idx="2062">
                  <c:v>4.3627902467400262E-4</c:v>
                </c:pt>
                <c:pt idx="2063">
                  <c:v>4.3606763893599493E-4</c:v>
                </c:pt>
                <c:pt idx="2064">
                  <c:v>4.3585645793985182E-4</c:v>
                </c:pt>
                <c:pt idx="2065">
                  <c:v>4.3564548138825691E-4</c:v>
                </c:pt>
                <c:pt idx="2066">
                  <c:v>4.354347089844695E-4</c:v>
                </c:pt>
                <c:pt idx="2067">
                  <c:v>4.3522414043232262E-4</c:v>
                </c:pt>
                <c:pt idx="2068">
                  <c:v>4.3501377543622211E-4</c:v>
                </c:pt>
                <c:pt idx="2069">
                  <c:v>4.3480361370114496E-4</c:v>
                </c:pt>
                <c:pt idx="2070">
                  <c:v>4.3459365493263795E-4</c:v>
                </c:pt>
                <c:pt idx="2071">
                  <c:v>4.3438389883681644E-4</c:v>
                </c:pt>
                <c:pt idx="2072">
                  <c:v>4.3417434512036274E-4</c:v>
                </c:pt>
                <c:pt idx="2073">
                  <c:v>4.339649934905251E-4</c:v>
                </c:pt>
                <c:pt idx="2074">
                  <c:v>4.337558436551159E-4</c:v>
                </c:pt>
                <c:pt idx="2075">
                  <c:v>4.3354689532251072E-4</c:v>
                </c:pt>
                <c:pt idx="2076">
                  <c:v>4.3333814820164666E-4</c:v>
                </c:pt>
                <c:pt idx="2077">
                  <c:v>4.3312960200202124E-4</c:v>
                </c:pt>
                <c:pt idx="2078">
                  <c:v>4.3292125643369086E-4</c:v>
                </c:pt>
                <c:pt idx="2079">
                  <c:v>4.3271311120726956E-4</c:v>
                </c:pt>
                <c:pt idx="2080">
                  <c:v>4.3250516603392762E-4</c:v>
                </c:pt>
                <c:pt idx="2081">
                  <c:v>4.3229742062539026E-4</c:v>
                </c:pt>
                <c:pt idx="2082">
                  <c:v>4.3208987469393634E-4</c:v>
                </c:pt>
                <c:pt idx="2083">
                  <c:v>4.3188252795239694E-4</c:v>
                </c:pt>
                <c:pt idx="2084">
                  <c:v>4.3167538011415414E-4</c:v>
                </c:pt>
                <c:pt idx="2085">
                  <c:v>4.3146843089313965E-4</c:v>
                </c:pt>
                <c:pt idx="2086">
                  <c:v>4.3126168000383341E-4</c:v>
                </c:pt>
                <c:pt idx="2087">
                  <c:v>4.3105512716126249E-4</c:v>
                </c:pt>
                <c:pt idx="2088">
                  <c:v>4.3084877208099956E-4</c:v>
                </c:pt>
                <c:pt idx="2089">
                  <c:v>4.3064261447916169E-4</c:v>
                </c:pt>
                <c:pt idx="2090">
                  <c:v>4.30436654072409E-4</c:v>
                </c:pt>
                <c:pt idx="2091">
                  <c:v>4.3023089057794351E-4</c:v>
                </c:pt>
                <c:pt idx="2092">
                  <c:v>4.3002532371350755E-4</c:v>
                </c:pt>
                <c:pt idx="2093">
                  <c:v>4.2981995319738285E-4</c:v>
                </c:pt>
                <c:pt idx="2094">
                  <c:v>4.2961477874838895E-4</c:v>
                </c:pt>
                <c:pt idx="2095">
                  <c:v>4.2940980008588194E-4</c:v>
                </c:pt>
                <c:pt idx="2096">
                  <c:v>4.2920501692975344E-4</c:v>
                </c:pt>
                <c:pt idx="2097">
                  <c:v>4.29000429000429E-4</c:v>
                </c:pt>
                <c:pt idx="2098">
                  <c:v>4.2879603601886704E-4</c:v>
                </c:pt>
                <c:pt idx="2099">
                  <c:v>4.2859183770655747E-4</c:v>
                </c:pt>
                <c:pt idx="2100">
                  <c:v>4.2838783378552046E-4</c:v>
                </c:pt>
                <c:pt idx="2101">
                  <c:v>4.2818402397830531E-4</c:v>
                </c:pt>
                <c:pt idx="2102">
                  <c:v>4.2798040800798895E-4</c:v>
                </c:pt>
                <c:pt idx="2103">
                  <c:v>4.2777698559817479E-4</c:v>
                </c:pt>
                <c:pt idx="2104">
                  <c:v>4.2757375647299161E-4</c:v>
                </c:pt>
                <c:pt idx="2105">
                  <c:v>4.2737072035709195E-4</c:v>
                </c:pt>
                <c:pt idx="2106">
                  <c:v>4.2716787697565144E-4</c:v>
                </c:pt>
                <c:pt idx="2107">
                  <c:v>4.2696522605436692E-4</c:v>
                </c:pt>
                <c:pt idx="2108">
                  <c:v>4.2676276731945561E-4</c:v>
                </c:pt>
                <c:pt idx="2109">
                  <c:v>4.2656050049765388E-4</c:v>
                </c:pt>
                <c:pt idx="2110">
                  <c:v>4.2635842531621584E-4</c:v>
                </c:pt>
                <c:pt idx="2111">
                  <c:v>4.2615654150291208E-4</c:v>
                </c:pt>
                <c:pt idx="2112">
                  <c:v>4.2595484878602869E-4</c:v>
                </c:pt>
                <c:pt idx="2113">
                  <c:v>4.2575334689436584E-4</c:v>
                </c:pt>
                <c:pt idx="2114">
                  <c:v>4.2555203555723673E-4</c:v>
                </c:pt>
                <c:pt idx="2115">
                  <c:v>4.253509145044662E-4</c:v>
                </c:pt>
                <c:pt idx="2116">
                  <c:v>4.2514998346638953E-4</c:v>
                </c:pt>
                <c:pt idx="2117">
                  <c:v>4.2494924217385143E-4</c:v>
                </c:pt>
                <c:pt idx="2118">
                  <c:v>4.247486903582047E-4</c:v>
                </c:pt>
                <c:pt idx="2119">
                  <c:v>4.2454832775130902E-4</c:v>
                </c:pt>
                <c:pt idx="2120">
                  <c:v>4.2434815408552972E-4</c:v>
                </c:pt>
                <c:pt idx="2121">
                  <c:v>4.2414816909373674E-4</c:v>
                </c:pt>
                <c:pt idx="2122">
                  <c:v>4.239483725093033E-4</c:v>
                </c:pt>
                <c:pt idx="2123">
                  <c:v>4.2374876406610482E-4</c:v>
                </c:pt>
                <c:pt idx="2124">
                  <c:v>4.2354934349851756E-4</c:v>
                </c:pt>
                <c:pt idx="2125">
                  <c:v>4.2335011054141773E-4</c:v>
                </c:pt>
                <c:pt idx="2126">
                  <c:v>4.2315106493018008E-4</c:v>
                </c:pt>
                <c:pt idx="2127">
                  <c:v>4.229522064006767E-4</c:v>
                </c:pt>
                <c:pt idx="2128">
                  <c:v>4.2275353468927614E-4</c:v>
                </c:pt>
                <c:pt idx="2129">
                  <c:v>4.2255504953284193E-4</c:v>
                </c:pt>
                <c:pt idx="2130">
                  <c:v>4.2235675066873153E-4</c:v>
                </c:pt>
                <c:pt idx="2131">
                  <c:v>4.2215863783479524E-4</c:v>
                </c:pt>
                <c:pt idx="2132">
                  <c:v>4.2196071076937503E-4</c:v>
                </c:pt>
                <c:pt idx="2133">
                  <c:v>4.2176296921130323E-4</c:v>
                </c:pt>
                <c:pt idx="2134">
                  <c:v>4.2156541289990165E-4</c:v>
                </c:pt>
                <c:pt idx="2135">
                  <c:v>4.2136804157498009E-4</c:v>
                </c:pt>
                <c:pt idx="2136">
                  <c:v>4.2117085497683559E-4</c:v>
                </c:pt>
                <c:pt idx="2137">
                  <c:v>4.2097385284625097E-4</c:v>
                </c:pt>
                <c:pt idx="2138">
                  <c:v>4.2077703492449391E-4</c:v>
                </c:pt>
                <c:pt idx="2139">
                  <c:v>4.2058040095331557E-4</c:v>
                </c:pt>
                <c:pt idx="2140">
                  <c:v>4.2038395067494976E-4</c:v>
                </c:pt>
                <c:pt idx="2141">
                  <c:v>4.2018768383211168E-4</c:v>
                </c:pt>
                <c:pt idx="2142">
                  <c:v>4.1999160016799661E-4</c:v>
                </c:pt>
                <c:pt idx="2143">
                  <c:v>4.197956994262792E-4</c:v>
                </c:pt>
                <c:pt idx="2144">
                  <c:v>4.1959998135111191E-4</c:v>
                </c:pt>
                <c:pt idx="2145">
                  <c:v>4.1940444568712426E-4</c:v>
                </c:pt>
                <c:pt idx="2146">
                  <c:v>4.1920909217942146E-4</c:v>
                </c:pt>
                <c:pt idx="2147">
                  <c:v>4.1901392057358349E-4</c:v>
                </c:pt>
                <c:pt idx="2148">
                  <c:v>4.1881893061566379E-4</c:v>
                </c:pt>
                <c:pt idx="2149">
                  <c:v>4.1862412205218849E-4</c:v>
                </c:pt>
                <c:pt idx="2150">
                  <c:v>4.1842949463015482E-4</c:v>
                </c:pt>
                <c:pt idx="2151">
                  <c:v>4.1823504809703052E-4</c:v>
                </c:pt>
                <c:pt idx="2152">
                  <c:v>4.1804078220075247E-4</c:v>
                </c:pt>
                <c:pt idx="2153">
                  <c:v>4.1784669668972559E-4</c:v>
                </c:pt>
                <c:pt idx="2154">
                  <c:v>4.1765279131282193E-4</c:v>
                </c:pt>
                <c:pt idx="2155">
                  <c:v>4.1745906581937937E-4</c:v>
                </c:pt>
                <c:pt idx="2156">
                  <c:v>4.1726551995920069E-4</c:v>
                </c:pt>
                <c:pt idx="2157">
                  <c:v>4.1707215348255245E-4</c:v>
                </c:pt>
                <c:pt idx="2158">
                  <c:v>4.1687896614016394E-4</c:v>
                </c:pt>
                <c:pt idx="2159">
                  <c:v>4.1668595768322604E-4</c:v>
                </c:pt>
                <c:pt idx="2160">
                  <c:v>4.1649312786339027E-4</c:v>
                </c:pt>
                <c:pt idx="2161">
                  <c:v>4.1630047643276746E-4</c:v>
                </c:pt>
                <c:pt idx="2162">
                  <c:v>4.1610800314392712E-4</c:v>
                </c:pt>
                <c:pt idx="2163">
                  <c:v>4.1591570774989601E-4</c:v>
                </c:pt>
                <c:pt idx="2164">
                  <c:v>4.1572359000415724E-4</c:v>
                </c:pt>
                <c:pt idx="2165">
                  <c:v>4.1553164966064913E-4</c:v>
                </c:pt>
                <c:pt idx="2166">
                  <c:v>4.1533988647376438E-4</c:v>
                </c:pt>
                <c:pt idx="2167">
                  <c:v>4.151483001983486E-4</c:v>
                </c:pt>
                <c:pt idx="2168">
                  <c:v>4.1495689058969982E-4</c:v>
                </c:pt>
                <c:pt idx="2169">
                  <c:v>4.1476565740356696E-4</c:v>
                </c:pt>
                <c:pt idx="2170">
                  <c:v>4.1457460039614905E-4</c:v>
                </c:pt>
                <c:pt idx="2171">
                  <c:v>4.143837193240941E-4</c:v>
                </c:pt>
                <c:pt idx="2172">
                  <c:v>4.1419301394449815E-4</c:v>
                </c:pt>
                <c:pt idx="2173">
                  <c:v>4.1400248401490407E-4</c:v>
                </c:pt>
                <c:pt idx="2174">
                  <c:v>4.1381212929330084E-4</c:v>
                </c:pt>
                <c:pt idx="2175">
                  <c:v>4.1362194953812215E-4</c:v>
                </c:pt>
                <c:pt idx="2176">
                  <c:v>4.1343194450824567E-4</c:v>
                </c:pt>
                <c:pt idx="2177">
                  <c:v>4.1324211396299185E-4</c:v>
                </c:pt>
                <c:pt idx="2178">
                  <c:v>4.1305245766212306E-4</c:v>
                </c:pt>
                <c:pt idx="2179">
                  <c:v>4.1286297536584246E-4</c:v>
                </c:pt>
                <c:pt idx="2180">
                  <c:v>4.1267366683479296E-4</c:v>
                </c:pt>
                <c:pt idx="2181">
                  <c:v>4.1248453183005636E-4</c:v>
                </c:pt>
                <c:pt idx="2182">
                  <c:v>4.1229557011315224E-4</c:v>
                </c:pt>
                <c:pt idx="2183">
                  <c:v>4.1210678144603692E-4</c:v>
                </c:pt>
                <c:pt idx="2184">
                  <c:v>4.1191816559110257E-4</c:v>
                </c:pt>
                <c:pt idx="2185">
                  <c:v>4.1172972231117615E-4</c:v>
                </c:pt>
                <c:pt idx="2186">
                  <c:v>4.115414513695185E-4</c:v>
                </c:pt>
                <c:pt idx="2187">
                  <c:v>4.1135335252982309E-4</c:v>
                </c:pt>
                <c:pt idx="2188">
                  <c:v>4.1116542555621544E-4</c:v>
                </c:pt>
                <c:pt idx="2189">
                  <c:v>4.1097767021325174E-4</c:v>
                </c:pt>
                <c:pt idx="2190">
                  <c:v>4.1079008626591809E-4</c:v>
                </c:pt>
                <c:pt idx="2191">
                  <c:v>4.1060267347962952E-4</c:v>
                </c:pt>
                <c:pt idx="2192">
                  <c:v>4.1041543162022889E-4</c:v>
                </c:pt>
                <c:pt idx="2193">
                  <c:v>4.1022836045398605E-4</c:v>
                </c:pt>
                <c:pt idx="2194">
                  <c:v>4.100414597475967E-4</c:v>
                </c:pt>
                <c:pt idx="2195">
                  <c:v>4.0985472926818162E-4</c:v>
                </c:pt>
                <c:pt idx="2196">
                  <c:v>4.0966816878328555E-4</c:v>
                </c:pt>
                <c:pt idx="2197">
                  <c:v>4.0948177806087626E-4</c:v>
                </c:pt>
                <c:pt idx="2198">
                  <c:v>4.0929555686934377E-4</c:v>
                </c:pt>
                <c:pt idx="2199">
                  <c:v>4.0910950497749895E-4</c:v>
                </c:pt>
                <c:pt idx="2200">
                  <c:v>4.0892362215457314E-4</c:v>
                </c:pt>
                <c:pt idx="2201">
                  <c:v>4.087379081702166E-4</c:v>
                </c:pt>
                <c:pt idx="2202">
                  <c:v>4.0855236279449818E-4</c:v>
                </c:pt>
                <c:pt idx="2203">
                  <c:v>4.0836698579790372E-4</c:v>
                </c:pt>
                <c:pt idx="2204">
                  <c:v>4.0818177695133565E-4</c:v>
                </c:pt>
                <c:pt idx="2205">
                  <c:v>4.0799673602611179E-4</c:v>
                </c:pt>
                <c:pt idx="2206">
                  <c:v>4.0781186279396437E-4</c:v>
                </c:pt>
                <c:pt idx="2207">
                  <c:v>4.0762715702703924E-4</c:v>
                </c:pt>
                <c:pt idx="2208">
                  <c:v>4.0744261849789487E-4</c:v>
                </c:pt>
                <c:pt idx="2209">
                  <c:v>4.0725824697950133E-4</c:v>
                </c:pt>
                <c:pt idx="2210">
                  <c:v>4.0707404224523948E-4</c:v>
                </c:pt>
                <c:pt idx="2211">
                  <c:v>4.0689000406890003E-4</c:v>
                </c:pt>
                <c:pt idx="2212">
                  <c:v>4.0670613222468254E-4</c:v>
                </c:pt>
                <c:pt idx="2213">
                  <c:v>4.0652242648719455E-4</c:v>
                </c:pt>
                <c:pt idx="2214">
                  <c:v>4.0633888663145062E-4</c:v>
                </c:pt>
                <c:pt idx="2215">
                  <c:v>4.0615551243287153E-4</c:v>
                </c:pt>
                <c:pt idx="2216">
                  <c:v>4.0597230366728315E-4</c:v>
                </c:pt>
                <c:pt idx="2217">
                  <c:v>4.057892601109157E-4</c:v>
                </c:pt>
                <c:pt idx="2218">
                  <c:v>4.0560638154040287E-4</c:v>
                </c:pt>
                <c:pt idx="2219">
                  <c:v>4.0542366773278077E-4</c:v>
                </c:pt>
                <c:pt idx="2220">
                  <c:v>4.0524111846548696E-4</c:v>
                </c:pt>
                <c:pt idx="2221">
                  <c:v>4.0505873351635987E-4</c:v>
                </c:pt>
                <c:pt idx="2222">
                  <c:v>4.0487651266363759E-4</c:v>
                </c:pt>
                <c:pt idx="2223">
                  <c:v>4.0469445568595711E-4</c:v>
                </c:pt>
                <c:pt idx="2224">
                  <c:v>4.0451256236235335E-4</c:v>
                </c:pt>
                <c:pt idx="2225">
                  <c:v>4.0433083247225839E-4</c:v>
                </c:pt>
                <c:pt idx="2226">
                  <c:v>4.0414926579550049E-4</c:v>
                </c:pt>
                <c:pt idx="2227">
                  <c:v>4.0396786211230307E-4</c:v>
                </c:pt>
                <c:pt idx="2228">
                  <c:v>4.0378662120328412E-4</c:v>
                </c:pt>
                <c:pt idx="2229">
                  <c:v>4.0360554284945513E-4</c:v>
                </c:pt>
                <c:pt idx="2230">
                  <c:v>4.0342462683222018E-4</c:v>
                </c:pt>
                <c:pt idx="2231">
                  <c:v>4.0324387293337512E-4</c:v>
                </c:pt>
                <c:pt idx="2232">
                  <c:v>4.0306328093510683E-4</c:v>
                </c:pt>
                <c:pt idx="2233">
                  <c:v>4.0288285061999195E-4</c:v>
                </c:pt>
                <c:pt idx="2234">
                  <c:v>4.0270258177099646E-4</c:v>
                </c:pt>
                <c:pt idx="2235">
                  <c:v>4.0252247417147459E-4</c:v>
                </c:pt>
                <c:pt idx="2236">
                  <c:v>4.0234252760516787E-4</c:v>
                </c:pt>
                <c:pt idx="2237">
                  <c:v>4.0216274185620447E-4</c:v>
                </c:pt>
                <c:pt idx="2238">
                  <c:v>4.0198311670909819E-4</c:v>
                </c:pt>
                <c:pt idx="2239">
                  <c:v>4.018036519487477E-4</c:v>
                </c:pt>
                <c:pt idx="2240">
                  <c:v>4.0162434736043556E-4</c:v>
                </c:pt>
                <c:pt idx="2241">
                  <c:v>4.0144520272982739E-4</c:v>
                </c:pt>
                <c:pt idx="2242">
                  <c:v>4.0126621784297115E-4</c:v>
                </c:pt>
                <c:pt idx="2243">
                  <c:v>4.0108739248629618E-4</c:v>
                </c:pt>
                <c:pt idx="2244">
                  <c:v>4.0090872644661234E-4</c:v>
                </c:pt>
                <c:pt idx="2245">
                  <c:v>4.0073021951110913E-4</c:v>
                </c:pt>
                <c:pt idx="2246">
                  <c:v>4.0055187146735501E-4</c:v>
                </c:pt>
                <c:pt idx="2247">
                  <c:v>4.0037368210329641E-4</c:v>
                </c:pt>
                <c:pt idx="2248">
                  <c:v>4.001956512072569E-4</c:v>
                </c:pt>
                <c:pt idx="2249">
                  <c:v>4.0001777856793632E-4</c:v>
                </c:pt>
                <c:pt idx="2250">
                  <c:v>3.9984006397441024E-4</c:v>
                </c:pt>
                <c:pt idx="2251">
                  <c:v>3.9966250721612859E-4</c:v>
                </c:pt>
                <c:pt idx="2252">
                  <c:v>3.9948510808291533E-4</c:v>
                </c:pt>
                <c:pt idx="2253">
                  <c:v>3.993078663649674E-4</c:v>
                </c:pt>
                <c:pt idx="2254">
                  <c:v>3.9913078185285376E-4</c:v>
                </c:pt>
                <c:pt idx="2255">
                  <c:v>3.9895385433751497E-4</c:v>
                </c:pt>
                <c:pt idx="2256">
                  <c:v>3.9877708361026184E-4</c:v>
                </c:pt>
                <c:pt idx="2257">
                  <c:v>3.9860046946277512E-4</c:v>
                </c:pt>
                <c:pt idx="2258">
                  <c:v>3.9842401168710433E-4</c:v>
                </c:pt>
                <c:pt idx="2259">
                  <c:v>3.9824771007566706E-4</c:v>
                </c:pt>
                <c:pt idx="2260">
                  <c:v>3.9807156442124819E-4</c:v>
                </c:pt>
                <c:pt idx="2261">
                  <c:v>3.9789557451699897E-4</c:v>
                </c:pt>
                <c:pt idx="2262">
                  <c:v>3.977197401564364E-4</c:v>
                </c:pt>
                <c:pt idx="2263">
                  <c:v>3.9754406113344228E-4</c:v>
                </c:pt>
                <c:pt idx="2264">
                  <c:v>3.9736853724226234E-4</c:v>
                </c:pt>
                <c:pt idx="2265">
                  <c:v>3.9719316827750559E-4</c:v>
                </c:pt>
                <c:pt idx="2266">
                  <c:v>3.9701795403414351E-4</c:v>
                </c:pt>
                <c:pt idx="2267">
                  <c:v>3.9684289430750913E-4</c:v>
                </c:pt>
                <c:pt idx="2268">
                  <c:v>3.9666798889329631E-4</c:v>
                </c:pt>
                <c:pt idx="2269">
                  <c:v>3.9649323758755893E-4</c:v>
                </c:pt>
                <c:pt idx="2270">
                  <c:v>3.9631864018671012E-4</c:v>
                </c:pt>
                <c:pt idx="2271">
                  <c:v>3.9614419648752148E-4</c:v>
                </c:pt>
                <c:pt idx="2272">
                  <c:v>3.9596990628712215E-4</c:v>
                </c:pt>
                <c:pt idx="2273">
                  <c:v>3.9579576938299839E-4</c:v>
                </c:pt>
                <c:pt idx="2274">
                  <c:v>3.9562178557299221E-4</c:v>
                </c:pt>
                <c:pt idx="2275">
                  <c:v>3.9544795465530121E-4</c:v>
                </c:pt>
                <c:pt idx="2276">
                  <c:v>3.9527427642847731E-4</c:v>
                </c:pt>
                <c:pt idx="2277">
                  <c:v>3.9510075069142629E-4</c:v>
                </c:pt>
                <c:pt idx="2278">
                  <c:v>3.9492737724340692E-4</c:v>
                </c:pt>
                <c:pt idx="2279">
                  <c:v>3.9475415588403E-4</c:v>
                </c:pt>
                <c:pt idx="2280">
                  <c:v>3.9458108641325792E-4</c:v>
                </c:pt>
                <c:pt idx="2281">
                  <c:v>3.9440816863140366E-4</c:v>
                </c:pt>
                <c:pt idx="2282">
                  <c:v>3.9423540233913005E-4</c:v>
                </c:pt>
                <c:pt idx="2283">
                  <c:v>3.9406278733744907E-4</c:v>
                </c:pt>
                <c:pt idx="2284">
                  <c:v>3.9389032342772111E-4</c:v>
                </c:pt>
                <c:pt idx="2285">
                  <c:v>3.9371801041165406E-4</c:v>
                </c:pt>
                <c:pt idx="2286">
                  <c:v>3.9354584809130262E-4</c:v>
                </c:pt>
                <c:pt idx="2287">
                  <c:v>3.933738362690677E-4</c:v>
                </c:pt>
                <c:pt idx="2288">
                  <c:v>3.9320197474769541E-4</c:v>
                </c:pt>
                <c:pt idx="2289">
                  <c:v>3.9303026333027642E-4</c:v>
                </c:pt>
                <c:pt idx="2290">
                  <c:v>3.9285870182024531E-4</c:v>
                </c:pt>
                <c:pt idx="2291">
                  <c:v>3.9268729002137965E-4</c:v>
                </c:pt>
                <c:pt idx="2292">
                  <c:v>3.9251602773779929E-4</c:v>
                </c:pt>
                <c:pt idx="2293">
                  <c:v>3.9234491477396571E-4</c:v>
                </c:pt>
                <c:pt idx="2294">
                  <c:v>3.9217395093468126E-4</c:v>
                </c:pt>
                <c:pt idx="2295">
                  <c:v>3.920031360250882E-4</c:v>
                </c:pt>
                <c:pt idx="2296">
                  <c:v>3.918324698506683E-4</c:v>
                </c:pt>
                <c:pt idx="2297">
                  <c:v>3.9166195221724181E-4</c:v>
                </c:pt>
                <c:pt idx="2298">
                  <c:v>3.91491582930967E-4</c:v>
                </c:pt>
                <c:pt idx="2299">
                  <c:v>3.9132136179833904E-4</c:v>
                </c:pt>
                <c:pt idx="2300">
                  <c:v>3.9115128862618974E-4</c:v>
                </c:pt>
                <c:pt idx="2301">
                  <c:v>3.9098136322168644E-4</c:v>
                </c:pt>
                <c:pt idx="2302">
                  <c:v>3.9081158539233142E-4</c:v>
                </c:pt>
                <c:pt idx="2303">
                  <c:v>3.9064195494596118E-4</c:v>
                </c:pt>
                <c:pt idx="2304">
                  <c:v>3.9047247169074581E-4</c:v>
                </c:pt>
                <c:pt idx="2305">
                  <c:v>3.9030313543518801E-4</c:v>
                </c:pt>
                <c:pt idx="2306">
                  <c:v>3.9013394598812261E-4</c:v>
                </c:pt>
                <c:pt idx="2307">
                  <c:v>3.899649031587157E-4</c:v>
                </c:pt>
                <c:pt idx="2308">
                  <c:v>3.8979600675646413E-4</c:v>
                </c:pt>
                <c:pt idx="2309">
                  <c:v>3.8962725659119439E-4</c:v>
                </c:pt>
                <c:pt idx="2310">
                  <c:v>3.8945865247306242E-4</c:v>
                </c:pt>
                <c:pt idx="2311">
                  <c:v>3.8929019421255243E-4</c:v>
                </c:pt>
                <c:pt idx="2312">
                  <c:v>3.8912188162047647E-4</c:v>
                </c:pt>
                <c:pt idx="2313">
                  <c:v>3.8895371450797355E-4</c:v>
                </c:pt>
                <c:pt idx="2314">
                  <c:v>3.8878569268650912E-4</c:v>
                </c:pt>
                <c:pt idx="2315">
                  <c:v>3.8861781596787428E-4</c:v>
                </c:pt>
                <c:pt idx="2316">
                  <c:v>3.8845008416418488E-4</c:v>
                </c:pt>
                <c:pt idx="2317">
                  <c:v>3.8828249708788127E-4</c:v>
                </c:pt>
                <c:pt idx="2318">
                  <c:v>3.8811505455172709E-4</c:v>
                </c:pt>
                <c:pt idx="2319">
                  <c:v>3.8794775636880898E-4</c:v>
                </c:pt>
                <c:pt idx="2320">
                  <c:v>3.8778060235253564E-4</c:v>
                </c:pt>
                <c:pt idx="2321">
                  <c:v>3.8761359231663723E-4</c:v>
                </c:pt>
                <c:pt idx="2322">
                  <c:v>3.8744672607516468E-4</c:v>
                </c:pt>
                <c:pt idx="2323">
                  <c:v>3.8728000344248891E-4</c:v>
                </c:pt>
                <c:pt idx="2324">
                  <c:v>3.8711342423330036E-4</c:v>
                </c:pt>
                <c:pt idx="2325">
                  <c:v>3.8694698826260802E-4</c:v>
                </c:pt>
                <c:pt idx="2326">
                  <c:v>3.8678069534573898E-4</c:v>
                </c:pt>
                <c:pt idx="2327">
                  <c:v>3.8661454529833754E-4</c:v>
                </c:pt>
                <c:pt idx="2328">
                  <c:v>3.8644853793636479E-4</c:v>
                </c:pt>
                <c:pt idx="2329">
                  <c:v>3.8628267307609768E-4</c:v>
                </c:pt>
                <c:pt idx="2330">
                  <c:v>3.8611695053412845E-4</c:v>
                </c:pt>
                <c:pt idx="2331">
                  <c:v>3.8595137012736397E-4</c:v>
                </c:pt>
                <c:pt idx="2332">
                  <c:v>3.85785931673025E-4</c:v>
                </c:pt>
                <c:pt idx="2333">
                  <c:v>3.8562063498864563E-4</c:v>
                </c:pt>
                <c:pt idx="2334">
                  <c:v>3.8545547989207247E-4</c:v>
                </c:pt>
                <c:pt idx="2335">
                  <c:v>3.8529046620146409E-4</c:v>
                </c:pt>
                <c:pt idx="2336">
                  <c:v>3.8512559373529031E-4</c:v>
                </c:pt>
                <c:pt idx="2337">
                  <c:v>3.8496086231233157E-4</c:v>
                </c:pt>
                <c:pt idx="2338">
                  <c:v>3.8479627175167815E-4</c:v>
                </c:pt>
                <c:pt idx="2339">
                  <c:v>3.8463182187272962E-4</c:v>
                </c:pt>
                <c:pt idx="2340">
                  <c:v>3.8446751249519417E-4</c:v>
                </c:pt>
                <c:pt idx="2341">
                  <c:v>3.8430334343908789E-4</c:v>
                </c:pt>
                <c:pt idx="2342">
                  <c:v>3.841393145247343E-4</c:v>
                </c:pt>
                <c:pt idx="2343">
                  <c:v>3.8397542557276333E-4</c:v>
                </c:pt>
                <c:pt idx="2344">
                  <c:v>3.8381167640411107E-4</c:v>
                </c:pt>
                <c:pt idx="2345">
                  <c:v>3.8364806684001876E-4</c:v>
                </c:pt>
                <c:pt idx="2346">
                  <c:v>3.8348459670203247E-4</c:v>
                </c:pt>
                <c:pt idx="2347">
                  <c:v>3.8332126581200224E-4</c:v>
                </c:pt>
                <c:pt idx="2348">
                  <c:v>3.8315807399208138E-4</c:v>
                </c:pt>
                <c:pt idx="2349">
                  <c:v>3.8299502106472615E-4</c:v>
                </c:pt>
                <c:pt idx="2350">
                  <c:v>3.8283210685269471E-4</c:v>
                </c:pt>
                <c:pt idx="2351">
                  <c:v>3.8266933117904673E-4</c:v>
                </c:pt>
                <c:pt idx="2352">
                  <c:v>3.8250669386714268E-4</c:v>
                </c:pt>
                <c:pt idx="2353">
                  <c:v>3.8234419474064316E-4</c:v>
                </c:pt>
                <c:pt idx="2354">
                  <c:v>3.8218183362350843E-4</c:v>
                </c:pt>
                <c:pt idx="2355">
                  <c:v>3.8201961033999744E-4</c:v>
                </c:pt>
                <c:pt idx="2356">
                  <c:v>3.8185752471466759E-4</c:v>
                </c:pt>
                <c:pt idx="2357">
                  <c:v>3.816955765723737E-4</c:v>
                </c:pt>
                <c:pt idx="2358">
                  <c:v>3.815337657382678E-4</c:v>
                </c:pt>
                <c:pt idx="2359">
                  <c:v>3.8137209203779822E-4</c:v>
                </c:pt>
                <c:pt idx="2360">
                  <c:v>3.8121055529670889E-4</c:v>
                </c:pt>
                <c:pt idx="2361">
                  <c:v>3.8104915534103897E-4</c:v>
                </c:pt>
                <c:pt idx="2362">
                  <c:v>3.8088789199712216E-4</c:v>
                </c:pt>
                <c:pt idx="2363">
                  <c:v>3.8072676509158591E-4</c:v>
                </c:pt>
                <c:pt idx="2364">
                  <c:v>3.80565774451351E-4</c:v>
                </c:pt>
                <c:pt idx="2365">
                  <c:v>3.8040491990363074E-4</c:v>
                </c:pt>
                <c:pt idx="2366">
                  <c:v>3.8024420127593056E-4</c:v>
                </c:pt>
                <c:pt idx="2367">
                  <c:v>3.8008361839604712E-4</c:v>
                </c:pt>
                <c:pt idx="2368">
                  <c:v>3.7992317109206803E-4</c:v>
                </c:pt>
                <c:pt idx="2369">
                  <c:v>3.7976285919237096E-4</c:v>
                </c:pt>
                <c:pt idx="2370">
                  <c:v>3.7960268252562319E-4</c:v>
                </c:pt>
                <c:pt idx="2371">
                  <c:v>3.7944264092078082E-4</c:v>
                </c:pt>
                <c:pt idx="2372">
                  <c:v>3.7928273420708835E-4</c:v>
                </c:pt>
                <c:pt idx="2373">
                  <c:v>3.7912296221407808E-4</c:v>
                </c:pt>
                <c:pt idx="2374">
                  <c:v>3.7896332477156935E-4</c:v>
                </c:pt>
                <c:pt idx="2375">
                  <c:v>3.788038217096679E-4</c:v>
                </c:pt>
                <c:pt idx="2376">
                  <c:v>3.786444528587656E-4</c:v>
                </c:pt>
                <c:pt idx="2377">
                  <c:v>3.7848521804953949E-4</c:v>
                </c:pt>
                <c:pt idx="2378">
                  <c:v>3.7832611711295134E-4</c:v>
                </c:pt>
                <c:pt idx="2379">
                  <c:v>3.7816714988024705E-4</c:v>
                </c:pt>
                <c:pt idx="2380">
                  <c:v>3.78008316182956E-4</c:v>
                </c:pt>
                <c:pt idx="2381">
                  <c:v>3.7784961585289053E-4</c:v>
                </c:pt>
                <c:pt idx="2382">
                  <c:v>3.7769104872214528E-4</c:v>
                </c:pt>
                <c:pt idx="2383">
                  <c:v>3.7753261462309659E-4</c:v>
                </c:pt>
                <c:pt idx="2384">
                  <c:v>3.7737431338840202E-4</c:v>
                </c:pt>
                <c:pt idx="2385">
                  <c:v>3.7721614485099962E-4</c:v>
                </c:pt>
                <c:pt idx="2386">
                  <c:v>3.7705810884410744E-4</c:v>
                </c:pt>
                <c:pt idx="2387">
                  <c:v>3.7690020520122282E-4</c:v>
                </c:pt>
                <c:pt idx="2388">
                  <c:v>3.7674243375612206E-4</c:v>
                </c:pt>
                <c:pt idx="2389">
                  <c:v>3.7658479434285951E-4</c:v>
                </c:pt>
                <c:pt idx="2390">
                  <c:v>3.7642728679576729E-4</c:v>
                </c:pt>
                <c:pt idx="2391">
                  <c:v>3.7626991094945442E-4</c:v>
                </c:pt>
                <c:pt idx="2392">
                  <c:v>3.7611266663880645E-4</c:v>
                </c:pt>
                <c:pt idx="2393">
                  <c:v>3.7595555369898491E-4</c:v>
                </c:pt>
                <c:pt idx="2394">
                  <c:v>3.7579857196542651E-4</c:v>
                </c:pt>
                <c:pt idx="2395">
                  <c:v>3.7564172127384281E-4</c:v>
                </c:pt>
                <c:pt idx="2396">
                  <c:v>3.7548500146021942E-4</c:v>
                </c:pt>
                <c:pt idx="2397">
                  <c:v>3.7532841236081571E-4</c:v>
                </c:pt>
                <c:pt idx="2398">
                  <c:v>3.751719538121639E-4</c:v>
                </c:pt>
                <c:pt idx="2399">
                  <c:v>3.7501562565106879E-4</c:v>
                </c:pt>
                <c:pt idx="2400">
                  <c:v>3.7485942771460701E-4</c:v>
                </c:pt>
                <c:pt idx="2401">
                  <c:v>3.7470335984012655E-4</c:v>
                </c:pt>
                <c:pt idx="2402">
                  <c:v>3.7454742186524616E-4</c:v>
                </c:pt>
                <c:pt idx="2403">
                  <c:v>3.7439161362785471E-4</c:v>
                </c:pt>
                <c:pt idx="2404">
                  <c:v>3.7423593496611088E-4</c:v>
                </c:pt>
                <c:pt idx="2405">
                  <c:v>3.7408038571844215E-4</c:v>
                </c:pt>
                <c:pt idx="2406">
                  <c:v>3.7392496572354479E-4</c:v>
                </c:pt>
                <c:pt idx="2407">
                  <c:v>3.7376967482038293E-4</c:v>
                </c:pt>
                <c:pt idx="2408">
                  <c:v>3.7361451284818794E-4</c:v>
                </c:pt>
                <c:pt idx="2409">
                  <c:v>3.7345947964645838E-4</c:v>
                </c:pt>
                <c:pt idx="2410">
                  <c:v>3.733045750549587E-4</c:v>
                </c:pt>
                <c:pt idx="2411">
                  <c:v>3.731497989137195E-4</c:v>
                </c:pt>
                <c:pt idx="2412">
                  <c:v>3.729951510630362E-4</c:v>
                </c:pt>
                <c:pt idx="2413">
                  <c:v>3.7284063134346908E-4</c:v>
                </c:pt>
                <c:pt idx="2414">
                  <c:v>3.7268623959584246E-4</c:v>
                </c:pt>
                <c:pt idx="2415">
                  <c:v>3.7253197566124423E-4</c:v>
                </c:pt>
                <c:pt idx="2416">
                  <c:v>3.7237783938102526E-4</c:v>
                </c:pt>
                <c:pt idx="2417">
                  <c:v>3.7222383059679889E-4</c:v>
                </c:pt>
                <c:pt idx="2418">
                  <c:v>3.7206994915044026E-4</c:v>
                </c:pt>
                <c:pt idx="2419">
                  <c:v>3.719161948840861E-4</c:v>
                </c:pt>
                <c:pt idx="2420">
                  <c:v>3.7176256764013383E-4</c:v>
                </c:pt>
                <c:pt idx="2421">
                  <c:v>3.7160906726124119E-4</c:v>
                </c:pt>
                <c:pt idx="2422">
                  <c:v>3.7145569359032566E-4</c:v>
                </c:pt>
                <c:pt idx="2423">
                  <c:v>3.7130244647056397E-4</c:v>
                </c:pt>
                <c:pt idx="2424">
                  <c:v>3.7114932574539158E-4</c:v>
                </c:pt>
                <c:pt idx="2425">
                  <c:v>3.7099633125850198E-4</c:v>
                </c:pt>
                <c:pt idx="2426">
                  <c:v>3.7084346285384649E-4</c:v>
                </c:pt>
                <c:pt idx="2427">
                  <c:v>3.7069072037563324E-4</c:v>
                </c:pt>
                <c:pt idx="2428">
                  <c:v>3.7053810366832724E-4</c:v>
                </c:pt>
                <c:pt idx="2429">
                  <c:v>3.7038561257664922E-4</c:v>
                </c:pt>
                <c:pt idx="2430">
                  <c:v>3.7023324694557573E-4</c:v>
                </c:pt>
                <c:pt idx="2431">
                  <c:v>3.7008100662033798E-4</c:v>
                </c:pt>
                <c:pt idx="2432">
                  <c:v>3.6992889144642194E-4</c:v>
                </c:pt>
                <c:pt idx="2433">
                  <c:v>3.6977690126956738E-4</c:v>
                </c:pt>
                <c:pt idx="2434">
                  <c:v>3.6962503593576738E-4</c:v>
                </c:pt>
                <c:pt idx="2435">
                  <c:v>3.694732952912681E-4</c:v>
                </c:pt>
                <c:pt idx="2436">
                  <c:v>3.6932167918256803E-4</c:v>
                </c:pt>
                <c:pt idx="2437">
                  <c:v>3.691701874564174E-4</c:v>
                </c:pt>
                <c:pt idx="2438">
                  <c:v>3.6901881995981796E-4</c:v>
                </c:pt>
                <c:pt idx="2439">
                  <c:v>3.6886757654002215E-4</c:v>
                </c:pt>
                <c:pt idx="2440">
                  <c:v>3.6871645704453275E-4</c:v>
                </c:pt>
                <c:pt idx="2441">
                  <c:v>3.6856546132110242E-4</c:v>
                </c:pt>
                <c:pt idx="2442">
                  <c:v>3.68414589217733E-4</c:v>
                </c:pt>
                <c:pt idx="2443">
                  <c:v>3.6826384058267521E-4</c:v>
                </c:pt>
                <c:pt idx="2444">
                  <c:v>3.6811321526442796E-4</c:v>
                </c:pt>
                <c:pt idx="2445">
                  <c:v>3.6796271311173801E-4</c:v>
                </c:pt>
                <c:pt idx="2446">
                  <c:v>3.6781233397359923E-4</c:v>
                </c:pt>
                <c:pt idx="2447">
                  <c:v>3.6766207769925241E-4</c:v>
                </c:pt>
                <c:pt idx="2448">
                  <c:v>3.6751194413818446E-4</c:v>
                </c:pt>
                <c:pt idx="2449">
                  <c:v>3.6736193314012818E-4</c:v>
                </c:pt>
                <c:pt idx="2450">
                  <c:v>3.6721204455506142E-4</c:v>
                </c:pt>
                <c:pt idx="2451">
                  <c:v>3.670622782332069E-4</c:v>
                </c:pt>
                <c:pt idx="2452">
                  <c:v>3.6691263402503159E-4</c:v>
                </c:pt>
                <c:pt idx="2453">
                  <c:v>3.6676311178124619E-4</c:v>
                </c:pt>
                <c:pt idx="2454">
                  <c:v>3.6661371135280458E-4</c:v>
                </c:pt>
                <c:pt idx="2455">
                  <c:v>3.6646443259090352E-4</c:v>
                </c:pt>
                <c:pt idx="2456">
                  <c:v>3.6631527534698196E-4</c:v>
                </c:pt>
                <c:pt idx="2457">
                  <c:v>3.6616623947272059E-4</c:v>
                </c:pt>
                <c:pt idx="2458">
                  <c:v>3.6601732482004147E-4</c:v>
                </c:pt>
                <c:pt idx="2459">
                  <c:v>3.6586853124110735E-4</c:v>
                </c:pt>
                <c:pt idx="2460">
                  <c:v>3.6571985858832134E-4</c:v>
                </c:pt>
                <c:pt idx="2461">
                  <c:v>3.6557130671432633E-4</c:v>
                </c:pt>
                <c:pt idx="2462">
                  <c:v>3.6542287547200453E-4</c:v>
                </c:pt>
                <c:pt idx="2463">
                  <c:v>3.6527456471447707E-4</c:v>
                </c:pt>
                <c:pt idx="2464">
                  <c:v>3.6512637429510323E-4</c:v>
                </c:pt>
                <c:pt idx="2465">
                  <c:v>3.6497830406748041E-4</c:v>
                </c:pt>
                <c:pt idx="2466">
                  <c:v>3.6483035388544326E-4</c:v>
                </c:pt>
                <c:pt idx="2467">
                  <c:v>3.6468252360306332E-4</c:v>
                </c:pt>
                <c:pt idx="2468">
                  <c:v>3.6453481307464864E-4</c:v>
                </c:pt>
                <c:pt idx="2469">
                  <c:v>3.6438722215474309E-4</c:v>
                </c:pt>
                <c:pt idx="2470">
                  <c:v>3.642397506981262E-4</c:v>
                </c:pt>
                <c:pt idx="2471">
                  <c:v>3.6409239855981227E-4</c:v>
                </c:pt>
                <c:pt idx="2472">
                  <c:v>3.6394516559505033E-4</c:v>
                </c:pt>
                <c:pt idx="2473">
                  <c:v>3.6379805165932333E-4</c:v>
                </c:pt>
                <c:pt idx="2474">
                  <c:v>3.6365105660834783E-4</c:v>
                </c:pt>
                <c:pt idx="2475">
                  <c:v>3.6350418029807341E-4</c:v>
                </c:pt>
                <c:pt idx="2476">
                  <c:v>3.6335742258468244E-4</c:v>
                </c:pt>
                <c:pt idx="2477">
                  <c:v>3.6321078332458937E-4</c:v>
                </c:pt>
                <c:pt idx="2478">
                  <c:v>3.6306426237444028E-4</c:v>
                </c:pt>
                <c:pt idx="2479">
                  <c:v>3.6291785959111252E-4</c:v>
                </c:pt>
                <c:pt idx="2480">
                  <c:v>3.6277157483171431E-4</c:v>
                </c:pt>
                <c:pt idx="2481">
                  <c:v>3.6262540795358394E-4</c:v>
                </c:pt>
                <c:pt idx="2482">
                  <c:v>3.6247935881428972E-4</c:v>
                </c:pt>
                <c:pt idx="2483">
                  <c:v>3.6233342727162927E-4</c:v>
                </c:pt>
                <c:pt idx="2484">
                  <c:v>3.6218761318362912E-4</c:v>
                </c:pt>
                <c:pt idx="2485">
                  <c:v>3.6204191640854417E-4</c:v>
                </c:pt>
                <c:pt idx="2486">
                  <c:v>3.6189633680485745E-4</c:v>
                </c:pt>
                <c:pt idx="2487">
                  <c:v>3.6175087423127937E-4</c:v>
                </c:pt>
                <c:pt idx="2488">
                  <c:v>3.6160552854674758E-4</c:v>
                </c:pt>
                <c:pt idx="2489">
                  <c:v>3.6146029961042612E-4</c:v>
                </c:pt>
                <c:pt idx="2490">
                  <c:v>3.6131518728170541E-4</c:v>
                </c:pt>
                <c:pt idx="2491">
                  <c:v>3.6117019142020143E-4</c:v>
                </c:pt>
                <c:pt idx="2492">
                  <c:v>3.6102531188575556E-4</c:v>
                </c:pt>
                <c:pt idx="2493">
                  <c:v>3.6088054853843375E-4</c:v>
                </c:pt>
                <c:pt idx="2494">
                  <c:v>3.6073590123852656E-4</c:v>
                </c:pt>
                <c:pt idx="2495">
                  <c:v>3.6059136984654836E-4</c:v>
                </c:pt>
                <c:pt idx="2496">
                  <c:v>3.6044695422323683E-4</c:v>
                </c:pt>
                <c:pt idx="2497">
                  <c:v>3.6030265422955281E-4</c:v>
                </c:pt>
                <c:pt idx="2498">
                  <c:v>3.6015846972667972E-4</c:v>
                </c:pt>
                <c:pt idx="2499">
                  <c:v>3.6001440057602306E-4</c:v>
                </c:pt>
                <c:pt idx="2500">
                  <c:v>3.5987044663920986E-4</c:v>
                </c:pt>
                <c:pt idx="2501">
                  <c:v>3.5972660777808864E-4</c:v>
                </c:pt>
                <c:pt idx="2502">
                  <c:v>3.595828838547285E-4</c:v>
                </c:pt>
                <c:pt idx="2503">
                  <c:v>3.5943927473141896E-4</c:v>
                </c:pt>
                <c:pt idx="2504">
                  <c:v>3.5929578027066951E-4</c:v>
                </c:pt>
                <c:pt idx="2505">
                  <c:v>3.5915240033520889E-4</c:v>
                </c:pt>
                <c:pt idx="2506">
                  <c:v>3.5900913478798517E-4</c:v>
                </c:pt>
                <c:pt idx="2507">
                  <c:v>3.5886598349216476E-4</c:v>
                </c:pt>
                <c:pt idx="2508">
                  <c:v>3.5872294631113239E-4</c:v>
                </c:pt>
                <c:pt idx="2509">
                  <c:v>3.5858002310849038E-4</c:v>
                </c:pt>
                <c:pt idx="2510">
                  <c:v>3.5843721374805845E-4</c:v>
                </c:pt>
                <c:pt idx="2511">
                  <c:v>3.5829451809387314E-4</c:v>
                </c:pt>
                <c:pt idx="2512">
                  <c:v>3.5815193601018746E-4</c:v>
                </c:pt>
                <c:pt idx="2513">
                  <c:v>3.5800946736147022E-4</c:v>
                </c:pt>
                <c:pt idx="2514">
                  <c:v>3.5786711201240607E-4</c:v>
                </c:pt>
                <c:pt idx="2515">
                  <c:v>3.5772486982789457E-4</c:v>
                </c:pt>
                <c:pt idx="2516">
                  <c:v>3.5758274067305019E-4</c:v>
                </c:pt>
                <c:pt idx="2517">
                  <c:v>3.5744072441320146E-4</c:v>
                </c:pt>
                <c:pt idx="2518">
                  <c:v>3.5729882091389099E-4</c:v>
                </c:pt>
                <c:pt idx="2519">
                  <c:v>3.5715703004087461E-4</c:v>
                </c:pt>
                <c:pt idx="2520">
                  <c:v>3.570153516601214E-4</c:v>
                </c:pt>
                <c:pt idx="2521">
                  <c:v>3.5687378563781274E-4</c:v>
                </c:pt>
                <c:pt idx="2522">
                  <c:v>3.5673233184034244E-4</c:v>
                </c:pt>
                <c:pt idx="2523">
                  <c:v>3.5659099013431595E-4</c:v>
                </c:pt>
                <c:pt idx="2524">
                  <c:v>3.5644976038654995E-4</c:v>
                </c:pt>
                <c:pt idx="2525">
                  <c:v>3.5630864246407218E-4</c:v>
                </c:pt>
                <c:pt idx="2526">
                  <c:v>3.5616763623412084E-4</c:v>
                </c:pt>
                <c:pt idx="2527">
                  <c:v>3.5602674156414414E-4</c:v>
                </c:pt>
                <c:pt idx="2528">
                  <c:v>3.5588595832179997E-4</c:v>
                </c:pt>
                <c:pt idx="2529">
                  <c:v>3.5574528637495552E-4</c:v>
                </c:pt>
                <c:pt idx="2530">
                  <c:v>3.5560472559168676E-4</c:v>
                </c:pt>
                <c:pt idx="2531">
                  <c:v>3.5546427584027802E-4</c:v>
                </c:pt>
                <c:pt idx="2532">
                  <c:v>3.5532393698922183E-4</c:v>
                </c:pt>
                <c:pt idx="2533">
                  <c:v>3.551837089072181E-4</c:v>
                </c:pt>
                <c:pt idx="2534">
                  <c:v>3.550435914631741E-4</c:v>
                </c:pt>
                <c:pt idx="2535">
                  <c:v>3.549035845262037E-4</c:v>
                </c:pt>
                <c:pt idx="2536">
                  <c:v>3.5476368796562736E-4</c:v>
                </c:pt>
                <c:pt idx="2537">
                  <c:v>3.5462390165097126E-4</c:v>
                </c:pt>
                <c:pt idx="2538">
                  <c:v>3.5448422545196739E-4</c:v>
                </c:pt>
                <c:pt idx="2539">
                  <c:v>3.5434465923855267E-4</c:v>
                </c:pt>
                <c:pt idx="2540">
                  <c:v>3.5420520288086897E-4</c:v>
                </c:pt>
                <c:pt idx="2541">
                  <c:v>3.5406585624926234E-4</c:v>
                </c:pt>
                <c:pt idx="2542">
                  <c:v>3.5392661921428289E-4</c:v>
                </c:pt>
                <c:pt idx="2543">
                  <c:v>3.5378749164668424E-4</c:v>
                </c:pt>
                <c:pt idx="2544">
                  <c:v>3.5364847341742307E-4</c:v>
                </c:pt>
                <c:pt idx="2545">
                  <c:v>3.5350956439765899E-4</c:v>
                </c:pt>
                <c:pt idx="2546">
                  <c:v>3.5337076445875377E-4</c:v>
                </c:pt>
                <c:pt idx="2547">
                  <c:v>3.5323207347227127E-4</c:v>
                </c:pt>
                <c:pt idx="2548">
                  <c:v>3.5309349130997688E-4</c:v>
                </c:pt>
                <c:pt idx="2549">
                  <c:v>3.5295501784383699E-4</c:v>
                </c:pt>
                <c:pt idx="2550">
                  <c:v>3.5281665294601902E-4</c:v>
                </c:pt>
                <c:pt idx="2551">
                  <c:v>3.5267839648889064E-4</c:v>
                </c:pt>
                <c:pt idx="2552">
                  <c:v>3.5254024834501939E-4</c:v>
                </c:pt>
                <c:pt idx="2553">
                  <c:v>3.5240220838717257E-4</c:v>
                </c:pt>
                <c:pt idx="2554">
                  <c:v>3.5226427648831659E-4</c:v>
                </c:pt>
                <c:pt idx="2555">
                  <c:v>3.5212645252161666E-4</c:v>
                </c:pt>
                <c:pt idx="2556">
                  <c:v>3.5198873636043646E-4</c:v>
                </c:pt>
                <c:pt idx="2557">
                  <c:v>3.5185112787833767E-4</c:v>
                </c:pt>
                <c:pt idx="2558">
                  <c:v>3.517136269490797E-4</c:v>
                </c:pt>
                <c:pt idx="2559">
                  <c:v>3.5157623344661901E-4</c:v>
                </c:pt>
                <c:pt idx="2560">
                  <c:v>3.5143894724510915E-4</c:v>
                </c:pt>
                <c:pt idx="2561">
                  <c:v>3.5130176821890005E-4</c:v>
                </c:pt>
                <c:pt idx="2562">
                  <c:v>3.5116469624253775E-4</c:v>
                </c:pt>
                <c:pt idx="2563">
                  <c:v>3.5102773119076409E-4</c:v>
                </c:pt>
                <c:pt idx="2564">
                  <c:v>3.5089087293851609E-4</c:v>
                </c:pt>
                <c:pt idx="2565">
                  <c:v>3.5075412136092597E-4</c:v>
                </c:pt>
                <c:pt idx="2566">
                  <c:v>3.5061747633332034E-4</c:v>
                </c:pt>
                <c:pt idx="2567">
                  <c:v>3.5048093773122006E-4</c:v>
                </c:pt>
                <c:pt idx="2568">
                  <c:v>3.5034450543033983E-4</c:v>
                </c:pt>
                <c:pt idx="2569">
                  <c:v>3.5020817930658783E-4</c:v>
                </c:pt>
                <c:pt idx="2570">
                  <c:v>3.5007195923606518E-4</c:v>
                </c:pt>
                <c:pt idx="2571">
                  <c:v>3.4993584509506592E-4</c:v>
                </c:pt>
                <c:pt idx="2572">
                  <c:v>3.4979983676007619E-4</c:v>
                </c:pt>
                <c:pt idx="2573">
                  <c:v>3.4966393410777421E-4</c:v>
                </c:pt>
                <c:pt idx="2574">
                  <c:v>3.4952813701502968E-4</c:v>
                </c:pt>
                <c:pt idx="2575">
                  <c:v>3.4939244535890369E-4</c:v>
                </c:pt>
                <c:pt idx="2576">
                  <c:v>3.492568590166479E-4</c:v>
                </c:pt>
                <c:pt idx="2577">
                  <c:v>3.4912137786570463E-4</c:v>
                </c:pt>
                <c:pt idx="2578">
                  <c:v>3.4898600178370624E-4</c:v>
                </c:pt>
                <c:pt idx="2579">
                  <c:v>3.4885073064847477E-4</c:v>
                </c:pt>
                <c:pt idx="2580">
                  <c:v>3.4871556433802161E-4</c:v>
                </c:pt>
                <c:pt idx="2581">
                  <c:v>3.4858050273054727E-4</c:v>
                </c:pt>
                <c:pt idx="2582">
                  <c:v>3.4844554570444074E-4</c:v>
                </c:pt>
                <c:pt idx="2583">
                  <c:v>3.4831069313827936E-4</c:v>
                </c:pt>
                <c:pt idx="2584">
                  <c:v>3.4817594491082829E-4</c:v>
                </c:pt>
                <c:pt idx="2585">
                  <c:v>3.4804130090104025E-4</c:v>
                </c:pt>
                <c:pt idx="2586">
                  <c:v>3.4790676098805522E-4</c:v>
                </c:pt>
                <c:pt idx="2587">
                  <c:v>3.4777232505119981E-4</c:v>
                </c:pt>
                <c:pt idx="2588">
                  <c:v>3.4763799296998725E-4</c:v>
                </c:pt>
                <c:pt idx="2589">
                  <c:v>3.4750376462411677E-4</c:v>
                </c:pt>
                <c:pt idx="2590">
                  <c:v>3.4736963989347332E-4</c:v>
                </c:pt>
                <c:pt idx="2591">
                  <c:v>3.4723561865812721E-4</c:v>
                </c:pt>
                <c:pt idx="2592">
                  <c:v>3.4710170079833391E-4</c:v>
                </c:pt>
                <c:pt idx="2593">
                  <c:v>3.4696788619453334E-4</c:v>
                </c:pt>
                <c:pt idx="2594">
                  <c:v>3.468341747273498E-4</c:v>
                </c:pt>
                <c:pt idx="2595">
                  <c:v>3.4670056627759157E-4</c:v>
                </c:pt>
                <c:pt idx="2596">
                  <c:v>3.4656706072625052E-4</c:v>
                </c:pt>
                <c:pt idx="2597">
                  <c:v>3.4643365795450169E-4</c:v>
                </c:pt>
                <c:pt idx="2598">
                  <c:v>3.4630035784370309E-4</c:v>
                </c:pt>
                <c:pt idx="2599">
                  <c:v>3.461671602753952E-4</c:v>
                </c:pt>
                <c:pt idx="2600">
                  <c:v>3.4603406513130069E-4</c:v>
                </c:pt>
                <c:pt idx="2601">
                  <c:v>3.4590107229332413E-4</c:v>
                </c:pt>
                <c:pt idx="2602">
                  <c:v>3.4576818164355142E-4</c:v>
                </c:pt>
                <c:pt idx="2603">
                  <c:v>3.4563539306424978E-4</c:v>
                </c:pt>
                <c:pt idx="2604">
                  <c:v>3.4550270643786711E-4</c:v>
                </c:pt>
                <c:pt idx="2605">
                  <c:v>3.4537012164703176E-4</c:v>
                </c:pt>
                <c:pt idx="2606">
                  <c:v>3.4523763857455215E-4</c:v>
                </c:pt>
                <c:pt idx="2607">
                  <c:v>3.4510525710341653E-4</c:v>
                </c:pt>
                <c:pt idx="2608">
                  <c:v>3.4497297711679251E-4</c:v>
                </c:pt>
                <c:pt idx="2609">
                  <c:v>3.4484079849802672E-4</c:v>
                </c:pt>
                <c:pt idx="2610">
                  <c:v>3.4470872113064461E-4</c:v>
                </c:pt>
                <c:pt idx="2611">
                  <c:v>3.4457674489834985E-4</c:v>
                </c:pt>
                <c:pt idx="2612">
                  <c:v>3.4444486968502431E-4</c:v>
                </c:pt>
                <c:pt idx="2613">
                  <c:v>3.4431309537472744E-4</c:v>
                </c:pt>
                <c:pt idx="2614">
                  <c:v>3.4418142185169603E-4</c:v>
                </c:pt>
                <c:pt idx="2615">
                  <c:v>3.4404984900034407E-4</c:v>
                </c:pt>
                <c:pt idx="2616">
                  <c:v>3.4391837670526195E-4</c:v>
                </c:pt>
                <c:pt idx="2617">
                  <c:v>3.4378700485121662E-4</c:v>
                </c:pt>
                <c:pt idx="2618">
                  <c:v>3.4365573332315096E-4</c:v>
                </c:pt>
                <c:pt idx="2619">
                  <c:v>3.4352456200618345E-4</c:v>
                </c:pt>
                <c:pt idx="2620">
                  <c:v>3.4339349078560801E-4</c:v>
                </c:pt>
                <c:pt idx="2621">
                  <c:v>3.4326251954689346E-4</c:v>
                </c:pt>
                <c:pt idx="2622">
                  <c:v>3.4313164817568342E-4</c:v>
                </c:pt>
                <c:pt idx="2623">
                  <c:v>3.4300087655779563E-4</c:v>
                </c:pt>
                <c:pt idx="2624">
                  <c:v>3.4287020457922205E-4</c:v>
                </c:pt>
                <c:pt idx="2625">
                  <c:v>3.4273963212612819E-4</c:v>
                </c:pt>
                <c:pt idx="2626">
                  <c:v>3.4260915908485289E-4</c:v>
                </c:pt>
                <c:pt idx="2627">
                  <c:v>3.42478785341908E-4</c:v>
                </c:pt>
                <c:pt idx="2628">
                  <c:v>3.4234851078397807E-4</c:v>
                </c:pt>
                <c:pt idx="2629">
                  <c:v>3.4221833529792005E-4</c:v>
                </c:pt>
                <c:pt idx="2630">
                  <c:v>3.4208825877076284E-4</c:v>
                </c:pt>
                <c:pt idx="2631">
                  <c:v>3.4195828108970707E-4</c:v>
                </c:pt>
                <c:pt idx="2632">
                  <c:v>3.4182840214212463E-4</c:v>
                </c:pt>
                <c:pt idx="2633">
                  <c:v>3.4169862181555866E-4</c:v>
                </c:pt>
                <c:pt idx="2634">
                  <c:v>3.4156893999772288E-4</c:v>
                </c:pt>
                <c:pt idx="2635">
                  <c:v>3.4143935657650137E-4</c:v>
                </c:pt>
                <c:pt idx="2636">
                  <c:v>3.4130987143994839E-4</c:v>
                </c:pt>
                <c:pt idx="2637">
                  <c:v>3.4118048447628793E-4</c:v>
                </c:pt>
                <c:pt idx="2638">
                  <c:v>3.4105119557391339E-4</c:v>
                </c:pt>
                <c:pt idx="2639">
                  <c:v>3.4092200462138716E-4</c:v>
                </c:pt>
                <c:pt idx="2640">
                  <c:v>3.4079291150744062E-4</c:v>
                </c:pt>
                <c:pt idx="2641">
                  <c:v>3.4066391612097352E-4</c:v>
                </c:pt>
                <c:pt idx="2642">
                  <c:v>3.4053501835105374E-4</c:v>
                </c:pt>
                <c:pt idx="2643">
                  <c:v>3.4040621808691704E-4</c:v>
                </c:pt>
                <c:pt idx="2644">
                  <c:v>3.4027751521796665E-4</c:v>
                </c:pt>
                <c:pt idx="2645">
                  <c:v>3.4014890963377301E-4</c:v>
                </c:pt>
                <c:pt idx="2646">
                  <c:v>3.4002040122407346E-4</c:v>
                </c:pt>
                <c:pt idx="2647">
                  <c:v>3.3989198987877188E-4</c:v>
                </c:pt>
                <c:pt idx="2648">
                  <c:v>3.397636754879384E-4</c:v>
                </c:pt>
                <c:pt idx="2649">
                  <c:v>3.3963545794180912E-4</c:v>
                </c:pt>
                <c:pt idx="2650">
                  <c:v>3.3950733713078576E-4</c:v>
                </c:pt>
                <c:pt idx="2651">
                  <c:v>3.3937931294543536E-4</c:v>
                </c:pt>
                <c:pt idx="2652">
                  <c:v>3.3925138527648985E-4</c:v>
                </c:pt>
                <c:pt idx="2653">
                  <c:v>3.3912355401484608E-4</c:v>
                </c:pt>
                <c:pt idx="2654">
                  <c:v>3.3899581905156504E-4</c:v>
                </c:pt>
                <c:pt idx="2655">
                  <c:v>3.3886818027787193E-4</c:v>
                </c:pt>
                <c:pt idx="2656">
                  <c:v>3.3874063758515565E-4</c:v>
                </c:pt>
                <c:pt idx="2657">
                  <c:v>3.3861319086496856E-4</c:v>
                </c:pt>
                <c:pt idx="2658">
                  <c:v>3.3848584000902628E-4</c:v>
                </c:pt>
                <c:pt idx="2659">
                  <c:v>3.3835858490920709E-4</c:v>
                </c:pt>
                <c:pt idx="2660">
                  <c:v>3.3823142545755193E-4</c:v>
                </c:pt>
                <c:pt idx="2661">
                  <c:v>3.3810436154626394E-4</c:v>
                </c:pt>
                <c:pt idx="2662">
                  <c:v>3.3797739306770815E-4</c:v>
                </c:pt>
                <c:pt idx="2663">
                  <c:v>3.3785051991441122E-4</c:v>
                </c:pt>
                <c:pt idx="2664">
                  <c:v>3.3772374197906115E-4</c:v>
                </c:pt>
                <c:pt idx="2665">
                  <c:v>3.375970591545069E-4</c:v>
                </c:pt>
                <c:pt idx="2666">
                  <c:v>3.374704713337583E-4</c:v>
                </c:pt>
                <c:pt idx="2667">
                  <c:v>3.3734397840998539E-4</c:v>
                </c:pt>
                <c:pt idx="2668">
                  <c:v>3.3721758027651841E-4</c:v>
                </c:pt>
                <c:pt idx="2669">
                  <c:v>3.3709127682684744E-4</c:v>
                </c:pt>
                <c:pt idx="2670">
                  <c:v>3.3696506795462202E-4</c:v>
                </c:pt>
                <c:pt idx="2671">
                  <c:v>3.3683895355365097E-4</c:v>
                </c:pt>
                <c:pt idx="2672">
                  <c:v>3.3671293351790189E-4</c:v>
                </c:pt>
                <c:pt idx="2673">
                  <c:v>3.3658700774150119E-4</c:v>
                </c:pt>
                <c:pt idx="2674">
                  <c:v>3.364611761187334E-4</c:v>
                </c:pt>
                <c:pt idx="2675">
                  <c:v>3.3633543854404125E-4</c:v>
                </c:pt>
                <c:pt idx="2676">
                  <c:v>3.3620979491202511E-4</c:v>
                </c:pt>
                <c:pt idx="2677">
                  <c:v>3.3608424511744278E-4</c:v>
                </c:pt>
                <c:pt idx="2678">
                  <c:v>3.3595878905520922E-4</c:v>
                </c:pt>
                <c:pt idx="2679">
                  <c:v>3.358334266203963E-4</c:v>
                </c:pt>
                <c:pt idx="2680">
                  <c:v>3.3570815770823232E-4</c:v>
                </c:pt>
                <c:pt idx="2681">
                  <c:v>3.3558298221410195E-4</c:v>
                </c:pt>
                <c:pt idx="2682">
                  <c:v>3.3545790003354579E-4</c:v>
                </c:pt>
                <c:pt idx="2683">
                  <c:v>3.3533291106226012E-4</c:v>
                </c:pt>
                <c:pt idx="2684">
                  <c:v>3.3520801519609669E-4</c:v>
                </c:pt>
                <c:pt idx="2685">
                  <c:v>3.350832123310622E-4</c:v>
                </c:pt>
                <c:pt idx="2686">
                  <c:v>3.3495850236331832E-4</c:v>
                </c:pt>
                <c:pt idx="2687">
                  <c:v>3.3483388518918116E-4</c:v>
                </c:pt>
                <c:pt idx="2688">
                  <c:v>3.3470936070512103E-4</c:v>
                </c:pt>
                <c:pt idx="2689">
                  <c:v>3.3458492880776238E-4</c:v>
                </c:pt>
                <c:pt idx="2690">
                  <c:v>3.3446058939388311E-4</c:v>
                </c:pt>
                <c:pt idx="2691">
                  <c:v>3.3433634236041456E-4</c:v>
                </c:pt>
                <c:pt idx="2692">
                  <c:v>3.3421218760444133E-4</c:v>
                </c:pt>
                <c:pt idx="2693">
                  <c:v>3.3408812502320058E-4</c:v>
                </c:pt>
                <c:pt idx="2694">
                  <c:v>3.3396415451408216E-4</c:v>
                </c:pt>
                <c:pt idx="2695">
                  <c:v>3.3384027597462815E-4</c:v>
                </c:pt>
                <c:pt idx="2696">
                  <c:v>3.3371648930253253E-4</c:v>
                </c:pt>
                <c:pt idx="2697">
                  <c:v>3.3359279439564102E-4</c:v>
                </c:pt>
                <c:pt idx="2698">
                  <c:v>3.334691911519508E-4</c:v>
                </c:pt>
                <c:pt idx="2699">
                  <c:v>3.3334567946961E-4</c:v>
                </c:pt>
                <c:pt idx="2700">
                  <c:v>3.332222592469177E-4</c:v>
                </c:pt>
                <c:pt idx="2701">
                  <c:v>3.3309893038232353E-4</c:v>
                </c:pt>
                <c:pt idx="2702">
                  <c:v>3.3297569277442745E-4</c:v>
                </c:pt>
                <c:pt idx="2703">
                  <c:v>3.3285254632197937E-4</c:v>
                </c:pt>
                <c:pt idx="2704">
                  <c:v>3.3272949092387889E-4</c:v>
                </c:pt>
                <c:pt idx="2705">
                  <c:v>3.3260652647917514E-4</c:v>
                </c:pt>
                <c:pt idx="2706">
                  <c:v>3.3248365288706636E-4</c:v>
                </c:pt>
                <c:pt idx="2707">
                  <c:v>3.3236087004689978E-4</c:v>
                </c:pt>
                <c:pt idx="2708">
                  <c:v>3.3223817785817122E-4</c:v>
                </c:pt>
                <c:pt idx="2709">
                  <c:v>3.3211557622052476E-4</c:v>
                </c:pt>
                <c:pt idx="2710">
                  <c:v>3.3199306503375263E-4</c:v>
                </c:pt>
                <c:pt idx="2711">
                  <c:v>3.3187064419779489E-4</c:v>
                </c:pt>
                <c:pt idx="2712">
                  <c:v>3.3174831361273911E-4</c:v>
                </c:pt>
                <c:pt idx="2713">
                  <c:v>3.3162607317882017E-4</c:v>
                </c:pt>
                <c:pt idx="2714">
                  <c:v>3.3150392279641976E-4</c:v>
                </c:pt>
                <c:pt idx="2715">
                  <c:v>3.3138186236606647E-4</c:v>
                </c:pt>
                <c:pt idx="2716">
                  <c:v>3.3125989178843534E-4</c:v>
                </c:pt>
                <c:pt idx="2717">
                  <c:v>3.3113801096434746E-4</c:v>
                </c:pt>
                <c:pt idx="2718">
                  <c:v>3.3101621979476995E-4</c:v>
                </c:pt>
                <c:pt idx="2719">
                  <c:v>3.3089451818081546E-4</c:v>
                </c:pt>
                <c:pt idx="2720">
                  <c:v>3.3077290602374215E-4</c:v>
                </c:pt>
                <c:pt idx="2721">
                  <c:v>3.3065138322495313E-4</c:v>
                </c:pt>
                <c:pt idx="2722">
                  <c:v>3.3052994968599654E-4</c:v>
                </c:pt>
                <c:pt idx="2723">
                  <c:v>3.3040860530856491E-4</c:v>
                </c:pt>
                <c:pt idx="2724">
                  <c:v>3.3028734999449521E-4</c:v>
                </c:pt>
                <c:pt idx="2725">
                  <c:v>3.3016618364576836E-4</c:v>
                </c:pt>
                <c:pt idx="2726">
                  <c:v>3.3004510616450915E-4</c:v>
                </c:pt>
                <c:pt idx="2727">
                  <c:v>3.2992411745298581E-4</c:v>
                </c:pt>
                <c:pt idx="2728">
                  <c:v>3.2980321741360989E-4</c:v>
                </c:pt>
                <c:pt idx="2729">
                  <c:v>3.2968240594893585E-4</c:v>
                </c:pt>
                <c:pt idx="2730">
                  <c:v>3.2956168296166099E-4</c:v>
                </c:pt>
                <c:pt idx="2731">
                  <c:v>3.2944104835462497E-4</c:v>
                </c:pt>
                <c:pt idx="2732">
                  <c:v>3.2932050203080974E-4</c:v>
                </c:pt>
                <c:pt idx="2733">
                  <c:v>3.2920004389333919E-4</c:v>
                </c:pt>
                <c:pt idx="2734">
                  <c:v>3.2907967384547879E-4</c:v>
                </c:pt>
                <c:pt idx="2735">
                  <c:v>3.2895939179063561E-4</c:v>
                </c:pt>
                <c:pt idx="2736">
                  <c:v>3.2883919763235779E-4</c:v>
                </c:pt>
                <c:pt idx="2737">
                  <c:v>3.2871909127433433E-4</c:v>
                </c:pt>
                <c:pt idx="2738">
                  <c:v>3.2859907262039505E-4</c:v>
                </c:pt>
                <c:pt idx="2739">
                  <c:v>3.2847914157450999E-4</c:v>
                </c:pt>
                <c:pt idx="2740">
                  <c:v>3.283592980407895E-4</c:v>
                </c:pt>
                <c:pt idx="2741">
                  <c:v>3.2823954192348371E-4</c:v>
                </c:pt>
                <c:pt idx="2742">
                  <c:v>3.2811987312698237E-4</c:v>
                </c:pt>
                <c:pt idx="2743">
                  <c:v>3.2800029155581471E-4</c:v>
                </c:pt>
                <c:pt idx="2744">
                  <c:v>3.2788079711464898E-4</c:v>
                </c:pt>
                <c:pt idx="2745">
                  <c:v>3.2776138970829236E-4</c:v>
                </c:pt>
                <c:pt idx="2746">
                  <c:v>3.2764206924169062E-4</c:v>
                </c:pt>
                <c:pt idx="2747">
                  <c:v>3.2752283561992792E-4</c:v>
                </c:pt>
                <c:pt idx="2748">
                  <c:v>3.2740368874822657E-4</c:v>
                </c:pt>
                <c:pt idx="2749">
                  <c:v>3.272846285319466E-4</c:v>
                </c:pt>
                <c:pt idx="2750">
                  <c:v>3.2716565487658582E-4</c:v>
                </c:pt>
                <c:pt idx="2751">
                  <c:v>3.2704676768777934E-4</c:v>
                </c:pt>
                <c:pt idx="2752">
                  <c:v>3.2692796687129936E-4</c:v>
                </c:pt>
                <c:pt idx="2753">
                  <c:v>3.2680925233305496E-4</c:v>
                </c:pt>
                <c:pt idx="2754">
                  <c:v>3.2669062397909179E-4</c:v>
                </c:pt>
                <c:pt idx="2755">
                  <c:v>3.2657208171559199E-4</c:v>
                </c:pt>
                <c:pt idx="2756">
                  <c:v>3.2645362544887372E-4</c:v>
                </c:pt>
                <c:pt idx="2757">
                  <c:v>3.2633525508539104E-4</c:v>
                </c:pt>
                <c:pt idx="2758">
                  <c:v>3.2621697053173364E-4</c:v>
                </c:pt>
                <c:pt idx="2759">
                  <c:v>3.2609877169462664E-4</c:v>
                </c:pt>
                <c:pt idx="2760">
                  <c:v>3.2598065848093012E-4</c:v>
                </c:pt>
                <c:pt idx="2761">
                  <c:v>3.2586263079763928E-4</c:v>
                </c:pt>
                <c:pt idx="2762">
                  <c:v>3.257446885518839E-4</c:v>
                </c:pt>
                <c:pt idx="2763">
                  <c:v>3.2562683165092806E-4</c:v>
                </c:pt>
                <c:pt idx="2764">
                  <c:v>3.2550906000217004E-4</c:v>
                </c:pt>
                <c:pt idx="2765">
                  <c:v>3.253913735131422E-4</c:v>
                </c:pt>
                <c:pt idx="2766">
                  <c:v>3.2527377209151036E-4</c:v>
                </c:pt>
                <c:pt idx="2767">
                  <c:v>3.2515625564507391E-4</c:v>
                </c:pt>
                <c:pt idx="2768">
                  <c:v>3.2503882408176533E-4</c:v>
                </c:pt>
                <c:pt idx="2769">
                  <c:v>3.2492147730965018E-4</c:v>
                </c:pt>
                <c:pt idx="2770">
                  <c:v>3.2480421523692663E-4</c:v>
                </c:pt>
                <c:pt idx="2771">
                  <c:v>3.2468703777192539E-4</c:v>
                </c:pt>
                <c:pt idx="2772">
                  <c:v>3.2456994482310937E-4</c:v>
                </c:pt>
                <c:pt idx="2773">
                  <c:v>3.2445293629907351E-4</c:v>
                </c:pt>
                <c:pt idx="2774">
                  <c:v>3.2433601210854447E-4</c:v>
                </c:pt>
                <c:pt idx="2775">
                  <c:v>3.242191721603804E-4</c:v>
                </c:pt>
                <c:pt idx="2776">
                  <c:v>3.2410241636357089E-4</c:v>
                </c:pt>
                <c:pt idx="2777">
                  <c:v>3.2398574462723639E-4</c:v>
                </c:pt>
                <c:pt idx="2778">
                  <c:v>3.2386915686062829E-4</c:v>
                </c:pt>
                <c:pt idx="2779">
                  <c:v>3.2375265297312854E-4</c:v>
                </c:pt>
                <c:pt idx="2780">
                  <c:v>3.2363623287424932E-4</c:v>
                </c:pt>
                <c:pt idx="2781">
                  <c:v>3.2351989647363315E-4</c:v>
                </c:pt>
                <c:pt idx="2782">
                  <c:v>3.2340364368105214E-4</c:v>
                </c:pt>
                <c:pt idx="2783">
                  <c:v>3.2328747440640826E-4</c:v>
                </c:pt>
                <c:pt idx="2784">
                  <c:v>3.2317138855973286E-4</c:v>
                </c:pt>
                <c:pt idx="2785">
                  <c:v>3.2305538605118634E-4</c:v>
                </c:pt>
                <c:pt idx="2786">
                  <c:v>3.2293946679105818E-4</c:v>
                </c:pt>
                <c:pt idx="2787">
                  <c:v>3.2282363068976649E-4</c:v>
                </c:pt>
                <c:pt idx="2788">
                  <c:v>3.2270787765785794E-4</c:v>
                </c:pt>
                <c:pt idx="2789">
                  <c:v>3.2259220760600738E-4</c:v>
                </c:pt>
                <c:pt idx="2790">
                  <c:v>3.2247662044501772E-4</c:v>
                </c:pt>
                <c:pt idx="2791">
                  <c:v>3.2236111608581968E-4</c:v>
                </c:pt>
                <c:pt idx="2792">
                  <c:v>3.2224569443947151E-4</c:v>
                </c:pt>
                <c:pt idx="2793">
                  <c:v>3.2213035541715882E-4</c:v>
                </c:pt>
                <c:pt idx="2794">
                  <c:v>3.2201509893019426E-4</c:v>
                </c:pt>
                <c:pt idx="2795">
                  <c:v>3.2189992489001755E-4</c:v>
                </c:pt>
                <c:pt idx="2796">
                  <c:v>3.217848332081948E-4</c:v>
                </c:pt>
                <c:pt idx="2797">
                  <c:v>3.2166982379641873E-4</c:v>
                </c:pt>
                <c:pt idx="2798">
                  <c:v>3.2155489656650826E-4</c:v>
                </c:pt>
                <c:pt idx="2799">
                  <c:v>3.214400514304082E-4</c:v>
                </c:pt>
                <c:pt idx="2800">
                  <c:v>3.2132528830018924E-4</c:v>
                </c:pt>
                <c:pt idx="2801">
                  <c:v>3.2121060708804742E-4</c:v>
                </c:pt>
                <c:pt idx="2802">
                  <c:v>3.2109600770630417E-4</c:v>
                </c:pt>
                <c:pt idx="2803">
                  <c:v>3.2098149006740611E-4</c:v>
                </c:pt>
                <c:pt idx="2804">
                  <c:v>3.2086705408392458E-4</c:v>
                </c:pt>
                <c:pt idx="2805">
                  <c:v>3.2075269966855556E-4</c:v>
                </c:pt>
                <c:pt idx="2806">
                  <c:v>3.2063842673411949E-4</c:v>
                </c:pt>
                <c:pt idx="2807">
                  <c:v>3.2052423519356101E-4</c:v>
                </c:pt>
                <c:pt idx="2808">
                  <c:v>3.2041012495994872E-4</c:v>
                </c:pt>
                <c:pt idx="2809">
                  <c:v>3.2029609594647497E-4</c:v>
                </c:pt>
                <c:pt idx="2810">
                  <c:v>3.201821480664556E-4</c:v>
                </c:pt>
                <c:pt idx="2811">
                  <c:v>3.2006828123332977E-4</c:v>
                </c:pt>
                <c:pt idx="2812">
                  <c:v>3.1995449536065983E-4</c:v>
                </c:pt>
                <c:pt idx="2813">
                  <c:v>3.1984079036213083E-4</c:v>
                </c:pt>
                <c:pt idx="2814">
                  <c:v>3.197271661515507E-4</c:v>
                </c:pt>
                <c:pt idx="2815">
                  <c:v>3.1961362264284956E-4</c:v>
                </c:pt>
                <c:pt idx="2816">
                  <c:v>3.1950015975007988E-4</c:v>
                </c:pt>
                <c:pt idx="2817">
                  <c:v>3.1938677738741617E-4</c:v>
                </c:pt>
                <c:pt idx="2818">
                  <c:v>3.1927347546915463E-4</c:v>
                </c:pt>
                <c:pt idx="2819">
                  <c:v>3.1916025390971311E-4</c:v>
                </c:pt>
                <c:pt idx="2820">
                  <c:v>3.1904711262363073E-4</c:v>
                </c:pt>
                <c:pt idx="2821">
                  <c:v>3.1893405152556788E-4</c:v>
                </c:pt>
                <c:pt idx="2822">
                  <c:v>3.1882107053030572E-4</c:v>
                </c:pt>
                <c:pt idx="2823">
                  <c:v>3.187081695527462E-4</c:v>
                </c:pt>
                <c:pt idx="2824">
                  <c:v>3.1859534850791179E-4</c:v>
                </c:pt>
                <c:pt idx="2825">
                  <c:v>3.1848260731094516E-4</c:v>
                </c:pt>
                <c:pt idx="2826">
                  <c:v>3.1836994587710921E-4</c:v>
                </c:pt>
                <c:pt idx="2827">
                  <c:v>3.182573641217865E-4</c:v>
                </c:pt>
                <c:pt idx="2828">
                  <c:v>3.1814486196047936E-4</c:v>
                </c:pt>
                <c:pt idx="2829">
                  <c:v>3.1803243930880948E-4</c:v>
                </c:pt>
                <c:pt idx="2830">
                  <c:v>3.1792009608251794E-4</c:v>
                </c:pt>
                <c:pt idx="2831">
                  <c:v>3.1780783219746461E-4</c:v>
                </c:pt>
                <c:pt idx="2832">
                  <c:v>3.1769564756962829E-4</c:v>
                </c:pt>
                <c:pt idx="2833">
                  <c:v>3.1758354211510641E-4</c:v>
                </c:pt>
                <c:pt idx="2834">
                  <c:v>3.1747151575011465E-4</c:v>
                </c:pt>
                <c:pt idx="2835">
                  <c:v>3.1735956839098697E-4</c:v>
                </c:pt>
                <c:pt idx="2836">
                  <c:v>3.1724769995417534E-4</c:v>
                </c:pt>
                <c:pt idx="2837">
                  <c:v>3.1713591035624933E-4</c:v>
                </c:pt>
                <c:pt idx="2838">
                  <c:v>3.1702419951389624E-4</c:v>
                </c:pt>
                <c:pt idx="2839">
                  <c:v>3.1691256734392057E-4</c:v>
                </c:pt>
                <c:pt idx="2840">
                  <c:v>3.1680101376324404E-4</c:v>
                </c:pt>
                <c:pt idx="2841">
                  <c:v>3.1668953868890532E-4</c:v>
                </c:pt>
                <c:pt idx="2842">
                  <c:v>3.1657814203805973E-4</c:v>
                </c:pt>
                <c:pt idx="2843">
                  <c:v>3.1646682372797917E-4</c:v>
                </c:pt>
                <c:pt idx="2844">
                  <c:v>3.1635558367605187E-4</c:v>
                </c:pt>
                <c:pt idx="2845">
                  <c:v>3.1624442179978214E-4</c:v>
                </c:pt>
                <c:pt idx="2846">
                  <c:v>3.1613333801679019E-4</c:v>
                </c:pt>
                <c:pt idx="2847">
                  <c:v>3.1602233224481196E-4</c:v>
                </c:pt>
                <c:pt idx="2848">
                  <c:v>3.1591140440169891E-4</c:v>
                </c:pt>
                <c:pt idx="2849">
                  <c:v>3.1580055440541771E-4</c:v>
                </c:pt>
                <c:pt idx="2850">
                  <c:v>3.1568978217405032E-4</c:v>
                </c:pt>
                <c:pt idx="2851">
                  <c:v>3.1557908762579331E-4</c:v>
                </c:pt>
                <c:pt idx="2852">
                  <c:v>3.1546847067895827E-4</c:v>
                </c:pt>
                <c:pt idx="2853">
                  <c:v>3.1535793125197099E-4</c:v>
                </c:pt>
                <c:pt idx="2854">
                  <c:v>3.1524746926337176E-4</c:v>
                </c:pt>
                <c:pt idx="2855">
                  <c:v>3.1513708463181485E-4</c:v>
                </c:pt>
                <c:pt idx="2856">
                  <c:v>3.1502677727606848E-4</c:v>
                </c:pt>
                <c:pt idx="2857">
                  <c:v>3.1491654711501453E-4</c:v>
                </c:pt>
                <c:pt idx="2858">
                  <c:v>3.1480639406764841E-4</c:v>
                </c:pt>
                <c:pt idx="2859">
                  <c:v>3.1469631805307877E-4</c:v>
                </c:pt>
                <c:pt idx="2860">
                  <c:v>3.1458631899052746E-4</c:v>
                </c:pt>
                <c:pt idx="2861">
                  <c:v>3.1447639679932913E-4</c:v>
                </c:pt>
                <c:pt idx="2862">
                  <c:v>3.1436655139893113E-4</c:v>
                </c:pt>
                <c:pt idx="2863">
                  <c:v>3.1425678270889347E-4</c:v>
                </c:pt>
                <c:pt idx="2864">
                  <c:v>3.1414709064888827E-4</c:v>
                </c:pt>
                <c:pt idx="2865">
                  <c:v>3.140374751386999E-4</c:v>
                </c:pt>
                <c:pt idx="2866">
                  <c:v>3.1392793609822458E-4</c:v>
                </c:pt>
                <c:pt idx="2867">
                  <c:v>3.138184734474703E-4</c:v>
                </c:pt>
                <c:pt idx="2868">
                  <c:v>3.1370908710655652E-4</c:v>
                </c:pt>
                <c:pt idx="2869">
                  <c:v>3.1359977699571415E-4</c:v>
                </c:pt>
                <c:pt idx="2870">
                  <c:v>3.1349054303528512E-4</c:v>
                </c:pt>
                <c:pt idx="2871">
                  <c:v>3.1338138514572234E-4</c:v>
                </c:pt>
                <c:pt idx="2872">
                  <c:v>3.1327230324758955E-4</c:v>
                </c:pt>
                <c:pt idx="2873">
                  <c:v>3.1316329726156094E-4</c:v>
                </c:pt>
                <c:pt idx="2874">
                  <c:v>3.1305436710842114E-4</c:v>
                </c:pt>
                <c:pt idx="2875">
                  <c:v>3.12945512709065E-4</c:v>
                </c:pt>
                <c:pt idx="2876">
                  <c:v>3.1283673398449719E-4</c:v>
                </c:pt>
                <c:pt idx="2877">
                  <c:v>3.1272803085583239E-4</c:v>
                </c:pt>
                <c:pt idx="2878">
                  <c:v>3.1261940324429471E-4</c:v>
                </c:pt>
                <c:pt idx="2879">
                  <c:v>3.1251085107121773E-4</c:v>
                </c:pt>
                <c:pt idx="2880">
                  <c:v>3.1240237425804435E-4</c:v>
                </c:pt>
                <c:pt idx="2881">
                  <c:v>3.1229397272632635E-4</c:v>
                </c:pt>
                <c:pt idx="2882">
                  <c:v>3.121856463977245E-4</c:v>
                </c:pt>
                <c:pt idx="2883">
                  <c:v>3.1207739519400812E-4</c:v>
                </c:pt>
                <c:pt idx="2884">
                  <c:v>3.1196921903705504E-4</c:v>
                </c:pt>
                <c:pt idx="2885">
                  <c:v>3.1186111784885131E-4</c:v>
                </c:pt>
                <c:pt idx="2886">
                  <c:v>3.1175309155149122E-4</c:v>
                </c:pt>
                <c:pt idx="2887">
                  <c:v>3.1164514006717681E-4</c:v>
                </c:pt>
                <c:pt idx="2888">
                  <c:v>3.11537263318218E-4</c:v>
                </c:pt>
                <c:pt idx="2889">
                  <c:v>3.114294612270321E-4</c:v>
                </c:pt>
                <c:pt idx="2890">
                  <c:v>3.1132173371614376E-4</c:v>
                </c:pt>
                <c:pt idx="2891">
                  <c:v>3.1121408070818491E-4</c:v>
                </c:pt>
                <c:pt idx="2892">
                  <c:v>3.1110650212589442E-4</c:v>
                </c:pt>
                <c:pt idx="2893">
                  <c:v>3.1099899789211789E-4</c:v>
                </c:pt>
                <c:pt idx="2894">
                  <c:v>3.1089156792980761E-4</c:v>
                </c:pt>
                <c:pt idx="2895">
                  <c:v>3.1078421216202215E-4</c:v>
                </c:pt>
                <c:pt idx="2896">
                  <c:v>3.1067693051192654E-4</c:v>
                </c:pt>
                <c:pt idx="2897">
                  <c:v>3.1056972290279168E-4</c:v>
                </c:pt>
                <c:pt idx="2898">
                  <c:v>3.1046258925799441E-4</c:v>
                </c:pt>
                <c:pt idx="2899">
                  <c:v>3.1035552950101726E-4</c:v>
                </c:pt>
                <c:pt idx="2900">
                  <c:v>3.1024854355544832E-4</c:v>
                </c:pt>
                <c:pt idx="2901">
                  <c:v>3.1014163134498085E-4</c:v>
                </c:pt>
                <c:pt idx="2902">
                  <c:v>3.1003479279341348E-4</c:v>
                </c:pt>
                <c:pt idx="2903">
                  <c:v>3.099280278246496E-4</c:v>
                </c:pt>
                <c:pt idx="2904">
                  <c:v>3.0982133636269752E-4</c:v>
                </c:pt>
                <c:pt idx="2905">
                  <c:v>3.0971471833167002E-4</c:v>
                </c:pt>
                <c:pt idx="2906">
                  <c:v>3.0960817365578453E-4</c:v>
                </c:pt>
                <c:pt idx="2907">
                  <c:v>3.0950170225936243E-4</c:v>
                </c:pt>
                <c:pt idx="2908">
                  <c:v>3.093953040668294E-4</c:v>
                </c:pt>
                <c:pt idx="2909">
                  <c:v>3.0928897900271484E-4</c:v>
                </c:pt>
                <c:pt idx="2910">
                  <c:v>3.0918272699165207E-4</c:v>
                </c:pt>
                <c:pt idx="2911">
                  <c:v>3.0907654795837771E-4</c:v>
                </c:pt>
                <c:pt idx="2912">
                  <c:v>3.0897044182773184E-4</c:v>
                </c:pt>
                <c:pt idx="2913">
                  <c:v>3.0886440852465768E-4</c:v>
                </c:pt>
                <c:pt idx="2914">
                  <c:v>3.0875844797420153E-4</c:v>
                </c:pt>
                <c:pt idx="2915">
                  <c:v>3.086525601015124E-4</c:v>
                </c:pt>
                <c:pt idx="2916">
                  <c:v>3.0854674483184202E-4</c:v>
                </c:pt>
                <c:pt idx="2917">
                  <c:v>3.0844100209054454E-4</c:v>
                </c:pt>
                <c:pt idx="2918">
                  <c:v>3.0833533180307652E-4</c:v>
                </c:pt>
                <c:pt idx="2919">
                  <c:v>3.082297338949964E-4</c:v>
                </c:pt>
                <c:pt idx="2920">
                  <c:v>3.0812420829196479E-4</c:v>
                </c:pt>
                <c:pt idx="2921">
                  <c:v>3.0801875491974398E-4</c:v>
                </c:pt>
                <c:pt idx="2922">
                  <c:v>3.0791337370419789E-4</c:v>
                </c:pt>
                <c:pt idx="2923">
                  <c:v>3.0780806457129175E-4</c:v>
                </c:pt>
                <c:pt idx="2924">
                  <c:v>3.0770282744709221E-4</c:v>
                </c:pt>
                <c:pt idx="2925">
                  <c:v>3.0759766225776686E-4</c:v>
                </c:pt>
                <c:pt idx="2926">
                  <c:v>3.0749256892958419E-4</c:v>
                </c:pt>
                <c:pt idx="2927">
                  <c:v>3.0738754738891355E-4</c:v>
                </c:pt>
                <c:pt idx="2928">
                  <c:v>3.0728259756222472E-4</c:v>
                </c:pt>
                <c:pt idx="2929">
                  <c:v>3.0717771937608794E-4</c:v>
                </c:pt>
                <c:pt idx="2930">
                  <c:v>3.0707291275717359E-4</c:v>
                </c:pt>
                <c:pt idx="2931">
                  <c:v>3.0696817763225213E-4</c:v>
                </c:pt>
                <c:pt idx="2932">
                  <c:v>3.0686351392819394E-4</c:v>
                </c:pt>
                <c:pt idx="2933">
                  <c:v>3.0675892157196904E-4</c:v>
                </c:pt>
                <c:pt idx="2934">
                  <c:v>3.0665440049064706E-4</c:v>
                </c:pt>
                <c:pt idx="2935">
                  <c:v>3.0654995061139682E-4</c:v>
                </c:pt>
                <c:pt idx="2936">
                  <c:v>3.0644557186148657E-4</c:v>
                </c:pt>
                <c:pt idx="2937">
                  <c:v>3.0634126416828345E-4</c:v>
                </c:pt>
                <c:pt idx="2938">
                  <c:v>3.0623702745925346E-4</c:v>
                </c:pt>
                <c:pt idx="2939">
                  <c:v>3.0613286166196127E-4</c:v>
                </c:pt>
                <c:pt idx="2940">
                  <c:v>3.060287667040702E-4</c:v>
                </c:pt>
                <c:pt idx="2941">
                  <c:v>3.0592474251334173E-4</c:v>
                </c:pt>
                <c:pt idx="2942">
                  <c:v>3.0582078901763567E-4</c:v>
                </c:pt>
                <c:pt idx="2943">
                  <c:v>3.057169061449098E-4</c:v>
                </c:pt>
                <c:pt idx="2944">
                  <c:v>3.056130938232198E-4</c:v>
                </c:pt>
                <c:pt idx="2945">
                  <c:v>3.0550935198071896E-4</c:v>
                </c:pt>
                <c:pt idx="2946">
                  <c:v>3.0540568054565815E-4</c:v>
                </c:pt>
                <c:pt idx="2947">
                  <c:v>3.0530207944638559E-4</c:v>
                </c:pt>
                <c:pt idx="2948">
                  <c:v>3.0519854861134658E-4</c:v>
                </c:pt>
                <c:pt idx="2949">
                  <c:v>3.050950879690837E-4</c:v>
                </c:pt>
                <c:pt idx="2950">
                  <c:v>3.0499169744823611E-4</c:v>
                </c:pt>
                <c:pt idx="2951">
                  <c:v>3.0488837697753991E-4</c:v>
                </c:pt>
                <c:pt idx="2952">
                  <c:v>3.0478512648582747E-4</c:v>
                </c:pt>
                <c:pt idx="2953">
                  <c:v>3.0468194590202783E-4</c:v>
                </c:pt>
                <c:pt idx="2954">
                  <c:v>3.0457883515516601E-4</c:v>
                </c:pt>
                <c:pt idx="2955">
                  <c:v>3.0447579417436311E-4</c:v>
                </c:pt>
                <c:pt idx="2956">
                  <c:v>3.043728228888363E-4</c:v>
                </c:pt>
                <c:pt idx="2957">
                  <c:v>3.0426992122789819E-4</c:v>
                </c:pt>
                <c:pt idx="2958">
                  <c:v>3.0416708912095713E-4</c:v>
                </c:pt>
                <c:pt idx="2959">
                  <c:v>3.0406432649751679E-4</c:v>
                </c:pt>
                <c:pt idx="2960">
                  <c:v>3.0396163328717617E-4</c:v>
                </c:pt>
                <c:pt idx="2961">
                  <c:v>3.0385900941962927E-4</c:v>
                </c:pt>
                <c:pt idx="2962">
                  <c:v>3.0375645482466504E-4</c:v>
                </c:pt>
                <c:pt idx="2963">
                  <c:v>3.0365396943216706E-4</c:v>
                </c:pt>
                <c:pt idx="2964">
                  <c:v>3.0355155317211374E-4</c:v>
                </c:pt>
                <c:pt idx="2965">
                  <c:v>3.0344920597457769E-4</c:v>
                </c:pt>
                <c:pt idx="2966">
                  <c:v>3.0334692776972597E-4</c:v>
                </c:pt>
                <c:pt idx="2967">
                  <c:v>3.0324471848781968E-4</c:v>
                </c:pt>
                <c:pt idx="2968">
                  <c:v>3.0314257805921384E-4</c:v>
                </c:pt>
                <c:pt idx="2969">
                  <c:v>3.0304050641435736E-4</c:v>
                </c:pt>
                <c:pt idx="2970">
                  <c:v>3.0293850348379279E-4</c:v>
                </c:pt>
                <c:pt idx="2971">
                  <c:v>3.0283656919815607E-4</c:v>
                </c:pt>
                <c:pt idx="2972">
                  <c:v>3.0273470348817654E-4</c:v>
                </c:pt>
                <c:pt idx="2973">
                  <c:v>3.026329062846767E-4</c:v>
                </c:pt>
                <c:pt idx="2974">
                  <c:v>3.0253117751857203E-4</c:v>
                </c:pt>
                <c:pt idx="2975">
                  <c:v>3.0242951712087097E-4</c:v>
                </c:pt>
                <c:pt idx="2976">
                  <c:v>3.0232792502267458E-4</c:v>
                </c:pt>
                <c:pt idx="2977">
                  <c:v>3.0222640115517646E-4</c:v>
                </c:pt>
                <c:pt idx="2978">
                  <c:v>3.0212494544966265E-4</c:v>
                </c:pt>
                <c:pt idx="2979">
                  <c:v>3.0202355783751132E-4</c:v>
                </c:pt>
                <c:pt idx="2980">
                  <c:v>3.0192223825019289E-4</c:v>
                </c:pt>
                <c:pt idx="2981">
                  <c:v>3.0182098661926958E-4</c:v>
                </c:pt>
                <c:pt idx="2982">
                  <c:v>3.0171980287639546E-4</c:v>
                </c:pt>
                <c:pt idx="2983">
                  <c:v>3.0161868695331614E-4</c:v>
                </c:pt>
                <c:pt idx="2984">
                  <c:v>3.0151763878186872E-4</c:v>
                </c:pt>
                <c:pt idx="2985">
                  <c:v>3.0141665829398171E-4</c:v>
                </c:pt>
                <c:pt idx="2986">
                  <c:v>3.0131574542167466E-4</c:v>
                </c:pt>
                <c:pt idx="2987">
                  <c:v>3.0121490009705815E-4</c:v>
                </c:pt>
                <c:pt idx="2988">
                  <c:v>3.0111412225233364E-4</c:v>
                </c:pt>
                <c:pt idx="2989">
                  <c:v>3.0101341181979331E-4</c:v>
                </c:pt>
                <c:pt idx="2990">
                  <c:v>3.0091276873181987E-4</c:v>
                </c:pt>
                <c:pt idx="2991">
                  <c:v>3.0081219292088637E-4</c:v>
                </c:pt>
                <c:pt idx="2992">
                  <c:v>3.0071168431955626E-4</c:v>
                </c:pt>
                <c:pt idx="2993">
                  <c:v>3.0061124286048297E-4</c:v>
                </c:pt>
                <c:pt idx="2994">
                  <c:v>3.0051086847640991E-4</c:v>
                </c:pt>
                <c:pt idx="2995">
                  <c:v>3.0041056110017021E-4</c:v>
                </c:pt>
                <c:pt idx="2996">
                  <c:v>3.0031032066468684E-4</c:v>
                </c:pt>
                <c:pt idx="2997">
                  <c:v>3.0021014710297208E-4</c:v>
                </c:pt>
                <c:pt idx="2998">
                  <c:v>3.0011004034812764E-4</c:v>
                </c:pt>
                <c:pt idx="2999">
                  <c:v>3.0001000033334443E-4</c:v>
                </c:pt>
                <c:pt idx="3000">
                  <c:v>2.9991002699190244E-4</c:v>
                </c:pt>
                <c:pt idx="3001">
                  <c:v>2.9981012025717045E-4</c:v>
                </c:pt>
                <c:pt idx="3002">
                  <c:v>2.9971028006260615E-4</c:v>
                </c:pt>
                <c:pt idx="3003">
                  <c:v>2.996105063417557E-4</c:v>
                </c:pt>
                <c:pt idx="3004">
                  <c:v>2.9951079902825384E-4</c:v>
                </c:pt>
                <c:pt idx="3005">
                  <c:v>2.9941115805582355E-4</c:v>
                </c:pt>
                <c:pt idx="3006">
                  <c:v>2.9931158335827599E-4</c:v>
                </c:pt>
                <c:pt idx="3007">
                  <c:v>2.9921207486951031E-4</c:v>
                </c:pt>
                <c:pt idx="3008">
                  <c:v>2.9911263252351358E-4</c:v>
                </c:pt>
                <c:pt idx="3009">
                  <c:v>2.990132562543606E-4</c:v>
                </c:pt>
                <c:pt idx="3010">
                  <c:v>2.9891394599621375E-4</c:v>
                </c:pt>
                <c:pt idx="3011">
                  <c:v>2.9881470168332283E-4</c:v>
                </c:pt>
                <c:pt idx="3012">
                  <c:v>2.9871552325002487E-4</c:v>
                </c:pt>
                <c:pt idx="3013">
                  <c:v>2.9861641063074423E-4</c:v>
                </c:pt>
                <c:pt idx="3014">
                  <c:v>2.9851736375999206E-4</c:v>
                </c:pt>
                <c:pt idx="3015">
                  <c:v>2.9841838257236647E-4</c:v>
                </c:pt>
                <c:pt idx="3016">
                  <c:v>2.9831946700255231E-4</c:v>
                </c:pt>
                <c:pt idx="3017">
                  <c:v>2.9822061698532093E-4</c:v>
                </c:pt>
                <c:pt idx="3018">
                  <c:v>2.9812183245553017E-4</c:v>
                </c:pt>
                <c:pt idx="3019">
                  <c:v>2.9802311334812409E-4</c:v>
                </c:pt>
                <c:pt idx="3020">
                  <c:v>2.9792445959813302E-4</c:v>
                </c:pt>
                <c:pt idx="3021">
                  <c:v>2.978258711406731E-4</c:v>
                </c:pt>
                <c:pt idx="3022">
                  <c:v>2.9772734791094643E-4</c:v>
                </c:pt>
                <c:pt idx="3023">
                  <c:v>2.9762888984424086E-4</c:v>
                </c:pt>
                <c:pt idx="3024">
                  <c:v>2.9753049687592978E-4</c:v>
                </c:pt>
                <c:pt idx="3025">
                  <c:v>2.9743216894147196E-4</c:v>
                </c:pt>
                <c:pt idx="3026">
                  <c:v>2.9733390597641151E-4</c:v>
                </c:pt>
                <c:pt idx="3027">
                  <c:v>2.9723570791637767E-4</c:v>
                </c:pt>
                <c:pt idx="3028">
                  <c:v>2.9713757469708473E-4</c:v>
                </c:pt>
                <c:pt idx="3029">
                  <c:v>2.9703950625433183E-4</c:v>
                </c:pt>
                <c:pt idx="3030">
                  <c:v>2.9694150252400277E-4</c:v>
                </c:pt>
                <c:pt idx="3031">
                  <c:v>2.9684356344206604E-4</c:v>
                </c:pt>
                <c:pt idx="3032">
                  <c:v>2.9674568894457452E-4</c:v>
                </c:pt>
                <c:pt idx="3033">
                  <c:v>2.966478789676654E-4</c:v>
                </c:pt>
                <c:pt idx="3034">
                  <c:v>2.9655013344756005E-4</c:v>
                </c:pt>
                <c:pt idx="3035">
                  <c:v>2.9645245232056393E-4</c:v>
                </c:pt>
                <c:pt idx="3036">
                  <c:v>2.9635483552306629E-4</c:v>
                </c:pt>
                <c:pt idx="3037">
                  <c:v>2.9625728299154021E-4</c:v>
                </c:pt>
                <c:pt idx="3038">
                  <c:v>2.9615979466254236E-4</c:v>
                </c:pt>
                <c:pt idx="3039">
                  <c:v>2.9606237047271293E-4</c:v>
                </c:pt>
                <c:pt idx="3040">
                  <c:v>2.9596501035877534E-4</c:v>
                </c:pt>
                <c:pt idx="3041">
                  <c:v>2.9586771425753642E-4</c:v>
                </c:pt>
                <c:pt idx="3042">
                  <c:v>2.9577048210588581E-4</c:v>
                </c:pt>
                <c:pt idx="3043">
                  <c:v>2.9567331384079633E-4</c:v>
                </c:pt>
                <c:pt idx="3044">
                  <c:v>2.9557620939932343E-4</c:v>
                </c:pt>
                <c:pt idx="3045">
                  <c:v>2.9547916871860535E-4</c:v>
                </c:pt>
                <c:pt idx="3046">
                  <c:v>2.9538219173586266E-4</c:v>
                </c:pt>
                <c:pt idx="3047">
                  <c:v>2.9528527838839855E-4</c:v>
                </c:pt>
                <c:pt idx="3048">
                  <c:v>2.9518842861359833E-4</c:v>
                </c:pt>
                <c:pt idx="3049">
                  <c:v>2.9509164234892946E-4</c:v>
                </c:pt>
                <c:pt idx="3050">
                  <c:v>2.949949195319414E-4</c:v>
                </c:pt>
                <c:pt idx="3051">
                  <c:v>2.9489826010026542E-4</c:v>
                </c:pt>
                <c:pt idx="3052">
                  <c:v>2.9480166399161454E-4</c:v>
                </c:pt>
                <c:pt idx="3053">
                  <c:v>2.9470513114378336E-4</c:v>
                </c:pt>
                <c:pt idx="3054">
                  <c:v>2.9460866149464793E-4</c:v>
                </c:pt>
                <c:pt idx="3055">
                  <c:v>2.9451225498216562E-4</c:v>
                </c:pt>
                <c:pt idx="3056">
                  <c:v>2.9441591154437499E-4</c:v>
                </c:pt>
                <c:pt idx="3057">
                  <c:v>2.9431963111939565E-4</c:v>
                </c:pt>
                <c:pt idx="3058">
                  <c:v>2.9422341364542811E-4</c:v>
                </c:pt>
                <c:pt idx="3059">
                  <c:v>2.9412725906075363E-4</c:v>
                </c:pt>
                <c:pt idx="3060">
                  <c:v>2.9403116730373417E-4</c:v>
                </c:pt>
                <c:pt idx="3061">
                  <c:v>2.9393513831281232E-4</c:v>
                </c:pt>
                <c:pt idx="3062">
                  <c:v>2.9383917202651082E-4</c:v>
                </c:pt>
                <c:pt idx="3063">
                  <c:v>2.9374326838343289E-4</c:v>
                </c:pt>
                <c:pt idx="3064">
                  <c:v>2.9364742732226174E-4</c:v>
                </c:pt>
                <c:pt idx="3065">
                  <c:v>2.9355164878176065E-4</c:v>
                </c:pt>
                <c:pt idx="3066">
                  <c:v>2.9345593270077276E-4</c:v>
                </c:pt>
                <c:pt idx="3067">
                  <c:v>2.9336027901822091E-4</c:v>
                </c:pt>
                <c:pt idx="3068">
                  <c:v>2.9326468767310764E-4</c:v>
                </c:pt>
                <c:pt idx="3069">
                  <c:v>2.931691586045148E-4</c:v>
                </c:pt>
                <c:pt idx="3070">
                  <c:v>2.9307369175160378E-4</c:v>
                </c:pt>
                <c:pt idx="3071">
                  <c:v>2.9297828705361504E-4</c:v>
                </c:pt>
                <c:pt idx="3072">
                  <c:v>2.928829444498682E-4</c:v>
                </c:pt>
                <c:pt idx="3073">
                  <c:v>2.9278766387976185E-4</c:v>
                </c:pt>
                <c:pt idx="3074">
                  <c:v>2.9269244528277343E-4</c:v>
                </c:pt>
                <c:pt idx="3075">
                  <c:v>2.92597288598459E-4</c:v>
                </c:pt>
                <c:pt idx="3076">
                  <c:v>2.9250219376645323E-4</c:v>
                </c:pt>
                <c:pt idx="3077">
                  <c:v>2.9240716072646936E-4</c:v>
                </c:pt>
                <c:pt idx="3078">
                  <c:v>2.9231218941829873E-4</c:v>
                </c:pt>
                <c:pt idx="3079">
                  <c:v>2.9221727978181111E-4</c:v>
                </c:pt>
                <c:pt idx="3080">
                  <c:v>2.9212243175695416E-4</c:v>
                </c:pt>
                <c:pt idx="3081">
                  <c:v>2.920276452837535E-4</c:v>
                </c:pt>
                <c:pt idx="3082">
                  <c:v>2.9193292030231277E-4</c:v>
                </c:pt>
                <c:pt idx="3083">
                  <c:v>2.9183825675281301E-4</c:v>
                </c:pt>
                <c:pt idx="3084">
                  <c:v>2.91743654575513E-4</c:v>
                </c:pt>
                <c:pt idx="3085">
                  <c:v>2.9164911371074888E-4</c:v>
                </c:pt>
                <c:pt idx="3086">
                  <c:v>2.9155463409893419E-4</c:v>
                </c:pt>
                <c:pt idx="3087">
                  <c:v>2.9146021568055963E-4</c:v>
                </c:pt>
                <c:pt idx="3088">
                  <c:v>2.913658583961928E-4</c:v>
                </c:pt>
                <c:pt idx="3089">
                  <c:v>2.9127156218647853E-4</c:v>
                </c:pt>
                <c:pt idx="3090">
                  <c:v>2.9117732699213822E-4</c:v>
                </c:pt>
                <c:pt idx="3091">
                  <c:v>2.9108315275397004E-4</c:v>
                </c:pt>
                <c:pt idx="3092">
                  <c:v>2.9098903941284876E-4</c:v>
                </c:pt>
                <c:pt idx="3093">
                  <c:v>2.9089498690972558E-4</c:v>
                </c:pt>
                <c:pt idx="3094">
                  <c:v>2.9080099518562799E-4</c:v>
                </c:pt>
                <c:pt idx="3095">
                  <c:v>2.9070706418165963E-4</c:v>
                </c:pt>
                <c:pt idx="3096">
                  <c:v>2.906131938390003E-4</c:v>
                </c:pt>
                <c:pt idx="3097">
                  <c:v>2.9051938409890572E-4</c:v>
                </c:pt>
                <c:pt idx="3098">
                  <c:v>2.9042563490270742E-4</c:v>
                </c:pt>
                <c:pt idx="3099">
                  <c:v>2.9033194619181263E-4</c:v>
                </c:pt>
                <c:pt idx="3100">
                  <c:v>2.9023831790770424E-4</c:v>
                </c:pt>
                <c:pt idx="3101">
                  <c:v>2.901447499919404E-4</c:v>
                </c:pt>
                <c:pt idx="3102">
                  <c:v>2.9005124238615487E-4</c:v>
                </c:pt>
                <c:pt idx="3103">
                  <c:v>2.8995779503205644E-4</c:v>
                </c:pt>
                <c:pt idx="3104">
                  <c:v>2.8986440787142904E-4</c:v>
                </c:pt>
                <c:pt idx="3105">
                  <c:v>2.8977108084613158E-4</c:v>
                </c:pt>
                <c:pt idx="3106">
                  <c:v>2.896778138980978E-4</c:v>
                </c:pt>
                <c:pt idx="3107">
                  <c:v>2.8958460696933619E-4</c:v>
                </c:pt>
                <c:pt idx="3108">
                  <c:v>2.8949146000192995E-4</c:v>
                </c:pt>
                <c:pt idx="3109">
                  <c:v>2.8939837293803658E-4</c:v>
                </c:pt>
                <c:pt idx="3110">
                  <c:v>2.8930534571988811E-4</c:v>
                </c:pt>
                <c:pt idx="3111">
                  <c:v>2.8921237828979078E-4</c:v>
                </c:pt>
                <c:pt idx="3112">
                  <c:v>2.8911947059012498E-4</c:v>
                </c:pt>
                <c:pt idx="3113">
                  <c:v>2.8902662256334501E-4</c:v>
                </c:pt>
                <c:pt idx="3114">
                  <c:v>2.8893383415197921E-4</c:v>
                </c:pt>
                <c:pt idx="3115">
                  <c:v>2.8884110529862959E-4</c:v>
                </c:pt>
                <c:pt idx="3116">
                  <c:v>2.8874843594597194E-4</c:v>
                </c:pt>
                <c:pt idx="3117">
                  <c:v>2.8865582603675551E-4</c:v>
                </c:pt>
                <c:pt idx="3118">
                  <c:v>2.8856327551380294E-4</c:v>
                </c:pt>
                <c:pt idx="3119">
                  <c:v>2.8847078432001023E-4</c:v>
                </c:pt>
                <c:pt idx="3120">
                  <c:v>2.8837835239834661E-4</c:v>
                </c:pt>
                <c:pt idx="3121">
                  <c:v>2.8828597969185433E-4</c:v>
                </c:pt>
                <c:pt idx="3122">
                  <c:v>2.8819366614364855E-4</c:v>
                </c:pt>
                <c:pt idx="3123">
                  <c:v>2.8810141169691731E-4</c:v>
                </c:pt>
                <c:pt idx="3124">
                  <c:v>2.8800921629492141E-4</c:v>
                </c:pt>
                <c:pt idx="3125">
                  <c:v>2.8791707988099429E-4</c:v>
                </c:pt>
                <c:pt idx="3126">
                  <c:v>2.8782500239854167E-4</c:v>
                </c:pt>
                <c:pt idx="3127">
                  <c:v>2.8773298379104192E-4</c:v>
                </c:pt>
                <c:pt idx="3128">
                  <c:v>2.8764102400204546E-4</c:v>
                </c:pt>
                <c:pt idx="3129">
                  <c:v>2.8754912297517492E-4</c:v>
                </c:pt>
                <c:pt idx="3130">
                  <c:v>2.8745728065412502E-4</c:v>
                </c:pt>
                <c:pt idx="3131">
                  <c:v>2.8736549698266226E-4</c:v>
                </c:pt>
                <c:pt idx="3132">
                  <c:v>2.8727377190462512E-4</c:v>
                </c:pt>
                <c:pt idx="3133">
                  <c:v>2.8718210536392356E-4</c:v>
                </c:pt>
                <c:pt idx="3134">
                  <c:v>2.8709049730453923E-4</c:v>
                </c:pt>
                <c:pt idx="3135">
                  <c:v>2.8699894767052523E-4</c:v>
                </c:pt>
                <c:pt idx="3136">
                  <c:v>2.8690745640600591E-4</c:v>
                </c:pt>
                <c:pt idx="3137">
                  <c:v>2.8681602345517705E-4</c:v>
                </c:pt>
                <c:pt idx="3138">
                  <c:v>2.8672464876230524E-4</c:v>
                </c:pt>
                <c:pt idx="3139">
                  <c:v>2.8663333227172842E-4</c:v>
                </c:pt>
                <c:pt idx="3140">
                  <c:v>2.8654207392785508E-4</c:v>
                </c:pt>
                <c:pt idx="3141">
                  <c:v>2.8645087367516471E-4</c:v>
                </c:pt>
                <c:pt idx="3142">
                  <c:v>2.863597314582074E-4</c:v>
                </c:pt>
                <c:pt idx="3143">
                  <c:v>2.8626864722160374E-4</c:v>
                </c:pt>
                <c:pt idx="3144">
                  <c:v>2.8617762091004482E-4</c:v>
                </c:pt>
                <c:pt idx="3145">
                  <c:v>2.8608665246829208E-4</c:v>
                </c:pt>
                <c:pt idx="3146">
                  <c:v>2.8599574184117702E-4</c:v>
                </c:pt>
                <c:pt idx="3147">
                  <c:v>2.8590488897360146E-4</c:v>
                </c:pt>
                <c:pt idx="3148">
                  <c:v>2.8581409381053699E-4</c:v>
                </c:pt>
                <c:pt idx="3149">
                  <c:v>2.8572335629702529E-4</c:v>
                </c:pt>
                <c:pt idx="3150">
                  <c:v>2.8563267637817766E-4</c:v>
                </c:pt>
                <c:pt idx="3151">
                  <c:v>2.855420539991751E-4</c:v>
                </c:pt>
                <c:pt idx="3152">
                  <c:v>2.8545148910526816E-4</c:v>
                </c:pt>
                <c:pt idx="3153">
                  <c:v>2.8536098164177684E-4</c:v>
                </c:pt>
                <c:pt idx="3154">
                  <c:v>2.8527053155409047E-4</c:v>
                </c:pt>
                <c:pt idx="3155">
                  <c:v>2.8518013878766756E-4</c:v>
                </c:pt>
                <c:pt idx="3156">
                  <c:v>2.8508980328803573E-4</c:v>
                </c:pt>
                <c:pt idx="3157">
                  <c:v>2.8499952500079167E-4</c:v>
                </c:pt>
                <c:pt idx="3158">
                  <c:v>2.8490930387160086E-4</c:v>
                </c:pt>
                <c:pt idx="3159">
                  <c:v>2.8481913984619768E-4</c:v>
                </c:pt>
                <c:pt idx="3160">
                  <c:v>2.8472903287038502E-4</c:v>
                </c:pt>
                <c:pt idx="3161">
                  <c:v>2.8463898289003448E-4</c:v>
                </c:pt>
                <c:pt idx="3162">
                  <c:v>2.8454898985108605E-4</c:v>
                </c:pt>
                <c:pt idx="3163">
                  <c:v>2.8445905369954804E-4</c:v>
                </c:pt>
                <c:pt idx="3164">
                  <c:v>2.8436917438149706E-4</c:v>
                </c:pt>
                <c:pt idx="3165">
                  <c:v>2.8427935184307781E-4</c:v>
                </c:pt>
                <c:pt idx="3166">
                  <c:v>2.84189586030503E-4</c:v>
                </c:pt>
                <c:pt idx="3167">
                  <c:v>2.8409987689005336E-4</c:v>
                </c:pt>
                <c:pt idx="3168">
                  <c:v>2.8401022436807724E-4</c:v>
                </c:pt>
                <c:pt idx="3169">
                  <c:v>2.8392062841099089E-4</c:v>
                </c:pt>
                <c:pt idx="3170">
                  <c:v>2.8383108896527798E-4</c:v>
                </c:pt>
                <c:pt idx="3171">
                  <c:v>2.8374160597748982E-4</c:v>
                </c:pt>
                <c:pt idx="3172">
                  <c:v>2.8365217939424502E-4</c:v>
                </c:pt>
                <c:pt idx="3173">
                  <c:v>2.8356280916222941E-4</c:v>
                </c:pt>
                <c:pt idx="3174">
                  <c:v>2.8347349522819614E-4</c:v>
                </c:pt>
                <c:pt idx="3175">
                  <c:v>2.8338423753896535E-4</c:v>
                </c:pt>
                <c:pt idx="3176">
                  <c:v>2.8329503604142405E-4</c:v>
                </c:pt>
                <c:pt idx="3177">
                  <c:v>2.8320589068252618E-4</c:v>
                </c:pt>
                <c:pt idx="3178">
                  <c:v>2.8311680140929253E-4</c:v>
                </c:pt>
                <c:pt idx="3179">
                  <c:v>2.8302776816881034E-4</c:v>
                </c:pt>
                <c:pt idx="3180">
                  <c:v>2.8293879090823354E-4</c:v>
                </c:pt>
                <c:pt idx="3181">
                  <c:v>2.8284986957478235E-4</c:v>
                </c:pt>
                <c:pt idx="3182">
                  <c:v>2.8276100411574352E-4</c:v>
                </c:pt>
                <c:pt idx="3183">
                  <c:v>2.8267219447846982E-4</c:v>
                </c:pt>
                <c:pt idx="3184">
                  <c:v>2.8258344061038025E-4</c:v>
                </c:pt>
                <c:pt idx="3185">
                  <c:v>2.8249474245895981E-4</c:v>
                </c:pt>
                <c:pt idx="3186">
                  <c:v>2.8240609997175941E-4</c:v>
                </c:pt>
                <c:pt idx="3187">
                  <c:v>2.8231751309639575E-4</c:v>
                </c:pt>
                <c:pt idx="3188">
                  <c:v>2.8222898178055126E-4</c:v>
                </c:pt>
                <c:pt idx="3189">
                  <c:v>2.8214050597197407E-4</c:v>
                </c:pt>
                <c:pt idx="3190">
                  <c:v>2.8205208561847756E-4</c:v>
                </c:pt>
                <c:pt idx="3191">
                  <c:v>2.8196372066794073E-4</c:v>
                </c:pt>
                <c:pt idx="3192">
                  <c:v>2.8187541106830782E-4</c:v>
                </c:pt>
                <c:pt idx="3193">
                  <c:v>2.817871567675882E-4</c:v>
                </c:pt>
                <c:pt idx="3194">
                  <c:v>2.8169895771385645E-4</c:v>
                </c:pt>
                <c:pt idx="3195">
                  <c:v>2.8161081385525203E-4</c:v>
                </c:pt>
                <c:pt idx="3196">
                  <c:v>2.8152272513997935E-4</c:v>
                </c:pt>
                <c:pt idx="3197">
                  <c:v>2.814346915163076E-4</c:v>
                </c:pt>
                <c:pt idx="3198">
                  <c:v>2.8134671293257059E-4</c:v>
                </c:pt>
                <c:pt idx="3199">
                  <c:v>2.8125878933716681E-4</c:v>
                </c:pt>
                <c:pt idx="3200">
                  <c:v>2.8117092067855913E-4</c:v>
                </c:pt>
                <c:pt idx="3201">
                  <c:v>2.81083106905275E-4</c:v>
                </c:pt>
                <c:pt idx="3202">
                  <c:v>2.809953479659059E-4</c:v>
                </c:pt>
                <c:pt idx="3203">
                  <c:v>2.8090764380910764E-4</c:v>
                </c:pt>
                <c:pt idx="3204">
                  <c:v>2.8081999438360012E-4</c:v>
                </c:pt>
                <c:pt idx="3205">
                  <c:v>2.8073239963816713E-4</c:v>
                </c:pt>
                <c:pt idx="3206">
                  <c:v>2.8064485952165641E-4</c:v>
                </c:pt>
                <c:pt idx="3207">
                  <c:v>2.8055737398297953E-4</c:v>
                </c:pt>
                <c:pt idx="3208">
                  <c:v>2.8046994297111161E-4</c:v>
                </c:pt>
                <c:pt idx="3209">
                  <c:v>2.8038256643509146E-4</c:v>
                </c:pt>
                <c:pt idx="3210">
                  <c:v>2.8029524432402131E-4</c:v>
                </c:pt>
                <c:pt idx="3211">
                  <c:v>2.8020797658706684E-4</c:v>
                </c:pt>
                <c:pt idx="3212">
                  <c:v>2.8012076317345701E-4</c:v>
                </c:pt>
                <c:pt idx="3213">
                  <c:v>2.8003360403248392E-4</c:v>
                </c:pt>
                <c:pt idx="3214">
                  <c:v>2.7994649911350274E-4</c:v>
                </c:pt>
                <c:pt idx="3215">
                  <c:v>2.7985944836593176E-4</c:v>
                </c:pt>
                <c:pt idx="3216">
                  <c:v>2.7977245173925209E-4</c:v>
                </c:pt>
                <c:pt idx="3217">
                  <c:v>2.7968550918300756E-4</c:v>
                </c:pt>
                <c:pt idx="3218">
                  <c:v>2.7959862064680483E-4</c:v>
                </c:pt>
                <c:pt idx="3219">
                  <c:v>2.7951178608031307E-4</c:v>
                </c:pt>
                <c:pt idx="3220">
                  <c:v>2.79425005433264E-4</c:v>
                </c:pt>
                <c:pt idx="3221">
                  <c:v>2.7933827865545176E-4</c:v>
                </c:pt>
                <c:pt idx="3222">
                  <c:v>2.7925160569673273E-4</c:v>
                </c:pt>
                <c:pt idx="3223">
                  <c:v>2.7916498650702563E-4</c:v>
                </c:pt>
                <c:pt idx="3224">
                  <c:v>2.7907842103631122E-4</c:v>
                </c:pt>
                <c:pt idx="3225">
                  <c:v>2.7899190923463222E-4</c:v>
                </c:pt>
                <c:pt idx="3226">
                  <c:v>2.7890545105209333E-4</c:v>
                </c:pt>
                <c:pt idx="3227">
                  <c:v>2.7881904643886119E-4</c:v>
                </c:pt>
                <c:pt idx="3228">
                  <c:v>2.78732695345164E-4</c:v>
                </c:pt>
                <c:pt idx="3229">
                  <c:v>2.7864639772129168E-4</c:v>
                </c:pt>
                <c:pt idx="3230">
                  <c:v>2.7856015351759573E-4</c:v>
                </c:pt>
                <c:pt idx="3231">
                  <c:v>2.7847396268448898E-4</c:v>
                </c:pt>
                <c:pt idx="3232">
                  <c:v>2.7838782517244578E-4</c:v>
                </c:pt>
                <c:pt idx="3233">
                  <c:v>2.7830174093200163E-4</c:v>
                </c:pt>
                <c:pt idx="3234">
                  <c:v>2.7821570991375311E-4</c:v>
                </c:pt>
                <c:pt idx="3235">
                  <c:v>2.7812973206835809E-4</c:v>
                </c:pt>
                <c:pt idx="3236">
                  <c:v>2.7804380734653528E-4</c:v>
                </c:pt>
                <c:pt idx="3237">
                  <c:v>2.7795793569906419E-4</c:v>
                </c:pt>
                <c:pt idx="3238">
                  <c:v>2.778721170767853E-4</c:v>
                </c:pt>
                <c:pt idx="3239">
                  <c:v>2.7778635143059971E-4</c:v>
                </c:pt>
                <c:pt idx="3240">
                  <c:v>2.7770063871146905E-4</c:v>
                </c:pt>
                <c:pt idx="3241">
                  <c:v>2.7761497887041547E-4</c:v>
                </c:pt>
                <c:pt idx="3242">
                  <c:v>2.7752937185852167E-4</c:v>
                </c:pt>
                <c:pt idx="3243">
                  <c:v>2.7744381762693056E-4</c:v>
                </c:pt>
                <c:pt idx="3244">
                  <c:v>2.773583161268452E-4</c:v>
                </c:pt>
                <c:pt idx="3245">
                  <c:v>2.7727286730952895E-4</c:v>
                </c:pt>
                <c:pt idx="3246">
                  <c:v>2.771874711263051E-4</c:v>
                </c:pt>
                <c:pt idx="3247">
                  <c:v>2.7710212752855693E-4</c:v>
                </c:pt>
                <c:pt idx="3248">
                  <c:v>2.7701683646772754E-4</c:v>
                </c:pt>
                <c:pt idx="3249">
                  <c:v>2.7693159789531985E-4</c:v>
                </c:pt>
                <c:pt idx="3250">
                  <c:v>2.7684641176289643E-4</c:v>
                </c:pt>
                <c:pt idx="3251">
                  <c:v>2.7676127802207941E-4</c:v>
                </c:pt>
                <c:pt idx="3252">
                  <c:v>2.7667619662455041E-4</c:v>
                </c:pt>
                <c:pt idx="3253">
                  <c:v>2.7659116752205045E-4</c:v>
                </c:pt>
                <c:pt idx="3254">
                  <c:v>2.7650619066637991E-4</c:v>
                </c:pt>
                <c:pt idx="3255">
                  <c:v>2.7642126600939832E-4</c:v>
                </c:pt>
                <c:pt idx="3256">
                  <c:v>2.7633639350302435E-4</c:v>
                </c:pt>
                <c:pt idx="3257">
                  <c:v>2.7625157309923569E-4</c:v>
                </c:pt>
                <c:pt idx="3258">
                  <c:v>2.7616680475006904E-4</c:v>
                </c:pt>
                <c:pt idx="3259">
                  <c:v>2.7608208840761985E-4</c:v>
                </c:pt>
                <c:pt idx="3260">
                  <c:v>2.7599742402404243E-4</c:v>
                </c:pt>
                <c:pt idx="3261">
                  <c:v>2.7591281155154971E-4</c:v>
                </c:pt>
                <c:pt idx="3262">
                  <c:v>2.7582825094241321E-4</c:v>
                </c:pt>
                <c:pt idx="3263">
                  <c:v>2.757437421489629E-4</c:v>
                </c:pt>
                <c:pt idx="3264">
                  <c:v>2.7565928512358727E-4</c:v>
                </c:pt>
                <c:pt idx="3265">
                  <c:v>2.7557487981873295E-4</c:v>
                </c:pt>
                <c:pt idx="3266">
                  <c:v>2.7549052618690501E-4</c:v>
                </c:pt>
                <c:pt idx="3267">
                  <c:v>2.754062241806665E-4</c:v>
                </c:pt>
                <c:pt idx="3268">
                  <c:v>2.753219737526385E-4</c:v>
                </c:pt>
                <c:pt idx="3269">
                  <c:v>2.7523777485550019E-4</c:v>
                </c:pt>
                <c:pt idx="3270">
                  <c:v>2.7515362744198843E-4</c:v>
                </c:pt>
                <c:pt idx="3271">
                  <c:v>2.750695314648981E-4</c:v>
                </c:pt>
                <c:pt idx="3272">
                  <c:v>2.7498548687708151E-4</c:v>
                </c:pt>
                <c:pt idx="3273">
                  <c:v>2.7490149363144874E-4</c:v>
                </c:pt>
                <c:pt idx="3274">
                  <c:v>2.7481755168096736E-4</c:v>
                </c:pt>
                <c:pt idx="3275">
                  <c:v>2.7473366097866236E-4</c:v>
                </c:pt>
                <c:pt idx="3276">
                  <c:v>2.7464982147761604E-4</c:v>
                </c:pt>
                <c:pt idx="3277">
                  <c:v>2.7456603313096798E-4</c:v>
                </c:pt>
                <c:pt idx="3278">
                  <c:v>2.7448229589191497E-4</c:v>
                </c:pt>
                <c:pt idx="3279">
                  <c:v>2.7439860971371081E-4</c:v>
                </c:pt>
                <c:pt idx="3280">
                  <c:v>2.7431497454966623E-4</c:v>
                </c:pt>
                <c:pt idx="3281">
                  <c:v>2.7423139035314911E-4</c:v>
                </c:pt>
                <c:pt idx="3282">
                  <c:v>2.7414785707758385E-4</c:v>
                </c:pt>
                <c:pt idx="3283">
                  <c:v>2.7406437467645178E-4</c:v>
                </c:pt>
                <c:pt idx="3284">
                  <c:v>2.7398094310329083E-4</c:v>
                </c:pt>
                <c:pt idx="3285">
                  <c:v>2.7389756231169541E-4</c:v>
                </c:pt>
                <c:pt idx="3286">
                  <c:v>2.7381423225531653E-4</c:v>
                </c:pt>
                <c:pt idx="3287">
                  <c:v>2.7373095288786158E-4</c:v>
                </c:pt>
                <c:pt idx="3288">
                  <c:v>2.7364772416309404E-4</c:v>
                </c:pt>
                <c:pt idx="3289">
                  <c:v>2.735645460348339E-4</c:v>
                </c:pt>
                <c:pt idx="3290">
                  <c:v>2.7348141845695708E-4</c:v>
                </c:pt>
                <c:pt idx="3291">
                  <c:v>2.7339834138339562E-4</c:v>
                </c:pt>
                <c:pt idx="3292">
                  <c:v>2.7331531476813749E-4</c:v>
                </c:pt>
                <c:pt idx="3293">
                  <c:v>2.7323233856522662E-4</c:v>
                </c:pt>
                <c:pt idx="3294">
                  <c:v>2.7314941272876261E-4</c:v>
                </c:pt>
                <c:pt idx="3295">
                  <c:v>2.7306653721290088E-4</c:v>
                </c:pt>
                <c:pt idx="3296">
                  <c:v>2.7298371197185232E-4</c:v>
                </c:pt>
                <c:pt idx="3297">
                  <c:v>2.7290093695988356E-4</c:v>
                </c:pt>
                <c:pt idx="3298">
                  <c:v>2.728182121313165E-4</c:v>
                </c:pt>
                <c:pt idx="3299">
                  <c:v>2.7273553744052852E-4</c:v>
                </c:pt>
                <c:pt idx="3300">
                  <c:v>2.7265291284195222E-4</c:v>
                </c:pt>
                <c:pt idx="3301">
                  <c:v>2.725703382900754E-4</c:v>
                </c:pt>
                <c:pt idx="3302">
                  <c:v>2.7248781373944109E-4</c:v>
                </c:pt>
                <c:pt idx="3303">
                  <c:v>2.7240533914464724E-4</c:v>
                </c:pt>
                <c:pt idx="3304">
                  <c:v>2.7232291446034677E-4</c:v>
                </c:pt>
                <c:pt idx="3305">
                  <c:v>2.7224053964124747E-4</c:v>
                </c:pt>
                <c:pt idx="3306">
                  <c:v>2.7215821464211196E-4</c:v>
                </c:pt>
                <c:pt idx="3307">
                  <c:v>2.7207593941775749E-4</c:v>
                </c:pt>
                <c:pt idx="3308">
                  <c:v>2.7199371392305598E-4</c:v>
                </c:pt>
                <c:pt idx="3309">
                  <c:v>2.7191153811293394E-4</c:v>
                </c:pt>
                <c:pt idx="3310">
                  <c:v>2.7182941194237216E-4</c:v>
                </c:pt>
                <c:pt idx="3311">
                  <c:v>2.71747335366406E-4</c:v>
                </c:pt>
                <c:pt idx="3312">
                  <c:v>2.7166530834012495E-4</c:v>
                </c:pt>
                <c:pt idx="3313">
                  <c:v>2.7158333081867285E-4</c:v>
                </c:pt>
                <c:pt idx="3314">
                  <c:v>2.7150140275724758E-4</c:v>
                </c:pt>
                <c:pt idx="3315">
                  <c:v>2.7141952411110105E-4</c:v>
                </c:pt>
                <c:pt idx="3316">
                  <c:v>2.7133769483553922E-4</c:v>
                </c:pt>
                <c:pt idx="3317">
                  <c:v>2.7125591488592183E-4</c:v>
                </c:pt>
                <c:pt idx="3318">
                  <c:v>2.711741842176625E-4</c:v>
                </c:pt>
                <c:pt idx="3319">
                  <c:v>2.7109250278622852E-4</c:v>
                </c:pt>
                <c:pt idx="3320">
                  <c:v>2.7101087054714085E-4</c:v>
                </c:pt>
                <c:pt idx="3321">
                  <c:v>2.70929287455974E-4</c:v>
                </c:pt>
                <c:pt idx="3322">
                  <c:v>2.7084775346835596E-4</c:v>
                </c:pt>
                <c:pt idx="3323">
                  <c:v>2.7076626853996812E-4</c:v>
                </c:pt>
                <c:pt idx="3324">
                  <c:v>2.7068483262654517E-4</c:v>
                </c:pt>
                <c:pt idx="3325">
                  <c:v>2.7060344568387502E-4</c:v>
                </c:pt>
                <c:pt idx="3326">
                  <c:v>2.7052210766779887E-4</c:v>
                </c:pt>
                <c:pt idx="3327">
                  <c:v>2.7044081853421078E-4</c:v>
                </c:pt>
                <c:pt idx="3328">
                  <c:v>2.7035957823905795E-4</c:v>
                </c:pt>
                <c:pt idx="3329">
                  <c:v>2.7027838673834051E-4</c:v>
                </c:pt>
                <c:pt idx="3330">
                  <c:v>2.7019724398811131E-4</c:v>
                </c:pt>
                <c:pt idx="3331">
                  <c:v>2.7011614994447615E-4</c:v>
                </c:pt>
                <c:pt idx="3332">
                  <c:v>2.7003510456359326E-4</c:v>
                </c:pt>
                <c:pt idx="3333">
                  <c:v>2.6995410780167371E-4</c:v>
                </c:pt>
                <c:pt idx="3334">
                  <c:v>2.6987315961498096E-4</c:v>
                </c:pt>
                <c:pt idx="3335">
                  <c:v>2.6979225995983093E-4</c:v>
                </c:pt>
                <c:pt idx="3336">
                  <c:v>2.6971140879259191E-4</c:v>
                </c:pt>
                <c:pt idx="3337">
                  <c:v>2.6963060606968454E-4</c:v>
                </c:pt>
                <c:pt idx="3338">
                  <c:v>2.6954985174758154E-4</c:v>
                </c:pt>
                <c:pt idx="3339">
                  <c:v>2.6946914578280785E-4</c:v>
                </c:pt>
                <c:pt idx="3340">
                  <c:v>2.6938848813194048E-4</c:v>
                </c:pt>
                <c:pt idx="3341">
                  <c:v>2.6930787875160836E-4</c:v>
                </c:pt>
                <c:pt idx="3342">
                  <c:v>2.6922731759849235E-4</c:v>
                </c:pt>
                <c:pt idx="3343">
                  <c:v>2.6914680462932503E-4</c:v>
                </c:pt>
                <c:pt idx="3344">
                  <c:v>2.6906633980089092E-4</c:v>
                </c:pt>
                <c:pt idx="3345">
                  <c:v>2.6898592307002597E-4</c:v>
                </c:pt>
                <c:pt idx="3346">
                  <c:v>2.6890555439361798E-4</c:v>
                </c:pt>
                <c:pt idx="3347">
                  <c:v>2.6882523372860601E-4</c:v>
                </c:pt>
                <c:pt idx="3348">
                  <c:v>2.6874496103198063E-4</c:v>
                </c:pt>
                <c:pt idx="3349">
                  <c:v>2.686647362607839E-4</c:v>
                </c:pt>
                <c:pt idx="3350">
                  <c:v>2.6858455937210901E-4</c:v>
                </c:pt>
                <c:pt idx="3351">
                  <c:v>2.6850443032310032E-4</c:v>
                </c:pt>
                <c:pt idx="3352">
                  <c:v>2.6842434907095353E-4</c:v>
                </c:pt>
                <c:pt idx="3353">
                  <c:v>2.6834431557291513E-4</c:v>
                </c:pt>
                <c:pt idx="3354">
                  <c:v>2.6826432978628275E-4</c:v>
                </c:pt>
                <c:pt idx="3355">
                  <c:v>2.6818439166840488E-4</c:v>
                </c:pt>
                <c:pt idx="3356">
                  <c:v>2.6810450117668085E-4</c:v>
                </c:pt>
                <c:pt idx="3357">
                  <c:v>2.6802465826856071E-4</c:v>
                </c:pt>
                <c:pt idx="3358">
                  <c:v>2.6794486290154513E-4</c:v>
                </c:pt>
                <c:pt idx="3359">
                  <c:v>2.678651150331855E-4</c:v>
                </c:pt>
                <c:pt idx="3360">
                  <c:v>2.6778541462108365E-4</c:v>
                </c:pt>
                <c:pt idx="3361">
                  <c:v>2.6770576162289184E-4</c:v>
                </c:pt>
                <c:pt idx="3362">
                  <c:v>2.6762615599631268E-4</c:v>
                </c:pt>
                <c:pt idx="3363">
                  <c:v>2.6754659769909927E-4</c:v>
                </c:pt>
                <c:pt idx="3364">
                  <c:v>2.6746708668905466E-4</c:v>
                </c:pt>
                <c:pt idx="3365">
                  <c:v>2.6738762292403219E-4</c:v>
                </c:pt>
                <c:pt idx="3366">
                  <c:v>2.6730820636193531E-4</c:v>
                </c:pt>
                <c:pt idx="3367">
                  <c:v>2.6722883696071736E-4</c:v>
                </c:pt>
                <c:pt idx="3368">
                  <c:v>2.6714951467838167E-4</c:v>
                </c:pt>
                <c:pt idx="3369">
                  <c:v>2.6707023947298138E-4</c:v>
                </c:pt>
                <c:pt idx="3370">
                  <c:v>2.6699101130261949E-4</c:v>
                </c:pt>
                <c:pt idx="3371">
                  <c:v>2.6691183012544857E-4</c:v>
                </c:pt>
                <c:pt idx="3372">
                  <c:v>2.6683269589967089E-4</c:v>
                </c:pt>
                <c:pt idx="3373">
                  <c:v>2.6675360858353833E-4</c:v>
                </c:pt>
                <c:pt idx="3374">
                  <c:v>2.6667456813535213E-4</c:v>
                </c:pt>
                <c:pt idx="3375">
                  <c:v>2.6659557451346307E-4</c:v>
                </c:pt>
                <c:pt idx="3376">
                  <c:v>2.6651662767627116E-4</c:v>
                </c:pt>
                <c:pt idx="3377">
                  <c:v>2.6643772758222565E-4</c:v>
                </c:pt>
                <c:pt idx="3378">
                  <c:v>2.6635887418982509E-4</c:v>
                </c:pt>
                <c:pt idx="3379">
                  <c:v>2.6628006745761711E-4</c:v>
                </c:pt>
                <c:pt idx="3380">
                  <c:v>2.662013073441983E-4</c:v>
                </c:pt>
                <c:pt idx="3381">
                  <c:v>2.6612259380821434E-4</c:v>
                </c:pt>
                <c:pt idx="3382">
                  <c:v>2.660439268083597E-4</c:v>
                </c:pt>
                <c:pt idx="3383">
                  <c:v>2.6596530630337774E-4</c:v>
                </c:pt>
                <c:pt idx="3384">
                  <c:v>2.6588673225206064E-4</c:v>
                </c:pt>
                <c:pt idx="3385">
                  <c:v>2.6580820461324906E-4</c:v>
                </c:pt>
                <c:pt idx="3386">
                  <c:v>2.6572972334583248E-4</c:v>
                </c:pt>
                <c:pt idx="3387">
                  <c:v>2.6565128840874876E-4</c:v>
                </c:pt>
                <c:pt idx="3388">
                  <c:v>2.6557289976098441E-4</c:v>
                </c:pt>
                <c:pt idx="3389">
                  <c:v>2.6549455736157407E-4</c:v>
                </c:pt>
                <c:pt idx="3390">
                  <c:v>2.6541626116960101E-4</c:v>
                </c:pt>
                <c:pt idx="3391">
                  <c:v>2.6533801114419646E-4</c:v>
                </c:pt>
                <c:pt idx="3392">
                  <c:v>2.6525980724454004E-4</c:v>
                </c:pt>
                <c:pt idx="3393">
                  <c:v>2.6518164942985947E-4</c:v>
                </c:pt>
                <c:pt idx="3394">
                  <c:v>2.6510353765943031E-4</c:v>
                </c:pt>
                <c:pt idx="3395">
                  <c:v>2.6502547189257634E-4</c:v>
                </c:pt>
                <c:pt idx="3396">
                  <c:v>2.649474520886691E-4</c:v>
                </c:pt>
                <c:pt idx="3397">
                  <c:v>2.6486947820712791E-4</c:v>
                </c:pt>
                <c:pt idx="3398">
                  <c:v>2.6479155020742005E-4</c:v>
                </c:pt>
                <c:pt idx="3399">
                  <c:v>2.6471366804906027E-4</c:v>
                </c:pt>
                <c:pt idx="3400">
                  <c:v>2.6463583169161102E-4</c:v>
                </c:pt>
                <c:pt idx="3401">
                  <c:v>2.6455804109468237E-4</c:v>
                </c:pt>
                <c:pt idx="3402">
                  <c:v>2.6448029621793174E-4</c:v>
                </c:pt>
                <c:pt idx="3403">
                  <c:v>2.6440259702106405E-4</c:v>
                </c:pt>
                <c:pt idx="3404">
                  <c:v>2.6432494346383155E-4</c:v>
                </c:pt>
                <c:pt idx="3405">
                  <c:v>2.6424733550603366E-4</c:v>
                </c:pt>
                <c:pt idx="3406">
                  <c:v>2.641697731075171E-4</c:v>
                </c:pt>
                <c:pt idx="3407">
                  <c:v>2.6409225622817573E-4</c:v>
                </c:pt>
                <c:pt idx="3408">
                  <c:v>2.6401478482795037E-4</c:v>
                </c:pt>
                <c:pt idx="3409">
                  <c:v>2.6393735886682894E-4</c:v>
                </c:pt>
                <c:pt idx="3410">
                  <c:v>2.6385997830484623E-4</c:v>
                </c:pt>
                <c:pt idx="3411">
                  <c:v>2.637826431020839E-4</c:v>
                </c:pt>
                <c:pt idx="3412">
                  <c:v>2.6370535321867033E-4</c:v>
                </c:pt>
                <c:pt idx="3413">
                  <c:v>2.6362810861478076E-4</c:v>
                </c:pt>
                <c:pt idx="3414">
                  <c:v>2.635509092506369E-4</c:v>
                </c:pt>
                <c:pt idx="3415">
                  <c:v>2.6347375508650723E-4</c:v>
                </c:pt>
                <c:pt idx="3416">
                  <c:v>2.6339664608270654E-4</c:v>
                </c:pt>
                <c:pt idx="3417">
                  <c:v>2.6331958219959624E-4</c:v>
                </c:pt>
                <c:pt idx="3418">
                  <c:v>2.6324256339758402E-4</c:v>
                </c:pt>
                <c:pt idx="3419">
                  <c:v>2.6316558963712389E-4</c:v>
                </c:pt>
                <c:pt idx="3420">
                  <c:v>2.6308866087871614E-4</c:v>
                </c:pt>
                <c:pt idx="3421">
                  <c:v>2.6301177708290714E-4</c:v>
                </c:pt>
                <c:pt idx="3422">
                  <c:v>2.629349382102895E-4</c:v>
                </c:pt>
                <c:pt idx="3423">
                  <c:v>2.628581442215018E-4</c:v>
                </c:pt>
                <c:pt idx="3424">
                  <c:v>2.6278139507722854E-4</c:v>
                </c:pt>
                <c:pt idx="3425">
                  <c:v>2.627046907382002E-4</c:v>
                </c:pt>
                <c:pt idx="3426">
                  <c:v>2.6262803116519303E-4</c:v>
                </c:pt>
                <c:pt idx="3427">
                  <c:v>2.6255141631902914E-4</c:v>
                </c:pt>
                <c:pt idx="3428">
                  <c:v>2.6247484616057629E-4</c:v>
                </c:pt>
                <c:pt idx="3429">
                  <c:v>2.6239832065074782E-4</c:v>
                </c:pt>
                <c:pt idx="3430">
                  <c:v>2.6232183975050279E-4</c:v>
                </c:pt>
                <c:pt idx="3431">
                  <c:v>2.6224540342084559E-4</c:v>
                </c:pt>
                <c:pt idx="3432">
                  <c:v>2.6216901162282616E-4</c:v>
                </c:pt>
                <c:pt idx="3433">
                  <c:v>2.6209266431753985E-4</c:v>
                </c:pt>
                <c:pt idx="3434">
                  <c:v>2.6201636146612711E-4</c:v>
                </c:pt>
                <c:pt idx="3435">
                  <c:v>2.6194010302977384E-4</c:v>
                </c:pt>
                <c:pt idx="3436">
                  <c:v>2.6186388896971109E-4</c:v>
                </c:pt>
                <c:pt idx="3437">
                  <c:v>2.6178771924721488E-4</c:v>
                </c:pt>
                <c:pt idx="3438">
                  <c:v>2.6171159382360636E-4</c:v>
                </c:pt>
                <c:pt idx="3439">
                  <c:v>2.6163551266025173E-4</c:v>
                </c:pt>
                <c:pt idx="3440">
                  <c:v>2.61559475718562E-4</c:v>
                </c:pt>
                <c:pt idx="3441">
                  <c:v>2.6148348295999303E-4</c:v>
                </c:pt>
                <c:pt idx="3442">
                  <c:v>2.6140753434604551E-4</c:v>
                </c:pt>
                <c:pt idx="3443">
                  <c:v>2.6133162983826478E-4</c:v>
                </c:pt>
                <c:pt idx="3444">
                  <c:v>2.6125576939824087E-4</c:v>
                </c:pt>
                <c:pt idx="3445">
                  <c:v>2.6117995298760848E-4</c:v>
                </c:pt>
                <c:pt idx="3446">
                  <c:v>2.6110418056804664E-4</c:v>
                </c:pt>
                <c:pt idx="3447">
                  <c:v>2.6102845210127906E-4</c:v>
                </c:pt>
                <c:pt idx="3448">
                  <c:v>2.6095276754907362E-4</c:v>
                </c:pt>
                <c:pt idx="3449">
                  <c:v>2.6087712687324272E-4</c:v>
                </c:pt>
                <c:pt idx="3450">
                  <c:v>2.6080153003564288E-4</c:v>
                </c:pt>
                <c:pt idx="3451">
                  <c:v>2.6072597699817492E-4</c:v>
                </c:pt>
                <c:pt idx="3452">
                  <c:v>2.6065046772278375E-4</c:v>
                </c:pt>
                <c:pt idx="3453">
                  <c:v>2.6057500217145836E-4</c:v>
                </c:pt>
                <c:pt idx="3454">
                  <c:v>2.6049958030623175E-4</c:v>
                </c:pt>
                <c:pt idx="3455">
                  <c:v>2.6042420208918082E-4</c:v>
                </c:pt>
                <c:pt idx="3456">
                  <c:v>2.6034886748242648E-4</c:v>
                </c:pt>
                <c:pt idx="3457">
                  <c:v>2.6027357644813325E-4</c:v>
                </c:pt>
                <c:pt idx="3458">
                  <c:v>2.6019832894850966E-4</c:v>
                </c:pt>
                <c:pt idx="3459">
                  <c:v>2.6012312494580768E-4</c:v>
                </c:pt>
                <c:pt idx="3460">
                  <c:v>2.600479644023231E-4</c:v>
                </c:pt>
                <c:pt idx="3461">
                  <c:v>2.5997284728039517E-4</c:v>
                </c:pt>
                <c:pt idx="3462">
                  <c:v>2.5989777354240665E-4</c:v>
                </c:pt>
                <c:pt idx="3463">
                  <c:v>2.598227431507838E-4</c:v>
                </c:pt>
                <c:pt idx="3464">
                  <c:v>2.5974775606799619E-4</c:v>
                </c:pt>
                <c:pt idx="3465">
                  <c:v>2.5967281225655674E-4</c:v>
                </c:pt>
                <c:pt idx="3466">
                  <c:v>2.5959791167902158E-4</c:v>
                </c:pt>
                <c:pt idx="3467">
                  <c:v>2.5952305429799015E-4</c:v>
                </c:pt>
                <c:pt idx="3468">
                  <c:v>2.5944824007610484E-4</c:v>
                </c:pt>
                <c:pt idx="3469">
                  <c:v>2.5937346897605116E-4</c:v>
                </c:pt>
                <c:pt idx="3470">
                  <c:v>2.5929874096055776E-4</c:v>
                </c:pt>
                <c:pt idx="3471">
                  <c:v>2.5922405599239611E-4</c:v>
                </c:pt>
                <c:pt idx="3472">
                  <c:v>2.5914941403438048E-4</c:v>
                </c:pt>
                <c:pt idx="3473">
                  <c:v>2.5907481504936815E-4</c:v>
                </c:pt>
                <c:pt idx="3474">
                  <c:v>2.5900025900025902E-4</c:v>
                </c:pt>
                <c:pt idx="3475">
                  <c:v>2.5892574584999566E-4</c:v>
                </c:pt>
                <c:pt idx="3476">
                  <c:v>2.5885127556156347E-4</c:v>
                </c:pt>
                <c:pt idx="3477">
                  <c:v>2.5877684809799017E-4</c:v>
                </c:pt>
                <c:pt idx="3478">
                  <c:v>2.5870246342234616E-4</c:v>
                </c:pt>
                <c:pt idx="3479">
                  <c:v>2.5862812149774416E-4</c:v>
                </c:pt>
                <c:pt idx="3480">
                  <c:v>2.5855382228733947E-4</c:v>
                </c:pt>
                <c:pt idx="3481">
                  <c:v>2.5847956575432955E-4</c:v>
                </c:pt>
                <c:pt idx="3482">
                  <c:v>2.5840535186195414E-4</c:v>
                </c:pt>
                <c:pt idx="3483">
                  <c:v>2.5833118057349522E-4</c:v>
                </c:pt>
                <c:pt idx="3484">
                  <c:v>2.5825705185227699E-4</c:v>
                </c:pt>
                <c:pt idx="3485">
                  <c:v>2.5818296566166557E-4</c:v>
                </c:pt>
                <c:pt idx="3486">
                  <c:v>2.5810892196506923E-4</c:v>
                </c:pt>
                <c:pt idx="3487">
                  <c:v>2.5803492072593823E-4</c:v>
                </c:pt>
                <c:pt idx="3488">
                  <c:v>2.579609619077646E-4</c:v>
                </c:pt>
                <c:pt idx="3489">
                  <c:v>2.5788704547408234E-4</c:v>
                </c:pt>
                <c:pt idx="3490">
                  <c:v>2.5781317138846713E-4</c:v>
                </c:pt>
                <c:pt idx="3491">
                  <c:v>2.5773933961453652E-4</c:v>
                </c:pt>
                <c:pt idx="3492">
                  <c:v>2.576655501159495E-4</c:v>
                </c:pt>
                <c:pt idx="3493">
                  <c:v>2.5759180285640689E-4</c:v>
                </c:pt>
                <c:pt idx="3494">
                  <c:v>2.575180977996509E-4</c:v>
                </c:pt>
                <c:pt idx="3495">
                  <c:v>2.5744443490946539E-4</c:v>
                </c:pt>
                <c:pt idx="3496">
                  <c:v>2.5737081414967545E-4</c:v>
                </c:pt>
                <c:pt idx="3497">
                  <c:v>2.5729723548414762E-4</c:v>
                </c:pt>
                <c:pt idx="3498">
                  <c:v>2.5722369887678983E-4</c:v>
                </c:pt>
                <c:pt idx="3499">
                  <c:v>2.5715020429155117E-4</c:v>
                </c:pt>
                <c:pt idx="3500">
                  <c:v>2.5707675169242197E-4</c:v>
                </c:pt>
                <c:pt idx="3501">
                  <c:v>2.5700334104343357E-4</c:v>
                </c:pt>
                <c:pt idx="3502">
                  <c:v>2.5692997230865853E-4</c:v>
                </c:pt>
                <c:pt idx="3503">
                  <c:v>2.5685664545221042E-4</c:v>
                </c:pt>
                <c:pt idx="3504">
                  <c:v>2.5678336043824361E-4</c:v>
                </c:pt>
                <c:pt idx="3505">
                  <c:v>2.5671011723095351E-4</c:v>
                </c:pt>
                <c:pt idx="3506">
                  <c:v>2.5663691579457643E-4</c:v>
                </c:pt>
                <c:pt idx="3507">
                  <c:v>2.565637560933892E-4</c:v>
                </c:pt>
                <c:pt idx="3508">
                  <c:v>2.5649063809170963E-4</c:v>
                </c:pt>
                <c:pt idx="3509">
                  <c:v>2.5641756175389611E-4</c:v>
                </c:pt>
                <c:pt idx="3510">
                  <c:v>2.563445270443476E-4</c:v>
                </c:pt>
                <c:pt idx="3511">
                  <c:v>2.5627153392750364E-4</c:v>
                </c:pt>
                <c:pt idx="3512">
                  <c:v>2.5619858236784423E-4</c:v>
                </c:pt>
                <c:pt idx="3513">
                  <c:v>2.5612567232988985E-4</c:v>
                </c:pt>
                <c:pt idx="3514">
                  <c:v>2.5605280377820138E-4</c:v>
                </c:pt>
                <c:pt idx="3515">
                  <c:v>2.559799766773799E-4</c:v>
                </c:pt>
                <c:pt idx="3516">
                  <c:v>2.5590719099206688E-4</c:v>
                </c:pt>
                <c:pt idx="3517">
                  <c:v>2.5583444668694392E-4</c:v>
                </c:pt>
                <c:pt idx="3518">
                  <c:v>2.5576174372673278E-4</c:v>
                </c:pt>
                <c:pt idx="3519">
                  <c:v>2.5568908207619537E-4</c:v>
                </c:pt>
                <c:pt idx="3520">
                  <c:v>2.5561646170013349E-4</c:v>
                </c:pt>
                <c:pt idx="3521">
                  <c:v>2.5554388256338907E-4</c:v>
                </c:pt>
                <c:pt idx="3522">
                  <c:v>2.5547134463084389E-4</c:v>
                </c:pt>
                <c:pt idx="3523">
                  <c:v>2.5539884786741961E-4</c:v>
                </c:pt>
                <c:pt idx="3524">
                  <c:v>2.5532639223807769E-4</c:v>
                </c:pt>
                <c:pt idx="3525">
                  <c:v>2.5525397770781926E-4</c:v>
                </c:pt>
                <c:pt idx="3526">
                  <c:v>2.5518160424168533E-4</c:v>
                </c:pt>
                <c:pt idx="3527">
                  <c:v>2.5510927180475638E-4</c:v>
                </c:pt>
                <c:pt idx="3528">
                  <c:v>2.550369803621525E-4</c:v>
                </c:pt>
                <c:pt idx="3529">
                  <c:v>2.549647298790334E-4</c:v>
                </c:pt>
                <c:pt idx="3530">
                  <c:v>2.5489252032059813E-4</c:v>
                </c:pt>
                <c:pt idx="3531">
                  <c:v>2.5482035165208528E-4</c:v>
                </c:pt>
                <c:pt idx="3532">
                  <c:v>2.5474822383877267E-4</c:v>
                </c:pt>
                <c:pt idx="3533">
                  <c:v>2.5467613684597754E-4</c:v>
                </c:pt>
                <c:pt idx="3534">
                  <c:v>2.5460409063905628E-4</c:v>
                </c:pt>
                <c:pt idx="3535">
                  <c:v>2.5453208518340451E-4</c:v>
                </c:pt>
                <c:pt idx="3536">
                  <c:v>2.5446012044445701E-4</c:v>
                </c:pt>
                <c:pt idx="3537">
                  <c:v>2.5438819638768761E-4</c:v>
                </c:pt>
                <c:pt idx="3538">
                  <c:v>2.5431631297860916E-4</c:v>
                </c:pt>
                <c:pt idx="3539">
                  <c:v>2.5424447018277351E-4</c:v>
                </c:pt>
                <c:pt idx="3540">
                  <c:v>2.5417266796577139E-4</c:v>
                </c:pt>
                <c:pt idx="3541">
                  <c:v>2.5410090629323246E-4</c:v>
                </c:pt>
                <c:pt idx="3542">
                  <c:v>2.5402918513082502E-4</c:v>
                </c:pt>
                <c:pt idx="3543">
                  <c:v>2.5395750444425635E-4</c:v>
                </c:pt>
                <c:pt idx="3544">
                  <c:v>2.5388586419927217E-4</c:v>
                </c:pt>
                <c:pt idx="3545">
                  <c:v>2.5381426436165712E-4</c:v>
                </c:pt>
                <c:pt idx="3546">
                  <c:v>2.5374270489723422E-4</c:v>
                </c:pt>
                <c:pt idx="3547">
                  <c:v>2.5367118577186503E-4</c:v>
                </c:pt>
                <c:pt idx="3548">
                  <c:v>2.5359970695144977E-4</c:v>
                </c:pt>
                <c:pt idx="3549">
                  <c:v>2.5352826840192681E-4</c:v>
                </c:pt>
                <c:pt idx="3550">
                  <c:v>2.5345687008927314E-4</c:v>
                </c:pt>
                <c:pt idx="3551">
                  <c:v>2.5338551197950395E-4</c:v>
                </c:pt>
                <c:pt idx="3552">
                  <c:v>2.5331419403867264E-4</c:v>
                </c:pt>
                <c:pt idx="3553">
                  <c:v>2.5324291623287092E-4</c:v>
                </c:pt>
                <c:pt idx="3554">
                  <c:v>2.5317167852822862E-4</c:v>
                </c:pt>
                <c:pt idx="3555">
                  <c:v>2.531004808909137E-4</c:v>
                </c:pt>
                <c:pt idx="3556">
                  <c:v>2.5302932328713203E-4</c:v>
                </c:pt>
                <c:pt idx="3557">
                  <c:v>2.5295820568312766E-4</c:v>
                </c:pt>
                <c:pt idx="3558">
                  <c:v>2.5288712804518251E-4</c:v>
                </c:pt>
                <c:pt idx="3559">
                  <c:v>2.5281609033961627E-4</c:v>
                </c:pt>
                <c:pt idx="3560">
                  <c:v>2.5274509253278663E-4</c:v>
                </c:pt>
                <c:pt idx="3561">
                  <c:v>2.5267413459108902E-4</c:v>
                </c:pt>
                <c:pt idx="3562">
                  <c:v>2.5260321648095654E-4</c:v>
                </c:pt>
                <c:pt idx="3563">
                  <c:v>2.5253233816885997E-4</c:v>
                </c:pt>
                <c:pt idx="3564">
                  <c:v>2.5246149962130775E-4</c:v>
                </c:pt>
                <c:pt idx="3565">
                  <c:v>2.5239070080484592E-4</c:v>
                </c:pt>
                <c:pt idx="3566">
                  <c:v>2.5231994168605794E-4</c:v>
                </c:pt>
                <c:pt idx="3567">
                  <c:v>2.5224922223156476E-4</c:v>
                </c:pt>
                <c:pt idx="3568">
                  <c:v>2.5217854240802489E-4</c:v>
                </c:pt>
                <c:pt idx="3569">
                  <c:v>2.5210790218213396E-4</c:v>
                </c:pt>
                <c:pt idx="3570">
                  <c:v>2.5203730152062508E-4</c:v>
                </c:pt>
                <c:pt idx="3571">
                  <c:v>2.5196674039026847E-4</c:v>
                </c:pt>
                <c:pt idx="3572">
                  <c:v>2.5189621875787178E-4</c:v>
                </c:pt>
                <c:pt idx="3573">
                  <c:v>2.518257365902795E-4</c:v>
                </c:pt>
                <c:pt idx="3574">
                  <c:v>2.5175529385437355E-4</c:v>
                </c:pt>
                <c:pt idx="3575">
                  <c:v>2.5168489051707264E-4</c:v>
                </c:pt>
                <c:pt idx="3576">
                  <c:v>2.5161452654533256E-4</c:v>
                </c:pt>
                <c:pt idx="3577">
                  <c:v>2.5154420190614607E-4</c:v>
                </c:pt>
                <c:pt idx="3578">
                  <c:v>2.5147391656654277E-4</c:v>
                </c:pt>
                <c:pt idx="3579">
                  <c:v>2.5140367049358923E-4</c:v>
                </c:pt>
                <c:pt idx="3580">
                  <c:v>2.5133346365438855E-4</c:v>
                </c:pt>
                <c:pt idx="3581">
                  <c:v>2.5126329601608084E-4</c:v>
                </c:pt>
                <c:pt idx="3582">
                  <c:v>2.5119316754584274E-4</c:v>
                </c:pt>
                <c:pt idx="3583">
                  <c:v>2.511230782108876E-4</c:v>
                </c:pt>
                <c:pt idx="3584">
                  <c:v>2.5105302797846524E-4</c:v>
                </c:pt>
                <c:pt idx="3585">
                  <c:v>2.509830168158621E-4</c:v>
                </c:pt>
                <c:pt idx="3586">
                  <c:v>2.5091304469040119E-4</c:v>
                </c:pt>
                <c:pt idx="3587">
                  <c:v>2.5084311156944172E-4</c:v>
                </c:pt>
                <c:pt idx="3588">
                  <c:v>2.5077321742037948E-4</c:v>
                </c:pt>
                <c:pt idx="3589">
                  <c:v>2.5070336221064653E-4</c:v>
                </c:pt>
                <c:pt idx="3590">
                  <c:v>2.5063354590771118E-4</c:v>
                </c:pt>
                <c:pt idx="3591">
                  <c:v>2.5056376847907793E-4</c:v>
                </c:pt>
                <c:pt idx="3592">
                  <c:v>2.5049402989228757E-4</c:v>
                </c:pt>
                <c:pt idx="3593">
                  <c:v>2.5042433011491697E-4</c:v>
                </c:pt>
                <c:pt idx="3594">
                  <c:v>2.5035466911457901E-4</c:v>
                </c:pt>
                <c:pt idx="3595">
                  <c:v>2.5028504685892266E-4</c:v>
                </c:pt>
                <c:pt idx="3596">
                  <c:v>2.502154633156329E-4</c:v>
                </c:pt>
                <c:pt idx="3597">
                  <c:v>2.501459184524306E-4</c:v>
                </c:pt>
                <c:pt idx="3598">
                  <c:v>2.5007641223707245E-4</c:v>
                </c:pt>
                <c:pt idx="3599">
                  <c:v>2.5000694463735103E-4</c:v>
                </c:pt>
                <c:pt idx="3600">
                  <c:v>2.4993751562109475E-4</c:v>
                </c:pt>
                <c:pt idx="3601">
                  <c:v>2.4986812515616759E-4</c:v>
                </c:pt>
                <c:pt idx="3602">
                  <c:v>2.4979877321046936E-4</c:v>
                </c:pt>
                <c:pt idx="3603">
                  <c:v>2.4972945975193538E-4</c:v>
                </c:pt>
                <c:pt idx="3604">
                  <c:v>2.4966018474853669E-4</c:v>
                </c:pt>
                <c:pt idx="3605">
                  <c:v>2.4959094816827979E-4</c:v>
                </c:pt>
                <c:pt idx="3606">
                  <c:v>2.495217499792065E-4</c:v>
                </c:pt>
                <c:pt idx="3607">
                  <c:v>2.4945259014939441E-4</c:v>
                </c:pt>
                <c:pt idx="3608">
                  <c:v>2.4938346864695614E-4</c:v>
                </c:pt>
                <c:pt idx="3609">
                  <c:v>2.493143854400399E-4</c:v>
                </c:pt>
                <c:pt idx="3610">
                  <c:v>2.4924534049682907E-4</c:v>
                </c:pt>
                <c:pt idx="3611">
                  <c:v>2.4917633378554222E-4</c:v>
                </c:pt>
                <c:pt idx="3612">
                  <c:v>2.491073652744333E-4</c:v>
                </c:pt>
                <c:pt idx="3613">
                  <c:v>2.4903843493179114E-4</c:v>
                </c:pt>
                <c:pt idx="3614">
                  <c:v>2.4896954272593985E-4</c:v>
                </c:pt>
                <c:pt idx="3615">
                  <c:v>2.4890068862523852E-4</c:v>
                </c:pt>
                <c:pt idx="3616">
                  <c:v>2.4883187259808122E-4</c:v>
                </c:pt>
                <c:pt idx="3617">
                  <c:v>2.4876309461289699E-4</c:v>
                </c:pt>
                <c:pt idx="3618">
                  <c:v>2.4869435463814973E-4</c:v>
                </c:pt>
                <c:pt idx="3619">
                  <c:v>2.4862565264233816E-4</c:v>
                </c:pt>
                <c:pt idx="3620">
                  <c:v>2.4855698859399598E-4</c:v>
                </c:pt>
                <c:pt idx="3621">
                  <c:v>2.4848836246169135E-4</c:v>
                </c:pt>
                <c:pt idx="3622">
                  <c:v>2.4841977421402741E-4</c:v>
                </c:pt>
                <c:pt idx="3623">
                  <c:v>2.4835122381964181E-4</c:v>
                </c:pt>
                <c:pt idx="3624">
                  <c:v>2.4828271124720681E-4</c:v>
                </c:pt>
                <c:pt idx="3625">
                  <c:v>2.4821423646542929E-4</c:v>
                </c:pt>
                <c:pt idx="3626">
                  <c:v>2.4814579944305051E-4</c:v>
                </c:pt>
                <c:pt idx="3627">
                  <c:v>2.4807740014884643E-4</c:v>
                </c:pt>
                <c:pt idx="3628">
                  <c:v>2.4800903855162721E-4</c:v>
                </c:pt>
                <c:pt idx="3629">
                  <c:v>2.4794071462023748E-4</c:v>
                </c:pt>
                <c:pt idx="3630">
                  <c:v>2.4787242832355615E-4</c:v>
                </c:pt>
                <c:pt idx="3631">
                  <c:v>2.4780417963049642E-4</c:v>
                </c:pt>
                <c:pt idx="3632">
                  <c:v>2.4773596851000577E-4</c:v>
                </c:pt>
                <c:pt idx="3633">
                  <c:v>2.4766779493106582E-4</c:v>
                </c:pt>
                <c:pt idx="3634">
                  <c:v>2.4759965886269225E-4</c:v>
                </c:pt>
                <c:pt idx="3635">
                  <c:v>2.4753156027393494E-4</c:v>
                </c:pt>
                <c:pt idx="3636">
                  <c:v>2.4746349913387774E-4</c:v>
                </c:pt>
                <c:pt idx="3637">
                  <c:v>2.4739547541163858E-4</c:v>
                </c:pt>
                <c:pt idx="3638">
                  <c:v>2.4732748907636923E-4</c:v>
                </c:pt>
                <c:pt idx="3639">
                  <c:v>2.4725954009725544E-4</c:v>
                </c:pt>
                <c:pt idx="3640">
                  <c:v>2.4719162844351669E-4</c:v>
                </c:pt>
                <c:pt idx="3641">
                  <c:v>2.4712375408440649E-4</c:v>
                </c:pt>
                <c:pt idx="3642">
                  <c:v>2.4705591698921187E-4</c:v>
                </c:pt>
                <c:pt idx="3643">
                  <c:v>2.4698811712725377E-4</c:v>
                </c:pt>
                <c:pt idx="3644">
                  <c:v>2.4692035446788666E-4</c:v>
                </c:pt>
                <c:pt idx="3645">
                  <c:v>2.4685262898049864E-4</c:v>
                </c:pt>
                <c:pt idx="3646">
                  <c:v>2.4678494063451153E-4</c:v>
                </c:pt>
                <c:pt idx="3647">
                  <c:v>2.4671728939938047E-4</c:v>
                </c:pt>
                <c:pt idx="3648">
                  <c:v>2.4664967524459428E-4</c:v>
                </c:pt>
                <c:pt idx="3649">
                  <c:v>2.4658209813967506E-4</c:v>
                </c:pt>
                <c:pt idx="3650">
                  <c:v>2.4651455805417842E-4</c:v>
                </c:pt>
                <c:pt idx="3651">
                  <c:v>2.4644705495769324E-4</c:v>
                </c:pt>
                <c:pt idx="3652">
                  <c:v>2.4637958881984176E-4</c:v>
                </c:pt>
                <c:pt idx="3653">
                  <c:v>2.4631215961027942E-4</c:v>
                </c:pt>
                <c:pt idx="3654">
                  <c:v>2.4624476729869491E-4</c:v>
                </c:pt>
                <c:pt idx="3655">
                  <c:v>2.4617741185481001E-4</c:v>
                </c:pt>
                <c:pt idx="3656">
                  <c:v>2.4611009324837979E-4</c:v>
                </c:pt>
                <c:pt idx="3657">
                  <c:v>2.4604281144919215E-4</c:v>
                </c:pt>
                <c:pt idx="3658">
                  <c:v>2.4597556642706823E-4</c:v>
                </c:pt>
                <c:pt idx="3659">
                  <c:v>2.4590835815186209E-4</c:v>
                </c:pt>
                <c:pt idx="3660">
                  <c:v>2.4584118659346063E-4</c:v>
                </c:pt>
                <c:pt idx="3661">
                  <c:v>2.4577405172178379E-4</c:v>
                </c:pt>
                <c:pt idx="3662">
                  <c:v>2.4570695350678427E-4</c:v>
                </c:pt>
                <c:pt idx="3663">
                  <c:v>2.4563989191844754E-4</c:v>
                </c:pt>
                <c:pt idx="3664">
                  <c:v>2.4557286692679202E-4</c:v>
                </c:pt>
                <c:pt idx="3665">
                  <c:v>2.4550587850186856E-4</c:v>
                </c:pt>
                <c:pt idx="3666">
                  <c:v>2.4543892661376093E-4</c:v>
                </c:pt>
                <c:pt idx="3667">
                  <c:v>2.4537201123258539E-4</c:v>
                </c:pt>
                <c:pt idx="3668">
                  <c:v>2.4530513232849085E-4</c:v>
                </c:pt>
                <c:pt idx="3669">
                  <c:v>2.4523828987165863E-4</c:v>
                </c:pt>
                <c:pt idx="3670">
                  <c:v>2.451714838323027E-4</c:v>
                </c:pt>
                <c:pt idx="3671">
                  <c:v>2.4510471418066941E-4</c:v>
                </c:pt>
                <c:pt idx="3672">
                  <c:v>2.4503798088703748E-4</c:v>
                </c:pt>
                <c:pt idx="3673">
                  <c:v>2.4497128392171808E-4</c:v>
                </c:pt>
                <c:pt idx="3674">
                  <c:v>2.4490462325505455E-4</c:v>
                </c:pt>
                <c:pt idx="3675">
                  <c:v>2.4483799885742269E-4</c:v>
                </c:pt>
                <c:pt idx="3676">
                  <c:v>2.4477141069923034E-4</c:v>
                </c:pt>
                <c:pt idx="3677">
                  <c:v>2.4470485875091765E-4</c:v>
                </c:pt>
                <c:pt idx="3678">
                  <c:v>2.4463834298295685E-4</c:v>
                </c:pt>
                <c:pt idx="3679">
                  <c:v>2.4457186336585235E-4</c:v>
                </c:pt>
                <c:pt idx="3680">
                  <c:v>2.4450541987014045E-4</c:v>
                </c:pt>
                <c:pt idx="3681">
                  <c:v>2.4443901246638962E-4</c:v>
                </c:pt>
                <c:pt idx="3682">
                  <c:v>2.4437264112520026E-4</c:v>
                </c:pt>
                <c:pt idx="3683">
                  <c:v>2.4430630581720458E-4</c:v>
                </c:pt>
                <c:pt idx="3684">
                  <c:v>2.4424000651306684E-4</c:v>
                </c:pt>
                <c:pt idx="3685">
                  <c:v>2.44173743183483E-4</c:v>
                </c:pt>
                <c:pt idx="3686">
                  <c:v>2.4410751579918087E-4</c:v>
                </c:pt>
                <c:pt idx="3687">
                  <c:v>2.4404132433092005E-4</c:v>
                </c:pt>
                <c:pt idx="3688">
                  <c:v>2.4397516874949171E-4</c:v>
                </c:pt>
                <c:pt idx="3689">
                  <c:v>2.4390904902571887E-4</c:v>
                </c:pt>
                <c:pt idx="3690">
                  <c:v>2.43842965130456E-4</c:v>
                </c:pt>
                <c:pt idx="3691">
                  <c:v>2.4377691703458923E-4</c:v>
                </c:pt>
                <c:pt idx="3692">
                  <c:v>2.4371090470903627E-4</c:v>
                </c:pt>
                <c:pt idx="3693">
                  <c:v>2.4364492812474619E-4</c:v>
                </c:pt>
                <c:pt idx="3694">
                  <c:v>2.4357898725269967E-4</c:v>
                </c:pt>
                <c:pt idx="3695">
                  <c:v>2.4351308206390864E-4</c:v>
                </c:pt>
                <c:pt idx="3696">
                  <c:v>2.4344721252941653E-4</c:v>
                </c:pt>
                <c:pt idx="3697">
                  <c:v>2.4338137862029802E-4</c:v>
                </c:pt>
                <c:pt idx="3698">
                  <c:v>2.4331558030765905E-4</c:v>
                </c:pt>
                <c:pt idx="3699">
                  <c:v>2.4324981756263683E-4</c:v>
                </c:pt>
                <c:pt idx="3700">
                  <c:v>2.4318409035639979E-4</c:v>
                </c:pt>
                <c:pt idx="3701">
                  <c:v>2.431183986601475E-4</c:v>
                </c:pt>
                <c:pt idx="3702">
                  <c:v>2.430527424451106E-4</c:v>
                </c:pt>
                <c:pt idx="3703">
                  <c:v>2.4298712168255082E-4</c:v>
                </c:pt>
                <c:pt idx="3704">
                  <c:v>2.4292153634376096E-4</c:v>
                </c:pt>
                <c:pt idx="3705">
                  <c:v>2.4285598640006476E-4</c:v>
                </c:pt>
                <c:pt idx="3706">
                  <c:v>2.427904718228169E-4</c:v>
                </c:pt>
                <c:pt idx="3707">
                  <c:v>2.4272499258340299E-4</c:v>
                </c:pt>
                <c:pt idx="3708">
                  <c:v>2.4265954865323951E-4</c:v>
                </c:pt>
                <c:pt idx="3709">
                  <c:v>2.4259414000377369E-4</c:v>
                </c:pt>
                <c:pt idx="3710">
                  <c:v>2.4252876660648361E-4</c:v>
                </c:pt>
                <c:pt idx="3711">
                  <c:v>2.4246342843287804E-4</c:v>
                </c:pt>
                <c:pt idx="3712">
                  <c:v>2.4239812545449649E-4</c:v>
                </c:pt>
                <c:pt idx="3713">
                  <c:v>2.4233285764290908E-4</c:v>
                </c:pt>
                <c:pt idx="3714">
                  <c:v>2.4226762496971655E-4</c:v>
                </c:pt>
                <c:pt idx="3715">
                  <c:v>2.4220242740655024E-4</c:v>
                </c:pt>
                <c:pt idx="3716">
                  <c:v>2.4213726492507197E-4</c:v>
                </c:pt>
                <c:pt idx="3717">
                  <c:v>2.4207213749697409E-4</c:v>
                </c:pt>
                <c:pt idx="3718">
                  <c:v>2.4200704509397942E-4</c:v>
                </c:pt>
                <c:pt idx="3719">
                  <c:v>2.4194198768784107E-4</c:v>
                </c:pt>
                <c:pt idx="3720">
                  <c:v>2.4187696525034265E-4</c:v>
                </c:pt>
                <c:pt idx="3721">
                  <c:v>2.4181197775329804E-4</c:v>
                </c:pt>
                <c:pt idx="3722">
                  <c:v>2.4174702516855141E-4</c:v>
                </c:pt>
                <c:pt idx="3723">
                  <c:v>2.4168210746797713E-4</c:v>
                </c:pt>
                <c:pt idx="3724">
                  <c:v>2.4161722462347982E-4</c:v>
                </c:pt>
                <c:pt idx="3725">
                  <c:v>2.4155237660699428E-4</c:v>
                </c:pt>
                <c:pt idx="3726">
                  <c:v>2.4148756339048539E-4</c:v>
                </c:pt>
                <c:pt idx="3727">
                  <c:v>2.4142278494594812E-4</c:v>
                </c:pt>
                <c:pt idx="3728">
                  <c:v>2.4135804124540748E-4</c:v>
                </c:pt>
                <c:pt idx="3729">
                  <c:v>2.4129333226091852E-4</c:v>
                </c:pt>
                <c:pt idx="3730">
                  <c:v>2.412286579645662E-4</c:v>
                </c:pt>
                <c:pt idx="3731">
                  <c:v>2.4116401832846538E-4</c:v>
                </c:pt>
                <c:pt idx="3732">
                  <c:v>2.4109941332476091E-4</c:v>
                </c:pt>
                <c:pt idx="3733">
                  <c:v>2.4103484292562735E-4</c:v>
                </c:pt>
                <c:pt idx="3734">
                  <c:v>2.4097030710326916E-4</c:v>
                </c:pt>
                <c:pt idx="3735">
                  <c:v>2.409058058299205E-4</c:v>
                </c:pt>
                <c:pt idx="3736">
                  <c:v>2.4084133907784528E-4</c:v>
                </c:pt>
                <c:pt idx="3737">
                  <c:v>2.4077690681933707E-4</c:v>
                </c:pt>
                <c:pt idx="3738">
                  <c:v>2.407125090267191E-4</c:v>
                </c:pt>
                <c:pt idx="3739">
                  <c:v>2.4064814567234419E-4</c:v>
                </c:pt>
                <c:pt idx="3740">
                  <c:v>2.4058381672859472E-4</c:v>
                </c:pt>
                <c:pt idx="3741">
                  <c:v>2.4051952216788263E-4</c:v>
                </c:pt>
                <c:pt idx="3742">
                  <c:v>2.4045526196264929E-4</c:v>
                </c:pt>
                <c:pt idx="3743">
                  <c:v>2.4039103608536553E-4</c:v>
                </c:pt>
                <c:pt idx="3744">
                  <c:v>2.4032684450853159E-4</c:v>
                </c:pt>
                <c:pt idx="3745">
                  <c:v>2.4026268720467713E-4</c:v>
                </c:pt>
                <c:pt idx="3746">
                  <c:v>2.4019856414636098E-4</c:v>
                </c:pt>
                <c:pt idx="3747">
                  <c:v>2.4013447530617146E-4</c:v>
                </c:pt>
                <c:pt idx="3748">
                  <c:v>2.4007042065672597E-4</c:v>
                </c:pt>
                <c:pt idx="3749">
                  <c:v>2.4000640017067122E-4</c:v>
                </c:pt>
                <c:pt idx="3750">
                  <c:v>2.3994241382068303E-4</c:v>
                </c:pt>
                <c:pt idx="3751">
                  <c:v>2.3987846157946642E-4</c:v>
                </c:pt>
                <c:pt idx="3752">
                  <c:v>2.3981454341975538E-4</c:v>
                </c:pt>
                <c:pt idx="3753">
                  <c:v>2.3975065931431311E-4</c:v>
                </c:pt>
                <c:pt idx="3754">
                  <c:v>2.396868092359317E-4</c:v>
                </c:pt>
                <c:pt idx="3755">
                  <c:v>2.3962299315743232E-4</c:v>
                </c:pt>
                <c:pt idx="3756">
                  <c:v>2.3955921105166494E-4</c:v>
                </c:pt>
                <c:pt idx="3757">
                  <c:v>2.3949546289150857E-4</c:v>
                </c:pt>
                <c:pt idx="3758">
                  <c:v>2.3943174864987098E-4</c:v>
                </c:pt>
                <c:pt idx="3759">
                  <c:v>2.3936806829968882E-4</c:v>
                </c:pt>
                <c:pt idx="3760">
                  <c:v>2.3930442181392751E-4</c:v>
                </c:pt>
                <c:pt idx="3761">
                  <c:v>2.3924080916558121E-4</c:v>
                </c:pt>
                <c:pt idx="3762">
                  <c:v>2.3917723032767282E-4</c:v>
                </c:pt>
                <c:pt idx="3763">
                  <c:v>2.391136852732538E-4</c:v>
                </c:pt>
                <c:pt idx="3764">
                  <c:v>2.3905017397540441E-4</c:v>
                </c:pt>
                <c:pt idx="3765">
                  <c:v>2.3898669640723332E-4</c:v>
                </c:pt>
                <c:pt idx="3766">
                  <c:v>2.3892325254187794E-4</c:v>
                </c:pt>
                <c:pt idx="3767">
                  <c:v>2.3885984235250406E-4</c:v>
                </c:pt>
                <c:pt idx="3768">
                  <c:v>2.3879646581230599E-4</c:v>
                </c:pt>
                <c:pt idx="3769">
                  <c:v>2.3873312289450648E-4</c:v>
                </c:pt>
                <c:pt idx="3770">
                  <c:v>2.3866981357235673E-4</c:v>
                </c:pt>
                <c:pt idx="3771">
                  <c:v>2.3860653781913624E-4</c:v>
                </c:pt>
                <c:pt idx="3772">
                  <c:v>2.3854329560815289E-4</c:v>
                </c:pt>
                <c:pt idx="3773">
                  <c:v>2.384800869127428E-4</c:v>
                </c:pt>
                <c:pt idx="3774">
                  <c:v>2.3841691170627038E-4</c:v>
                </c:pt>
                <c:pt idx="3775">
                  <c:v>2.3835376996212822E-4</c:v>
                </c:pt>
                <c:pt idx="3776">
                  <c:v>2.3829066165373719E-4</c:v>
                </c:pt>
                <c:pt idx="3777">
                  <c:v>2.3822758675454619E-4</c:v>
                </c:pt>
                <c:pt idx="3778">
                  <c:v>2.3816454523803223E-4</c:v>
                </c:pt>
                <c:pt idx="3779">
                  <c:v>2.3810153707770046E-4</c:v>
                </c:pt>
                <c:pt idx="3780">
                  <c:v>2.3803856224708403E-4</c:v>
                </c:pt>
                <c:pt idx="3781">
                  <c:v>2.3797562071974405E-4</c:v>
                </c:pt>
                <c:pt idx="3782">
                  <c:v>2.379127124692696E-4</c:v>
                </c:pt>
                <c:pt idx="3783">
                  <c:v>2.3784983746927773E-4</c:v>
                </c:pt>
                <c:pt idx="3784">
                  <c:v>2.377869956934133E-4</c:v>
                </c:pt>
                <c:pt idx="3785">
                  <c:v>2.3772418711534907E-4</c:v>
                </c:pt>
                <c:pt idx="3786">
                  <c:v>2.3766141170878554E-4</c:v>
                </c:pt>
                <c:pt idx="3787">
                  <c:v>2.3759866944745108E-4</c:v>
                </c:pt>
                <c:pt idx="3788">
                  <c:v>2.3753596030510175E-4</c:v>
                </c:pt>
                <c:pt idx="3789">
                  <c:v>2.3747328425552126E-4</c:v>
                </c:pt>
                <c:pt idx="3790">
                  <c:v>2.3741064127252103E-4</c:v>
                </c:pt>
                <c:pt idx="3791">
                  <c:v>2.3734803132994013E-4</c:v>
                </c:pt>
                <c:pt idx="3792">
                  <c:v>2.3728545440164519E-4</c:v>
                </c:pt>
                <c:pt idx="3793">
                  <c:v>2.3722291046153035E-4</c:v>
                </c:pt>
                <c:pt idx="3794">
                  <c:v>2.3716039948351735E-4</c:v>
                </c:pt>
                <c:pt idx="3795">
                  <c:v>2.3709792144155535E-4</c:v>
                </c:pt>
                <c:pt idx="3796">
                  <c:v>2.37035476309621E-4</c:v>
                </c:pt>
                <c:pt idx="3797">
                  <c:v>2.3697306406171833E-4</c:v>
                </c:pt>
                <c:pt idx="3798">
                  <c:v>2.3691068467187872E-4</c:v>
                </c:pt>
                <c:pt idx="3799">
                  <c:v>2.3684833811416089E-4</c:v>
                </c:pt>
                <c:pt idx="3800">
                  <c:v>2.3678602436265095E-4</c:v>
                </c:pt>
                <c:pt idx="3801">
                  <c:v>2.3672374339146217E-4</c:v>
                </c:pt>
                <c:pt idx="3802">
                  <c:v>2.3666149517473508E-4</c:v>
                </c:pt>
                <c:pt idx="3803">
                  <c:v>2.3659927968663739E-4</c:v>
                </c:pt>
                <c:pt idx="3804">
                  <c:v>2.3653709690136404E-4</c:v>
                </c:pt>
                <c:pt idx="3805">
                  <c:v>2.3647494679313697E-4</c:v>
                </c:pt>
                <c:pt idx="3806">
                  <c:v>2.3641282933620531E-4</c:v>
                </c:pt>
                <c:pt idx="3807">
                  <c:v>2.363507445048452E-4</c:v>
                </c:pt>
                <c:pt idx="3808">
                  <c:v>2.3628869227335976E-4</c:v>
                </c:pt>
                <c:pt idx="3809">
                  <c:v>2.3622667261607915E-4</c:v>
                </c:pt>
                <c:pt idx="3810">
                  <c:v>2.3616468550736045E-4</c:v>
                </c:pt>
                <c:pt idx="3811">
                  <c:v>2.3610273092158766E-4</c:v>
                </c:pt>
                <c:pt idx="3812">
                  <c:v>2.3604080883317161E-4</c:v>
                </c:pt>
                <c:pt idx="3813">
                  <c:v>2.3597891921654999E-4</c:v>
                </c:pt>
                <c:pt idx="3814">
                  <c:v>2.3591706204618732E-4</c:v>
                </c:pt>
                <c:pt idx="3815">
                  <c:v>2.3585523729657487E-4</c:v>
                </c:pt>
                <c:pt idx="3816">
                  <c:v>2.3579344494223061E-4</c:v>
                </c:pt>
                <c:pt idx="3817">
                  <c:v>2.3573168495769927E-4</c:v>
                </c:pt>
                <c:pt idx="3818">
                  <c:v>2.3566995731755217E-4</c:v>
                </c:pt>
                <c:pt idx="3819">
                  <c:v>2.3560826199638734E-4</c:v>
                </c:pt>
                <c:pt idx="3820">
                  <c:v>2.3554659896882934E-4</c:v>
                </c:pt>
                <c:pt idx="3821">
                  <c:v>2.3548496820952929E-4</c:v>
                </c:pt>
                <c:pt idx="3822">
                  <c:v>2.3542336969316487E-4</c:v>
                </c:pt>
                <c:pt idx="3823">
                  <c:v>2.3536180339444023E-4</c:v>
                </c:pt>
                <c:pt idx="3824">
                  <c:v>2.3530026928808597E-4</c:v>
                </c:pt>
                <c:pt idx="3825">
                  <c:v>2.352387673488591E-4</c:v>
                </c:pt>
                <c:pt idx="3826">
                  <c:v>2.3517729755154302E-4</c:v>
                </c:pt>
                <c:pt idx="3827">
                  <c:v>2.3511585987094752E-4</c:v>
                </c:pt>
                <c:pt idx="3828">
                  <c:v>2.3505445428190864E-4</c:v>
                </c:pt>
                <c:pt idx="3829">
                  <c:v>2.3499308075928876E-4</c:v>
                </c:pt>
                <c:pt idx="3830">
                  <c:v>2.3493173927797645E-4</c:v>
                </c:pt>
                <c:pt idx="3831">
                  <c:v>2.3487042981288657E-4</c:v>
                </c:pt>
                <c:pt idx="3832">
                  <c:v>2.3480915233896004E-4</c:v>
                </c:pt>
                <c:pt idx="3833">
                  <c:v>2.3474790683116408E-4</c:v>
                </c:pt>
                <c:pt idx="3834">
                  <c:v>2.3468669326449191E-4</c:v>
                </c:pt>
                <c:pt idx="3835">
                  <c:v>2.3462551161396283E-4</c:v>
                </c:pt>
                <c:pt idx="3836">
                  <c:v>2.3456436185462223E-4</c:v>
                </c:pt>
                <c:pt idx="3837">
                  <c:v>2.3450324396154148E-4</c:v>
                </c:pt>
                <c:pt idx="3838">
                  <c:v>2.3444215790981791E-4</c:v>
                </c:pt>
                <c:pt idx="3839">
                  <c:v>2.3438110367457487E-4</c:v>
                </c:pt>
                <c:pt idx="3840">
                  <c:v>2.3432008123096148E-4</c:v>
                </c:pt>
                <c:pt idx="3841">
                  <c:v>2.3425909055415289E-4</c:v>
                </c:pt>
                <c:pt idx="3842">
                  <c:v>2.3419813161934996E-4</c:v>
                </c:pt>
                <c:pt idx="3843">
                  <c:v>2.3413720440177945E-4</c:v>
                </c:pt>
                <c:pt idx="3844">
                  <c:v>2.3407630887669381E-4</c:v>
                </c:pt>
                <c:pt idx="3845">
                  <c:v>2.3401544501937128E-4</c:v>
                </c:pt>
                <c:pt idx="3846">
                  <c:v>2.3395461280511582E-4</c:v>
                </c:pt>
                <c:pt idx="3847">
                  <c:v>2.3389381220925701E-4</c:v>
                </c:pt>
                <c:pt idx="3848">
                  <c:v>2.3383304320715009E-4</c:v>
                </c:pt>
                <c:pt idx="3849">
                  <c:v>2.3377230577417596E-4</c:v>
                </c:pt>
                <c:pt idx="3850">
                  <c:v>2.3371159988574099E-4</c:v>
                </c:pt>
                <c:pt idx="3851">
                  <c:v>2.336509255172772E-4</c:v>
                </c:pt>
                <c:pt idx="3852">
                  <c:v>2.3359028264424199E-4</c:v>
                </c:pt>
                <c:pt idx="3853">
                  <c:v>2.3352967124211837E-4</c:v>
                </c:pt>
                <c:pt idx="3854">
                  <c:v>2.3346909128641469E-4</c:v>
                </c:pt>
                <c:pt idx="3855">
                  <c:v>2.3340854275266475E-4</c:v>
                </c:pt>
                <c:pt idx="3856">
                  <c:v>2.3334802561642771E-4</c:v>
                </c:pt>
                <c:pt idx="3857">
                  <c:v>2.3328753985328807E-4</c:v>
                </c:pt>
                <c:pt idx="3858">
                  <c:v>2.3322708543885564E-4</c:v>
                </c:pt>
                <c:pt idx="3859">
                  <c:v>2.3316666234876553E-4</c:v>
                </c:pt>
                <c:pt idx="3860">
                  <c:v>2.3310627055867804E-4</c:v>
                </c:pt>
                <c:pt idx="3861">
                  <c:v>2.3304591004427873E-4</c:v>
                </c:pt>
                <c:pt idx="3862">
                  <c:v>2.3298558078127833E-4</c:v>
                </c:pt>
                <c:pt idx="3863">
                  <c:v>2.3292528274541268E-4</c:v>
                </c:pt>
                <c:pt idx="3864">
                  <c:v>2.3286501591244276E-4</c:v>
                </c:pt>
                <c:pt idx="3865">
                  <c:v>2.3280478025815464E-4</c:v>
                </c:pt>
                <c:pt idx="3866">
                  <c:v>2.327445757583594E-4</c:v>
                </c:pt>
                <c:pt idx="3867">
                  <c:v>2.3268440238889319E-4</c:v>
                </c:pt>
                <c:pt idx="3868">
                  <c:v>2.3262426012561711E-4</c:v>
                </c:pt>
                <c:pt idx="3869">
                  <c:v>2.3256414894441718E-4</c:v>
                </c:pt>
                <c:pt idx="3870">
                  <c:v>2.3250406882120437E-4</c:v>
                </c:pt>
                <c:pt idx="3871">
                  <c:v>2.3244401973191456E-4</c:v>
                </c:pt>
                <c:pt idx="3872">
                  <c:v>2.3238400165250846E-4</c:v>
                </c:pt>
                <c:pt idx="3873">
                  <c:v>2.3232401455897158E-4</c:v>
                </c:pt>
                <c:pt idx="3874">
                  <c:v>2.3226405842731424E-4</c:v>
                </c:pt>
                <c:pt idx="3875">
                  <c:v>2.3220413323357157E-4</c:v>
                </c:pt>
                <c:pt idx="3876">
                  <c:v>2.321442389538033E-4</c:v>
                </c:pt>
                <c:pt idx="3877">
                  <c:v>2.3208437556409398E-4</c:v>
                </c:pt>
                <c:pt idx="3878">
                  <c:v>2.3202454304055274E-4</c:v>
                </c:pt>
                <c:pt idx="3879">
                  <c:v>2.3196474135931338E-4</c:v>
                </c:pt>
                <c:pt idx="3880">
                  <c:v>2.319049704965343E-4</c:v>
                </c:pt>
                <c:pt idx="3881">
                  <c:v>2.3184523042839848E-4</c:v>
                </c:pt>
                <c:pt idx="3882">
                  <c:v>2.3178552113111334E-4</c:v>
                </c:pt>
                <c:pt idx="3883">
                  <c:v>2.3172584258091095E-4</c:v>
                </c:pt>
                <c:pt idx="3884">
                  <c:v>2.3166619475404771E-4</c:v>
                </c:pt>
                <c:pt idx="3885">
                  <c:v>2.316065776268046E-4</c:v>
                </c:pt>
                <c:pt idx="3886">
                  <c:v>2.3154699117548688E-4</c:v>
                </c:pt>
                <c:pt idx="3887">
                  <c:v>2.3148743537642429E-4</c:v>
                </c:pt>
                <c:pt idx="3888">
                  <c:v>2.3142791020597085E-4</c:v>
                </c:pt>
                <c:pt idx="3889">
                  <c:v>2.3136841564050489E-4</c:v>
                </c:pt>
                <c:pt idx="3890">
                  <c:v>2.3130895165642909E-4</c:v>
                </c:pt>
                <c:pt idx="3891">
                  <c:v>2.3124951823017036E-4</c:v>
                </c:pt>
                <c:pt idx="3892">
                  <c:v>2.3119011533817978E-4</c:v>
                </c:pt>
                <c:pt idx="3893">
                  <c:v>2.3113074295693265E-4</c:v>
                </c:pt>
                <c:pt idx="3894">
                  <c:v>2.3107140106292846E-4</c:v>
                </c:pt>
                <c:pt idx="3895">
                  <c:v>2.3101208963269079E-4</c:v>
                </c:pt>
                <c:pt idx="3896">
                  <c:v>2.3095280864276734E-4</c:v>
                </c:pt>
                <c:pt idx="3897">
                  <c:v>2.3089355806972986E-4</c:v>
                </c:pt>
                <c:pt idx="3898">
                  <c:v>2.3083433789017414E-4</c:v>
                </c:pt>
                <c:pt idx="3899">
                  <c:v>2.3077514808072001E-4</c:v>
                </c:pt>
                <c:pt idx="3900">
                  <c:v>2.3071598861801123E-4</c:v>
                </c:pt>
                <c:pt idx="3901">
                  <c:v>2.306568594787155E-4</c:v>
                </c:pt>
                <c:pt idx="3902">
                  <c:v>2.3059776063952446E-4</c:v>
                </c:pt>
                <c:pt idx="3903">
                  <c:v>2.3053869207715361E-4</c:v>
                </c:pt>
                <c:pt idx="3904">
                  <c:v>2.3047965376834235E-4</c:v>
                </c:pt>
                <c:pt idx="3905">
                  <c:v>2.304206456898538E-4</c:v>
                </c:pt>
                <c:pt idx="3906">
                  <c:v>2.30361667818475E-4</c:v>
                </c:pt>
                <c:pt idx="3907">
                  <c:v>2.3030272013101666E-4</c:v>
                </c:pt>
                <c:pt idx="3908">
                  <c:v>2.3024380260431324E-4</c:v>
                </c:pt>
                <c:pt idx="3909">
                  <c:v>2.3018491521522289E-4</c:v>
                </c:pt>
                <c:pt idx="3910">
                  <c:v>2.3012605794062749E-4</c:v>
                </c:pt>
                <c:pt idx="3911">
                  <c:v>2.3006723075743245E-4</c:v>
                </c:pt>
                <c:pt idx="3912">
                  <c:v>2.3000843364256689E-4</c:v>
                </c:pt>
                <c:pt idx="3913">
                  <c:v>2.2994966657298346E-4</c:v>
                </c:pt>
                <c:pt idx="3914">
                  <c:v>2.2989092952565839E-4</c:v>
                </c:pt>
                <c:pt idx="3915">
                  <c:v>2.2983222247759135E-4</c:v>
                </c:pt>
                <c:pt idx="3916">
                  <c:v>2.297735454058056E-4</c:v>
                </c:pt>
                <c:pt idx="3917">
                  <c:v>2.297148982873478E-4</c:v>
                </c:pt>
                <c:pt idx="3918">
                  <c:v>2.2965628109928806E-4</c:v>
                </c:pt>
                <c:pt idx="3919">
                  <c:v>2.2959769381871987E-4</c:v>
                </c:pt>
                <c:pt idx="3920">
                  <c:v>2.2953913642276009E-4</c:v>
                </c:pt>
                <c:pt idx="3921">
                  <c:v>2.2948060888854891E-4</c:v>
                </c:pt>
                <c:pt idx="3922">
                  <c:v>2.2942211119324988E-4</c:v>
                </c:pt>
                <c:pt idx="3923">
                  <c:v>2.293636433140498E-4</c:v>
                </c:pt>
                <c:pt idx="3924">
                  <c:v>2.2930520522815867E-4</c:v>
                </c:pt>
                <c:pt idx="3925">
                  <c:v>2.2924679691280981E-4</c:v>
                </c:pt>
                <c:pt idx="3926">
                  <c:v>2.2918841834525963E-4</c:v>
                </c:pt>
                <c:pt idx="3927">
                  <c:v>2.2913006950278774E-4</c:v>
                </c:pt>
                <c:pt idx="3928">
                  <c:v>2.2907175036269693E-4</c:v>
                </c:pt>
                <c:pt idx="3929">
                  <c:v>2.2901346090231303E-4</c:v>
                </c:pt>
                <c:pt idx="3930">
                  <c:v>2.2895520109898496E-4</c:v>
                </c:pt>
                <c:pt idx="3931">
                  <c:v>2.288969709300847E-4</c:v>
                </c:pt>
                <c:pt idx="3932">
                  <c:v>2.288387703730072E-4</c:v>
                </c:pt>
                <c:pt idx="3933">
                  <c:v>2.2878059940517045E-4</c:v>
                </c:pt>
                <c:pt idx="3934">
                  <c:v>2.2872245800401535E-4</c:v>
                </c:pt>
                <c:pt idx="3935">
                  <c:v>2.2866434614700576E-4</c:v>
                </c:pt>
                <c:pt idx="3936">
                  <c:v>2.2860626381162843E-4</c:v>
                </c:pt>
                <c:pt idx="3937">
                  <c:v>2.2854821097539297E-4</c:v>
                </c:pt>
                <c:pt idx="3938">
                  <c:v>2.2849018761583184E-4</c:v>
                </c:pt>
                <c:pt idx="3939">
                  <c:v>2.2843219371050026E-4</c:v>
                </c:pt>
                <c:pt idx="3940">
                  <c:v>2.2837422923697632E-4</c:v>
                </c:pt>
                <c:pt idx="3941">
                  <c:v>2.2831629417286079E-4</c:v>
                </c:pt>
                <c:pt idx="3942">
                  <c:v>2.2825838849577722E-4</c:v>
                </c:pt>
                <c:pt idx="3943">
                  <c:v>2.282005121833718E-4</c:v>
                </c:pt>
                <c:pt idx="3944">
                  <c:v>2.2814266521331339E-4</c:v>
                </c:pt>
                <c:pt idx="3945">
                  <c:v>2.2808484756329354E-4</c:v>
                </c:pt>
                <c:pt idx="3946">
                  <c:v>2.2802705921102639E-4</c:v>
                </c:pt>
                <c:pt idx="3947">
                  <c:v>2.2796930013424858E-4</c:v>
                </c:pt>
                <c:pt idx="3948">
                  <c:v>2.2791157031071943E-4</c:v>
                </c:pt>
                <c:pt idx="3949">
                  <c:v>2.278538697182207E-4</c:v>
                </c:pt>
                <c:pt idx="3950">
                  <c:v>2.2779619833455668E-4</c:v>
                </c:pt>
                <c:pt idx="3951">
                  <c:v>2.2773855613755409E-4</c:v>
                </c:pt>
                <c:pt idx="3952">
                  <c:v>2.2768094310506211E-4</c:v>
                </c:pt>
                <c:pt idx="3953">
                  <c:v>2.2762335921495234E-4</c:v>
                </c:pt>
                <c:pt idx="3954">
                  <c:v>2.2756580444511872E-4</c:v>
                </c:pt>
                <c:pt idx="3955">
                  <c:v>2.275082787734776E-4</c:v>
                </c:pt>
                <c:pt idx="3956">
                  <c:v>2.274507821779676E-4</c:v>
                </c:pt>
                <c:pt idx="3957">
                  <c:v>2.2739331463654969E-4</c:v>
                </c:pt>
                <c:pt idx="3958">
                  <c:v>2.2733587612720706E-4</c:v>
                </c:pt>
                <c:pt idx="3959">
                  <c:v>2.2727846662794516E-4</c:v>
                </c:pt>
                <c:pt idx="3960">
                  <c:v>2.2722108611679165E-4</c:v>
                </c:pt>
                <c:pt idx="3961">
                  <c:v>2.2716373457179636E-4</c:v>
                </c:pt>
                <c:pt idx="3962">
                  <c:v>2.2710641197103132E-4</c:v>
                </c:pt>
                <c:pt idx="3963">
                  <c:v>2.2704911829259062E-4</c:v>
                </c:pt>
                <c:pt idx="3964">
                  <c:v>2.2699185351459053E-4</c:v>
                </c:pt>
                <c:pt idx="3965">
                  <c:v>2.2693461761516933E-4</c:v>
                </c:pt>
                <c:pt idx="3966">
                  <c:v>2.2687741057248733E-4</c:v>
                </c:pt>
                <c:pt idx="3967">
                  <c:v>2.2682023236472693E-4</c:v>
                </c:pt>
                <c:pt idx="3968">
                  <c:v>2.2676308297009246E-4</c:v>
                </c:pt>
                <c:pt idx="3969">
                  <c:v>2.2670596236681024E-4</c:v>
                </c:pt>
                <c:pt idx="3970">
                  <c:v>2.2664887053312852E-4</c:v>
                </c:pt>
                <c:pt idx="3971">
                  <c:v>2.265918074473174E-4</c:v>
                </c:pt>
                <c:pt idx="3972">
                  <c:v>2.2653477308766896E-4</c:v>
                </c:pt>
                <c:pt idx="3973">
                  <c:v>2.2647776743249705E-4</c:v>
                </c:pt>
                <c:pt idx="3974">
                  <c:v>2.2642079046013736E-4</c:v>
                </c:pt>
                <c:pt idx="3975">
                  <c:v>2.2636384214894741E-4</c:v>
                </c:pt>
                <c:pt idx="3976">
                  <c:v>2.2630692247730644E-4</c:v>
                </c:pt>
                <c:pt idx="3977">
                  <c:v>2.2625003142361547E-4</c:v>
                </c:pt>
                <c:pt idx="3978">
                  <c:v>2.2619316896629722E-4</c:v>
                </c:pt>
                <c:pt idx="3979">
                  <c:v>2.2613633508379607E-4</c:v>
                </c:pt>
                <c:pt idx="3980">
                  <c:v>2.2607952975457811E-4</c:v>
                </c:pt>
                <c:pt idx="3981">
                  <c:v>2.2602275295713101E-4</c:v>
                </c:pt>
                <c:pt idx="3982">
                  <c:v>2.2596600466996409E-4</c:v>
                </c:pt>
                <c:pt idx="3983">
                  <c:v>2.2590928487160823E-4</c:v>
                </c:pt>
                <c:pt idx="3984">
                  <c:v>2.2585259354061582E-4</c:v>
                </c:pt>
                <c:pt idx="3985">
                  <c:v>2.2579593065556085E-4</c:v>
                </c:pt>
                <c:pt idx="3986">
                  <c:v>2.2573929619503874E-4</c:v>
                </c:pt>
                <c:pt idx="3987">
                  <c:v>2.2568269013766644E-4</c:v>
                </c:pt>
                <c:pt idx="3988">
                  <c:v>2.2562611246208227E-4</c:v>
                </c:pt>
                <c:pt idx="3989">
                  <c:v>2.2556956314694605E-4</c:v>
                </c:pt>
                <c:pt idx="3990">
                  <c:v>2.2551304217093888E-4</c:v>
                </c:pt>
                <c:pt idx="3991">
                  <c:v>2.2545654951276335E-4</c:v>
                </c:pt>
                <c:pt idx="3992">
                  <c:v>2.2540008515114327E-4</c:v>
                </c:pt>
                <c:pt idx="3993">
                  <c:v>2.2534364906482386E-4</c:v>
                </c:pt>
                <c:pt idx="3994">
                  <c:v>2.2528724123257153E-4</c:v>
                </c:pt>
                <c:pt idx="3995">
                  <c:v>2.25230861633174E-4</c:v>
                </c:pt>
                <c:pt idx="3996">
                  <c:v>2.2517451024544022E-4</c:v>
                </c:pt>
                <c:pt idx="3997">
                  <c:v>2.2511818704820032E-4</c:v>
                </c:pt>
                <c:pt idx="3998">
                  <c:v>2.2506189202030558E-4</c:v>
                </c:pt>
                <c:pt idx="3999">
                  <c:v>2.2500562514062852E-4</c:v>
                </c:pt>
                <c:pt idx="4000">
                  <c:v>2.2494938638806269E-4</c:v>
                </c:pt>
                <c:pt idx="4001">
                  <c:v>2.2489317574152278E-4</c:v>
                </c:pt>
                <c:pt idx="4002">
                  <c:v>2.2483699317994455E-4</c:v>
                </c:pt>
                <c:pt idx="4003">
                  <c:v>2.2478083868228478E-4</c:v>
                </c:pt>
                <c:pt idx="4004">
                  <c:v>2.2472471222752128E-4</c:v>
                </c:pt>
                <c:pt idx="4005">
                  <c:v>2.2466861379465288E-4</c:v>
                </c:pt>
                <c:pt idx="4006">
                  <c:v>2.2461254336269935E-4</c:v>
                </c:pt>
                <c:pt idx="4007">
                  <c:v>2.2455650091070137E-4</c:v>
                </c:pt>
                <c:pt idx="4008">
                  <c:v>2.2450048641772056E-4</c:v>
                </c:pt>
                <c:pt idx="4009">
                  <c:v>2.2444449986283948E-4</c:v>
                </c:pt>
                <c:pt idx="4010">
                  <c:v>2.2438854122516143E-4</c:v>
                </c:pt>
                <c:pt idx="4011">
                  <c:v>2.2433261048381066E-4</c:v>
                </c:pt>
                <c:pt idx="4012">
                  <c:v>2.2427670761793216E-4</c:v>
                </c:pt>
                <c:pt idx="4013">
                  <c:v>2.2422083260669175E-4</c:v>
                </c:pt>
                <c:pt idx="4014">
                  <c:v>2.2416498542927594E-4</c:v>
                </c:pt>
                <c:pt idx="4015">
                  <c:v>2.2410916606489207E-4</c:v>
                </c:pt>
                <c:pt idx="4016">
                  <c:v>2.2405337449276806E-4</c:v>
                </c:pt>
                <c:pt idx="4017">
                  <c:v>2.2399761069215261E-4</c:v>
                </c:pt>
                <c:pt idx="4018">
                  <c:v>2.2394187464231505E-4</c:v>
                </c:pt>
                <c:pt idx="4019">
                  <c:v>2.2388616632254533E-4</c:v>
                </c:pt>
                <c:pt idx="4020">
                  <c:v>2.2383048571215399E-4</c:v>
                </c:pt>
                <c:pt idx="4021">
                  <c:v>2.2377483279047218E-4</c:v>
                </c:pt>
                <c:pt idx="4022">
                  <c:v>2.2371920753685152E-4</c:v>
                </c:pt>
                <c:pt idx="4023">
                  <c:v>2.2366360993066427E-4</c:v>
                </c:pt>
                <c:pt idx="4024">
                  <c:v>2.2360803995130315E-4</c:v>
                </c:pt>
                <c:pt idx="4025">
                  <c:v>2.2355249757818128E-4</c:v>
                </c:pt>
                <c:pt idx="4026">
                  <c:v>2.2349698279073232E-4</c:v>
                </c:pt>
                <c:pt idx="4027">
                  <c:v>2.2344149556841034E-4</c:v>
                </c:pt>
                <c:pt idx="4028">
                  <c:v>2.2338603589068976E-4</c:v>
                </c:pt>
                <c:pt idx="4029">
                  <c:v>2.2333060373706543E-4</c:v>
                </c:pt>
                <c:pt idx="4030">
                  <c:v>2.2327519908705253E-4</c:v>
                </c:pt>
                <c:pt idx="4031">
                  <c:v>2.2321982192018651E-4</c:v>
                </c:pt>
                <c:pt idx="4032">
                  <c:v>2.2316447221602321E-4</c:v>
                </c:pt>
                <c:pt idx="4033">
                  <c:v>2.2310914995413869E-4</c:v>
                </c:pt>
                <c:pt idx="4034">
                  <c:v>2.2305385511412921E-4</c:v>
                </c:pt>
                <c:pt idx="4035">
                  <c:v>2.2299858767561138E-4</c:v>
                </c:pt>
                <c:pt idx="4036">
                  <c:v>2.2294334761822191E-4</c:v>
                </c:pt>
                <c:pt idx="4037">
                  <c:v>2.2288813492161769E-4</c:v>
                </c:pt>
                <c:pt idx="4038">
                  <c:v>2.2283294956547574E-4</c:v>
                </c:pt>
                <c:pt idx="4039">
                  <c:v>2.227777915294933E-4</c:v>
                </c:pt>
                <c:pt idx="4040">
                  <c:v>2.227226607933876E-4</c:v>
                </c:pt>
                <c:pt idx="4041">
                  <c:v>2.2266755733689602E-4</c:v>
                </c:pt>
                <c:pt idx="4042">
                  <c:v>2.226124811397759E-4</c:v>
                </c:pt>
                <c:pt idx="4043">
                  <c:v>2.2255743218180468E-4</c:v>
                </c:pt>
                <c:pt idx="4044">
                  <c:v>2.225024104427798E-4</c:v>
                </c:pt>
                <c:pt idx="4045">
                  <c:v>2.2244741590251861E-4</c:v>
                </c:pt>
                <c:pt idx="4046">
                  <c:v>2.2239244854085845E-4</c:v>
                </c:pt>
                <c:pt idx="4047">
                  <c:v>2.2233750833765655E-4</c:v>
                </c:pt>
                <c:pt idx="4048">
                  <c:v>2.2228259527279015E-4</c:v>
                </c:pt>
                <c:pt idx="4049">
                  <c:v>2.2222770932615621E-4</c:v>
                </c:pt>
                <c:pt idx="4050">
                  <c:v>2.2217285047767163E-4</c:v>
                </c:pt>
                <c:pt idx="4051">
                  <c:v>2.2211801870727313E-4</c:v>
                </c:pt>
                <c:pt idx="4052">
                  <c:v>2.2206321399491721E-4</c:v>
                </c:pt>
                <c:pt idx="4053">
                  <c:v>2.2200843632058019E-4</c:v>
                </c:pt>
                <c:pt idx="4054">
                  <c:v>2.2195368566425806E-4</c:v>
                </c:pt>
                <c:pt idx="4055">
                  <c:v>2.2189896200596661E-4</c:v>
                </c:pt>
                <c:pt idx="4056">
                  <c:v>2.2184426532574134E-4</c:v>
                </c:pt>
                <c:pt idx="4057">
                  <c:v>2.2178959560363736E-4</c:v>
                </c:pt>
                <c:pt idx="4058">
                  <c:v>2.2173495281972949E-4</c:v>
                </c:pt>
                <c:pt idx="4059">
                  <c:v>2.2168033695411216E-4</c:v>
                </c:pt>
                <c:pt idx="4060">
                  <c:v>2.2162574798689945E-4</c:v>
                </c:pt>
                <c:pt idx="4061">
                  <c:v>2.2157118589822498E-4</c:v>
                </c:pt>
                <c:pt idx="4062">
                  <c:v>2.2151665066824189E-4</c:v>
                </c:pt>
                <c:pt idx="4063">
                  <c:v>2.2146214227712296E-4</c:v>
                </c:pt>
                <c:pt idx="4064">
                  <c:v>2.2140766070506039E-4</c:v>
                </c:pt>
                <c:pt idx="4065">
                  <c:v>2.2135320593226593E-4</c:v>
                </c:pt>
                <c:pt idx="4066">
                  <c:v>2.2129877793897071E-4</c:v>
                </c:pt>
                <c:pt idx="4067">
                  <c:v>2.212443767054254E-4</c:v>
                </c:pt>
                <c:pt idx="4068">
                  <c:v>2.2119000221190003E-4</c:v>
                </c:pt>
                <c:pt idx="4069">
                  <c:v>2.2113565443868401E-4</c:v>
                </c:pt>
                <c:pt idx="4070">
                  <c:v>2.2108133336608613E-4</c:v>
                </c:pt>
                <c:pt idx="4071">
                  <c:v>2.2102703897443454E-4</c:v>
                </c:pt>
                <c:pt idx="4072">
                  <c:v>2.2097277124407671E-4</c:v>
                </c:pt>
                <c:pt idx="4073">
                  <c:v>2.2091853015537936E-4</c:v>
                </c:pt>
                <c:pt idx="4074">
                  <c:v>2.2086431568872855E-4</c:v>
                </c:pt>
                <c:pt idx="4075">
                  <c:v>2.2081012782452955E-4</c:v>
                </c:pt>
                <c:pt idx="4076">
                  <c:v>2.2075596654320685E-4</c:v>
                </c:pt>
                <c:pt idx="4077">
                  <c:v>2.2070183182520416E-4</c:v>
                </c:pt>
                <c:pt idx="4078">
                  <c:v>2.2064772365098433E-4</c:v>
                </c:pt>
                <c:pt idx="4079">
                  <c:v>2.2059364200102943E-4</c:v>
                </c:pt>
                <c:pt idx="4080">
                  <c:v>2.2053958685584063E-4</c:v>
                </c:pt>
                <c:pt idx="4081">
                  <c:v>2.2048555819593818E-4</c:v>
                </c:pt>
                <c:pt idx="4082">
                  <c:v>2.2043155600186143E-4</c:v>
                </c:pt>
                <c:pt idx="4083">
                  <c:v>2.203775802541688E-4</c:v>
                </c:pt>
                <c:pt idx="4084">
                  <c:v>2.2032363093343779E-4</c:v>
                </c:pt>
                <c:pt idx="4085">
                  <c:v>2.202697080202648E-4</c:v>
                </c:pt>
                <c:pt idx="4086">
                  <c:v>2.2021581149526536E-4</c:v>
                </c:pt>
                <c:pt idx="4087">
                  <c:v>2.2016194133907385E-4</c:v>
                </c:pt>
                <c:pt idx="4088">
                  <c:v>2.2010809753234367E-4</c:v>
                </c:pt>
                <c:pt idx="4089">
                  <c:v>2.2005428005574708E-4</c:v>
                </c:pt>
                <c:pt idx="4090">
                  <c:v>2.200004888899753E-4</c:v>
                </c:pt>
                <c:pt idx="4091">
                  <c:v>2.1994672401573842E-4</c:v>
                </c:pt>
                <c:pt idx="4092">
                  <c:v>2.198929854137653E-4</c:v>
                </c:pt>
                <c:pt idx="4093">
                  <c:v>2.1983927306480373E-4</c:v>
                </c:pt>
                <c:pt idx="4094">
                  <c:v>2.1978558694962027E-4</c:v>
                </c:pt>
                <c:pt idx="4095">
                  <c:v>2.1973192704900023E-4</c:v>
                </c:pt>
                <c:pt idx="4096">
                  <c:v>2.1967829334374774E-4</c:v>
                </c:pt>
                <c:pt idx="4097">
                  <c:v>2.1962468581468558E-4</c:v>
                </c:pt>
                <c:pt idx="4098">
                  <c:v>2.1957110444265537E-4</c:v>
                </c:pt>
                <c:pt idx="4099">
                  <c:v>2.1951754920851731E-4</c:v>
                </c:pt>
                <c:pt idx="4100">
                  <c:v>2.1946402009315031E-4</c:v>
                </c:pt>
                <c:pt idx="4101">
                  <c:v>2.1941051707745194E-4</c:v>
                </c:pt>
                <c:pt idx="4102">
                  <c:v>2.1935704014233837E-4</c:v>
                </c:pt>
                <c:pt idx="4103">
                  <c:v>2.1930358926874438E-4</c:v>
                </c:pt>
                <c:pt idx="4104">
                  <c:v>2.1925016443762337E-4</c:v>
                </c:pt>
                <c:pt idx="4105">
                  <c:v>2.1919676562994717E-4</c:v>
                </c:pt>
                <c:pt idx="4106">
                  <c:v>2.1914339282670629E-4</c:v>
                </c:pt>
                <c:pt idx="4107">
                  <c:v>2.190900460089097E-4</c:v>
                </c:pt>
                <c:pt idx="4108">
                  <c:v>2.1903672515758479E-4</c:v>
                </c:pt>
                <c:pt idx="4109">
                  <c:v>2.189834302537775E-4</c:v>
                </c:pt>
                <c:pt idx="4110">
                  <c:v>2.1893016127855216E-4</c:v>
                </c:pt>
                <c:pt idx="4111">
                  <c:v>2.188769182129916E-4</c:v>
                </c:pt>
                <c:pt idx="4112">
                  <c:v>2.1882370103819691E-4</c:v>
                </c:pt>
                <c:pt idx="4113">
                  <c:v>2.1877050973528772E-4</c:v>
                </c:pt>
                <c:pt idx="4114">
                  <c:v>2.1871734428540186E-4</c:v>
                </c:pt>
                <c:pt idx="4115">
                  <c:v>2.1866420466969559E-4</c:v>
                </c:pt>
                <c:pt idx="4116">
                  <c:v>2.1861109086934347E-4</c:v>
                </c:pt>
                <c:pt idx="4117">
                  <c:v>2.1855800286553828E-4</c:v>
                </c:pt>
                <c:pt idx="4118">
                  <c:v>2.1850494063949116E-4</c:v>
                </c:pt>
                <c:pt idx="4119">
                  <c:v>2.1845190417243138E-4</c:v>
                </c:pt>
                <c:pt idx="4120">
                  <c:v>2.1839889344560658E-4</c:v>
                </c:pt>
                <c:pt idx="4121">
                  <c:v>2.1834590844028241E-4</c:v>
                </c:pt>
                <c:pt idx="4122">
                  <c:v>2.1829294913774288E-4</c:v>
                </c:pt>
                <c:pt idx="4123">
                  <c:v>2.1824001551929001E-4</c:v>
                </c:pt>
                <c:pt idx="4124">
                  <c:v>2.1818710756624406E-4</c:v>
                </c:pt>
                <c:pt idx="4125">
                  <c:v>2.181342252599433E-4</c:v>
                </c:pt>
                <c:pt idx="4126">
                  <c:v>2.1808136858174419E-4</c:v>
                </c:pt>
                <c:pt idx="4127">
                  <c:v>2.1802853751302117E-4</c:v>
                </c:pt>
                <c:pt idx="4128">
                  <c:v>2.1797573203516678E-4</c:v>
                </c:pt>
                <c:pt idx="4129">
                  <c:v>2.1792295212959154E-4</c:v>
                </c:pt>
                <c:pt idx="4130">
                  <c:v>2.1787019777772402E-4</c:v>
                </c:pt>
                <c:pt idx="4131">
                  <c:v>2.1781746896101071E-4</c:v>
                </c:pt>
                <c:pt idx="4132">
                  <c:v>2.1776476566091608E-4</c:v>
                </c:pt>
                <c:pt idx="4133">
                  <c:v>2.1771208785892259E-4</c:v>
                </c:pt>
                <c:pt idx="4134">
                  <c:v>2.1765943553653054E-4</c:v>
                </c:pt>
                <c:pt idx="4135">
                  <c:v>2.1760680867525812E-4</c:v>
                </c:pt>
                <c:pt idx="4136">
                  <c:v>2.1755420725664147E-4</c:v>
                </c:pt>
                <c:pt idx="4137">
                  <c:v>2.1750163126223448E-4</c:v>
                </c:pt>
                <c:pt idx="4138">
                  <c:v>2.1744908067360894E-4</c:v>
                </c:pt>
                <c:pt idx="4139">
                  <c:v>2.1739655547235444E-4</c:v>
                </c:pt>
                <c:pt idx="4140">
                  <c:v>2.1734405564007828E-4</c:v>
                </c:pt>
                <c:pt idx="4141">
                  <c:v>2.172915811584056E-4</c:v>
                </c:pt>
                <c:pt idx="4142">
                  <c:v>2.1723913200897925E-4</c:v>
                </c:pt>
                <c:pt idx="4143">
                  <c:v>2.1718670817345981E-4</c:v>
                </c:pt>
                <c:pt idx="4144">
                  <c:v>2.1713430963352556E-4</c:v>
                </c:pt>
                <c:pt idx="4145">
                  <c:v>2.1708193637087246E-4</c:v>
                </c:pt>
                <c:pt idx="4146">
                  <c:v>2.1702958836721409E-4</c:v>
                </c:pt>
                <c:pt idx="4147">
                  <c:v>2.1697726560428171E-4</c:v>
                </c:pt>
                <c:pt idx="4148">
                  <c:v>2.1692496806382418E-4</c:v>
                </c:pt>
                <c:pt idx="4149">
                  <c:v>2.1687269572760791E-4</c:v>
                </c:pt>
                <c:pt idx="4150">
                  <c:v>2.1682044857741697E-4</c:v>
                </c:pt>
                <c:pt idx="4151">
                  <c:v>2.1676822659505288E-4</c:v>
                </c:pt>
                <c:pt idx="4152">
                  <c:v>2.1671602976233478E-4</c:v>
                </c:pt>
                <c:pt idx="4153">
                  <c:v>2.1666385806109922E-4</c:v>
                </c:pt>
                <c:pt idx="4154">
                  <c:v>2.1661171147320033E-4</c:v>
                </c:pt>
                <c:pt idx="4155">
                  <c:v>2.1655958998050966E-4</c:v>
                </c:pt>
                <c:pt idx="4156">
                  <c:v>2.1650749356491618E-4</c:v>
                </c:pt>
                <c:pt idx="4157">
                  <c:v>2.1645542220832635E-4</c:v>
                </c:pt>
                <c:pt idx="4158">
                  <c:v>2.1640337589266394E-4</c:v>
                </c:pt>
                <c:pt idx="4159">
                  <c:v>2.1635135459987021E-4</c:v>
                </c:pt>
                <c:pt idx="4160">
                  <c:v>2.162993583119037E-4</c:v>
                </c:pt>
                <c:pt idx="4161">
                  <c:v>2.162473870107403E-4</c:v>
                </c:pt>
                <c:pt idx="4162">
                  <c:v>2.1619544067837327E-4</c:v>
                </c:pt>
                <c:pt idx="4163">
                  <c:v>2.1614351929681312E-4</c:v>
                </c:pt>
                <c:pt idx="4164">
                  <c:v>2.160916228480876E-4</c:v>
                </c:pt>
                <c:pt idx="4165">
                  <c:v>2.1603975131424184E-4</c:v>
                </c:pt>
                <c:pt idx="4166">
                  <c:v>2.1598790467733809E-4</c:v>
                </c:pt>
                <c:pt idx="4167">
                  <c:v>2.1593608291945588E-4</c:v>
                </c:pt>
                <c:pt idx="4168">
                  <c:v>2.1588428602269187E-4</c:v>
                </c:pt>
                <c:pt idx="4169">
                  <c:v>2.1583251396915996E-4</c:v>
                </c:pt>
                <c:pt idx="4170">
                  <c:v>2.1578076674099117E-4</c:v>
                </c:pt>
                <c:pt idx="4171">
                  <c:v>2.1572904432033368E-4</c:v>
                </c:pt>
                <c:pt idx="4172">
                  <c:v>2.1567734668935277E-4</c:v>
                </c:pt>
                <c:pt idx="4173">
                  <c:v>2.1562567383023073E-4</c:v>
                </c:pt>
                <c:pt idx="4174">
                  <c:v>2.1557402572516709E-4</c:v>
                </c:pt>
                <c:pt idx="4175">
                  <c:v>2.1552240235637828E-4</c:v>
                </c:pt>
                <c:pt idx="4176">
                  <c:v>2.1547080370609784E-4</c:v>
                </c:pt>
                <c:pt idx="4177">
                  <c:v>2.1541922975657629E-4</c:v>
                </c:pt>
                <c:pt idx="4178">
                  <c:v>2.1536768049008114E-4</c:v>
                </c:pt>
                <c:pt idx="4179">
                  <c:v>2.1531615588889688E-4</c:v>
                </c:pt>
                <c:pt idx="4180">
                  <c:v>2.1526465593532497E-4</c:v>
                </c:pt>
                <c:pt idx="4181">
                  <c:v>2.1521318061168372E-4</c:v>
                </c:pt>
                <c:pt idx="4182">
                  <c:v>2.1516172990030842E-4</c:v>
                </c:pt>
                <c:pt idx="4183">
                  <c:v>2.1511030378355126E-4</c:v>
                </c:pt>
                <c:pt idx="4184">
                  <c:v>2.1505890224378125E-4</c:v>
                </c:pt>
                <c:pt idx="4185">
                  <c:v>2.1500752526338424E-4</c:v>
                </c:pt>
                <c:pt idx="4186">
                  <c:v>2.1495617282476297E-4</c:v>
                </c:pt>
                <c:pt idx="4187">
                  <c:v>2.1490484491033695E-4</c:v>
                </c:pt>
                <c:pt idx="4188">
                  <c:v>2.1485354150254247E-4</c:v>
                </c:pt>
                <c:pt idx="4189">
                  <c:v>2.1480226258383257E-4</c:v>
                </c:pt>
                <c:pt idx="4190">
                  <c:v>2.147510081366771E-4</c:v>
                </c:pt>
                <c:pt idx="4191">
                  <c:v>2.146997781435626E-4</c:v>
                </c:pt>
                <c:pt idx="4192">
                  <c:v>2.1464857258699231E-4</c:v>
                </c:pt>
                <c:pt idx="4193">
                  <c:v>2.1459739144948618E-4</c:v>
                </c:pt>
                <c:pt idx="4194">
                  <c:v>2.1454623471358079E-4</c:v>
                </c:pt>
                <c:pt idx="4195">
                  <c:v>2.1449510236182942E-4</c:v>
                </c:pt>
                <c:pt idx="4196">
                  <c:v>2.1444399437680196E-4</c:v>
                </c:pt>
                <c:pt idx="4197">
                  <c:v>2.1439291074108486E-4</c:v>
                </c:pt>
                <c:pt idx="4198">
                  <c:v>2.1434185143728122E-4</c:v>
                </c:pt>
                <c:pt idx="4199">
                  <c:v>2.1429081644801069E-4</c:v>
                </c:pt>
                <c:pt idx="4200">
                  <c:v>2.1423980575590947E-4</c:v>
                </c:pt>
                <c:pt idx="4201">
                  <c:v>2.141888193436303E-4</c:v>
                </c:pt>
                <c:pt idx="4202">
                  <c:v>2.1413785719384237E-4</c:v>
                </c:pt>
                <c:pt idx="4203">
                  <c:v>2.1408691928923146E-4</c:v>
                </c:pt>
                <c:pt idx="4204">
                  <c:v>2.1403600561249972E-4</c:v>
                </c:pt>
                <c:pt idx="4205">
                  <c:v>2.1398511614636583E-4</c:v>
                </c:pt>
                <c:pt idx="4206">
                  <c:v>2.1393425087356488E-4</c:v>
                </c:pt>
                <c:pt idx="4207">
                  <c:v>2.1388340977684833E-4</c:v>
                </c:pt>
                <c:pt idx="4208">
                  <c:v>2.1383259283898408E-4</c:v>
                </c:pt>
                <c:pt idx="4209">
                  <c:v>2.1378180004275637E-4</c:v>
                </c:pt>
                <c:pt idx="4210">
                  <c:v>2.1373103137096585E-4</c:v>
                </c:pt>
                <c:pt idx="4211">
                  <c:v>2.1368028680642944E-4</c:v>
                </c:pt>
                <c:pt idx="4212">
                  <c:v>2.1362956633198037E-4</c:v>
                </c:pt>
                <c:pt idx="4213">
                  <c:v>2.1357886993046823E-4</c:v>
                </c:pt>
                <c:pt idx="4214">
                  <c:v>2.1352819758475885E-4</c:v>
                </c:pt>
                <c:pt idx="4215">
                  <c:v>2.1347754927773433E-4</c:v>
                </c:pt>
                <c:pt idx="4216">
                  <c:v>2.1342692499229295E-4</c:v>
                </c:pt>
                <c:pt idx="4217">
                  <c:v>2.1337632471134926E-4</c:v>
                </c:pt>
                <c:pt idx="4218">
                  <c:v>2.1332574841783405E-4</c:v>
                </c:pt>
                <c:pt idx="4219">
                  <c:v>2.1327519609469421E-4</c:v>
                </c:pt>
                <c:pt idx="4220">
                  <c:v>2.1322466772489282E-4</c:v>
                </c:pt>
                <c:pt idx="4221">
                  <c:v>2.131741632914091E-4</c:v>
                </c:pt>
                <c:pt idx="4222">
                  <c:v>2.1312368277723841E-4</c:v>
                </c:pt>
                <c:pt idx="4223">
                  <c:v>2.130732261653922E-4</c:v>
                </c:pt>
                <c:pt idx="4224">
                  <c:v>2.1302279343889799E-4</c:v>
                </c:pt>
                <c:pt idx="4225">
                  <c:v>2.1297238458079938E-4</c:v>
                </c:pt>
                <c:pt idx="4226">
                  <c:v>2.1292199957415603E-4</c:v>
                </c:pt>
                <c:pt idx="4227">
                  <c:v>2.1287163840204358E-4</c:v>
                </c:pt>
                <c:pt idx="4228">
                  <c:v>2.1282130104755375E-4</c:v>
                </c:pt>
                <c:pt idx="4229">
                  <c:v>2.1277098749379421E-4</c:v>
                </c:pt>
                <c:pt idx="4230">
                  <c:v>2.1272069772388855E-4</c:v>
                </c:pt>
                <c:pt idx="4231">
                  <c:v>2.1267043172097641E-4</c:v>
                </c:pt>
                <c:pt idx="4232">
                  <c:v>2.1262018946821332E-4</c:v>
                </c:pt>
                <c:pt idx="4233">
                  <c:v>2.1256997094877065E-4</c:v>
                </c:pt>
                <c:pt idx="4234">
                  <c:v>2.1251977614583582E-4</c:v>
                </c:pt>
                <c:pt idx="4235">
                  <c:v>2.1246960504261197E-4</c:v>
                </c:pt>
                <c:pt idx="4236">
                  <c:v>2.1241945762231823E-4</c:v>
                </c:pt>
                <c:pt idx="4237">
                  <c:v>2.1236933386818946E-4</c:v>
                </c:pt>
                <c:pt idx="4238">
                  <c:v>2.1231923376347639E-4</c:v>
                </c:pt>
                <c:pt idx="4239">
                  <c:v>2.1226915729144558E-4</c:v>
                </c:pt>
                <c:pt idx="4240">
                  <c:v>2.122191044353793E-4</c:v>
                </c:pt>
                <c:pt idx="4241">
                  <c:v>2.1216907517857567E-4</c:v>
                </c:pt>
                <c:pt idx="4242">
                  <c:v>2.1211906950434846E-4</c:v>
                </c:pt>
                <c:pt idx="4243">
                  <c:v>2.1206908739602727E-4</c:v>
                </c:pt>
                <c:pt idx="4244">
                  <c:v>2.120191288369573E-4</c:v>
                </c:pt>
                <c:pt idx="4245">
                  <c:v>2.1196919381049955E-4</c:v>
                </c:pt>
                <c:pt idx="4246">
                  <c:v>2.1191928230003063E-4</c:v>
                </c:pt>
                <c:pt idx="4247">
                  <c:v>2.118693942889428E-4</c:v>
                </c:pt>
                <c:pt idx="4248">
                  <c:v>2.1181952976064396E-4</c:v>
                </c:pt>
                <c:pt idx="4249">
                  <c:v>2.1176968869855763E-4</c:v>
                </c:pt>
                <c:pt idx="4250">
                  <c:v>2.1171987108612296E-4</c:v>
                </c:pt>
                <c:pt idx="4251">
                  <c:v>2.1167007690679464E-4</c:v>
                </c:pt>
                <c:pt idx="4252">
                  <c:v>2.1162030614404291E-4</c:v>
                </c:pt>
                <c:pt idx="4253">
                  <c:v>2.1157055878135361E-4</c:v>
                </c:pt>
                <c:pt idx="4254">
                  <c:v>2.1152083480222803E-4</c:v>
                </c:pt>
                <c:pt idx="4255">
                  <c:v>2.1147113419018308E-4</c:v>
                </c:pt>
                <c:pt idx="4256">
                  <c:v>2.1142145692875099E-4</c:v>
                </c:pt>
                <c:pt idx="4257">
                  <c:v>2.1137180300147962E-4</c:v>
                </c:pt>
                <c:pt idx="4258">
                  <c:v>2.1132217239193223E-4</c:v>
                </c:pt>
                <c:pt idx="4259">
                  <c:v>2.1127256508368742E-4</c:v>
                </c:pt>
                <c:pt idx="4260">
                  <c:v>2.1122298106033939E-4</c:v>
                </c:pt>
                <c:pt idx="4261">
                  <c:v>2.1117342030549757E-4</c:v>
                </c:pt>
                <c:pt idx="4262">
                  <c:v>2.1112388280278686E-4</c:v>
                </c:pt>
                <c:pt idx="4263">
                  <c:v>2.1107436853584749E-4</c:v>
                </c:pt>
                <c:pt idx="4264">
                  <c:v>2.1102487748833504E-4</c:v>
                </c:pt>
                <c:pt idx="4265">
                  <c:v>2.1097540964392042E-4</c:v>
                </c:pt>
                <c:pt idx="4266">
                  <c:v>2.1092596498628984E-4</c:v>
                </c:pt>
                <c:pt idx="4267">
                  <c:v>2.1087654349914481E-4</c:v>
                </c:pt>
                <c:pt idx="4268">
                  <c:v>2.1082714516620208E-4</c:v>
                </c:pt>
                <c:pt idx="4269">
                  <c:v>2.1077776997119373E-4</c:v>
                </c:pt>
                <c:pt idx="4270">
                  <c:v>2.1072841789786698E-4</c:v>
                </c:pt>
                <c:pt idx="4271">
                  <c:v>2.1067908892998433E-4</c:v>
                </c:pt>
                <c:pt idx="4272">
                  <c:v>2.1062978305132348E-4</c:v>
                </c:pt>
                <c:pt idx="4273">
                  <c:v>2.1058050024567727E-4</c:v>
                </c:pt>
                <c:pt idx="4274">
                  <c:v>2.1053124049685376E-4</c:v>
                </c:pt>
                <c:pt idx="4275">
                  <c:v>2.1048200378867609E-4</c:v>
                </c:pt>
                <c:pt idx="4276">
                  <c:v>2.1043279010498261E-4</c:v>
                </c:pt>
                <c:pt idx="4277">
                  <c:v>2.103835994296267E-4</c:v>
                </c:pt>
                <c:pt idx="4278">
                  <c:v>2.1033443174647693E-4</c:v>
                </c:pt>
                <c:pt idx="4279">
                  <c:v>2.1028528703941684E-4</c:v>
                </c:pt>
                <c:pt idx="4280">
                  <c:v>2.1023616529234509E-4</c:v>
                </c:pt>
                <c:pt idx="4281">
                  <c:v>2.1018706648917538E-4</c:v>
                </c:pt>
                <c:pt idx="4282">
                  <c:v>2.1013799061383645E-4</c:v>
                </c:pt>
                <c:pt idx="4283">
                  <c:v>2.1008893765027197E-4</c:v>
                </c:pt>
                <c:pt idx="4284">
                  <c:v>2.1003990758244068E-4</c:v>
                </c:pt>
                <c:pt idx="4285">
                  <c:v>2.0999090039431628E-4</c:v>
                </c:pt>
                <c:pt idx="4286">
                  <c:v>2.0994191606988735E-4</c:v>
                </c:pt>
                <c:pt idx="4287">
                  <c:v>2.0989295459315752E-4</c:v>
                </c:pt>
                <c:pt idx="4288">
                  <c:v>2.0984401594814525E-4</c:v>
                </c:pt>
                <c:pt idx="4289">
                  <c:v>2.0979510011888392E-4</c:v>
                </c:pt>
                <c:pt idx="4290">
                  <c:v>2.0974620708942183E-4</c:v>
                </c:pt>
                <c:pt idx="4291">
                  <c:v>2.096973368438221E-4</c:v>
                </c:pt>
                <c:pt idx="4292">
                  <c:v>2.0964848936616277E-4</c:v>
                </c:pt>
                <c:pt idx="4293">
                  <c:v>2.095996646405366E-4</c:v>
                </c:pt>
                <c:pt idx="4294">
                  <c:v>2.0955086265105126E-4</c:v>
                </c:pt>
                <c:pt idx="4295">
                  <c:v>2.0950208338182922E-4</c:v>
                </c:pt>
                <c:pt idx="4296">
                  <c:v>2.0945332681700764E-4</c:v>
                </c:pt>
                <c:pt idx="4297">
                  <c:v>2.0940459294073853E-4</c:v>
                </c:pt>
                <c:pt idx="4298">
                  <c:v>2.093558817371886E-4</c:v>
                </c:pt>
                <c:pt idx="4299">
                  <c:v>2.0930719319053932E-4</c:v>
                </c:pt>
                <c:pt idx="4300">
                  <c:v>2.0925852728498689E-4</c:v>
                </c:pt>
                <c:pt idx="4301">
                  <c:v>2.0920988400474212E-4</c:v>
                </c:pt>
                <c:pt idx="4302">
                  <c:v>2.0916126333403055E-4</c:v>
                </c:pt>
                <c:pt idx="4303">
                  <c:v>2.0911266525709243E-4</c:v>
                </c:pt>
                <c:pt idx="4304">
                  <c:v>2.0906408975818257E-4</c:v>
                </c:pt>
                <c:pt idx="4305">
                  <c:v>2.0901553682157044E-4</c:v>
                </c:pt>
                <c:pt idx="4306">
                  <c:v>2.0896700643154012E-4</c:v>
                </c:pt>
                <c:pt idx="4307">
                  <c:v>2.0891849857239029E-4</c:v>
                </c:pt>
                <c:pt idx="4308">
                  <c:v>2.0887001322843419E-4</c:v>
                </c:pt>
                <c:pt idx="4309">
                  <c:v>2.0882155038399965E-4</c:v>
                </c:pt>
                <c:pt idx="4310">
                  <c:v>2.0877311002342899E-4</c:v>
                </c:pt>
                <c:pt idx="4311">
                  <c:v>2.0872469213107912E-4</c:v>
                </c:pt>
                <c:pt idx="4312">
                  <c:v>2.0867629669132142E-4</c:v>
                </c:pt>
                <c:pt idx="4313">
                  <c:v>2.0862792368854172E-4</c:v>
                </c:pt>
                <c:pt idx="4314">
                  <c:v>2.0857957310714041E-4</c:v>
                </c:pt>
                <c:pt idx="4315">
                  <c:v>2.0853124493153228E-4</c:v>
                </c:pt>
                <c:pt idx="4316">
                  <c:v>2.0848293914614655E-4</c:v>
                </c:pt>
                <c:pt idx="4317">
                  <c:v>2.0843465573542697E-4</c:v>
                </c:pt>
                <c:pt idx="4318">
                  <c:v>2.0838639468383156E-4</c:v>
                </c:pt>
                <c:pt idx="4319">
                  <c:v>2.083381559758328E-4</c:v>
                </c:pt>
                <c:pt idx="4320">
                  <c:v>2.0828993959591755E-4</c:v>
                </c:pt>
                <c:pt idx="4321">
                  <c:v>2.0824174552858699E-4</c:v>
                </c:pt>
                <c:pt idx="4322">
                  <c:v>2.0819357375835668E-4</c:v>
                </c:pt>
                <c:pt idx="4323">
                  <c:v>2.081454242697565E-4</c:v>
                </c:pt>
                <c:pt idx="4324">
                  <c:v>2.080972970473306E-4</c:v>
                </c:pt>
                <c:pt idx="4325">
                  <c:v>2.0804919207563746E-4</c:v>
                </c:pt>
                <c:pt idx="4326">
                  <c:v>2.0800110933924984E-4</c:v>
                </c:pt>
                <c:pt idx="4327">
                  <c:v>2.0795304882275471E-4</c:v>
                </c:pt>
                <c:pt idx="4328">
                  <c:v>2.0790501051075333E-4</c:v>
                </c:pt>
                <c:pt idx="4329">
                  <c:v>2.0785699438786117E-4</c:v>
                </c:pt>
                <c:pt idx="4330">
                  <c:v>2.0780900043870792E-4</c:v>
                </c:pt>
                <c:pt idx="4331">
                  <c:v>2.0776102864793742E-4</c:v>
                </c:pt>
                <c:pt idx="4332">
                  <c:v>2.0771307900020774E-4</c:v>
                </c:pt>
                <c:pt idx="4333">
                  <c:v>2.0766515148019107E-4</c:v>
                </c:pt>
                <c:pt idx="4334">
                  <c:v>2.0761724607257378E-4</c:v>
                </c:pt>
                <c:pt idx="4335">
                  <c:v>2.0756936276205635E-4</c:v>
                </c:pt>
                <c:pt idx="4336">
                  <c:v>2.0752150153335335E-4</c:v>
                </c:pt>
                <c:pt idx="4337">
                  <c:v>2.0747366237119347E-4</c:v>
                </c:pt>
                <c:pt idx="4338">
                  <c:v>2.0742584526031946E-4</c:v>
                </c:pt>
                <c:pt idx="4339">
                  <c:v>2.0737805018548818E-4</c:v>
                </c:pt>
                <c:pt idx="4340">
                  <c:v>2.0733027713147045E-4</c:v>
                </c:pt>
                <c:pt idx="4341">
                  <c:v>2.0728252608305121E-4</c:v>
                </c:pt>
                <c:pt idx="4342">
                  <c:v>2.0723479702502938E-4</c:v>
                </c:pt>
                <c:pt idx="4343">
                  <c:v>2.0718708994221785E-4</c:v>
                </c:pt>
                <c:pt idx="4344">
                  <c:v>2.0713940481944352E-4</c:v>
                </c:pt>
                <c:pt idx="4345">
                  <c:v>2.0709174164154723E-4</c:v>
                </c:pt>
                <c:pt idx="4346">
                  <c:v>2.0704410039338382E-4</c:v>
                </c:pt>
                <c:pt idx="4347">
                  <c:v>2.06996481059822E-4</c:v>
                </c:pt>
                <c:pt idx="4348">
                  <c:v>2.0694888362574447E-4</c:v>
                </c:pt>
                <c:pt idx="4349">
                  <c:v>2.0690130807604775E-4</c:v>
                </c:pt>
                <c:pt idx="4350">
                  <c:v>2.0685375439564232E-4</c:v>
                </c:pt>
                <c:pt idx="4351">
                  <c:v>2.0680622256945245E-4</c:v>
                </c:pt>
                <c:pt idx="4352">
                  <c:v>2.0675871258241633E-4</c:v>
                </c:pt>
                <c:pt idx="4353">
                  <c:v>2.06711224419486E-4</c:v>
                </c:pt>
                <c:pt idx="4354">
                  <c:v>2.0666375806562725E-4</c:v>
                </c:pt>
                <c:pt idx="4355">
                  <c:v>2.0661631350581971E-4</c:v>
                </c:pt>
                <c:pt idx="4356">
                  <c:v>2.0656889072505683E-4</c:v>
                </c:pt>
                <c:pt idx="4357">
                  <c:v>2.065214897083458E-4</c:v>
                </c:pt>
                <c:pt idx="4358">
                  <c:v>2.0647411044070755E-4</c:v>
                </c:pt>
                <c:pt idx="4359">
                  <c:v>2.064267529071768E-4</c:v>
                </c:pt>
                <c:pt idx="4360">
                  <c:v>2.0637941709280197E-4</c:v>
                </c:pt>
                <c:pt idx="4361">
                  <c:v>2.0633210298264519E-4</c:v>
                </c:pt>
                <c:pt idx="4362">
                  <c:v>2.0628481056178232E-4</c:v>
                </c:pt>
                <c:pt idx="4363">
                  <c:v>2.0623753981530285E-4</c:v>
                </c:pt>
                <c:pt idx="4364">
                  <c:v>2.0619029072830995E-4</c:v>
                </c:pt>
                <c:pt idx="4365">
                  <c:v>2.0614306328592044E-4</c:v>
                </c:pt>
                <c:pt idx="4366">
                  <c:v>2.0609585747326481E-4</c:v>
                </c:pt>
                <c:pt idx="4367">
                  <c:v>2.0604867327548711E-4</c:v>
                </c:pt>
                <c:pt idx="4368">
                  <c:v>2.06001510677745E-4</c:v>
                </c:pt>
                <c:pt idx="4369">
                  <c:v>2.0595436966520977E-4</c:v>
                </c:pt>
                <c:pt idx="4370">
                  <c:v>2.0590725022306622E-4</c:v>
                </c:pt>
                <c:pt idx="4371">
                  <c:v>2.0586015233651275E-4</c:v>
                </c:pt>
                <c:pt idx="4372">
                  <c:v>2.0581307599076129E-4</c:v>
                </c:pt>
                <c:pt idx="4373">
                  <c:v>2.057660211710373E-4</c:v>
                </c:pt>
                <c:pt idx="4374">
                  <c:v>2.0571898786257974E-4</c:v>
                </c:pt>
                <c:pt idx="4375">
                  <c:v>2.0567197605064104E-4</c:v>
                </c:pt>
                <c:pt idx="4376">
                  <c:v>2.0562498572048712E-4</c:v>
                </c:pt>
                <c:pt idx="4377">
                  <c:v>2.0557801685739741E-4</c:v>
                </c:pt>
                <c:pt idx="4378">
                  <c:v>2.0553106944666471E-4</c:v>
                </c:pt>
                <c:pt idx="4379">
                  <c:v>2.0548414347359531E-4</c:v>
                </c:pt>
                <c:pt idx="4380">
                  <c:v>2.054372389235089E-4</c:v>
                </c:pt>
                <c:pt idx="4381">
                  <c:v>2.0539035578173853E-4</c:v>
                </c:pt>
                <c:pt idx="4382">
                  <c:v>2.0534349403363071E-4</c:v>
                </c:pt>
                <c:pt idx="4383">
                  <c:v>2.0529665366454528E-4</c:v>
                </c:pt>
                <c:pt idx="4384">
                  <c:v>2.0524983465985543E-4</c:v>
                </c:pt>
                <c:pt idx="4385">
                  <c:v>2.0520303700494768E-4</c:v>
                </c:pt>
                <c:pt idx="4386">
                  <c:v>2.0515626068522193E-4</c:v>
                </c:pt>
                <c:pt idx="4387">
                  <c:v>2.0510950568609131E-4</c:v>
                </c:pt>
                <c:pt idx="4388">
                  <c:v>2.0506277199298231E-4</c:v>
                </c:pt>
                <c:pt idx="4389">
                  <c:v>2.0501605959133466E-4</c:v>
                </c:pt>
                <c:pt idx="4390">
                  <c:v>2.0496936846660141E-4</c:v>
                </c:pt>
                <c:pt idx="4391">
                  <c:v>2.0492269860424876E-4</c:v>
                </c:pt>
                <c:pt idx="4392">
                  <c:v>2.0487604998975623E-4</c:v>
                </c:pt>
                <c:pt idx="4393">
                  <c:v>2.0482942260861652E-4</c:v>
                </c:pt>
                <c:pt idx="4394">
                  <c:v>2.0478281644633554E-4</c:v>
                </c:pt>
                <c:pt idx="4395">
                  <c:v>2.0473623148843241E-4</c:v>
                </c:pt>
                <c:pt idx="4396">
                  <c:v>2.0468966772043941E-4</c:v>
                </c:pt>
                <c:pt idx="4397">
                  <c:v>2.0464312512790198E-4</c:v>
                </c:pt>
                <c:pt idx="4398">
                  <c:v>2.0459660369637867E-4</c:v>
                </c:pt>
                <c:pt idx="4399">
                  <c:v>2.0455010341144118E-4</c:v>
                </c:pt>
                <c:pt idx="4400">
                  <c:v>2.0450362425867438E-4</c:v>
                </c:pt>
                <c:pt idx="4401">
                  <c:v>2.0445716622367616E-4</c:v>
                </c:pt>
                <c:pt idx="4402">
                  <c:v>2.0441072929205752E-4</c:v>
                </c:pt>
                <c:pt idx="4403">
                  <c:v>2.0436431344944257E-4</c:v>
                </c:pt>
                <c:pt idx="4404">
                  <c:v>2.0431791868146838E-4</c:v>
                </c:pt>
                <c:pt idx="4405">
                  <c:v>2.0427154497378518E-4</c:v>
                </c:pt>
                <c:pt idx="4406">
                  <c:v>2.0422519231205611E-4</c:v>
                </c:pt>
                <c:pt idx="4407">
                  <c:v>2.0417886068195741E-4</c:v>
                </c:pt>
                <c:pt idx="4408">
                  <c:v>2.0413255006917827E-4</c:v>
                </c:pt>
                <c:pt idx="4409">
                  <c:v>2.0408626045942087E-4</c:v>
                </c:pt>
                <c:pt idx="4410">
                  <c:v>2.0403999183840035E-4</c:v>
                </c:pt>
                <c:pt idx="4411">
                  <c:v>2.0399374419184481E-4</c:v>
                </c:pt>
                <c:pt idx="4412">
                  <c:v>2.0394751750549528E-4</c:v>
                </c:pt>
                <c:pt idx="4413">
                  <c:v>2.0390131176510571E-4</c:v>
                </c:pt>
                <c:pt idx="4414">
                  <c:v>2.0385512695644296E-4</c:v>
                </c:pt>
                <c:pt idx="4415">
                  <c:v>2.0380896306528682E-4</c:v>
                </c:pt>
                <c:pt idx="4416">
                  <c:v>2.0376282007742989E-4</c:v>
                </c:pt>
                <c:pt idx="4417">
                  <c:v>2.0371669797867768E-4</c:v>
                </c:pt>
                <c:pt idx="4418">
                  <c:v>2.0367059675484851E-4</c:v>
                </c:pt>
                <c:pt idx="4419">
                  <c:v>2.0362451639177359E-4</c:v>
                </c:pt>
                <c:pt idx="4420">
                  <c:v>2.0357845687529689E-4</c:v>
                </c:pt>
                <c:pt idx="4421">
                  <c:v>2.0353241819127526E-4</c:v>
                </c:pt>
                <c:pt idx="4422">
                  <c:v>2.0348640032557825E-4</c:v>
                </c:pt>
                <c:pt idx="4423">
                  <c:v>2.0344040326408826E-4</c:v>
                </c:pt>
                <c:pt idx="4424">
                  <c:v>2.0339442699270042E-4</c:v>
                </c:pt>
                <c:pt idx="4425">
                  <c:v>2.0334847149732261E-4</c:v>
                </c:pt>
                <c:pt idx="4426">
                  <c:v>2.0330253676387541E-4</c:v>
                </c:pt>
                <c:pt idx="4427">
                  <c:v>2.0325662277829223E-4</c:v>
                </c:pt>
                <c:pt idx="4428">
                  <c:v>2.0321072952651903E-4</c:v>
                </c:pt>
                <c:pt idx="4429">
                  <c:v>2.0316485699451456E-4</c:v>
                </c:pt>
                <c:pt idx="4430">
                  <c:v>2.0311900516825027E-4</c:v>
                </c:pt>
                <c:pt idx="4431">
                  <c:v>2.0307317403371017E-4</c:v>
                </c:pt>
                <c:pt idx="4432">
                  <c:v>2.03027363576891E-4</c:v>
                </c:pt>
                <c:pt idx="4433">
                  <c:v>2.029815737838021E-4</c:v>
                </c:pt>
                <c:pt idx="4434">
                  <c:v>2.0293580464046543E-4</c:v>
                </c:pt>
                <c:pt idx="4435">
                  <c:v>2.0289005613291554E-4</c:v>
                </c:pt>
                <c:pt idx="4436">
                  <c:v>2.0284432824719964E-4</c:v>
                </c:pt>
                <c:pt idx="4437">
                  <c:v>2.0279862096937742E-4</c:v>
                </c:pt>
                <c:pt idx="4438">
                  <c:v>2.0275293428552121E-4</c:v>
                </c:pt>
                <c:pt idx="4439">
                  <c:v>2.0270726818171582E-4</c:v>
                </c:pt>
                <c:pt idx="4440">
                  <c:v>2.0266162264405866E-4</c:v>
                </c:pt>
                <c:pt idx="4441">
                  <c:v>2.0261599765865961E-4</c:v>
                </c:pt>
                <c:pt idx="4442">
                  <c:v>2.0257039321164107E-4</c:v>
                </c:pt>
                <c:pt idx="4443">
                  <c:v>2.0252480928913794E-4</c:v>
                </c:pt>
                <c:pt idx="4444">
                  <c:v>2.0247924587729759E-4</c:v>
                </c:pt>
                <c:pt idx="4445">
                  <c:v>2.0243370296227988E-4</c:v>
                </c:pt>
                <c:pt idx="4446">
                  <c:v>2.0238818053025704E-4</c:v>
                </c:pt>
                <c:pt idx="4447">
                  <c:v>2.0234267856741387E-4</c:v>
                </c:pt>
                <c:pt idx="4448">
                  <c:v>2.0229719705994743E-4</c:v>
                </c:pt>
                <c:pt idx="4449">
                  <c:v>2.0225173599406731E-4</c:v>
                </c:pt>
                <c:pt idx="4450">
                  <c:v>2.0220629535599543E-4</c:v>
                </c:pt>
                <c:pt idx="4451">
                  <c:v>2.0216087513196614E-4</c:v>
                </c:pt>
                <c:pt idx="4452">
                  <c:v>2.0211547530822613E-4</c:v>
                </c:pt>
                <c:pt idx="4453">
                  <c:v>2.0207009587103439E-4</c:v>
                </c:pt>
                <c:pt idx="4454">
                  <c:v>2.0202473680666234E-4</c:v>
                </c:pt>
                <c:pt idx="4455">
                  <c:v>2.0197939810139367E-4</c:v>
                </c:pt>
                <c:pt idx="4456">
                  <c:v>2.0193407974152439E-4</c:v>
                </c:pt>
                <c:pt idx="4457">
                  <c:v>2.0188878171336283E-4</c:v>
                </c:pt>
                <c:pt idx="4458">
                  <c:v>2.0184350400322953E-4</c:v>
                </c:pt>
                <c:pt idx="4459">
                  <c:v>2.0179824659745737E-4</c:v>
                </c:pt>
                <c:pt idx="4460">
                  <c:v>2.0175300948239148E-4</c:v>
                </c:pt>
                <c:pt idx="4461">
                  <c:v>2.0170779264438917E-4</c:v>
                </c:pt>
                <c:pt idx="4462">
                  <c:v>2.016625960698201E-4</c:v>
                </c:pt>
                <c:pt idx="4463">
                  <c:v>2.0161741974506601E-4</c:v>
                </c:pt>
                <c:pt idx="4464">
                  <c:v>2.0157226365652089E-4</c:v>
                </c:pt>
                <c:pt idx="4465">
                  <c:v>2.0152712779059095E-4</c:v>
                </c:pt>
                <c:pt idx="4466">
                  <c:v>2.0148201213369453E-4</c:v>
                </c:pt>
                <c:pt idx="4467">
                  <c:v>2.0143691667226215E-4</c:v>
                </c:pt>
                <c:pt idx="4468">
                  <c:v>2.013918413927365E-4</c:v>
                </c:pt>
                <c:pt idx="4469">
                  <c:v>2.0134678628157233E-4</c:v>
                </c:pt>
                <c:pt idx="4470">
                  <c:v>2.0130175132523654E-4</c:v>
                </c:pt>
                <c:pt idx="4471">
                  <c:v>2.0125673651020821E-4</c:v>
                </c:pt>
                <c:pt idx="4472">
                  <c:v>2.0121174182297839E-4</c:v>
                </c:pt>
                <c:pt idx="4473">
                  <c:v>2.0116676725005032E-4</c:v>
                </c:pt>
                <c:pt idx="4474">
                  <c:v>2.011218127779392E-4</c:v>
                </c:pt>
                <c:pt idx="4475">
                  <c:v>2.0107687839317234E-4</c:v>
                </c:pt>
                <c:pt idx="4476">
                  <c:v>2.0103196408228911E-4</c:v>
                </c:pt>
                <c:pt idx="4477">
                  <c:v>2.0098706983184085E-4</c:v>
                </c:pt>
                <c:pt idx="4478">
                  <c:v>2.0094219562839092E-4</c:v>
                </c:pt>
                <c:pt idx="4479">
                  <c:v>2.0089734145851471E-4</c:v>
                </c:pt>
                <c:pt idx="4480">
                  <c:v>2.008525073087996E-4</c:v>
                </c:pt>
                <c:pt idx="4481">
                  <c:v>2.0080769316584488E-4</c:v>
                </c:pt>
                <c:pt idx="4482">
                  <c:v>2.0076289901626183E-4</c:v>
                </c:pt>
                <c:pt idx="4483">
                  <c:v>2.0071812484667367E-4</c:v>
                </c:pt>
                <c:pt idx="4484">
                  <c:v>2.006733706437156E-4</c:v>
                </c:pt>
                <c:pt idx="4485">
                  <c:v>2.0062863639403467E-4</c:v>
                </c:pt>
                <c:pt idx="4486">
                  <c:v>2.0058392208428984E-4</c:v>
                </c:pt>
                <c:pt idx="4487">
                  <c:v>2.00539227701152E-4</c:v>
                </c:pt>
                <c:pt idx="4488">
                  <c:v>2.004945532313039E-4</c:v>
                </c:pt>
                <c:pt idx="4489">
                  <c:v>2.0044989866144014E-4</c:v>
                </c:pt>
                <c:pt idx="4490">
                  <c:v>2.0040526397826719E-4</c:v>
                </c:pt>
                <c:pt idx="4491">
                  <c:v>2.0036064916850334E-4</c:v>
                </c:pt>
                <c:pt idx="4492">
                  <c:v>2.0031605421887871E-4</c:v>
                </c:pt>
                <c:pt idx="4493">
                  <c:v>2.0027147911613521E-4</c:v>
                </c:pt>
                <c:pt idx="4494">
                  <c:v>2.0022692384702665E-4</c:v>
                </c:pt>
                <c:pt idx="4495">
                  <c:v>2.001823883983185E-4</c:v>
                </c:pt>
                <c:pt idx="4496">
                  <c:v>2.0013787275678803E-4</c:v>
                </c:pt>
                <c:pt idx="4497">
                  <c:v>2.0009337690922433E-4</c:v>
                </c:pt>
                <c:pt idx="4498">
                  <c:v>2.0004890084242817E-4</c:v>
                </c:pt>
                <c:pt idx="4499">
                  <c:v>2.000044445432121E-4</c:v>
                </c:pt>
                <c:pt idx="4500">
                  <c:v>1.9996000799840034E-4</c:v>
                </c:pt>
                <c:pt idx="4501">
                  <c:v>1.9991559119482888E-4</c:v>
                </c:pt>
                <c:pt idx="4502">
                  <c:v>1.9987119411934534E-4</c:v>
                </c:pt>
                <c:pt idx="4503">
                  <c:v>1.9982681675880906E-4</c:v>
                </c:pt>
                <c:pt idx="4504">
                  <c:v>1.9978245910009103E-4</c:v>
                </c:pt>
                <c:pt idx="4505">
                  <c:v>1.9973812113007391E-4</c:v>
                </c:pt>
                <c:pt idx="4506">
                  <c:v>1.9969380283565202E-4</c:v>
                </c:pt>
                <c:pt idx="4507">
                  <c:v>1.9964950420373124E-4</c:v>
                </c:pt>
                <c:pt idx="4508">
                  <c:v>1.9960522522122914E-4</c:v>
                </c:pt>
                <c:pt idx="4509">
                  <c:v>1.9956096587507485E-4</c:v>
                </c:pt>
                <c:pt idx="4510">
                  <c:v>1.9951672615220911E-4</c:v>
                </c:pt>
                <c:pt idx="4511">
                  <c:v>1.9947250603958422E-4</c:v>
                </c:pt>
                <c:pt idx="4512">
                  <c:v>1.9942830552416408E-4</c:v>
                </c:pt>
                <c:pt idx="4513">
                  <c:v>1.993841245929241E-4</c:v>
                </c:pt>
                <c:pt idx="4514">
                  <c:v>1.9933996323285124E-4</c:v>
                </c:pt>
                <c:pt idx="4515">
                  <c:v>1.9929582143094401E-4</c:v>
                </c:pt>
                <c:pt idx="4516">
                  <c:v>1.9925169917421243E-4</c:v>
                </c:pt>
                <c:pt idx="4517">
                  <c:v>1.9920759644967797E-4</c:v>
                </c:pt>
                <c:pt idx="4518">
                  <c:v>1.9916351324437365E-4</c:v>
                </c:pt>
                <c:pt idx="4519">
                  <c:v>1.9911944954534395E-4</c:v>
                </c:pt>
                <c:pt idx="4520">
                  <c:v>1.9907540533964477E-4</c:v>
                </c:pt>
                <c:pt idx="4521">
                  <c:v>1.9903138061434355E-4</c:v>
                </c:pt>
                <c:pt idx="4522">
                  <c:v>1.9898737535651906E-4</c:v>
                </c:pt>
                <c:pt idx="4523">
                  <c:v>1.9894338955326159E-4</c:v>
                </c:pt>
                <c:pt idx="4524">
                  <c:v>1.9889942319167275E-4</c:v>
                </c:pt>
                <c:pt idx="4525">
                  <c:v>1.9885547625886566E-4</c:v>
                </c:pt>
                <c:pt idx="4526">
                  <c:v>1.9881154874196473E-4</c:v>
                </c:pt>
                <c:pt idx="4527">
                  <c:v>1.9876764062810577E-4</c:v>
                </c:pt>
                <c:pt idx="4528">
                  <c:v>1.9872375190443597E-4</c:v>
                </c:pt>
                <c:pt idx="4529">
                  <c:v>1.9867988255811388E-4</c:v>
                </c:pt>
                <c:pt idx="4530">
                  <c:v>1.9863603257630935E-4</c:v>
                </c:pt>
                <c:pt idx="4531">
                  <c:v>1.9859220194620359E-4</c:v>
                </c:pt>
                <c:pt idx="4532">
                  <c:v>1.9854839065498909E-4</c:v>
                </c:pt>
                <c:pt idx="4533">
                  <c:v>1.9850459868986966E-4</c:v>
                </c:pt>
                <c:pt idx="4534">
                  <c:v>1.984608260380604E-4</c:v>
                </c:pt>
                <c:pt idx="4535">
                  <c:v>1.9841707268678765E-4</c:v>
                </c:pt>
                <c:pt idx="4536">
                  <c:v>1.9837333862328906E-4</c:v>
                </c:pt>
                <c:pt idx="4537">
                  <c:v>1.9832962383481347E-4</c:v>
                </c:pt>
                <c:pt idx="4538">
                  <c:v>1.9828592830862106E-4</c:v>
                </c:pt>
                <c:pt idx="4539">
                  <c:v>1.982422520319831E-4</c:v>
                </c:pt>
                <c:pt idx="4540">
                  <c:v>1.9819859499218219E-4</c:v>
                </c:pt>
                <c:pt idx="4541">
                  <c:v>1.9815495717651204E-4</c:v>
                </c:pt>
                <c:pt idx="4542">
                  <c:v>1.9811133857227764E-4</c:v>
                </c:pt>
                <c:pt idx="4543">
                  <c:v>1.9806773916679506E-4</c:v>
                </c:pt>
                <c:pt idx="4544">
                  <c:v>1.9802415894739161E-4</c:v>
                </c:pt>
                <c:pt idx="4545">
                  <c:v>1.9798059790140568E-4</c:v>
                </c:pt>
                <c:pt idx="4546">
                  <c:v>1.9793705601618689E-4</c:v>
                </c:pt>
                <c:pt idx="4547">
                  <c:v>1.9789353327909586E-4</c:v>
                </c:pt>
                <c:pt idx="4548">
                  <c:v>1.9785002967750447E-4</c:v>
                </c:pt>
                <c:pt idx="4549">
                  <c:v>1.9780654519879561E-4</c:v>
                </c:pt>
                <c:pt idx="4550">
                  <c:v>1.9776307983036324E-4</c:v>
                </c:pt>
                <c:pt idx="4551">
                  <c:v>1.977196335596125E-4</c:v>
                </c:pt>
                <c:pt idx="4552">
                  <c:v>1.9767620637395946E-4</c:v>
                </c:pt>
                <c:pt idx="4553">
                  <c:v>1.976327982608314E-4</c:v>
                </c:pt>
                <c:pt idx="4554">
                  <c:v>1.975894092076665E-4</c:v>
                </c:pt>
                <c:pt idx="4555">
                  <c:v>1.9754603920191404E-4</c:v>
                </c:pt>
                <c:pt idx="4556">
                  <c:v>1.9750268823103426E-4</c:v>
                </c:pt>
                <c:pt idx="4557">
                  <c:v>1.9745935628249855E-4</c:v>
                </c:pt>
                <c:pt idx="4558">
                  <c:v>1.974160433437891E-4</c:v>
                </c:pt>
                <c:pt idx="4559">
                  <c:v>1.9737274940239921E-4</c:v>
                </c:pt>
                <c:pt idx="4560">
                  <c:v>1.9732947444583309E-4</c:v>
                </c:pt>
                <c:pt idx="4561">
                  <c:v>1.9728621846160592E-4</c:v>
                </c:pt>
                <c:pt idx="4562">
                  <c:v>1.9724298143724387E-4</c:v>
                </c:pt>
                <c:pt idx="4563">
                  <c:v>1.9719976336028398E-4</c:v>
                </c:pt>
                <c:pt idx="4564">
                  <c:v>1.9715656421827424E-4</c:v>
                </c:pt>
                <c:pt idx="4565">
                  <c:v>1.9711338399877354E-4</c:v>
                </c:pt>
                <c:pt idx="4566">
                  <c:v>1.9707022268935167E-4</c:v>
                </c:pt>
                <c:pt idx="4567">
                  <c:v>1.9702708027758927E-4</c:v>
                </c:pt>
                <c:pt idx="4568">
                  <c:v>1.9698395675107796E-4</c:v>
                </c:pt>
                <c:pt idx="4569">
                  <c:v>1.969408520974201E-4</c:v>
                </c:pt>
                <c:pt idx="4570">
                  <c:v>1.9689776630422894E-4</c:v>
                </c:pt>
                <c:pt idx="4571">
                  <c:v>1.968546993591286E-4</c:v>
                </c:pt>
                <c:pt idx="4572">
                  <c:v>1.9681165124975402E-4</c:v>
                </c:pt>
                <c:pt idx="4573">
                  <c:v>1.9676862196375087E-4</c:v>
                </c:pt>
                <c:pt idx="4574">
                  <c:v>1.9672561148877574E-4</c:v>
                </c:pt>
                <c:pt idx="4575">
                  <c:v>1.9668261981249592E-4</c:v>
                </c:pt>
                <c:pt idx="4576">
                  <c:v>1.9663964692258955E-4</c:v>
                </c:pt>
                <c:pt idx="4577">
                  <c:v>1.9659669280674548E-4</c:v>
                </c:pt>
                <c:pt idx="4578">
                  <c:v>1.9655375745266334E-4</c:v>
                </c:pt>
                <c:pt idx="4579">
                  <c:v>1.9651084084805348E-4</c:v>
                </c:pt>
                <c:pt idx="4580">
                  <c:v>1.9646794298063702E-4</c:v>
                </c:pt>
                <c:pt idx="4581">
                  <c:v>1.9642506383814578E-4</c:v>
                </c:pt>
                <c:pt idx="4582">
                  <c:v>1.9638220340832227E-4</c:v>
                </c:pt>
                <c:pt idx="4583">
                  <c:v>1.9633936167891972E-4</c:v>
                </c:pt>
                <c:pt idx="4584">
                  <c:v>1.9629653863770203E-4</c:v>
                </c:pt>
                <c:pt idx="4585">
                  <c:v>1.9625373427244381E-4</c:v>
                </c:pt>
                <c:pt idx="4586">
                  <c:v>1.9621094857093027E-4</c:v>
                </c:pt>
                <c:pt idx="4587">
                  <c:v>1.9616818152095732E-4</c:v>
                </c:pt>
                <c:pt idx="4588">
                  <c:v>1.9612543311033146E-4</c:v>
                </c:pt>
                <c:pt idx="4589">
                  <c:v>1.960827033268699E-4</c:v>
                </c:pt>
                <c:pt idx="4590">
                  <c:v>1.9603999215840034E-4</c:v>
                </c:pt>
                <c:pt idx="4591">
                  <c:v>1.9599729959276119E-4</c:v>
                </c:pt>
                <c:pt idx="4592">
                  <c:v>1.9595462561780141E-4</c:v>
                </c:pt>
                <c:pt idx="4593">
                  <c:v>1.9591197022138056E-4</c:v>
                </c:pt>
                <c:pt idx="4594">
                  <c:v>1.958693333913687E-4</c:v>
                </c:pt>
                <c:pt idx="4595">
                  <c:v>1.9582671511564657E-4</c:v>
                </c:pt>
                <c:pt idx="4596">
                  <c:v>1.9578411538210535E-4</c:v>
                </c:pt>
                <c:pt idx="4597">
                  <c:v>1.957415341786468E-4</c:v>
                </c:pt>
                <c:pt idx="4598">
                  <c:v>1.9569897149318316E-4</c:v>
                </c:pt>
                <c:pt idx="4599">
                  <c:v>1.9565642731363727E-4</c:v>
                </c:pt>
                <c:pt idx="4600">
                  <c:v>1.9561390162794239E-4</c:v>
                </c:pt>
                <c:pt idx="4601">
                  <c:v>1.9557139442404227E-4</c:v>
                </c:pt>
                <c:pt idx="4602">
                  <c:v>1.9552890568989118E-4</c:v>
                </c:pt>
                <c:pt idx="4603">
                  <c:v>1.9548643541345383E-4</c:v>
                </c:pt>
                <c:pt idx="4604">
                  <c:v>1.9544398358270539E-4</c:v>
                </c:pt>
                <c:pt idx="4605">
                  <c:v>1.954015501856315E-4</c:v>
                </c:pt>
                <c:pt idx="4606">
                  <c:v>1.9535913521022814E-4</c:v>
                </c:pt>
                <c:pt idx="4607">
                  <c:v>1.9531673864450186E-4</c:v>
                </c:pt>
                <c:pt idx="4608">
                  <c:v>1.9527436047646945E-4</c:v>
                </c:pt>
                <c:pt idx="4609">
                  <c:v>1.9523200069415824E-4</c:v>
                </c:pt>
                <c:pt idx="4610">
                  <c:v>1.9518965928560586E-4</c:v>
                </c:pt>
                <c:pt idx="4611">
                  <c:v>1.9514733623886036E-4</c:v>
                </c:pt>
                <c:pt idx="4612">
                  <c:v>1.9510503154198012E-4</c:v>
                </c:pt>
                <c:pt idx="4613">
                  <c:v>1.950627451830339E-4</c:v>
                </c:pt>
                <c:pt idx="4614">
                  <c:v>1.9502047715010078E-4</c:v>
                </c:pt>
                <c:pt idx="4615">
                  <c:v>1.9497822743127019E-4</c:v>
                </c:pt>
                <c:pt idx="4616">
                  <c:v>1.9493599601464189E-4</c:v>
                </c:pt>
                <c:pt idx="4617">
                  <c:v>1.9489378288832588E-4</c:v>
                </c:pt>
                <c:pt idx="4618">
                  <c:v>1.9485158804044255E-4</c:v>
                </c:pt>
                <c:pt idx="4619">
                  <c:v>1.9480941145912252E-4</c:v>
                </c:pt>
                <c:pt idx="4620">
                  <c:v>1.9476725313250667E-4</c:v>
                </c:pt>
                <c:pt idx="4621">
                  <c:v>1.947251130487462E-4</c:v>
                </c:pt>
                <c:pt idx="4622">
                  <c:v>1.9468299119600253E-4</c:v>
                </c:pt>
                <c:pt idx="4623">
                  <c:v>1.9464088756244731E-4</c:v>
                </c:pt>
                <c:pt idx="4624">
                  <c:v>1.9459880213626242E-4</c:v>
                </c:pt>
                <c:pt idx="4625">
                  <c:v>1.9455673490564E-4</c:v>
                </c:pt>
                <c:pt idx="4626">
                  <c:v>1.9451468585878235E-4</c:v>
                </c:pt>
                <c:pt idx="4627">
                  <c:v>1.94472654983902E-4</c:v>
                </c:pt>
                <c:pt idx="4628">
                  <c:v>1.9443064226922166E-4</c:v>
                </c:pt>
                <c:pt idx="4629">
                  <c:v>1.9438864770297416E-4</c:v>
                </c:pt>
                <c:pt idx="4630">
                  <c:v>1.9434667127340259E-4</c:v>
                </c:pt>
                <c:pt idx="4631">
                  <c:v>1.9430471296876014E-4</c:v>
                </c:pt>
                <c:pt idx="4632">
                  <c:v>1.9426277277731014E-4</c:v>
                </c:pt>
                <c:pt idx="4633">
                  <c:v>1.9422085068732602E-4</c:v>
                </c:pt>
                <c:pt idx="4634">
                  <c:v>1.9417894668709144E-4</c:v>
                </c:pt>
                <c:pt idx="4635">
                  <c:v>1.9413706076490004E-4</c:v>
                </c:pt>
                <c:pt idx="4636">
                  <c:v>1.9409519290905565E-4</c:v>
                </c:pt>
                <c:pt idx="4637">
                  <c:v>1.940533431078721E-4</c:v>
                </c:pt>
                <c:pt idx="4638">
                  <c:v>1.9401151134967344E-4</c:v>
                </c:pt>
                <c:pt idx="4639">
                  <c:v>1.9396969762279362E-4</c:v>
                </c:pt>
                <c:pt idx="4640">
                  <c:v>1.9392790191557674E-4</c:v>
                </c:pt>
                <c:pt idx="4641">
                  <c:v>1.9388612421637692E-4</c:v>
                </c:pt>
                <c:pt idx="4642">
                  <c:v>1.9384436451355834E-4</c:v>
                </c:pt>
                <c:pt idx="4643">
                  <c:v>1.9380262279549519E-4</c:v>
                </c:pt>
                <c:pt idx="4644">
                  <c:v>1.9376089905057161E-4</c:v>
                </c:pt>
                <c:pt idx="4645">
                  <c:v>1.9371919326718185E-4</c:v>
                </c:pt>
                <c:pt idx="4646">
                  <c:v>1.9367750543373003E-4</c:v>
                </c:pt>
                <c:pt idx="4647">
                  <c:v>1.9363583553863036E-4</c:v>
                </c:pt>
                <c:pt idx="4648">
                  <c:v>1.9359418357030696E-4</c:v>
                </c:pt>
                <c:pt idx="4649">
                  <c:v>1.9355254951719395E-4</c:v>
                </c:pt>
                <c:pt idx="4650">
                  <c:v>1.935109333677353E-4</c:v>
                </c:pt>
                <c:pt idx="4651">
                  <c:v>1.9346933511038501E-4</c:v>
                </c:pt>
                <c:pt idx="4652">
                  <c:v>1.9342775473360702E-4</c:v>
                </c:pt>
                <c:pt idx="4653">
                  <c:v>1.9338619222587509E-4</c:v>
                </c:pt>
                <c:pt idx="4654">
                  <c:v>1.9334464757567296E-4</c:v>
                </c:pt>
                <c:pt idx="4655">
                  <c:v>1.9330312077149426E-4</c:v>
                </c:pt>
                <c:pt idx="4656">
                  <c:v>1.9326161180184244E-4</c:v>
                </c:pt>
                <c:pt idx="4657">
                  <c:v>1.9322012065523092E-4</c:v>
                </c:pt>
                <c:pt idx="4658">
                  <c:v>1.931786473201829E-4</c:v>
                </c:pt>
                <c:pt idx="4659">
                  <c:v>1.9313719178523146E-4</c:v>
                </c:pt>
                <c:pt idx="4660">
                  <c:v>1.9309575403891955E-4</c:v>
                </c:pt>
                <c:pt idx="4661">
                  <c:v>1.9305433406979988E-4</c:v>
                </c:pt>
                <c:pt idx="4662">
                  <c:v>1.9301293186643506E-4</c:v>
                </c:pt>
                <c:pt idx="4663">
                  <c:v>1.9297154741739747E-4</c:v>
                </c:pt>
                <c:pt idx="4664">
                  <c:v>1.9293018071126928E-4</c:v>
                </c:pt>
                <c:pt idx="4665">
                  <c:v>1.9288883173664248E-4</c:v>
                </c:pt>
                <c:pt idx="4666">
                  <c:v>1.9284750048211878E-4</c:v>
                </c:pt>
                <c:pt idx="4667">
                  <c:v>1.928061869363097E-4</c:v>
                </c:pt>
                <c:pt idx="4668">
                  <c:v>1.9276489108783655E-4</c:v>
                </c:pt>
                <c:pt idx="4669">
                  <c:v>1.9272361292533031E-4</c:v>
                </c:pt>
                <c:pt idx="4670">
                  <c:v>1.9268235243743179E-4</c:v>
                </c:pt>
                <c:pt idx="4671">
                  <c:v>1.9264110961279138E-4</c:v>
                </c:pt>
                <c:pt idx="4672">
                  <c:v>1.9259988444006936E-4</c:v>
                </c:pt>
                <c:pt idx="4673">
                  <c:v>1.9255867690793558E-4</c:v>
                </c:pt>
                <c:pt idx="4674">
                  <c:v>1.9251748700506964E-4</c:v>
                </c:pt>
                <c:pt idx="4675">
                  <c:v>1.9247631472016084E-4</c:v>
                </c:pt>
                <c:pt idx="4676">
                  <c:v>1.9243516004190811E-4</c:v>
                </c:pt>
                <c:pt idx="4677">
                  <c:v>1.923940229590201E-4</c:v>
                </c:pt>
                <c:pt idx="4678">
                  <c:v>1.9235290346021502E-4</c:v>
                </c:pt>
                <c:pt idx="4679">
                  <c:v>1.9231180153422083E-4</c:v>
                </c:pt>
                <c:pt idx="4680">
                  <c:v>1.9227071716977506E-4</c:v>
                </c:pt>
                <c:pt idx="4681">
                  <c:v>1.9222965035562488E-4</c:v>
                </c:pt>
                <c:pt idx="4682">
                  <c:v>1.9218860108052705E-4</c:v>
                </c:pt>
                <c:pt idx="4683">
                  <c:v>1.9214756933324796E-4</c:v>
                </c:pt>
                <c:pt idx="4684">
                  <c:v>1.9210655510256357E-4</c:v>
                </c:pt>
                <c:pt idx="4685">
                  <c:v>1.9206555837725947E-4</c:v>
                </c:pt>
                <c:pt idx="4686">
                  <c:v>1.9202457914613071E-4</c:v>
                </c:pt>
                <c:pt idx="4687">
                  <c:v>1.9198361739798206E-4</c:v>
                </c:pt>
                <c:pt idx="4688">
                  <c:v>1.919426731216277E-4</c:v>
                </c:pt>
                <c:pt idx="4689">
                  <c:v>1.919017463058914E-4</c:v>
                </c:pt>
                <c:pt idx="4690">
                  <c:v>1.9186083693960648E-4</c:v>
                </c:pt>
                <c:pt idx="4691">
                  <c:v>1.9181994501161578E-4</c:v>
                </c:pt>
                <c:pt idx="4692">
                  <c:v>1.9177907051077161E-4</c:v>
                </c:pt>
                <c:pt idx="4693">
                  <c:v>1.9173821342593581E-4</c:v>
                </c:pt>
                <c:pt idx="4694">
                  <c:v>1.916973737459797E-4</c:v>
                </c:pt>
                <c:pt idx="4695">
                  <c:v>1.916565514597841E-4</c:v>
                </c:pt>
                <c:pt idx="4696">
                  <c:v>1.9161574655623923E-4</c:v>
                </c:pt>
                <c:pt idx="4697">
                  <c:v>1.9157495902424488E-4</c:v>
                </c:pt>
                <c:pt idx="4698">
                  <c:v>1.9153418885271023E-4</c:v>
                </c:pt>
                <c:pt idx="4699">
                  <c:v>1.9149343603055386E-4</c:v>
                </c:pt>
                <c:pt idx="4700">
                  <c:v>1.9145270054670384E-4</c:v>
                </c:pt>
                <c:pt idx="4701">
                  <c:v>1.9141198239009763E-4</c:v>
                </c:pt>
                <c:pt idx="4702">
                  <c:v>1.9137128154968214E-4</c:v>
                </c:pt>
                <c:pt idx="4703">
                  <c:v>1.913305980144136E-4</c:v>
                </c:pt>
                <c:pt idx="4704">
                  <c:v>1.9128993177325768E-4</c:v>
                </c:pt>
                <c:pt idx="4705">
                  <c:v>1.9124928281518945E-4</c:v>
                </c:pt>
                <c:pt idx="4706">
                  <c:v>1.9120865112919334E-4</c:v>
                </c:pt>
                <c:pt idx="4707">
                  <c:v>1.9116803670426308E-4</c:v>
                </c:pt>
                <c:pt idx="4708">
                  <c:v>1.9112743952940178E-4</c:v>
                </c:pt>
                <c:pt idx="4709">
                  <c:v>1.9108685959362196E-4</c:v>
                </c:pt>
                <c:pt idx="4710">
                  <c:v>1.9104629688594538E-4</c:v>
                </c:pt>
                <c:pt idx="4711">
                  <c:v>1.9100575139540315E-4</c:v>
                </c:pt>
                <c:pt idx="4712">
                  <c:v>1.9096522311103569E-4</c:v>
                </c:pt>
                <c:pt idx="4713">
                  <c:v>1.9092471202189273E-4</c:v>
                </c:pt>
                <c:pt idx="4714">
                  <c:v>1.9088421811703325E-4</c:v>
                </c:pt>
                <c:pt idx="4715">
                  <c:v>1.9084374138552559E-4</c:v>
                </c:pt>
                <c:pt idx="4716">
                  <c:v>1.9080328181644726E-4</c:v>
                </c:pt>
                <c:pt idx="4717">
                  <c:v>1.9076283939888512E-4</c:v>
                </c:pt>
                <c:pt idx="4718">
                  <c:v>1.9072241412193522E-4</c:v>
                </c:pt>
                <c:pt idx="4719">
                  <c:v>1.9068200597470287E-4</c:v>
                </c:pt>
                <c:pt idx="4720">
                  <c:v>1.9064161494630264E-4</c:v>
                </c:pt>
                <c:pt idx="4721">
                  <c:v>1.9060124102585825E-4</c:v>
                </c:pt>
                <c:pt idx="4722">
                  <c:v>1.9056088420250271E-4</c:v>
                </c:pt>
                <c:pt idx="4723">
                  <c:v>1.905205444653782E-4</c:v>
                </c:pt>
                <c:pt idx="4724">
                  <c:v>1.9048022180363606E-4</c:v>
                </c:pt>
                <c:pt idx="4725">
                  <c:v>1.904399162064369E-4</c:v>
                </c:pt>
                <c:pt idx="4726">
                  <c:v>1.9039962766295037E-4</c:v>
                </c:pt>
                <c:pt idx="4727">
                  <c:v>1.9035935616235541E-4</c:v>
                </c:pt>
                <c:pt idx="4728">
                  <c:v>1.9031910169384003E-4</c:v>
                </c:pt>
                <c:pt idx="4729">
                  <c:v>1.9027886424660142E-4</c:v>
                </c:pt>
                <c:pt idx="4730">
                  <c:v>1.9023864380984592E-4</c:v>
                </c:pt>
                <c:pt idx="4731">
                  <c:v>1.9019844037278897E-4</c:v>
                </c:pt>
                <c:pt idx="4732">
                  <c:v>1.901582539246551E-4</c:v>
                </c:pt>
                <c:pt idx="4733">
                  <c:v>1.9011808445467798E-4</c:v>
                </c:pt>
                <c:pt idx="4734">
                  <c:v>1.9007793195210037E-4</c:v>
                </c:pt>
                <c:pt idx="4735">
                  <c:v>1.9003779640617413E-4</c:v>
                </c:pt>
                <c:pt idx="4736">
                  <c:v>1.8999767780616017E-4</c:v>
                </c:pt>
                <c:pt idx="4737">
                  <c:v>1.8995757614132845E-4</c:v>
                </c:pt>
                <c:pt idx="4738">
                  <c:v>1.8991749140095804E-4</c:v>
                </c:pt>
                <c:pt idx="4739">
                  <c:v>1.8987742357433703E-4</c:v>
                </c:pt>
                <c:pt idx="4740">
                  <c:v>1.8983737265076253E-4</c:v>
                </c:pt>
                <c:pt idx="4741">
                  <c:v>1.897973386195407E-4</c:v>
                </c:pt>
                <c:pt idx="4742">
                  <c:v>1.8975732146998673E-4</c:v>
                </c:pt>
                <c:pt idx="4743">
                  <c:v>1.897173211914248E-4</c:v>
                </c:pt>
                <c:pt idx="4744">
                  <c:v>1.8967733777318807E-4</c:v>
                </c:pt>
                <c:pt idx="4745">
                  <c:v>1.8963737120461873E-4</c:v>
                </c:pt>
                <c:pt idx="4746">
                  <c:v>1.8959742147506796E-4</c:v>
                </c:pt>
                <c:pt idx="4747">
                  <c:v>1.8955748857389586E-4</c:v>
                </c:pt>
                <c:pt idx="4748">
                  <c:v>1.895175724904715E-4</c:v>
                </c:pt>
                <c:pt idx="4749">
                  <c:v>1.8947767321417295E-4</c:v>
                </c:pt>
                <c:pt idx="4750">
                  <c:v>1.8943779073438718E-4</c:v>
                </c:pt>
                <c:pt idx="4751">
                  <c:v>1.8939792504051012E-4</c:v>
                </c:pt>
                <c:pt idx="4752">
                  <c:v>1.8935807612194662E-4</c:v>
                </c:pt>
                <c:pt idx="4753">
                  <c:v>1.8931824396811042E-4</c:v>
                </c:pt>
                <c:pt idx="4754">
                  <c:v>1.8927842856842418E-4</c:v>
                </c:pt>
                <c:pt idx="4755">
                  <c:v>1.8923862991231946E-4</c:v>
                </c:pt>
                <c:pt idx="4756">
                  <c:v>1.891988479892367E-4</c:v>
                </c:pt>
                <c:pt idx="4757">
                  <c:v>1.8915908278862526E-4</c:v>
                </c:pt>
                <c:pt idx="4758">
                  <c:v>1.8911933429994329E-4</c:v>
                </c:pt>
                <c:pt idx="4759">
                  <c:v>1.8907960251265786E-4</c:v>
                </c:pt>
                <c:pt idx="4760">
                  <c:v>1.8903988741624485E-4</c:v>
                </c:pt>
                <c:pt idx="4761">
                  <c:v>1.8900018900018902E-4</c:v>
                </c:pt>
                <c:pt idx="4762">
                  <c:v>1.8896050725398394E-4</c:v>
                </c:pt>
                <c:pt idx="4763">
                  <c:v>1.8892084216713198E-4</c:v>
                </c:pt>
                <c:pt idx="4764">
                  <c:v>1.8888119372914439E-4</c:v>
                </c:pt>
                <c:pt idx="4765">
                  <c:v>1.8884156192954112E-4</c:v>
                </c:pt>
                <c:pt idx="4766">
                  <c:v>1.8880194675785104E-4</c:v>
                </c:pt>
                <c:pt idx="4767">
                  <c:v>1.8876234820361168E-4</c:v>
                </c:pt>
                <c:pt idx="4768">
                  <c:v>1.8872276625636942E-4</c:v>
                </c:pt>
                <c:pt idx="4769">
                  <c:v>1.8868320090567939E-4</c:v>
                </c:pt>
                <c:pt idx="4770">
                  <c:v>1.8864365214110547E-4</c:v>
                </c:pt>
                <c:pt idx="4771">
                  <c:v>1.8860411995222032E-4</c:v>
                </c:pt>
                <c:pt idx="4772">
                  <c:v>1.8856460432860526E-4</c:v>
                </c:pt>
                <c:pt idx="4773">
                  <c:v>1.8852510525985047E-4</c:v>
                </c:pt>
                <c:pt idx="4774">
                  <c:v>1.884856227355547E-4</c:v>
                </c:pt>
                <c:pt idx="4775">
                  <c:v>1.884461567453255E-4</c:v>
                </c:pt>
                <c:pt idx="4776">
                  <c:v>1.8840670727877915E-4</c:v>
                </c:pt>
                <c:pt idx="4777">
                  <c:v>1.8836727432554052E-4</c:v>
                </c:pt>
                <c:pt idx="4778">
                  <c:v>1.8832785787524327E-4</c:v>
                </c:pt>
                <c:pt idx="4779">
                  <c:v>1.8828845791752968E-4</c:v>
                </c:pt>
                <c:pt idx="4780">
                  <c:v>1.8824907444205067E-4</c:v>
                </c:pt>
                <c:pt idx="4781">
                  <c:v>1.8820970743846591E-4</c:v>
                </c:pt>
                <c:pt idx="4782">
                  <c:v>1.8817035689644359E-4</c:v>
                </c:pt>
                <c:pt idx="4783">
                  <c:v>1.8813102280566067E-4</c:v>
                </c:pt>
                <c:pt idx="4784">
                  <c:v>1.8809170515580266E-4</c:v>
                </c:pt>
                <c:pt idx="4785">
                  <c:v>1.8805240393656366E-4</c:v>
                </c:pt>
                <c:pt idx="4786">
                  <c:v>1.880131191376465E-4</c:v>
                </c:pt>
                <c:pt idx="4787">
                  <c:v>1.8797385074876253E-4</c:v>
                </c:pt>
                <c:pt idx="4788">
                  <c:v>1.8793459875963167E-4</c:v>
                </c:pt>
                <c:pt idx="4789">
                  <c:v>1.8789536315998249E-4</c:v>
                </c:pt>
                <c:pt idx="4790">
                  <c:v>1.8785614393955209E-4</c:v>
                </c:pt>
                <c:pt idx="4791">
                  <c:v>1.8781694108808617E-4</c:v>
                </c:pt>
                <c:pt idx="4792">
                  <c:v>1.8777775459533896E-4</c:v>
                </c:pt>
                <c:pt idx="4793">
                  <c:v>1.8773858445107327E-4</c:v>
                </c:pt>
                <c:pt idx="4794">
                  <c:v>1.876994306450604E-4</c:v>
                </c:pt>
                <c:pt idx="4795">
                  <c:v>1.8766029316708024E-4</c:v>
                </c:pt>
                <c:pt idx="4796">
                  <c:v>1.8762117200692114E-4</c:v>
                </c:pt>
                <c:pt idx="4797">
                  <c:v>1.8758206715438006E-4</c:v>
                </c:pt>
                <c:pt idx="4798">
                  <c:v>1.8754297859926235E-4</c:v>
                </c:pt>
                <c:pt idx="4799">
                  <c:v>1.8750390633138193E-4</c:v>
                </c:pt>
                <c:pt idx="4800">
                  <c:v>1.8746485034056115E-4</c:v>
                </c:pt>
                <c:pt idx="4801">
                  <c:v>1.8742581061663094E-4</c:v>
                </c:pt>
                <c:pt idx="4802">
                  <c:v>1.8738678714943057E-4</c:v>
                </c:pt>
                <c:pt idx="4803">
                  <c:v>1.8734777992880785E-4</c:v>
                </c:pt>
                <c:pt idx="4804">
                  <c:v>1.8730878894461904E-4</c:v>
                </c:pt>
                <c:pt idx="4805">
                  <c:v>1.8726981418672883E-4</c:v>
                </c:pt>
                <c:pt idx="4806">
                  <c:v>1.8723085564501031E-4</c:v>
                </c:pt>
                <c:pt idx="4807">
                  <c:v>1.8719191330934505E-4</c:v>
                </c:pt>
                <c:pt idx="4808">
                  <c:v>1.8715298716962301E-4</c:v>
                </c:pt>
                <c:pt idx="4809">
                  <c:v>1.8711407721574256E-4</c:v>
                </c:pt>
                <c:pt idx="4810">
                  <c:v>1.8707518343761043E-4</c:v>
                </c:pt>
                <c:pt idx="4811">
                  <c:v>1.8703630582514187E-4</c:v>
                </c:pt>
                <c:pt idx="4812">
                  <c:v>1.8699744436826031E-4</c:v>
                </c:pt>
                <c:pt idx="4813">
                  <c:v>1.8695859905689776E-4</c:v>
                </c:pt>
                <c:pt idx="4814">
                  <c:v>1.8691976988099442E-4</c:v>
                </c:pt>
                <c:pt idx="4815">
                  <c:v>1.86880956830499E-4</c:v>
                </c:pt>
                <c:pt idx="4816">
                  <c:v>1.868421598953684E-4</c:v>
                </c:pt>
                <c:pt idx="4817">
                  <c:v>1.86803379065568E-4</c:v>
                </c:pt>
                <c:pt idx="4818">
                  <c:v>1.8676461433107144E-4</c:v>
                </c:pt>
                <c:pt idx="4819">
                  <c:v>1.8672586568186064E-4</c:v>
                </c:pt>
                <c:pt idx="4820">
                  <c:v>1.8668713310792594E-4</c:v>
                </c:pt>
                <c:pt idx="4821">
                  <c:v>1.8664841659926586E-4</c:v>
                </c:pt>
                <c:pt idx="4822">
                  <c:v>1.8660971614588734E-4</c:v>
                </c:pt>
                <c:pt idx="4823">
                  <c:v>1.8657103173780554E-4</c:v>
                </c:pt>
                <c:pt idx="4824">
                  <c:v>1.8653236336504386E-4</c:v>
                </c:pt>
                <c:pt idx="4825">
                  <c:v>1.8649371101763404E-4</c:v>
                </c:pt>
                <c:pt idx="4826">
                  <c:v>1.8645507468561604E-4</c:v>
                </c:pt>
                <c:pt idx="4827">
                  <c:v>1.8641645435903812E-4</c:v>
                </c:pt>
                <c:pt idx="4828">
                  <c:v>1.8637785002795671E-4</c:v>
                </c:pt>
                <c:pt idx="4829">
                  <c:v>1.8633926168243651E-4</c:v>
                </c:pt>
                <c:pt idx="4830">
                  <c:v>1.8630068931255048E-4</c:v>
                </c:pt>
                <c:pt idx="4831">
                  <c:v>1.8626213290837975E-4</c:v>
                </c:pt>
                <c:pt idx="4832">
                  <c:v>1.8622359246001368E-4</c:v>
                </c:pt>
                <c:pt idx="4833">
                  <c:v>1.8618506795754983E-4</c:v>
                </c:pt>
                <c:pt idx="4834">
                  <c:v>1.8614655939109393E-4</c:v>
                </c:pt>
                <c:pt idx="4835">
                  <c:v>1.8610806675075996E-4</c:v>
                </c:pt>
                <c:pt idx="4836">
                  <c:v>1.8606959002666999E-4</c:v>
                </c:pt>
                <c:pt idx="4837">
                  <c:v>1.8603112920895432E-4</c:v>
                </c:pt>
                <c:pt idx="4838">
                  <c:v>1.8599268428775136E-4</c:v>
                </c:pt>
                <c:pt idx="4839">
                  <c:v>1.8595425525320773E-4</c:v>
                </c:pt>
                <c:pt idx="4840">
                  <c:v>1.8591584209547813E-4</c:v>
                </c:pt>
                <c:pt idx="4841">
                  <c:v>1.8587744480472542E-4</c:v>
                </c:pt>
                <c:pt idx="4842">
                  <c:v>1.8583906337112064E-4</c:v>
                </c:pt>
                <c:pt idx="4843">
                  <c:v>1.8580069778484281E-4</c:v>
                </c:pt>
                <c:pt idx="4844">
                  <c:v>1.8576234803607919E-4</c:v>
                </c:pt>
                <c:pt idx="4845">
                  <c:v>1.8572401411502508E-4</c:v>
                </c:pt>
                <c:pt idx="4846">
                  <c:v>1.8568569601188389E-4</c:v>
                </c:pt>
                <c:pt idx="4847">
                  <c:v>1.8564739371686713E-4</c:v>
                </c:pt>
                <c:pt idx="4848">
                  <c:v>1.856091072201943E-4</c:v>
                </c:pt>
                <c:pt idx="4849">
                  <c:v>1.8557083651209305E-4</c:v>
                </c:pt>
                <c:pt idx="4850">
                  <c:v>1.8553258158279909E-4</c:v>
                </c:pt>
                <c:pt idx="4851">
                  <c:v>1.8549434242255613E-4</c:v>
                </c:pt>
                <c:pt idx="4852">
                  <c:v>1.8545611902161596E-4</c:v>
                </c:pt>
                <c:pt idx="4853">
                  <c:v>1.8541791137023839E-4</c:v>
                </c:pt>
                <c:pt idx="4854">
                  <c:v>1.8537971945869125E-4</c:v>
                </c:pt>
                <c:pt idx="4855">
                  <c:v>1.8534154327725036E-4</c:v>
                </c:pt>
                <c:pt idx="4856">
                  <c:v>1.8530338281619966E-4</c:v>
                </c:pt>
                <c:pt idx="4857">
                  <c:v>1.8526523806583093E-4</c:v>
                </c:pt>
                <c:pt idx="4858">
                  <c:v>1.8522710901644406E-4</c:v>
                </c:pt>
                <c:pt idx="4859">
                  <c:v>1.851889956583469E-4</c:v>
                </c:pt>
                <c:pt idx="4860">
                  <c:v>1.8515089798185524E-4</c:v>
                </c:pt>
                <c:pt idx="4861">
                  <c:v>1.8511281597729284E-4</c:v>
                </c:pt>
                <c:pt idx="4862">
                  <c:v>1.8507474963499148E-4</c:v>
                </c:pt>
                <c:pt idx="4863">
                  <c:v>1.8503669894529083E-4</c:v>
                </c:pt>
                <c:pt idx="4864">
                  <c:v>1.8499866389853854E-4</c:v>
                </c:pt>
                <c:pt idx="4865">
                  <c:v>1.8496064448509012E-4</c:v>
                </c:pt>
                <c:pt idx="4866">
                  <c:v>1.8492264069530916E-4</c:v>
                </c:pt>
                <c:pt idx="4867">
                  <c:v>1.8488465251956698E-4</c:v>
                </c:pt>
                <c:pt idx="4868">
                  <c:v>1.8484667994824296E-4</c:v>
                </c:pt>
                <c:pt idx="4869">
                  <c:v>1.8480872297172427E-4</c:v>
                </c:pt>
                <c:pt idx="4870">
                  <c:v>1.8477078158040612E-4</c:v>
                </c:pt>
                <c:pt idx="4871">
                  <c:v>1.847328557646914E-4</c:v>
                </c:pt>
                <c:pt idx="4872">
                  <c:v>1.8469494551499109E-4</c:v>
                </c:pt>
                <c:pt idx="4873">
                  <c:v>1.8465705082172388E-4</c:v>
                </c:pt>
                <c:pt idx="4874">
                  <c:v>1.8461917167531645E-4</c:v>
                </c:pt>
                <c:pt idx="4875">
                  <c:v>1.8458130806620318E-4</c:v>
                </c:pt>
                <c:pt idx="4876">
                  <c:v>1.8454345998482644E-4</c:v>
                </c:pt>
                <c:pt idx="4877">
                  <c:v>1.8450562742163638E-4</c:v>
                </c:pt>
                <c:pt idx="4878">
                  <c:v>1.8446781036709096E-4</c:v>
                </c:pt>
                <c:pt idx="4879">
                  <c:v>1.8443000881165599E-4</c:v>
                </c:pt>
                <c:pt idx="4880">
                  <c:v>1.8439222274580508E-4</c:v>
                </c:pt>
                <c:pt idx="4881">
                  <c:v>1.8435445216001968E-4</c:v>
                </c:pt>
                <c:pt idx="4882">
                  <c:v>1.8431669704478898E-4</c:v>
                </c:pt>
                <c:pt idx="4883">
                  <c:v>1.8427895739060997E-4</c:v>
                </c:pt>
                <c:pt idx="4884">
                  <c:v>1.842412331879875E-4</c:v>
                </c:pt>
                <c:pt idx="4885">
                  <c:v>1.8420352442743407E-4</c:v>
                </c:pt>
                <c:pt idx="4886">
                  <c:v>1.8416583109947003E-4</c:v>
                </c:pt>
                <c:pt idx="4887">
                  <c:v>1.8412815319462347E-4</c:v>
                </c:pt>
                <c:pt idx="4888">
                  <c:v>1.8409049070343024E-4</c:v>
                </c:pt>
                <c:pt idx="4889">
                  <c:v>1.840528436164339E-4</c:v>
                </c:pt>
                <c:pt idx="4890">
                  <c:v>1.8401521192418574E-4</c:v>
                </c:pt>
                <c:pt idx="4891">
                  <c:v>1.8397759561724486E-4</c:v>
                </c:pt>
                <c:pt idx="4892">
                  <c:v>1.8393999468617795E-4</c:v>
                </c:pt>
                <c:pt idx="4893">
                  <c:v>1.8390240912155952E-4</c:v>
                </c:pt>
                <c:pt idx="4894">
                  <c:v>1.8386483891397171E-4</c:v>
                </c:pt>
                <c:pt idx="4895">
                  <c:v>1.838272840540044E-4</c:v>
                </c:pt>
                <c:pt idx="4896">
                  <c:v>1.8378974453225511E-4</c:v>
                </c:pt>
                <c:pt idx="4897">
                  <c:v>1.8375222033932911E-4</c:v>
                </c:pt>
                <c:pt idx="4898">
                  <c:v>1.8371471146583928E-4</c:v>
                </c:pt>
                <c:pt idx="4899">
                  <c:v>1.836772179024062E-4</c:v>
                </c:pt>
                <c:pt idx="4900">
                  <c:v>1.8363973963965804E-4</c:v>
                </c:pt>
                <c:pt idx="4901">
                  <c:v>1.8360227666823069E-4</c:v>
                </c:pt>
                <c:pt idx="4902">
                  <c:v>1.8356482897876768E-4</c:v>
                </c:pt>
                <c:pt idx="4903">
                  <c:v>1.8352739656192014E-4</c:v>
                </c:pt>
                <c:pt idx="4904">
                  <c:v>1.8348997940834677E-4</c:v>
                </c:pt>
                <c:pt idx="4905">
                  <c:v>1.8345257750871402E-4</c:v>
                </c:pt>
                <c:pt idx="4906">
                  <c:v>1.8341519085369584E-4</c:v>
                </c:pt>
                <c:pt idx="4907">
                  <c:v>1.833778194339738E-4</c:v>
                </c:pt>
                <c:pt idx="4908">
                  <c:v>1.8334046324023715E-4</c:v>
                </c:pt>
                <c:pt idx="4909">
                  <c:v>1.8330312226318257E-4</c:v>
                </c:pt>
                <c:pt idx="4910">
                  <c:v>1.8326579649351446E-4</c:v>
                </c:pt>
                <c:pt idx="4911">
                  <c:v>1.8322848592194468E-4</c:v>
                </c:pt>
                <c:pt idx="4912">
                  <c:v>1.8319119053919274E-4</c:v>
                </c:pt>
                <c:pt idx="4913">
                  <c:v>1.8315391033598568E-4</c:v>
                </c:pt>
                <c:pt idx="4914">
                  <c:v>1.8311664530305807E-4</c:v>
                </c:pt>
                <c:pt idx="4915">
                  <c:v>1.8307939543115199E-4</c:v>
                </c:pt>
                <c:pt idx="4916">
                  <c:v>1.8304216071101713E-4</c:v>
                </c:pt>
                <c:pt idx="4917">
                  <c:v>1.8300494113341061E-4</c:v>
                </c:pt>
                <c:pt idx="4918">
                  <c:v>1.8296773668909717E-4</c:v>
                </c:pt>
                <c:pt idx="4919">
                  <c:v>1.8293054736884899E-4</c:v>
                </c:pt>
                <c:pt idx="4920">
                  <c:v>1.8289337316344573E-4</c:v>
                </c:pt>
                <c:pt idx="4921">
                  <c:v>1.8285621406367462E-4</c:v>
                </c:pt>
                <c:pt idx="4922">
                  <c:v>1.8281907006033031E-4</c:v>
                </c:pt>
                <c:pt idx="4923">
                  <c:v>1.8278194114421497E-4</c:v>
                </c:pt>
                <c:pt idx="4924">
                  <c:v>1.8274482730613821E-4</c:v>
                </c:pt>
                <c:pt idx="4925">
                  <c:v>1.8270772853691712E-4</c:v>
                </c:pt>
                <c:pt idx="4926">
                  <c:v>1.8267064482737627E-4</c:v>
                </c:pt>
                <c:pt idx="4927">
                  <c:v>1.826335761683476E-4</c:v>
                </c:pt>
                <c:pt idx="4928">
                  <c:v>1.8259652255067055E-4</c:v>
                </c:pt>
                <c:pt idx="4929">
                  <c:v>1.82559483965192E-4</c:v>
                </c:pt>
                <c:pt idx="4930">
                  <c:v>1.8252246040276624E-4</c:v>
                </c:pt>
                <c:pt idx="4931">
                  <c:v>1.8248545185425497E-4</c:v>
                </c:pt>
                <c:pt idx="4932">
                  <c:v>1.8244845831052729E-4</c:v>
                </c:pt>
                <c:pt idx="4933">
                  <c:v>1.8241147976245974E-4</c:v>
                </c:pt>
                <c:pt idx="4934">
                  <c:v>1.823745162009362E-4</c:v>
                </c:pt>
                <c:pt idx="4935">
                  <c:v>1.82337567616848E-4</c:v>
                </c:pt>
                <c:pt idx="4936">
                  <c:v>1.8230063400109382E-4</c:v>
                </c:pt>
                <c:pt idx="4937">
                  <c:v>1.8226371534457969E-4</c:v>
                </c:pt>
                <c:pt idx="4938">
                  <c:v>1.8222681163821905E-4</c:v>
                </c:pt>
                <c:pt idx="4939">
                  <c:v>1.8218992287293267E-4</c:v>
                </c:pt>
                <c:pt idx="4940">
                  <c:v>1.8215304903964867E-4</c:v>
                </c:pt>
                <c:pt idx="4941">
                  <c:v>1.8211619012930251E-4</c:v>
                </c:pt>
                <c:pt idx="4942">
                  <c:v>1.8207934613283702E-4</c:v>
                </c:pt>
                <c:pt idx="4943">
                  <c:v>1.820425170412023E-4</c:v>
                </c:pt>
                <c:pt idx="4944">
                  <c:v>1.8200570284535584E-4</c:v>
                </c:pt>
                <c:pt idx="4945">
                  <c:v>1.8196890353626237E-4</c:v>
                </c:pt>
                <c:pt idx="4946">
                  <c:v>1.8193211910489399E-4</c:v>
                </c:pt>
                <c:pt idx="4947">
                  <c:v>1.8189534954223005E-4</c:v>
                </c:pt>
                <c:pt idx="4948">
                  <c:v>1.8185859483925722E-4</c:v>
                </c:pt>
                <c:pt idx="4949">
                  <c:v>1.8182185498696944E-4</c:v>
                </c:pt>
                <c:pt idx="4950">
                  <c:v>1.8178512997636795E-4</c:v>
                </c:pt>
                <c:pt idx="4951">
                  <c:v>1.8174841979846121E-4</c:v>
                </c:pt>
                <c:pt idx="4952">
                  <c:v>1.81711724444265E-4</c:v>
                </c:pt>
                <c:pt idx="4953">
                  <c:v>1.816750439048023E-4</c:v>
                </c:pt>
                <c:pt idx="4954">
                  <c:v>1.8163837817110337E-4</c:v>
                </c:pt>
                <c:pt idx="4955">
                  <c:v>1.816017272342057E-4</c:v>
                </c:pt>
                <c:pt idx="4956">
                  <c:v>1.8156509108515405E-4</c:v>
                </c:pt>
                <c:pt idx="4957">
                  <c:v>1.8152846971500032E-4</c:v>
                </c:pt>
                <c:pt idx="4958">
                  <c:v>1.8149186311480371E-4</c:v>
                </c:pt>
                <c:pt idx="4959">
                  <c:v>1.8145527127563058E-4</c:v>
                </c:pt>
                <c:pt idx="4960">
                  <c:v>1.8141869418855452E-4</c:v>
                </c:pt>
                <c:pt idx="4961">
                  <c:v>1.8138213184465629E-4</c:v>
                </c:pt>
                <c:pt idx="4962">
                  <c:v>1.813455842350239E-4</c:v>
                </c:pt>
                <c:pt idx="4963">
                  <c:v>1.8130905135075245E-4</c:v>
                </c:pt>
                <c:pt idx="4964">
                  <c:v>1.8127253318294428E-4</c:v>
                </c:pt>
                <c:pt idx="4965">
                  <c:v>1.812360297227089E-4</c:v>
                </c:pt>
                <c:pt idx="4966">
                  <c:v>1.8119954096116291E-4</c:v>
                </c:pt>
                <c:pt idx="4967">
                  <c:v>1.8116306688943017E-4</c:v>
                </c:pt>
                <c:pt idx="4968">
                  <c:v>1.8112660749864157E-4</c:v>
                </c:pt>
                <c:pt idx="4969">
                  <c:v>1.8109016277993522E-4</c:v>
                </c:pt>
                <c:pt idx="4970">
                  <c:v>1.8105373272445636E-4</c:v>
                </c:pt>
                <c:pt idx="4971">
                  <c:v>1.8101731732335729E-4</c:v>
                </c:pt>
                <c:pt idx="4972">
                  <c:v>1.8098091656779748E-4</c:v>
                </c:pt>
                <c:pt idx="4973">
                  <c:v>1.809445304489435E-4</c:v>
                </c:pt>
                <c:pt idx="4974">
                  <c:v>1.8090815895796902E-4</c:v>
                </c:pt>
                <c:pt idx="4975">
                  <c:v>1.8087180208605481E-4</c:v>
                </c:pt>
                <c:pt idx="4976">
                  <c:v>1.808354598243887E-4</c:v>
                </c:pt>
                <c:pt idx="4977">
                  <c:v>1.8079913216416564E-4</c:v>
                </c:pt>
                <c:pt idx="4978">
                  <c:v>1.8076281909658762E-4</c:v>
                </c:pt>
                <c:pt idx="4979">
                  <c:v>1.8072652061286372E-4</c:v>
                </c:pt>
                <c:pt idx="4980">
                  <c:v>1.8069023670421011E-4</c:v>
                </c:pt>
                <c:pt idx="4981">
                  <c:v>1.8065396736184991E-4</c:v>
                </c:pt>
                <c:pt idx="4982">
                  <c:v>1.806177125770134E-4</c:v>
                </c:pt>
                <c:pt idx="4983">
                  <c:v>1.8058147234093784E-4</c:v>
                </c:pt>
                <c:pt idx="4984">
                  <c:v>1.8054524664486751E-4</c:v>
                </c:pt>
                <c:pt idx="4985">
                  <c:v>1.8050903548005377E-4</c:v>
                </c:pt>
                <c:pt idx="4986">
                  <c:v>1.8047283883775494E-4</c:v>
                </c:pt>
                <c:pt idx="4987">
                  <c:v>1.8043665670923638E-4</c:v>
                </c:pt>
                <c:pt idx="4988">
                  <c:v>1.8040048908577044E-4</c:v>
                </c:pt>
                <c:pt idx="4989">
                  <c:v>1.8036433595863648E-4</c:v>
                </c:pt>
                <c:pt idx="4990">
                  <c:v>1.8032819731912081E-4</c:v>
                </c:pt>
                <c:pt idx="4991">
                  <c:v>1.8029207315851682E-4</c:v>
                </c:pt>
                <c:pt idx="4992">
                  <c:v>1.8025596346812477E-4</c:v>
                </c:pt>
                <c:pt idx="4993">
                  <c:v>1.8021986823925191E-4</c:v>
                </c:pt>
                <c:pt idx="4994">
                  <c:v>1.801837874632125E-4</c:v>
                </c:pt>
                <c:pt idx="4995">
                  <c:v>1.8014772113132772E-4</c:v>
                </c:pt>
                <c:pt idx="4996">
                  <c:v>1.8011166923492567E-4</c:v>
                </c:pt>
                <c:pt idx="4997">
                  <c:v>1.8007563176534146E-4</c:v>
                </c:pt>
                <c:pt idx="4998">
                  <c:v>1.8003960871391708E-4</c:v>
                </c:pt>
                <c:pt idx="4999">
                  <c:v>1.8000360007200145E-4</c:v>
                </c:pt>
                <c:pt idx="5000">
                  <c:v>1.7996760583095044E-4</c:v>
                </c:pt>
                <c:pt idx="5001">
                  <c:v>1.7993162598212682E-4</c:v>
                </c:pt>
                <c:pt idx="5002">
                  <c:v>1.7989566051690022E-4</c:v>
                </c:pt>
                <c:pt idx="5003">
                  <c:v>1.7985970942664724E-4</c:v>
                </c:pt>
                <c:pt idx="5004">
                  <c:v>1.7982377270275133E-4</c:v>
                </c:pt>
                <c:pt idx="5005">
                  <c:v>1.7978785033660283E-4</c:v>
                </c:pt>
                <c:pt idx="5006">
                  <c:v>1.7975194231959897E-4</c:v>
                </c:pt>
                <c:pt idx="5007">
                  <c:v>1.7971604864314386E-4</c:v>
                </c:pt>
                <c:pt idx="5008">
                  <c:v>1.7968016929864841E-4</c:v>
                </c:pt>
                <c:pt idx="5009">
                  <c:v>1.7964430427753052E-4</c:v>
                </c:pt>
                <c:pt idx="5010">
                  <c:v>1.7960845357121476E-4</c:v>
                </c:pt>
                <c:pt idx="5011">
                  <c:v>1.7957261717113272E-4</c:v>
                </c:pt>
                <c:pt idx="5012">
                  <c:v>1.7953679506872272E-4</c:v>
                </c:pt>
                <c:pt idx="5013">
                  <c:v>1.7950098725542991E-4</c:v>
                </c:pt>
                <c:pt idx="5014">
                  <c:v>1.7946519372270635E-4</c:v>
                </c:pt>
                <c:pt idx="5015">
                  <c:v>1.7942941446201082E-4</c:v>
                </c:pt>
                <c:pt idx="5016">
                  <c:v>1.7939364946480897E-4</c:v>
                </c:pt>
                <c:pt idx="5017">
                  <c:v>1.7935789872257319E-4</c:v>
                </c:pt>
                <c:pt idx="5018">
                  <c:v>1.7932216222678278E-4</c:v>
                </c:pt>
                <c:pt idx="5019">
                  <c:v>1.792864399689237E-4</c:v>
                </c:pt>
                <c:pt idx="5020">
                  <c:v>1.7925073194048876E-4</c:v>
                </c:pt>
                <c:pt idx="5021">
                  <c:v>1.7921503813297758E-4</c:v>
                </c:pt>
                <c:pt idx="5022">
                  <c:v>1.7917935853789646E-4</c:v>
                </c:pt>
                <c:pt idx="5023">
                  <c:v>1.7914369314675851E-4</c:v>
                </c:pt>
                <c:pt idx="5024">
                  <c:v>1.7910804195108362E-4</c:v>
                </c:pt>
                <c:pt idx="5025">
                  <c:v>1.7907240494239839E-4</c:v>
                </c:pt>
                <c:pt idx="5026">
                  <c:v>1.7903678211223618E-4</c:v>
                </c:pt>
                <c:pt idx="5027">
                  <c:v>1.790011734521371E-4</c:v>
                </c:pt>
                <c:pt idx="5028">
                  <c:v>1.7896557895364794E-4</c:v>
                </c:pt>
                <c:pt idx="5029">
                  <c:v>1.7892999860832226E-4</c:v>
                </c:pt>
                <c:pt idx="5030">
                  <c:v>1.7889443240772031E-4</c:v>
                </c:pt>
                <c:pt idx="5031">
                  <c:v>1.7885888034340907E-4</c:v>
                </c:pt>
                <c:pt idx="5032">
                  <c:v>1.788233424069622E-4</c:v>
                </c:pt>
                <c:pt idx="5033">
                  <c:v>1.7878781858996008E-4</c:v>
                </c:pt>
                <c:pt idx="5034">
                  <c:v>1.7875230888398977E-4</c:v>
                </c:pt>
                <c:pt idx="5035">
                  <c:v>1.7871681328064499E-4</c:v>
                </c:pt>
                <c:pt idx="5036">
                  <c:v>1.7868133177152616E-4</c:v>
                </c:pt>
                <c:pt idx="5037">
                  <c:v>1.7864586434824034E-4</c:v>
                </c:pt>
                <c:pt idx="5038">
                  <c:v>1.7861041100240133E-4</c:v>
                </c:pt>
                <c:pt idx="5039">
                  <c:v>1.7857497172562949E-4</c:v>
                </c:pt>
                <c:pt idx="5040">
                  <c:v>1.7853954650955188E-4</c:v>
                </c:pt>
                <c:pt idx="5041">
                  <c:v>1.785041353458022E-4</c:v>
                </c:pt>
                <c:pt idx="5042">
                  <c:v>1.7846873822602077E-4</c:v>
                </c:pt>
                <c:pt idx="5043">
                  <c:v>1.7843335514185454E-4</c:v>
                </c:pt>
                <c:pt idx="5044">
                  <c:v>1.783979860849571E-4</c:v>
                </c:pt>
                <c:pt idx="5045">
                  <c:v>1.7836263104698867E-4</c:v>
                </c:pt>
                <c:pt idx="5046">
                  <c:v>1.7832729001961603E-4</c:v>
                </c:pt>
                <c:pt idx="5047">
                  <c:v>1.7829196299451257E-4</c:v>
                </c:pt>
                <c:pt idx="5048">
                  <c:v>1.7825664996335837E-4</c:v>
                </c:pt>
                <c:pt idx="5049">
                  <c:v>1.7822135091783998E-4</c:v>
                </c:pt>
                <c:pt idx="5050">
                  <c:v>1.7818606584965057E-4</c:v>
                </c:pt>
                <c:pt idx="5051">
                  <c:v>1.7815079475048994E-4</c:v>
                </c:pt>
                <c:pt idx="5052">
                  <c:v>1.7811553761206439E-4</c:v>
                </c:pt>
                <c:pt idx="5053">
                  <c:v>1.7808029442608681E-4</c:v>
                </c:pt>
                <c:pt idx="5054">
                  <c:v>1.7804506518427667E-4</c:v>
                </c:pt>
                <c:pt idx="5055">
                  <c:v>1.7800984987835996E-4</c:v>
                </c:pt>
                <c:pt idx="5056">
                  <c:v>1.7797464850006922E-4</c:v>
                </c:pt>
                <c:pt idx="5057">
                  <c:v>1.7793946104114358E-4</c:v>
                </c:pt>
                <c:pt idx="5058">
                  <c:v>1.7790428749332862E-4</c:v>
                </c:pt>
                <c:pt idx="5059">
                  <c:v>1.7786912784837646E-4</c:v>
                </c:pt>
                <c:pt idx="5060">
                  <c:v>1.7783398209804581E-4</c:v>
                </c:pt>
                <c:pt idx="5061">
                  <c:v>1.7779885023410183E-4</c:v>
                </c:pt>
                <c:pt idx="5062">
                  <c:v>1.7776373224831621E-4</c:v>
                </c:pt>
                <c:pt idx="5063">
                  <c:v>1.7772862813246709E-4</c:v>
                </c:pt>
                <c:pt idx="5064">
                  <c:v>1.7769353787833918E-4</c:v>
                </c:pt>
                <c:pt idx="5065">
                  <c:v>1.7765846147772363E-4</c:v>
                </c:pt>
                <c:pt idx="5066">
                  <c:v>1.7762339892241807E-4</c:v>
                </c:pt>
                <c:pt idx="5067">
                  <c:v>1.7758835020422663E-4</c:v>
                </c:pt>
                <c:pt idx="5068">
                  <c:v>1.7755331531495988E-4</c:v>
                </c:pt>
                <c:pt idx="5069">
                  <c:v>1.7751829424643485E-4</c:v>
                </c:pt>
                <c:pt idx="5070">
                  <c:v>1.7748328699047509E-4</c:v>
                </c:pt>
                <c:pt idx="5071">
                  <c:v>1.7744829353891049E-4</c:v>
                </c:pt>
                <c:pt idx="5072">
                  <c:v>1.7741331388357746E-4</c:v>
                </c:pt>
                <c:pt idx="5073">
                  <c:v>1.7737834801631881E-4</c:v>
                </c:pt>
                <c:pt idx="5074">
                  <c:v>1.7734339592898385E-4</c:v>
                </c:pt>
                <c:pt idx="5075">
                  <c:v>1.7730845761342818E-4</c:v>
                </c:pt>
                <c:pt idx="5076">
                  <c:v>1.7727353306151394E-4</c:v>
                </c:pt>
                <c:pt idx="5077">
                  <c:v>1.7723862226510961E-4</c:v>
                </c:pt>
                <c:pt idx="5078">
                  <c:v>1.7720372521609011E-4</c:v>
                </c:pt>
                <c:pt idx="5079">
                  <c:v>1.7716884190633676E-4</c:v>
                </c:pt>
                <c:pt idx="5080">
                  <c:v>1.7713397232773723E-4</c:v>
                </c:pt>
                <c:pt idx="5081">
                  <c:v>1.7709911647218561E-4</c:v>
                </c:pt>
                <c:pt idx="5082">
                  <c:v>1.7706427433158238E-4</c:v>
                </c:pt>
                <c:pt idx="5083">
                  <c:v>1.7702944589783435E-4</c:v>
                </c:pt>
                <c:pt idx="5084">
                  <c:v>1.7699463116285473E-4</c:v>
                </c:pt>
                <c:pt idx="5085">
                  <c:v>1.7695983011856311E-4</c:v>
                </c:pt>
                <c:pt idx="5086">
                  <c:v>1.7692504275688536E-4</c:v>
                </c:pt>
                <c:pt idx="5087">
                  <c:v>1.7689026906975375E-4</c:v>
                </c:pt>
                <c:pt idx="5088">
                  <c:v>1.7685550904910689E-4</c:v>
                </c:pt>
                <c:pt idx="5089">
                  <c:v>1.7682076268688975E-4</c:v>
                </c:pt>
                <c:pt idx="5090">
                  <c:v>1.7678602997505354E-4</c:v>
                </c:pt>
                <c:pt idx="5091">
                  <c:v>1.7675131090555589E-4</c:v>
                </c:pt>
                <c:pt idx="5092">
                  <c:v>1.7671660547036072E-4</c:v>
                </c:pt>
                <c:pt idx="5093">
                  <c:v>1.7668191366143821E-4</c:v>
                </c:pt>
                <c:pt idx="5094">
                  <c:v>1.7664723547076489E-4</c:v>
                </c:pt>
                <c:pt idx="5095">
                  <c:v>1.766125708903236E-4</c:v>
                </c:pt>
                <c:pt idx="5096">
                  <c:v>1.7657791991210344E-4</c:v>
                </c:pt>
                <c:pt idx="5097">
                  <c:v>1.7654328252809983E-4</c:v>
                </c:pt>
                <c:pt idx="5098">
                  <c:v>1.7650865873031441E-4</c:v>
                </c:pt>
                <c:pt idx="5099">
                  <c:v>1.7647404851075512E-4</c:v>
                </c:pt>
                <c:pt idx="5100">
                  <c:v>1.7643945186143623E-4</c:v>
                </c:pt>
                <c:pt idx="5101">
                  <c:v>1.7640486877437819E-4</c:v>
                </c:pt>
                <c:pt idx="5102">
                  <c:v>1.7637029924160772E-4</c:v>
                </c:pt>
                <c:pt idx="5103">
                  <c:v>1.7633574325515784E-4</c:v>
                </c:pt>
                <c:pt idx="5104">
                  <c:v>1.7630120080706774E-4</c:v>
                </c:pt>
                <c:pt idx="5105">
                  <c:v>1.762666718893829E-4</c:v>
                </c:pt>
                <c:pt idx="5106">
                  <c:v>1.7623215649415497E-4</c:v>
                </c:pt>
                <c:pt idx="5107">
                  <c:v>1.7619765461344194E-4</c:v>
                </c:pt>
                <c:pt idx="5108">
                  <c:v>1.761631662393079E-4</c:v>
                </c:pt>
                <c:pt idx="5109">
                  <c:v>1.7612869136382318E-4</c:v>
                </c:pt>
                <c:pt idx="5110">
                  <c:v>1.7609422997906437E-4</c:v>
                </c:pt>
                <c:pt idx="5111">
                  <c:v>1.760597820771142E-4</c:v>
                </c:pt>
                <c:pt idx="5112">
                  <c:v>1.7602534765006163E-4</c:v>
                </c:pt>
                <c:pt idx="5113">
                  <c:v>1.7599092669000178E-4</c:v>
                </c:pt>
                <c:pt idx="5114">
                  <c:v>1.7595651918903598E-4</c:v>
                </c:pt>
                <c:pt idx="5115">
                  <c:v>1.7592212513927171E-4</c:v>
                </c:pt>
                <c:pt idx="5116">
                  <c:v>1.7588774453282263E-4</c:v>
                </c:pt>
                <c:pt idx="5117">
                  <c:v>1.7585337736180856E-4</c:v>
                </c:pt>
                <c:pt idx="5118">
                  <c:v>1.7581902361835553E-4</c:v>
                </c:pt>
                <c:pt idx="5119">
                  <c:v>1.7578468329459561E-4</c:v>
                </c:pt>
                <c:pt idx="5120">
                  <c:v>1.7575035638266713E-4</c:v>
                </c:pt>
                <c:pt idx="5121">
                  <c:v>1.7571604287471449E-4</c:v>
                </c:pt>
                <c:pt idx="5122">
                  <c:v>1.7568174276288824E-4</c:v>
                </c:pt>
                <c:pt idx="5123">
                  <c:v>1.7564745603934503E-4</c:v>
                </c:pt>
                <c:pt idx="5124">
                  <c:v>1.7561318269624775E-4</c:v>
                </c:pt>
                <c:pt idx="5125">
                  <c:v>1.7557892272576525E-4</c:v>
                </c:pt>
                <c:pt idx="5126">
                  <c:v>1.7554467612007258E-4</c:v>
                </c:pt>
                <c:pt idx="5127">
                  <c:v>1.7551044287135087E-4</c:v>
                </c:pt>
                <c:pt idx="5128">
                  <c:v>1.7547622297178734E-4</c:v>
                </c:pt>
                <c:pt idx="5129">
                  <c:v>1.7544201641357532E-4</c:v>
                </c:pt>
                <c:pt idx="5130">
                  <c:v>1.7540782318891423E-4</c:v>
                </c:pt>
                <c:pt idx="5131">
                  <c:v>1.7537364329000958E-4</c:v>
                </c:pt>
                <c:pt idx="5132">
                  <c:v>1.7533947670907285E-4</c:v>
                </c:pt>
                <c:pt idx="5133">
                  <c:v>1.7530532343832176E-4</c:v>
                </c:pt>
                <c:pt idx="5134">
                  <c:v>1.7527118346997997E-4</c:v>
                </c:pt>
                <c:pt idx="5135">
                  <c:v>1.752370567962772E-4</c:v>
                </c:pt>
                <c:pt idx="5136">
                  <c:v>1.7520294340944928E-4</c:v>
                </c:pt>
                <c:pt idx="5137">
                  <c:v>1.7516884330173808E-4</c:v>
                </c:pt>
                <c:pt idx="5138">
                  <c:v>1.7513475646539143E-4</c:v>
                </c:pt>
                <c:pt idx="5139">
                  <c:v>1.7510068289266329E-4</c:v>
                </c:pt>
                <c:pt idx="5140">
                  <c:v>1.7506662257581358E-4</c:v>
                </c:pt>
                <c:pt idx="5141">
                  <c:v>1.7503257550710829E-4</c:v>
                </c:pt>
                <c:pt idx="5142">
                  <c:v>1.7499854167881936E-4</c:v>
                </c:pt>
                <c:pt idx="5143">
                  <c:v>1.749645210832248E-4</c:v>
                </c:pt>
                <c:pt idx="5144">
                  <c:v>1.7493051371260862E-4</c:v>
                </c:pt>
                <c:pt idx="5145">
                  <c:v>1.7489651955926078E-4</c:v>
                </c:pt>
                <c:pt idx="5146">
                  <c:v>1.748625386154773E-4</c:v>
                </c:pt>
                <c:pt idx="5147">
                  <c:v>1.7482857087356012E-4</c:v>
                </c:pt>
                <c:pt idx="5148">
                  <c:v>1.7479461632581719E-4</c:v>
                </c:pt>
                <c:pt idx="5149">
                  <c:v>1.7476067496456245E-4</c:v>
                </c:pt>
                <c:pt idx="5150">
                  <c:v>1.7472674678211577E-4</c:v>
                </c:pt>
                <c:pt idx="5151">
                  <c:v>1.7469283177080303E-4</c:v>
                </c:pt>
                <c:pt idx="5152">
                  <c:v>1.7465892992295603E-4</c:v>
                </c:pt>
                <c:pt idx="5153">
                  <c:v>1.7462504123091254E-4</c:v>
                </c:pt>
                <c:pt idx="5154">
                  <c:v>1.7459116568701625E-4</c:v>
                </c:pt>
                <c:pt idx="5155">
                  <c:v>1.7455730328361685E-4</c:v>
                </c:pt>
                <c:pt idx="5156">
                  <c:v>1.7452345401306989E-4</c:v>
                </c:pt>
                <c:pt idx="5157">
                  <c:v>1.7448961786773688E-4</c:v>
                </c:pt>
                <c:pt idx="5158">
                  <c:v>1.7445579483998529E-4</c:v>
                </c:pt>
                <c:pt idx="5159">
                  <c:v>1.7442198492218842E-4</c:v>
                </c:pt>
                <c:pt idx="5160">
                  <c:v>1.7438818810672557E-4</c:v>
                </c:pt>
                <c:pt idx="5161">
                  <c:v>1.7435440438598191E-4</c:v>
                </c:pt>
                <c:pt idx="5162">
                  <c:v>1.743206337523485E-4</c:v>
                </c:pt>
                <c:pt idx="5163">
                  <c:v>1.742868761982223E-4</c:v>
                </c:pt>
                <c:pt idx="5164">
                  <c:v>1.7425313171600613E-4</c:v>
                </c:pt>
                <c:pt idx="5165">
                  <c:v>1.7421940029810877E-4</c:v>
                </c:pt>
                <c:pt idx="5166">
                  <c:v>1.7418568193694481E-4</c:v>
                </c:pt>
                <c:pt idx="5167">
                  <c:v>1.741519766249347E-4</c:v>
                </c:pt>
                <c:pt idx="5168">
                  <c:v>1.7411828435450486E-4</c:v>
                </c:pt>
                <c:pt idx="5169">
                  <c:v>1.7408460511808741E-4</c:v>
                </c:pt>
                <c:pt idx="5170">
                  <c:v>1.7405093890812047E-4</c:v>
                </c:pt>
                <c:pt idx="5171">
                  <c:v>1.7401728571704792E-4</c:v>
                </c:pt>
                <c:pt idx="5172">
                  <c:v>1.7398364553731951E-4</c:v>
                </c:pt>
                <c:pt idx="5173">
                  <c:v>1.7395001836139083E-4</c:v>
                </c:pt>
                <c:pt idx="5174">
                  <c:v>1.7391640418172333E-4</c:v>
                </c:pt>
                <c:pt idx="5175">
                  <c:v>1.7388280299078423E-4</c:v>
                </c:pt>
                <c:pt idx="5176">
                  <c:v>1.7384921478104658E-4</c:v>
                </c:pt>
                <c:pt idx="5177">
                  <c:v>1.738156395449893E-4</c:v>
                </c:pt>
                <c:pt idx="5178">
                  <c:v>1.7378207727509706E-4</c:v>
                </c:pt>
                <c:pt idx="5179">
                  <c:v>1.7374852796386031E-4</c:v>
                </c:pt>
                <c:pt idx="5180">
                  <c:v>1.7371499160377543E-4</c:v>
                </c:pt>
                <c:pt idx="5181">
                  <c:v>1.7368146818734444E-4</c:v>
                </c:pt>
                <c:pt idx="5182">
                  <c:v>1.7364795770707521E-4</c:v>
                </c:pt>
                <c:pt idx="5183">
                  <c:v>1.7361446015548142E-4</c:v>
                </c:pt>
                <c:pt idx="5184">
                  <c:v>1.7358097552508245E-4</c:v>
                </c:pt>
                <c:pt idx="5185">
                  <c:v>1.7354750380840358E-4</c:v>
                </c:pt>
                <c:pt idx="5186">
                  <c:v>1.7351404499797569E-4</c:v>
                </c:pt>
                <c:pt idx="5187">
                  <c:v>1.7348059908633552E-4</c:v>
                </c:pt>
                <c:pt idx="5188">
                  <c:v>1.7344716606602556E-4</c:v>
                </c:pt>
                <c:pt idx="5189">
                  <c:v>1.7341374592959403E-4</c:v>
                </c:pt>
                <c:pt idx="5190">
                  <c:v>1.7338033866959489E-4</c:v>
                </c:pt>
                <c:pt idx="5191">
                  <c:v>1.7334694427858781E-4</c:v>
                </c:pt>
                <c:pt idx="5192">
                  <c:v>1.7331356274913828E-4</c:v>
                </c:pt>
                <c:pt idx="5193">
                  <c:v>1.7328019407381737E-4</c:v>
                </c:pt>
                <c:pt idx="5194">
                  <c:v>1.7324683824520204E-4</c:v>
                </c:pt>
                <c:pt idx="5195">
                  <c:v>1.7321349525587485E-4</c:v>
                </c:pt>
                <c:pt idx="5196">
                  <c:v>1.7318016509842407E-4</c:v>
                </c:pt>
                <c:pt idx="5197">
                  <c:v>1.7314684776544375E-4</c:v>
                </c:pt>
                <c:pt idx="5198">
                  <c:v>1.7311354324953357E-4</c:v>
                </c:pt>
                <c:pt idx="5199">
                  <c:v>1.7308025154329893E-4</c:v>
                </c:pt>
                <c:pt idx="5200">
                  <c:v>1.7304697263935089E-4</c:v>
                </c:pt>
                <c:pt idx="5201">
                  <c:v>1.7301370653030626E-4</c:v>
                </c:pt>
                <c:pt idx="5202">
                  <c:v>1.7298045320878743E-4</c:v>
                </c:pt>
                <c:pt idx="5203">
                  <c:v>1.7294721266742253E-4</c:v>
                </c:pt>
                <c:pt idx="5204">
                  <c:v>1.7291398489884533E-4</c:v>
                </c:pt>
                <c:pt idx="5205">
                  <c:v>1.7288076989569528E-4</c:v>
                </c:pt>
                <c:pt idx="5206">
                  <c:v>1.7284756765061746E-4</c:v>
                </c:pt>
                <c:pt idx="5207">
                  <c:v>1.7281437815626263E-4</c:v>
                </c:pt>
                <c:pt idx="5208">
                  <c:v>1.7278120140528711E-4</c:v>
                </c:pt>
                <c:pt idx="5209">
                  <c:v>1.7274803739035299E-4</c:v>
                </c:pt>
                <c:pt idx="5210">
                  <c:v>1.727148861041279E-4</c:v>
                </c:pt>
                <c:pt idx="5211">
                  <c:v>1.7268174753928511E-4</c:v>
                </c:pt>
                <c:pt idx="5212">
                  <c:v>1.7264862168850354E-4</c:v>
                </c:pt>
                <c:pt idx="5213">
                  <c:v>1.726155085444677E-4</c:v>
                </c:pt>
                <c:pt idx="5214">
                  <c:v>1.7258240809986771E-4</c:v>
                </c:pt>
                <c:pt idx="5215">
                  <c:v>1.7254932034739933E-4</c:v>
                </c:pt>
                <c:pt idx="5216">
                  <c:v>1.7251624527976387E-4</c:v>
                </c:pt>
                <c:pt idx="5217">
                  <c:v>1.7248318288966828E-4</c:v>
                </c:pt>
                <c:pt idx="5218">
                  <c:v>1.7245013316982507E-4</c:v>
                </c:pt>
                <c:pt idx="5219">
                  <c:v>1.7241709611295238E-4</c:v>
                </c:pt>
                <c:pt idx="5220">
                  <c:v>1.7238407171177384E-4</c:v>
                </c:pt>
                <c:pt idx="5221">
                  <c:v>1.7235105995901877E-4</c:v>
                </c:pt>
                <c:pt idx="5222">
                  <c:v>1.7231806084742194E-4</c:v>
                </c:pt>
                <c:pt idx="5223">
                  <c:v>1.7228507436972378E-4</c:v>
                </c:pt>
                <c:pt idx="5224">
                  <c:v>1.7225210051867023E-4</c:v>
                </c:pt>
                <c:pt idx="5225">
                  <c:v>1.7221913928701279E-4</c:v>
                </c:pt>
                <c:pt idx="5226">
                  <c:v>1.7218619066750848E-4</c:v>
                </c:pt>
                <c:pt idx="5227">
                  <c:v>1.7215325465291993E-4</c:v>
                </c:pt>
                <c:pt idx="5228">
                  <c:v>1.7212033123601523E-4</c:v>
                </c:pt>
                <c:pt idx="5229">
                  <c:v>1.7208742040956807E-4</c:v>
                </c:pt>
                <c:pt idx="5230">
                  <c:v>1.7205452216635761E-4</c:v>
                </c:pt>
                <c:pt idx="5231">
                  <c:v>1.7202163649916857E-4</c:v>
                </c:pt>
                <c:pt idx="5232">
                  <c:v>1.7198876340079116E-4</c:v>
                </c:pt>
                <c:pt idx="5233">
                  <c:v>1.719559028640211E-4</c:v>
                </c:pt>
                <c:pt idx="5234">
                  <c:v>1.7192305488165964E-4</c:v>
                </c:pt>
                <c:pt idx="5235">
                  <c:v>1.7189021944651351E-4</c:v>
                </c:pt>
                <c:pt idx="5236">
                  <c:v>1.7185739655139492E-4</c:v>
                </c:pt>
                <c:pt idx="5237">
                  <c:v>1.718245861891216E-4</c:v>
                </c:pt>
                <c:pt idx="5238">
                  <c:v>1.7179178835251675E-4</c:v>
                </c:pt>
                <c:pt idx="5239">
                  <c:v>1.7175900303440908E-4</c:v>
                </c:pt>
                <c:pt idx="5240">
                  <c:v>1.7172623022763267E-4</c:v>
                </c:pt>
                <c:pt idx="5241">
                  <c:v>1.7169346992502719E-4</c:v>
                </c:pt>
                <c:pt idx="5242">
                  <c:v>1.7166072211943773E-4</c:v>
                </c:pt>
                <c:pt idx="5243">
                  <c:v>1.7162798680371482E-4</c:v>
                </c:pt>
                <c:pt idx="5244">
                  <c:v>1.7159526397071443E-4</c:v>
                </c:pt>
                <c:pt idx="5245">
                  <c:v>1.7156255361329802E-4</c:v>
                </c:pt>
                <c:pt idx="5246">
                  <c:v>1.7152985572433248E-4</c:v>
                </c:pt>
                <c:pt idx="5247">
                  <c:v>1.7149717029669011E-4</c:v>
                </c:pt>
                <c:pt idx="5248">
                  <c:v>1.7146449732324869E-4</c:v>
                </c:pt>
                <c:pt idx="5249">
                  <c:v>1.7143183679689137E-4</c:v>
                </c:pt>
                <c:pt idx="5250">
                  <c:v>1.7139918871050678E-4</c:v>
                </c:pt>
                <c:pt idx="5251">
                  <c:v>1.713665530569889E-4</c:v>
                </c:pt>
                <c:pt idx="5252">
                  <c:v>1.713339298292372E-4</c:v>
                </c:pt>
                <c:pt idx="5253">
                  <c:v>1.7130131902015646E-4</c:v>
                </c:pt>
                <c:pt idx="5254">
                  <c:v>1.7126872062265695E-4</c:v>
                </c:pt>
                <c:pt idx="5255">
                  <c:v>1.7123613462965431E-4</c:v>
                </c:pt>
                <c:pt idx="5256">
                  <c:v>1.7120356103406952E-4</c:v>
                </c:pt>
                <c:pt idx="5257">
                  <c:v>1.7117099982882903E-4</c:v>
                </c:pt>
                <c:pt idx="5258">
                  <c:v>1.7113845100686457E-4</c:v>
                </c:pt>
                <c:pt idx="5259">
                  <c:v>1.7110591456111335E-4</c:v>
                </c:pt>
                <c:pt idx="5260">
                  <c:v>1.7107339048451787E-4</c:v>
                </c:pt>
                <c:pt idx="5261">
                  <c:v>1.7104087877002606E-4</c:v>
                </c:pt>
                <c:pt idx="5262">
                  <c:v>1.7100837941059113E-4</c:v>
                </c:pt>
                <c:pt idx="5263">
                  <c:v>1.7097589239917173E-4</c:v>
                </c:pt>
                <c:pt idx="5264">
                  <c:v>1.7094341772873179E-4</c:v>
                </c:pt>
                <c:pt idx="5265">
                  <c:v>1.7091095539224066E-4</c:v>
                </c:pt>
                <c:pt idx="5266">
                  <c:v>1.7087850538267293E-4</c:v>
                </c:pt>
                <c:pt idx="5267">
                  <c:v>1.7084606769300861E-4</c:v>
                </c:pt>
                <c:pt idx="5268">
                  <c:v>1.7081364231623302E-4</c:v>
                </c:pt>
                <c:pt idx="5269">
                  <c:v>1.7078122924533675E-4</c:v>
                </c:pt>
                <c:pt idx="5270">
                  <c:v>1.7074882847331577E-4</c:v>
                </c:pt>
                <c:pt idx="5271">
                  <c:v>1.7071643999317136E-4</c:v>
                </c:pt>
                <c:pt idx="5272">
                  <c:v>1.7068406379791009E-4</c:v>
                </c:pt>
                <c:pt idx="5273">
                  <c:v>1.7065169988054384E-4</c:v>
                </c:pt>
                <c:pt idx="5274">
                  <c:v>1.7061934823408976E-4</c:v>
                </c:pt>
                <c:pt idx="5275">
                  <c:v>1.7058700885157037E-4</c:v>
                </c:pt>
                <c:pt idx="5276">
                  <c:v>1.705546817260134E-4</c:v>
                </c:pt>
                <c:pt idx="5277">
                  <c:v>1.7052236685045189E-4</c:v>
                </c:pt>
                <c:pt idx="5278">
                  <c:v>1.7049006421792419E-4</c:v>
                </c:pt>
                <c:pt idx="5279">
                  <c:v>1.7045777382147391E-4</c:v>
                </c:pt>
                <c:pt idx="5280">
                  <c:v>1.7042549565414987E-4</c:v>
                </c:pt>
                <c:pt idx="5281">
                  <c:v>1.7039322970900626E-4</c:v>
                </c:pt>
                <c:pt idx="5282">
                  <c:v>1.703609759791024E-4</c:v>
                </c:pt>
                <c:pt idx="5283">
                  <c:v>1.7032873445750301E-4</c:v>
                </c:pt>
                <c:pt idx="5284">
                  <c:v>1.7029650513727791E-4</c:v>
                </c:pt>
                <c:pt idx="5285">
                  <c:v>1.7026428801150231E-4</c:v>
                </c:pt>
                <c:pt idx="5286">
                  <c:v>1.7023208307325656E-4</c:v>
                </c:pt>
                <c:pt idx="5287">
                  <c:v>1.7019989031562626E-4</c:v>
                </c:pt>
                <c:pt idx="5288">
                  <c:v>1.7016770973170227E-4</c:v>
                </c:pt>
                <c:pt idx="5289">
                  <c:v>1.7013554131458064E-4</c:v>
                </c:pt>
                <c:pt idx="5290">
                  <c:v>1.7010338505736266E-4</c:v>
                </c:pt>
                <c:pt idx="5291">
                  <c:v>1.7007124095315483E-4</c:v>
                </c:pt>
                <c:pt idx="5292">
                  <c:v>1.7003910899506889E-4</c:v>
                </c:pt>
                <c:pt idx="5293">
                  <c:v>1.700069891762217E-4</c:v>
                </c:pt>
                <c:pt idx="5294">
                  <c:v>1.6997488148973544E-4</c:v>
                </c:pt>
                <c:pt idx="5295">
                  <c:v>1.6994278592873734E-4</c:v>
                </c:pt>
                <c:pt idx="5296">
                  <c:v>1.6991070248635997E-4</c:v>
                </c:pt>
                <c:pt idx="5297">
                  <c:v>1.6987863115574097E-4</c:v>
                </c:pt>
                <c:pt idx="5298">
                  <c:v>1.6984657193002322E-4</c:v>
                </c:pt>
                <c:pt idx="5299">
                  <c:v>1.6981452480235477E-4</c:v>
                </c:pt>
                <c:pt idx="5300">
                  <c:v>1.6978248976588884E-4</c:v>
                </c:pt>
                <c:pt idx="5301">
                  <c:v>1.6975046681378376E-4</c:v>
                </c:pt>
                <c:pt idx="5302">
                  <c:v>1.697184559392031E-4</c:v>
                </c:pt>
                <c:pt idx="5303">
                  <c:v>1.6968645713531555E-4</c:v>
                </c:pt>
                <c:pt idx="5304">
                  <c:v>1.6965447039529494E-4</c:v>
                </c:pt>
                <c:pt idx="5305">
                  <c:v>1.6962249571232026E-4</c:v>
                </c:pt>
                <c:pt idx="5306">
                  <c:v>1.6959053307957566E-4</c:v>
                </c:pt>
                <c:pt idx="5307">
                  <c:v>1.6955858249025039E-4</c:v>
                </c:pt>
                <c:pt idx="5308">
                  <c:v>1.6952664393753887E-4</c:v>
                </c:pt>
                <c:pt idx="5309">
                  <c:v>1.6949471741464059E-4</c:v>
                </c:pt>
                <c:pt idx="5310">
                  <c:v>1.6946280291476023E-4</c:v>
                </c:pt>
                <c:pt idx="5311">
                  <c:v>1.6943090043110753E-4</c:v>
                </c:pt>
                <c:pt idx="5312">
                  <c:v>1.6939900995689738E-4</c:v>
                </c:pt>
                <c:pt idx="5313">
                  <c:v>1.6936713148534975E-4</c:v>
                </c:pt>
                <c:pt idx="5314">
                  <c:v>1.6933526500968976E-4</c:v>
                </c:pt>
                <c:pt idx="5315">
                  <c:v>1.6930341052314756E-4</c:v>
                </c:pt>
                <c:pt idx="5316">
                  <c:v>1.6927156801895842E-4</c:v>
                </c:pt>
                <c:pt idx="5317">
                  <c:v>1.6923973749036276E-4</c:v>
                </c:pt>
                <c:pt idx="5318">
                  <c:v>1.6920791893060597E-4</c:v>
                </c:pt>
                <c:pt idx="5319">
                  <c:v>1.691761123329386E-4</c:v>
                </c:pt>
                <c:pt idx="5320">
                  <c:v>1.6914431769061628E-4</c:v>
                </c:pt>
                <c:pt idx="5321">
                  <c:v>1.6911253499689961E-4</c:v>
                </c:pt>
                <c:pt idx="5322">
                  <c:v>1.6908076424505439E-4</c:v>
                </c:pt>
                <c:pt idx="5323">
                  <c:v>1.690490054283514E-4</c:v>
                </c:pt>
                <c:pt idx="5324">
                  <c:v>1.6901725854006648E-4</c:v>
                </c:pt>
                <c:pt idx="5325">
                  <c:v>1.6898552357348055E-4</c:v>
                </c:pt>
                <c:pt idx="5326">
                  <c:v>1.6895380052187953E-4</c:v>
                </c:pt>
                <c:pt idx="5327">
                  <c:v>1.6892208937855442E-4</c:v>
                </c:pt>
                <c:pt idx="5328">
                  <c:v>1.6889039013680122E-4</c:v>
                </c:pt>
                <c:pt idx="5329">
                  <c:v>1.6885870278992101E-4</c:v>
                </c:pt>
                <c:pt idx="5330">
                  <c:v>1.6882702733121989E-4</c:v>
                </c:pt>
                <c:pt idx="5331">
                  <c:v>1.6879536375400891E-4</c:v>
                </c:pt>
                <c:pt idx="5332">
                  <c:v>1.687637120516042E-4</c:v>
                </c:pt>
                <c:pt idx="5333">
                  <c:v>1.6873207221732692E-4</c:v>
                </c:pt>
                <c:pt idx="5334">
                  <c:v>1.687004442445032E-4</c:v>
                </c:pt>
                <c:pt idx="5335">
                  <c:v>1.6866882812646415E-4</c:v>
                </c:pt>
                <c:pt idx="5336">
                  <c:v>1.6863722385654595E-4</c:v>
                </c:pt>
                <c:pt idx="5337">
                  <c:v>1.6860563142808972E-4</c:v>
                </c:pt>
                <c:pt idx="5338">
                  <c:v>1.6857405083444156E-4</c:v>
                </c:pt>
                <c:pt idx="5339">
                  <c:v>1.6854248206895261E-4</c:v>
                </c:pt>
                <c:pt idx="5340">
                  <c:v>1.6851092512497895E-4</c:v>
                </c:pt>
                <c:pt idx="5341">
                  <c:v>1.6847937999588163E-4</c:v>
                </c:pt>
                <c:pt idx="5342">
                  <c:v>1.6844784667502667E-4</c:v>
                </c:pt>
                <c:pt idx="5343">
                  <c:v>1.6841632515578512E-4</c:v>
                </c:pt>
                <c:pt idx="5344">
                  <c:v>1.6838481543153289E-4</c:v>
                </c:pt>
                <c:pt idx="5345">
                  <c:v>1.6835331749565088E-4</c:v>
                </c:pt>
                <c:pt idx="5346">
                  <c:v>1.68321831341525E-4</c:v>
                </c:pt>
                <c:pt idx="5347">
                  <c:v>1.6829035696254606E-4</c:v>
                </c:pt>
                <c:pt idx="5348">
                  <c:v>1.682588943521098E-4</c:v>
                </c:pt>
                <c:pt idx="5349">
                  <c:v>1.682274435036169E-4</c:v>
                </c:pt>
                <c:pt idx="5350">
                  <c:v>1.6819600441047303E-4</c:v>
                </c:pt>
                <c:pt idx="5351">
                  <c:v>1.6816457706608871E-4</c:v>
                </c:pt>
                <c:pt idx="5352">
                  <c:v>1.681331614638794E-4</c:v>
                </c:pt>
                <c:pt idx="5353">
                  <c:v>1.6810175759726556E-4</c:v>
                </c:pt>
                <c:pt idx="5354">
                  <c:v>1.6807036545967246E-4</c:v>
                </c:pt>
                <c:pt idx="5355">
                  <c:v>1.6803898504453034E-4</c:v>
                </c:pt>
                <c:pt idx="5356">
                  <c:v>1.6800761634527434E-4</c:v>
                </c:pt>
                <c:pt idx="5357">
                  <c:v>1.6797625935534446E-4</c:v>
                </c:pt>
                <c:pt idx="5358">
                  <c:v>1.6794491406818565E-4</c:v>
                </c:pt>
                <c:pt idx="5359">
                  <c:v>1.6791358047724773E-4</c:v>
                </c:pt>
                <c:pt idx="5360">
                  <c:v>1.6788225857598539E-4</c:v>
                </c:pt>
                <c:pt idx="5361">
                  <c:v>1.6785094835785824E-4</c:v>
                </c:pt>
                <c:pt idx="5362">
                  <c:v>1.6781964981633072E-4</c:v>
                </c:pt>
                <c:pt idx="5363">
                  <c:v>1.6778836294487222E-4</c:v>
                </c:pt>
                <c:pt idx="5364">
                  <c:v>1.677570877369569E-4</c:v>
                </c:pt>
                <c:pt idx="5365">
                  <c:v>1.6772582418606385E-4</c:v>
                </c:pt>
                <c:pt idx="5366">
                  <c:v>1.6769457228567704E-4</c:v>
                </c:pt>
                <c:pt idx="5367">
                  <c:v>1.6766333202928522E-4</c:v>
                </c:pt>
                <c:pt idx="5368">
                  <c:v>1.6763210341038203E-4</c:v>
                </c:pt>
                <c:pt idx="5369">
                  <c:v>1.6760088642246598E-4</c:v>
                </c:pt>
                <c:pt idx="5370">
                  <c:v>1.6756968105904039E-4</c:v>
                </c:pt>
                <c:pt idx="5371">
                  <c:v>1.6753848731361346E-4</c:v>
                </c:pt>
                <c:pt idx="5372">
                  <c:v>1.6750730517969814E-4</c:v>
                </c:pt>
                <c:pt idx="5373">
                  <c:v>1.6747613465081226E-4</c:v>
                </c:pt>
                <c:pt idx="5374">
                  <c:v>1.6744497572047853E-4</c:v>
                </c:pt>
                <c:pt idx="5375">
                  <c:v>1.6741382838222438E-4</c:v>
                </c:pt>
                <c:pt idx="5376">
                  <c:v>1.6738269262958212E-4</c:v>
                </c:pt>
                <c:pt idx="5377">
                  <c:v>1.6735156845608883E-4</c:v>
                </c:pt>
                <c:pt idx="5378">
                  <c:v>1.6732045585528642E-4</c:v>
                </c:pt>
                <c:pt idx="5379">
                  <c:v>1.672893548207216E-4</c:v>
                </c:pt>
                <c:pt idx="5380">
                  <c:v>1.6725826534594586E-4</c:v>
                </c:pt>
                <c:pt idx="5381">
                  <c:v>1.6722718742451551E-4</c:v>
                </c:pt>
                <c:pt idx="5382">
                  <c:v>1.6719612104999166E-4</c:v>
                </c:pt>
                <c:pt idx="5383">
                  <c:v>1.6716506621594014E-4</c:v>
                </c:pt>
                <c:pt idx="5384">
                  <c:v>1.6713402291593159E-4</c:v>
                </c:pt>
                <c:pt idx="5385">
                  <c:v>1.6710299114354148E-4</c:v>
                </c:pt>
                <c:pt idx="5386">
                  <c:v>1.6707197089234997E-4</c:v>
                </c:pt>
                <c:pt idx="5387">
                  <c:v>1.6704096215594202E-4</c:v>
                </c:pt>
                <c:pt idx="5388">
                  <c:v>1.6700996492790738E-4</c:v>
                </c:pt>
                <c:pt idx="5389">
                  <c:v>1.6697897920184049E-4</c:v>
                </c:pt>
                <c:pt idx="5390">
                  <c:v>1.669480049713406E-4</c:v>
                </c:pt>
                <c:pt idx="5391">
                  <c:v>1.6691704223001171E-4</c:v>
                </c:pt>
                <c:pt idx="5392">
                  <c:v>1.668860909714625E-4</c:v>
                </c:pt>
                <c:pt idx="5393">
                  <c:v>1.6685515118930645E-4</c:v>
                </c:pt>
                <c:pt idx="5394">
                  <c:v>1.6682422287716178E-4</c:v>
                </c:pt>
                <c:pt idx="5395">
                  <c:v>1.6679330602865141E-4</c:v>
                </c:pt>
                <c:pt idx="5396">
                  <c:v>1.6676240063740296E-4</c:v>
                </c:pt>
                <c:pt idx="5397">
                  <c:v>1.6673150669704886E-4</c:v>
                </c:pt>
                <c:pt idx="5398">
                  <c:v>1.667006242012262E-4</c:v>
                </c:pt>
                <c:pt idx="5399">
                  <c:v>1.6666975314357676E-4</c:v>
                </c:pt>
                <c:pt idx="5400">
                  <c:v>1.6663889351774705E-4</c:v>
                </c:pt>
                <c:pt idx="5401">
                  <c:v>1.6660804531738835E-4</c:v>
                </c:pt>
                <c:pt idx="5402">
                  <c:v>1.6657720853615652E-4</c:v>
                </c:pt>
                <c:pt idx="5403">
                  <c:v>1.6654638316771221E-4</c:v>
                </c:pt>
                <c:pt idx="5404">
                  <c:v>1.6651556920572075E-4</c:v>
                </c:pt>
                <c:pt idx="5405">
                  <c:v>1.6648476664385211E-4</c:v>
                </c:pt>
                <c:pt idx="5406">
                  <c:v>1.6645397547578096E-4</c:v>
                </c:pt>
                <c:pt idx="5407">
                  <c:v>1.6642319569518669E-4</c:v>
                </c:pt>
                <c:pt idx="5408">
                  <c:v>1.6639242729575332E-4</c:v>
                </c:pt>
                <c:pt idx="5409">
                  <c:v>1.6636167027116953E-4</c:v>
                </c:pt>
                <c:pt idx="5410">
                  <c:v>1.6633092461512873E-4</c:v>
                </c:pt>
                <c:pt idx="5411">
                  <c:v>1.6630019032132893E-4</c:v>
                </c:pt>
                <c:pt idx="5412">
                  <c:v>1.6626946738347283E-4</c:v>
                </c:pt>
                <c:pt idx="5413">
                  <c:v>1.6623875579526776E-4</c:v>
                </c:pt>
                <c:pt idx="5414">
                  <c:v>1.6620805555042569E-4</c:v>
                </c:pt>
                <c:pt idx="5415">
                  <c:v>1.661773666426633E-4</c:v>
                </c:pt>
                <c:pt idx="5416">
                  <c:v>1.6614668906570179E-4</c:v>
                </c:pt>
                <c:pt idx="5417">
                  <c:v>1.6611602281326715E-4</c:v>
                </c:pt>
                <c:pt idx="5418">
                  <c:v>1.6608536787908985E-4</c:v>
                </c:pt>
                <c:pt idx="5419">
                  <c:v>1.6605472425690513E-4</c:v>
                </c:pt>
                <c:pt idx="5420">
                  <c:v>1.660240919404527E-4</c:v>
                </c:pt>
                <c:pt idx="5421">
                  <c:v>1.6599347092347702E-4</c:v>
                </c:pt>
                <c:pt idx="5422">
                  <c:v>1.6596286119972709E-4</c:v>
                </c:pt>
                <c:pt idx="5423">
                  <c:v>1.6593226276295656E-4</c:v>
                </c:pt>
                <c:pt idx="5424">
                  <c:v>1.6590167560692363E-4</c:v>
                </c:pt>
                <c:pt idx="5425">
                  <c:v>1.6587109972539119E-4</c:v>
                </c:pt>
                <c:pt idx="5426">
                  <c:v>1.6584053511212665E-4</c:v>
                </c:pt>
                <c:pt idx="5427">
                  <c:v>1.6580998176090201E-4</c:v>
                </c:pt>
                <c:pt idx="5428">
                  <c:v>1.6577943966549394E-4</c:v>
                </c:pt>
                <c:pt idx="5429">
                  <c:v>1.6574890881968361E-4</c:v>
                </c:pt>
                <c:pt idx="5430">
                  <c:v>1.6571838921725681E-4</c:v>
                </c:pt>
                <c:pt idx="5431">
                  <c:v>1.6568788085200391E-4</c:v>
                </c:pt>
                <c:pt idx="5432">
                  <c:v>1.6565738371771983E-4</c:v>
                </c:pt>
                <c:pt idx="5433">
                  <c:v>1.6562689780820407E-4</c:v>
                </c:pt>
                <c:pt idx="5434">
                  <c:v>1.6559642311726069E-4</c:v>
                </c:pt>
                <c:pt idx="5435">
                  <c:v>1.6556595963869829E-4</c:v>
                </c:pt>
                <c:pt idx="5436">
                  <c:v>1.6553550736633009E-4</c:v>
                </c:pt>
                <c:pt idx="5437">
                  <c:v>1.6550506629397379E-4</c:v>
                </c:pt>
                <c:pt idx="5438">
                  <c:v>1.6547463641545168E-4</c:v>
                </c:pt>
                <c:pt idx="5439">
                  <c:v>1.6544421772459055E-4</c:v>
                </c:pt>
                <c:pt idx="5440">
                  <c:v>1.6541381021522176E-4</c:v>
                </c:pt>
                <c:pt idx="5441">
                  <c:v>1.6538341388118121E-4</c:v>
                </c:pt>
                <c:pt idx="5442">
                  <c:v>1.6535302871630933E-4</c:v>
                </c:pt>
                <c:pt idx="5443">
                  <c:v>1.6532265471445106E-4</c:v>
                </c:pt>
                <c:pt idx="5444">
                  <c:v>1.6529229186945584E-4</c:v>
                </c:pt>
                <c:pt idx="5445">
                  <c:v>1.6526194017517766E-4</c:v>
                </c:pt>
                <c:pt idx="5446">
                  <c:v>1.6523159962547506E-4</c:v>
                </c:pt>
                <c:pt idx="5447">
                  <c:v>1.65201270214211E-4</c:v>
                </c:pt>
                <c:pt idx="5448">
                  <c:v>1.65170951935253E-4</c:v>
                </c:pt>
                <c:pt idx="5449">
                  <c:v>1.6514064478247308E-4</c:v>
                </c:pt>
                <c:pt idx="5450">
                  <c:v>1.6511034874974777E-4</c:v>
                </c:pt>
                <c:pt idx="5451">
                  <c:v>1.6508006383095803E-4</c:v>
                </c:pt>
                <c:pt idx="5452">
                  <c:v>1.6504979001998938E-4</c:v>
                </c:pt>
                <c:pt idx="5453">
                  <c:v>1.6501952731073178E-4</c:v>
                </c:pt>
                <c:pt idx="5454">
                  <c:v>1.6498927569707971E-4</c:v>
                </c:pt>
                <c:pt idx="5455">
                  <c:v>1.6495903517293206E-4</c:v>
                </c:pt>
                <c:pt idx="5456">
                  <c:v>1.6492880573219229E-4</c:v>
                </c:pt>
                <c:pt idx="5457">
                  <c:v>1.6489858736876823E-4</c:v>
                </c:pt>
                <c:pt idx="5458">
                  <c:v>1.6486838007657222E-4</c:v>
                </c:pt>
                <c:pt idx="5459">
                  <c:v>1.6483818384952108E-4</c:v>
                </c:pt>
                <c:pt idx="5460">
                  <c:v>1.6480799868153604E-4</c:v>
                </c:pt>
                <c:pt idx="5461">
                  <c:v>1.647778245665428E-4</c:v>
                </c:pt>
                <c:pt idx="5462">
                  <c:v>1.6474766149847153E-4</c:v>
                </c:pt>
                <c:pt idx="5463">
                  <c:v>1.6471750947125681E-4</c:v>
                </c:pt>
                <c:pt idx="5464">
                  <c:v>1.646873684788377E-4</c:v>
                </c:pt>
                <c:pt idx="5465">
                  <c:v>1.6465723851515762E-4</c:v>
                </c:pt>
                <c:pt idx="5466">
                  <c:v>1.6462711957416454E-4</c:v>
                </c:pt>
                <c:pt idx="5467">
                  <c:v>1.6459701164981072E-4</c:v>
                </c:pt>
                <c:pt idx="5468">
                  <c:v>1.6456691473605296E-4</c:v>
                </c:pt>
                <c:pt idx="5469">
                  <c:v>1.6453682882685243E-4</c:v>
                </c:pt>
                <c:pt idx="5470">
                  <c:v>1.6450675391617469E-4</c:v>
                </c:pt>
                <c:pt idx="5471">
                  <c:v>1.6447668999798975E-4</c:v>
                </c:pt>
                <c:pt idx="5472">
                  <c:v>1.64446637066272E-4</c:v>
                </c:pt>
                <c:pt idx="5473">
                  <c:v>1.6441659511500029E-4</c:v>
                </c:pt>
                <c:pt idx="5474">
                  <c:v>1.643865641381578E-4</c:v>
                </c:pt>
                <c:pt idx="5475">
                  <c:v>1.6435654412973213E-4</c:v>
                </c:pt>
                <c:pt idx="5476">
                  <c:v>1.6432653508371525E-4</c:v>
                </c:pt>
                <c:pt idx="5477">
                  <c:v>1.6429653699410359E-4</c:v>
                </c:pt>
                <c:pt idx="5478">
                  <c:v>1.642665498548979E-4</c:v>
                </c:pt>
                <c:pt idx="5479">
                  <c:v>1.6423657366010331E-4</c:v>
                </c:pt>
                <c:pt idx="5480">
                  <c:v>1.6420660840372933E-4</c:v>
                </c:pt>
                <c:pt idx="5481">
                  <c:v>1.6417665407978988E-4</c:v>
                </c:pt>
                <c:pt idx="5482">
                  <c:v>1.6414671068230318E-4</c:v>
                </c:pt>
                <c:pt idx="5483">
                  <c:v>1.6411677820529186E-4</c:v>
                </c:pt>
                <c:pt idx="5484">
                  <c:v>1.6408685664278291E-4</c:v>
                </c:pt>
                <c:pt idx="5485">
                  <c:v>1.6405694598880768E-4</c:v>
                </c:pt>
                <c:pt idx="5486">
                  <c:v>1.6402704623740181E-4</c:v>
                </c:pt>
                <c:pt idx="5487">
                  <c:v>1.6399715738260538E-4</c:v>
                </c:pt>
                <c:pt idx="5488">
                  <c:v>1.6396727941846273E-4</c:v>
                </c:pt>
                <c:pt idx="5489">
                  <c:v>1.6393741233902259E-4</c:v>
                </c:pt>
                <c:pt idx="5490">
                  <c:v>1.6390755613833799E-4</c:v>
                </c:pt>
                <c:pt idx="5491">
                  <c:v>1.6387771081046633E-4</c:v>
                </c:pt>
                <c:pt idx="5492">
                  <c:v>1.6384787634946934E-4</c:v>
                </c:pt>
                <c:pt idx="5493">
                  <c:v>1.63818052749413E-4</c:v>
                </c:pt>
                <c:pt idx="5494">
                  <c:v>1.637882400043677E-4</c:v>
                </c:pt>
                <c:pt idx="5495">
                  <c:v>1.637584381084081E-4</c:v>
                </c:pt>
                <c:pt idx="5496">
                  <c:v>1.6372864705561317E-4</c:v>
                </c:pt>
                <c:pt idx="5497">
                  <c:v>1.6369886684006622E-4</c:v>
                </c:pt>
                <c:pt idx="5498">
                  <c:v>1.6366909745585482E-4</c:v>
                </c:pt>
                <c:pt idx="5499">
                  <c:v>1.6363933889707087E-4</c:v>
                </c:pt>
                <c:pt idx="5500">
                  <c:v>1.6360959115781055E-4</c:v>
                </c:pt>
                <c:pt idx="5501">
                  <c:v>1.6357985423217435E-4</c:v>
                </c:pt>
                <c:pt idx="5502">
                  <c:v>1.6355012811426704E-4</c:v>
                </c:pt>
                <c:pt idx="5503">
                  <c:v>1.6352041279819765E-4</c:v>
                </c:pt>
                <c:pt idx="5504">
                  <c:v>1.6349070827807955E-4</c:v>
                </c:pt>
                <c:pt idx="5505">
                  <c:v>1.6346101454803031E-4</c:v>
                </c:pt>
                <c:pt idx="5506">
                  <c:v>1.6343133160217184E-4</c:v>
                </c:pt>
                <c:pt idx="5507">
                  <c:v>1.6340165943463028E-4</c:v>
                </c:pt>
                <c:pt idx="5508">
                  <c:v>1.6337199803953604E-4</c:v>
                </c:pt>
                <c:pt idx="5509">
                  <c:v>1.633423474110238E-4</c:v>
                </c:pt>
                <c:pt idx="5510">
                  <c:v>1.6331270754323251E-4</c:v>
                </c:pt>
                <c:pt idx="5511">
                  <c:v>1.6328307843030534E-4</c:v>
                </c:pt>
                <c:pt idx="5512">
                  <c:v>1.6325346006638975E-4</c:v>
                </c:pt>
                <c:pt idx="5513">
                  <c:v>1.632238524456374E-4</c:v>
                </c:pt>
                <c:pt idx="5514">
                  <c:v>1.6319425556220423E-4</c:v>
                </c:pt>
                <c:pt idx="5515">
                  <c:v>1.6316466941025039E-4</c:v>
                </c:pt>
                <c:pt idx="5516">
                  <c:v>1.6313509398394028E-4</c:v>
                </c:pt>
                <c:pt idx="5517">
                  <c:v>1.6310552927744252E-4</c:v>
                </c:pt>
                <c:pt idx="5518">
                  <c:v>1.6307597528492998E-4</c:v>
                </c:pt>
                <c:pt idx="5519">
                  <c:v>1.6304643200057973E-4</c:v>
                </c:pt>
                <c:pt idx="5520">
                  <c:v>1.6301689941857308E-4</c:v>
                </c:pt>
                <c:pt idx="5521">
                  <c:v>1.6298737753309551E-4</c:v>
                </c:pt>
                <c:pt idx="5522">
                  <c:v>1.6295786633833677E-4</c:v>
                </c:pt>
                <c:pt idx="5523">
                  <c:v>1.6292836582849075E-4</c:v>
                </c:pt>
                <c:pt idx="5524">
                  <c:v>1.6289887599775564E-4</c:v>
                </c:pt>
                <c:pt idx="5525">
                  <c:v>1.6286939684033371E-4</c:v>
                </c:pt>
                <c:pt idx="5526">
                  <c:v>1.6283992835043154E-4</c:v>
                </c:pt>
                <c:pt idx="5527">
                  <c:v>1.6281047052225982E-4</c:v>
                </c:pt>
                <c:pt idx="5528">
                  <c:v>1.6278102335003347E-4</c:v>
                </c:pt>
                <c:pt idx="5529">
                  <c:v>1.6275158682797159E-4</c:v>
                </c:pt>
                <c:pt idx="5530">
                  <c:v>1.6272216095029743E-4</c:v>
                </c:pt>
                <c:pt idx="5531">
                  <c:v>1.6269274571123848E-4</c:v>
                </c:pt>
                <c:pt idx="5532">
                  <c:v>1.6266334110502632E-4</c:v>
                </c:pt>
                <c:pt idx="5533">
                  <c:v>1.6263394712589675E-4</c:v>
                </c:pt>
                <c:pt idx="5534">
                  <c:v>1.6260456376808978E-4</c:v>
                </c:pt>
                <c:pt idx="5535">
                  <c:v>1.6257519102584947E-4</c:v>
                </c:pt>
                <c:pt idx="5536">
                  <c:v>1.6254582889342414E-4</c:v>
                </c:pt>
                <c:pt idx="5537">
                  <c:v>1.625164773650662E-4</c:v>
                </c:pt>
                <c:pt idx="5538">
                  <c:v>1.6248713643503225E-4</c:v>
                </c:pt>
                <c:pt idx="5539">
                  <c:v>1.6245780609758299E-4</c:v>
                </c:pt>
                <c:pt idx="5540">
                  <c:v>1.6242848634698335E-4</c:v>
                </c:pt>
                <c:pt idx="5541">
                  <c:v>1.6239917717750233E-4</c:v>
                </c:pt>
                <c:pt idx="5542">
                  <c:v>1.6236987858341302E-4</c:v>
                </c:pt>
                <c:pt idx="5543">
                  <c:v>1.6234059055899279E-4</c:v>
                </c:pt>
                <c:pt idx="5544">
                  <c:v>1.6231131309852299E-4</c:v>
                </c:pt>
                <c:pt idx="5545">
                  <c:v>1.6228204619628917E-4</c:v>
                </c:pt>
                <c:pt idx="5546">
                  <c:v>1.6225278984658098E-4</c:v>
                </c:pt>
                <c:pt idx="5547">
                  <c:v>1.6222354404369223E-4</c:v>
                </c:pt>
                <c:pt idx="5548">
                  <c:v>1.6219430878192077E-4</c:v>
                </c:pt>
                <c:pt idx="5549">
                  <c:v>1.6216508405556858E-4</c:v>
                </c:pt>
                <c:pt idx="5550">
                  <c:v>1.6213586985894181E-4</c:v>
                </c:pt>
                <c:pt idx="5551">
                  <c:v>1.6210666618635063E-4</c:v>
                </c:pt>
                <c:pt idx="5552">
                  <c:v>1.6207747303210936E-4</c:v>
                </c:pt>
                <c:pt idx="5553">
                  <c:v>1.6204829039053638E-4</c:v>
                </c:pt>
                <c:pt idx="5554">
                  <c:v>1.6201911825595422E-4</c:v>
                </c:pt>
                <c:pt idx="5555">
                  <c:v>1.619899566226894E-4</c:v>
                </c:pt>
                <c:pt idx="5556">
                  <c:v>1.6196080548507263E-4</c:v>
                </c:pt>
                <c:pt idx="5557">
                  <c:v>1.6193166483743861E-4</c:v>
                </c:pt>
                <c:pt idx="5558">
                  <c:v>1.6190253467412619E-4</c:v>
                </c:pt>
                <c:pt idx="5559">
                  <c:v>1.6187341498947823E-4</c:v>
                </c:pt>
                <c:pt idx="5560">
                  <c:v>1.6184430577784173E-4</c:v>
                </c:pt>
                <c:pt idx="5561">
                  <c:v>1.6181520703356769E-4</c:v>
                </c:pt>
                <c:pt idx="5562">
                  <c:v>1.6178611875101117E-4</c:v>
                </c:pt>
                <c:pt idx="5563">
                  <c:v>1.6175704092453137E-4</c:v>
                </c:pt>
                <c:pt idx="5564">
                  <c:v>1.6172797354849146E-4</c:v>
                </c:pt>
                <c:pt idx="5565">
                  <c:v>1.6169891661725868E-4</c:v>
                </c:pt>
                <c:pt idx="5566">
                  <c:v>1.6166987012520434E-4</c:v>
                </c:pt>
                <c:pt idx="5567">
                  <c:v>1.6164083406670381E-4</c:v>
                </c:pt>
                <c:pt idx="5568">
                  <c:v>1.616118084361364E-4</c:v>
                </c:pt>
                <c:pt idx="5569">
                  <c:v>1.6158279322788562E-4</c:v>
                </c:pt>
                <c:pt idx="5570">
                  <c:v>1.6155378843633886E-4</c:v>
                </c:pt>
                <c:pt idx="5571">
                  <c:v>1.6152479405588761E-4</c:v>
                </c:pt>
                <c:pt idx="5572">
                  <c:v>1.6149581008092736E-4</c:v>
                </c:pt>
                <c:pt idx="5573">
                  <c:v>1.6146683650585767E-4</c:v>
                </c:pt>
                <c:pt idx="5574">
                  <c:v>1.6143787332508207E-4</c:v>
                </c:pt>
                <c:pt idx="5575">
                  <c:v>1.6140892053300815E-4</c:v>
                </c:pt>
                <c:pt idx="5576">
                  <c:v>1.6137997812404743E-4</c:v>
                </c:pt>
                <c:pt idx="5577">
                  <c:v>1.6135104609261552E-4</c:v>
                </c:pt>
                <c:pt idx="5578">
                  <c:v>1.61322124433132E-4</c:v>
                </c:pt>
                <c:pt idx="5579">
                  <c:v>1.6129321314002043E-4</c:v>
                </c:pt>
                <c:pt idx="5580">
                  <c:v>1.6126431220770844E-4</c:v>
                </c:pt>
                <c:pt idx="5581">
                  <c:v>1.6123542163062757E-4</c:v>
                </c:pt>
                <c:pt idx="5582">
                  <c:v>1.6120654140321339E-4</c:v>
                </c:pt>
                <c:pt idx="5583">
                  <c:v>1.6117767151990547E-4</c:v>
                </c:pt>
                <c:pt idx="5584">
                  <c:v>1.6114881197514728E-4</c:v>
                </c:pt>
                <c:pt idx="5585">
                  <c:v>1.6111996276338639E-4</c:v>
                </c:pt>
                <c:pt idx="5586">
                  <c:v>1.6109112387907427E-4</c:v>
                </c:pt>
                <c:pt idx="5587">
                  <c:v>1.610622953166664E-4</c:v>
                </c:pt>
                <c:pt idx="5588">
                  <c:v>1.6103347707062214E-4</c:v>
                </c:pt>
                <c:pt idx="5589">
                  <c:v>1.6100466913540495E-4</c:v>
                </c:pt>
                <c:pt idx="5590">
                  <c:v>1.6097587150548214E-4</c:v>
                </c:pt>
                <c:pt idx="5591">
                  <c:v>1.6094708417532504E-4</c:v>
                </c:pt>
                <c:pt idx="5592">
                  <c:v>1.609183071394089E-4</c:v>
                </c:pt>
                <c:pt idx="5593">
                  <c:v>1.6088954039221296E-4</c:v>
                </c:pt>
                <c:pt idx="5594">
                  <c:v>1.6086078392822035E-4</c:v>
                </c:pt>
                <c:pt idx="5595">
                  <c:v>1.608320377419182E-4</c:v>
                </c:pt>
                <c:pt idx="5596">
                  <c:v>1.6080330182779754E-4</c:v>
                </c:pt>
                <c:pt idx="5597">
                  <c:v>1.6077457618035335E-4</c:v>
                </c:pt>
                <c:pt idx="5598">
                  <c:v>1.6074586079408456E-4</c:v>
                </c:pt>
                <c:pt idx="5599">
                  <c:v>1.60717155663494E-4</c:v>
                </c:pt>
                <c:pt idx="5600">
                  <c:v>1.6068846078308845E-4</c:v>
                </c:pt>
                <c:pt idx="5601">
                  <c:v>1.6065977614737858E-4</c:v>
                </c:pt>
                <c:pt idx="5602">
                  <c:v>1.6063110175087902E-4</c:v>
                </c:pt>
                <c:pt idx="5603">
                  <c:v>1.606024375881083E-4</c:v>
                </c:pt>
                <c:pt idx="5604">
                  <c:v>1.6057378365358883E-4</c:v>
                </c:pt>
                <c:pt idx="5605">
                  <c:v>1.6054513994184699E-4</c:v>
                </c:pt>
                <c:pt idx="5606">
                  <c:v>1.6051650644741301E-4</c:v>
                </c:pt>
                <c:pt idx="5607">
                  <c:v>1.6048788316482107E-4</c:v>
                </c:pt>
                <c:pt idx="5608">
                  <c:v>1.604592700886092E-4</c:v>
                </c:pt>
                <c:pt idx="5609">
                  <c:v>1.6043066721331932E-4</c:v>
                </c:pt>
                <c:pt idx="5610">
                  <c:v>1.6040207453349732E-4</c:v>
                </c:pt>
                <c:pt idx="5611">
                  <c:v>1.6037349204369288E-4</c:v>
                </c:pt>
                <c:pt idx="5612">
                  <c:v>1.6034491973845964E-4</c:v>
                </c:pt>
                <c:pt idx="5613">
                  <c:v>1.6031635761235507E-4</c:v>
                </c:pt>
                <c:pt idx="5614">
                  <c:v>1.6028780565994054E-4</c:v>
                </c:pt>
                <c:pt idx="5615">
                  <c:v>1.6025926387578128E-4</c:v>
                </c:pt>
                <c:pt idx="5616">
                  <c:v>1.6023073225444643E-4</c:v>
                </c:pt>
                <c:pt idx="5617">
                  <c:v>1.6020221079050893E-4</c:v>
                </c:pt>
                <c:pt idx="5618">
                  <c:v>1.6017369947854564E-4</c:v>
                </c:pt>
                <c:pt idx="5619">
                  <c:v>1.6014519831313725E-4</c:v>
                </c:pt>
                <c:pt idx="5620">
                  <c:v>1.6011670728886834E-4</c:v>
                </c:pt>
                <c:pt idx="5621">
                  <c:v>1.6008822640032729E-4</c:v>
                </c:pt>
                <c:pt idx="5622">
                  <c:v>1.6005975564210639E-4</c:v>
                </c:pt>
                <c:pt idx="5623">
                  <c:v>1.6003129500880174E-4</c:v>
                </c:pt>
                <c:pt idx="5624">
                  <c:v>1.6000284449501327E-4</c:v>
                </c:pt>
                <c:pt idx="5625">
                  <c:v>1.5997440409534476E-4</c:v>
                </c:pt>
                <c:pt idx="5626">
                  <c:v>1.5994597380440386E-4</c:v>
                </c:pt>
                <c:pt idx="5627">
                  <c:v>1.5991755361680201E-4</c:v>
                </c:pt>
                <c:pt idx="5628">
                  <c:v>1.5988914352715452E-4</c:v>
                </c:pt>
                <c:pt idx="5629">
                  <c:v>1.5986074353008047E-4</c:v>
                </c:pt>
                <c:pt idx="5630">
                  <c:v>1.5983235362020283E-4</c:v>
                </c:pt>
                <c:pt idx="5631">
                  <c:v>1.5980397379214832E-4</c:v>
                </c:pt>
                <c:pt idx="5632">
                  <c:v>1.597756040405475E-4</c:v>
                </c:pt>
                <c:pt idx="5633">
                  <c:v>1.597472443600348E-4</c:v>
                </c:pt>
                <c:pt idx="5634">
                  <c:v>1.5971889474524837E-4</c:v>
                </c:pt>
                <c:pt idx="5635">
                  <c:v>1.5969055519083022E-4</c:v>
                </c:pt>
                <c:pt idx="5636">
                  <c:v>1.5966222569142616E-4</c:v>
                </c:pt>
                <c:pt idx="5637">
                  <c:v>1.5963390624168576E-4</c:v>
                </c:pt>
                <c:pt idx="5638">
                  <c:v>1.5960559683626241E-4</c:v>
                </c:pt>
                <c:pt idx="5639">
                  <c:v>1.5957729746981332E-4</c:v>
                </c:pt>
                <c:pt idx="5640">
                  <c:v>1.5954900813699942E-4</c:v>
                </c:pt>
                <c:pt idx="5641">
                  <c:v>1.5952072883248551E-4</c:v>
                </c:pt>
                <c:pt idx="5642">
                  <c:v>1.5949245955094015E-4</c:v>
                </c:pt>
                <c:pt idx="5643">
                  <c:v>1.5946420028703558E-4</c:v>
                </c:pt>
                <c:pt idx="5644">
                  <c:v>1.5943595103544794E-4</c:v>
                </c:pt>
                <c:pt idx="5645">
                  <c:v>1.594077117908571E-4</c:v>
                </c:pt>
                <c:pt idx="5646">
                  <c:v>1.5937948254794666E-4</c:v>
                </c:pt>
                <c:pt idx="5647">
                  <c:v>1.5935126330140408E-4</c:v>
                </c:pt>
                <c:pt idx="5648">
                  <c:v>1.5932305404592047E-4</c:v>
                </c:pt>
                <c:pt idx="5649">
                  <c:v>1.5929485477619076E-4</c:v>
                </c:pt>
                <c:pt idx="5650">
                  <c:v>1.592666654869136E-4</c:v>
                </c:pt>
                <c:pt idx="5651">
                  <c:v>1.5923848617279147E-4</c:v>
                </c:pt>
                <c:pt idx="5652">
                  <c:v>1.5921031682853049E-4</c:v>
                </c:pt>
                <c:pt idx="5653">
                  <c:v>1.5918215744884065E-4</c:v>
                </c:pt>
                <c:pt idx="5654">
                  <c:v>1.5915400802843553E-4</c:v>
                </c:pt>
                <c:pt idx="5655">
                  <c:v>1.5912586856203258E-4</c:v>
                </c:pt>
                <c:pt idx="5656">
                  <c:v>1.5909773904435292E-4</c:v>
                </c:pt>
                <c:pt idx="5657">
                  <c:v>1.5906961947012143E-4</c:v>
                </c:pt>
                <c:pt idx="5658">
                  <c:v>1.5904150983406671E-4</c:v>
                </c:pt>
                <c:pt idx="5659">
                  <c:v>1.5901341013092106E-4</c:v>
                </c:pt>
                <c:pt idx="5660">
                  <c:v>1.5898532035542052E-4</c:v>
                </c:pt>
                <c:pt idx="5661">
                  <c:v>1.5895724050230488E-4</c:v>
                </c:pt>
                <c:pt idx="5662">
                  <c:v>1.5892917056631762E-4</c:v>
                </c:pt>
                <c:pt idx="5663">
                  <c:v>1.5890111054220592E-4</c:v>
                </c:pt>
                <c:pt idx="5664">
                  <c:v>1.5887306042472067E-4</c:v>
                </c:pt>
                <c:pt idx="5665">
                  <c:v>1.5884502020861648E-4</c:v>
                </c:pt>
                <c:pt idx="5666">
                  <c:v>1.5881698988865167E-4</c:v>
                </c:pt>
                <c:pt idx="5667">
                  <c:v>1.5878896945958822E-4</c:v>
                </c:pt>
                <c:pt idx="5668">
                  <c:v>1.5876095891619187E-4</c:v>
                </c:pt>
                <c:pt idx="5669">
                  <c:v>1.58732958253232E-4</c:v>
                </c:pt>
                <c:pt idx="5670">
                  <c:v>1.5870496746548169E-4</c:v>
                </c:pt>
                <c:pt idx="5671">
                  <c:v>1.5867698654771771E-4</c:v>
                </c:pt>
                <c:pt idx="5672">
                  <c:v>1.5864901549472052E-4</c:v>
                </c:pt>
                <c:pt idx="5673">
                  <c:v>1.5862105430127426E-4</c:v>
                </c:pt>
                <c:pt idx="5674">
                  <c:v>1.5859310296216674E-4</c:v>
                </c:pt>
                <c:pt idx="5675">
                  <c:v>1.5856516147218946E-4</c:v>
                </c:pt>
                <c:pt idx="5676">
                  <c:v>1.5853722982613752E-4</c:v>
                </c:pt>
                <c:pt idx="5677">
                  <c:v>1.585093080188098E-4</c:v>
                </c:pt>
                <c:pt idx="5678">
                  <c:v>1.5848139604500872E-4</c:v>
                </c:pt>
                <c:pt idx="5679">
                  <c:v>1.5845349389954051E-4</c:v>
                </c:pt>
                <c:pt idx="5680">
                  <c:v>1.584256015772149E-4</c:v>
                </c:pt>
                <c:pt idx="5681">
                  <c:v>1.5839771907284536E-4</c:v>
                </c:pt>
                <c:pt idx="5682">
                  <c:v>1.5836984638124902E-4</c:v>
                </c:pt>
                <c:pt idx="5683">
                  <c:v>1.5834198349724664E-4</c:v>
                </c:pt>
                <c:pt idx="5684">
                  <c:v>1.5831413041566257E-4</c:v>
                </c:pt>
                <c:pt idx="5685">
                  <c:v>1.5828628713132487E-4</c:v>
                </c:pt>
                <c:pt idx="5686">
                  <c:v>1.5825845363906524E-4</c:v>
                </c:pt>
                <c:pt idx="5687">
                  <c:v>1.5823062993371897E-4</c:v>
                </c:pt>
                <c:pt idx="5688">
                  <c:v>1.58202816010125E-4</c:v>
                </c:pt>
                <c:pt idx="5689">
                  <c:v>1.5817501186312592E-4</c:v>
                </c:pt>
                <c:pt idx="5690">
                  <c:v>1.5814721748756789E-4</c:v>
                </c:pt>
                <c:pt idx="5691">
                  <c:v>1.5811943287830075E-4</c:v>
                </c:pt>
                <c:pt idx="5692">
                  <c:v>1.5809165803017794E-4</c:v>
                </c:pt>
                <c:pt idx="5693">
                  <c:v>1.5806389293805654E-4</c:v>
                </c:pt>
                <c:pt idx="5694">
                  <c:v>1.5803613759679715E-4</c:v>
                </c:pt>
                <c:pt idx="5695">
                  <c:v>1.5800839200126409E-4</c:v>
                </c:pt>
                <c:pt idx="5696">
                  <c:v>1.5798065614632521E-4</c:v>
                </c:pt>
                <c:pt idx="5697">
                  <c:v>1.5795293002685202E-4</c:v>
                </c:pt>
                <c:pt idx="5698">
                  <c:v>1.5792521363771958E-4</c:v>
                </c:pt>
                <c:pt idx="5699">
                  <c:v>1.5789750697380657E-4</c:v>
                </c:pt>
                <c:pt idx="5700">
                  <c:v>1.5786981002999527E-4</c:v>
                </c:pt>
                <c:pt idx="5701">
                  <c:v>1.5784212280117155E-4</c:v>
                </c:pt>
                <c:pt idx="5702">
                  <c:v>1.5781444528222485E-4</c:v>
                </c:pt>
                <c:pt idx="5703">
                  <c:v>1.577867774680482E-4</c:v>
                </c:pt>
                <c:pt idx="5704">
                  <c:v>1.5775911935353819E-4</c:v>
                </c:pt>
                <c:pt idx="5705">
                  <c:v>1.5773147093359506E-4</c:v>
                </c:pt>
                <c:pt idx="5706">
                  <c:v>1.5770383220312255E-4</c:v>
                </c:pt>
                <c:pt idx="5707">
                  <c:v>1.57676203157028E-4</c:v>
                </c:pt>
                <c:pt idx="5708">
                  <c:v>1.5764858379022231E-4</c:v>
                </c:pt>
                <c:pt idx="5709">
                  <c:v>1.5762097409761995E-4</c:v>
                </c:pt>
                <c:pt idx="5710">
                  <c:v>1.5759337407413894E-4</c:v>
                </c:pt>
                <c:pt idx="5711">
                  <c:v>1.5756578371470091E-4</c:v>
                </c:pt>
                <c:pt idx="5712">
                  <c:v>1.5753820301423098E-4</c:v>
                </c:pt>
                <c:pt idx="5713">
                  <c:v>1.5751063196765784E-4</c:v>
                </c:pt>
                <c:pt idx="5714">
                  <c:v>1.5748307056991375E-4</c:v>
                </c:pt>
                <c:pt idx="5715">
                  <c:v>1.5745551881593453E-4</c:v>
                </c:pt>
                <c:pt idx="5716">
                  <c:v>1.5742797670065947E-4</c:v>
                </c:pt>
                <c:pt idx="5717">
                  <c:v>1.5740044421903146E-4</c:v>
                </c:pt>
                <c:pt idx="5718">
                  <c:v>1.5737292136599698E-4</c:v>
                </c:pt>
                <c:pt idx="5719">
                  <c:v>1.5734540813650591E-4</c:v>
                </c:pt>
                <c:pt idx="5720">
                  <c:v>1.5731790452551173E-4</c:v>
                </c:pt>
                <c:pt idx="5721">
                  <c:v>1.5729041052797149E-4</c:v>
                </c:pt>
                <c:pt idx="5722">
                  <c:v>1.5726292613884571E-4</c:v>
                </c:pt>
                <c:pt idx="5723">
                  <c:v>1.5723545135309843E-4</c:v>
                </c:pt>
                <c:pt idx="5724">
                  <c:v>1.5720798616569723E-4</c:v>
                </c:pt>
                <c:pt idx="5725">
                  <c:v>1.5718053057161321E-4</c:v>
                </c:pt>
                <c:pt idx="5726">
                  <c:v>1.5715308456582097E-4</c:v>
                </c:pt>
                <c:pt idx="5727">
                  <c:v>1.5712564814329862E-4</c:v>
                </c:pt>
                <c:pt idx="5728">
                  <c:v>1.5709822129902776E-4</c:v>
                </c:pt>
                <c:pt idx="5729">
                  <c:v>1.5707080402799353E-4</c:v>
                </c:pt>
                <c:pt idx="5730">
                  <c:v>1.5704339632518455E-4</c:v>
                </c:pt>
                <c:pt idx="5731">
                  <c:v>1.5701599818559293E-4</c:v>
                </c:pt>
                <c:pt idx="5732">
                  <c:v>1.569886096042143E-4</c:v>
                </c:pt>
                <c:pt idx="5733">
                  <c:v>1.5696123057604773E-4</c:v>
                </c:pt>
                <c:pt idx="5734">
                  <c:v>1.5693386109609585E-4</c:v>
                </c:pt>
                <c:pt idx="5735">
                  <c:v>1.5690650115936472E-4</c:v>
                </c:pt>
                <c:pt idx="5736">
                  <c:v>1.568791507608639E-4</c:v>
                </c:pt>
                <c:pt idx="5737">
                  <c:v>1.5685180989560642E-4</c:v>
                </c:pt>
                <c:pt idx="5738">
                  <c:v>1.568244785586088E-4</c:v>
                </c:pt>
                <c:pt idx="5739">
                  <c:v>1.5679715674489104E-4</c:v>
                </c:pt>
                <c:pt idx="5740">
                  <c:v>1.5676984444947659E-4</c:v>
                </c:pt>
                <c:pt idx="5741">
                  <c:v>1.5674254166739233E-4</c:v>
                </c:pt>
                <c:pt idx="5742">
                  <c:v>1.567152483936687E-4</c:v>
                </c:pt>
                <c:pt idx="5743">
                  <c:v>1.5668796462333957E-4</c:v>
                </c:pt>
                <c:pt idx="5744">
                  <c:v>1.5666069035144217E-4</c:v>
                </c:pt>
                <c:pt idx="5745">
                  <c:v>1.566334255730173E-4</c:v>
                </c:pt>
                <c:pt idx="5746">
                  <c:v>1.5660617028310917E-4</c:v>
                </c:pt>
                <c:pt idx="5747">
                  <c:v>1.5657892447676545E-4</c:v>
                </c:pt>
                <c:pt idx="5748">
                  <c:v>1.5655168814903721E-4</c:v>
                </c:pt>
                <c:pt idx="5749">
                  <c:v>1.5652446129497906E-4</c:v>
                </c:pt>
                <c:pt idx="5750">
                  <c:v>1.5649724390964895E-4</c:v>
                </c:pt>
                <c:pt idx="5751">
                  <c:v>1.564700359881083E-4</c:v>
                </c:pt>
                <c:pt idx="5752">
                  <c:v>1.5644283752542197E-4</c:v>
                </c:pt>
                <c:pt idx="5753">
                  <c:v>1.5641564851665829E-4</c:v>
                </c:pt>
                <c:pt idx="5754">
                  <c:v>1.5638846895688893E-4</c:v>
                </c:pt>
                <c:pt idx="5755">
                  <c:v>1.5636129884118906E-4</c:v>
                </c:pt>
                <c:pt idx="5756">
                  <c:v>1.5633413816463723E-4</c:v>
                </c:pt>
                <c:pt idx="5757">
                  <c:v>1.5630698692231545E-4</c:v>
                </c:pt>
                <c:pt idx="5758">
                  <c:v>1.5627984510930908E-4</c:v>
                </c:pt>
                <c:pt idx="5759">
                  <c:v>1.5625271272070698E-4</c:v>
                </c:pt>
                <c:pt idx="5760">
                  <c:v>1.5622558975160133E-4</c:v>
                </c:pt>
                <c:pt idx="5761">
                  <c:v>1.5619847619708778E-4</c:v>
                </c:pt>
                <c:pt idx="5762">
                  <c:v>1.5617137205226536E-4</c:v>
                </c:pt>
                <c:pt idx="5763">
                  <c:v>1.5614427731223653E-4</c:v>
                </c:pt>
                <c:pt idx="5764">
                  <c:v>1.5611719197210707E-4</c:v>
                </c:pt>
                <c:pt idx="5765">
                  <c:v>1.5609011602698625E-4</c:v>
                </c:pt>
                <c:pt idx="5766">
                  <c:v>1.5606304947198669E-4</c:v>
                </c:pt>
                <c:pt idx="5767">
                  <c:v>1.5603599230222439E-4</c:v>
                </c:pt>
                <c:pt idx="5768">
                  <c:v>1.5600894451281875E-4</c:v>
                </c:pt>
                <c:pt idx="5769">
                  <c:v>1.5598190609889255E-4</c:v>
                </c:pt>
                <c:pt idx="5770">
                  <c:v>1.5595487705557194E-4</c:v>
                </c:pt>
                <c:pt idx="5771">
                  <c:v>1.5592785737798646E-4</c:v>
                </c:pt>
                <c:pt idx="5772">
                  <c:v>1.5590084706126905E-4</c:v>
                </c:pt>
                <c:pt idx="5773">
                  <c:v>1.5587384610055597E-4</c:v>
                </c:pt>
                <c:pt idx="5774">
                  <c:v>1.5584685449098688E-4</c:v>
                </c:pt>
                <c:pt idx="5775">
                  <c:v>1.558198722277048E-4</c:v>
                </c:pt>
                <c:pt idx="5776">
                  <c:v>1.557928993058561E-4</c:v>
                </c:pt>
                <c:pt idx="5777">
                  <c:v>1.5576593572059054E-4</c:v>
                </c:pt>
                <c:pt idx="5778">
                  <c:v>1.5573898146706121E-4</c:v>
                </c:pt>
                <c:pt idx="5779">
                  <c:v>1.5571203654042459E-4</c:v>
                </c:pt>
                <c:pt idx="5780">
                  <c:v>1.5568510093584047E-4</c:v>
                </c:pt>
                <c:pt idx="5781">
                  <c:v>1.5565817464847196E-4</c:v>
                </c:pt>
                <c:pt idx="5782">
                  <c:v>1.5563125767348564E-4</c:v>
                </c:pt>
                <c:pt idx="5783">
                  <c:v>1.5560435000605129E-4</c:v>
                </c:pt>
                <c:pt idx="5784">
                  <c:v>1.5557745164134214E-4</c:v>
                </c:pt>
                <c:pt idx="5785">
                  <c:v>1.5555056257453466E-4</c:v>
                </c:pt>
                <c:pt idx="5786">
                  <c:v>1.5552368280080873E-4</c:v>
                </c:pt>
                <c:pt idx="5787">
                  <c:v>1.5549681231534756E-4</c:v>
                </c:pt>
                <c:pt idx="5788">
                  <c:v>1.554699511133376E-4</c:v>
                </c:pt>
                <c:pt idx="5789">
                  <c:v>1.5544309918996875E-4</c:v>
                </c:pt>
                <c:pt idx="5790">
                  <c:v>1.5541625654043415E-4</c:v>
                </c:pt>
                <c:pt idx="5791">
                  <c:v>1.5538942315993027E-4</c:v>
                </c:pt>
                <c:pt idx="5792">
                  <c:v>1.5536259904365689E-4</c:v>
                </c:pt>
                <c:pt idx="5793">
                  <c:v>1.553357841868172E-4</c:v>
                </c:pt>
                <c:pt idx="5794">
                  <c:v>1.5530897858461753E-4</c:v>
                </c:pt>
                <c:pt idx="5795">
                  <c:v>1.5528218223226766E-4</c:v>
                </c:pt>
                <c:pt idx="5796">
                  <c:v>1.5525539512498062E-4</c:v>
                </c:pt>
                <c:pt idx="5797">
                  <c:v>1.5522861725797272E-4</c:v>
                </c:pt>
                <c:pt idx="5798">
                  <c:v>1.5520184862646366E-4</c:v>
                </c:pt>
                <c:pt idx="5799">
                  <c:v>1.5517508922567632E-4</c:v>
                </c:pt>
                <c:pt idx="5800">
                  <c:v>1.5514833905083697E-4</c:v>
                </c:pt>
                <c:pt idx="5801">
                  <c:v>1.5512159809717507E-4</c:v>
                </c:pt>
                <c:pt idx="5802">
                  <c:v>1.5509486635992349E-4</c:v>
                </c:pt>
                <c:pt idx="5803">
                  <c:v>1.5506814383431833E-4</c:v>
                </c:pt>
                <c:pt idx="5804">
                  <c:v>1.5504143051559891E-4</c:v>
                </c:pt>
                <c:pt idx="5805">
                  <c:v>1.5501472639900792E-4</c:v>
                </c:pt>
                <c:pt idx="5806">
                  <c:v>1.549880314797913E-4</c:v>
                </c:pt>
                <c:pt idx="5807">
                  <c:v>1.5496134575319824E-4</c:v>
                </c:pt>
                <c:pt idx="5808">
                  <c:v>1.5493466921448124E-4</c:v>
                </c:pt>
                <c:pt idx="5809">
                  <c:v>1.5490800185889603E-4</c:v>
                </c:pt>
                <c:pt idx="5810">
                  <c:v>1.5488134368170164E-4</c:v>
                </c:pt>
                <c:pt idx="5811">
                  <c:v>1.5485469467816035E-4</c:v>
                </c:pt>
                <c:pt idx="5812">
                  <c:v>1.5482805484353767E-4</c:v>
                </c:pt>
                <c:pt idx="5813">
                  <c:v>1.5480142417310241E-4</c:v>
                </c:pt>
                <c:pt idx="5814">
                  <c:v>1.5477480266212662E-4</c:v>
                </c:pt>
                <c:pt idx="5815">
                  <c:v>1.547481903058856E-4</c:v>
                </c:pt>
                <c:pt idx="5816">
                  <c:v>1.547215870996579E-4</c:v>
                </c:pt>
                <c:pt idx="5817">
                  <c:v>1.5469499303872534E-4</c:v>
                </c:pt>
                <c:pt idx="5818">
                  <c:v>1.5466840811837289E-4</c:v>
                </c:pt>
                <c:pt idx="5819">
                  <c:v>1.5464183233388892E-4</c:v>
                </c:pt>
                <c:pt idx="5820">
                  <c:v>1.5461526568056488E-4</c:v>
                </c:pt>
                <c:pt idx="5821">
                  <c:v>1.5458870815369553E-4</c:v>
                </c:pt>
                <c:pt idx="5822">
                  <c:v>1.5456215974857891E-4</c:v>
                </c:pt>
                <c:pt idx="5823">
                  <c:v>1.5453562046051616E-4</c:v>
                </c:pt>
                <c:pt idx="5824">
                  <c:v>1.5450909028481177E-4</c:v>
                </c:pt>
                <c:pt idx="5825">
                  <c:v>1.5448256921677338E-4</c:v>
                </c:pt>
                <c:pt idx="5826">
                  <c:v>1.5445605725171189E-4</c:v>
                </c:pt>
                <c:pt idx="5827">
                  <c:v>1.5442955438494142E-4</c:v>
                </c:pt>
                <c:pt idx="5828">
                  <c:v>1.5440306061177925E-4</c:v>
                </c:pt>
                <c:pt idx="5829">
                  <c:v>1.5437657592754593E-4</c:v>
                </c:pt>
                <c:pt idx="5830">
                  <c:v>1.5435010032756522E-4</c:v>
                </c:pt>
                <c:pt idx="5831">
                  <c:v>1.5432363380716405E-4</c:v>
                </c:pt>
                <c:pt idx="5832">
                  <c:v>1.542971763616726E-4</c:v>
                </c:pt>
                <c:pt idx="5833">
                  <c:v>1.5427072798642418E-4</c:v>
                </c:pt>
                <c:pt idx="5834">
                  <c:v>1.542442886767554E-4</c:v>
                </c:pt>
                <c:pt idx="5835">
                  <c:v>1.5421785842800598E-4</c:v>
                </c:pt>
                <c:pt idx="5836">
                  <c:v>1.5419143723551887E-4</c:v>
                </c:pt>
                <c:pt idx="5837">
                  <c:v>1.541650250946402E-4</c:v>
                </c:pt>
                <c:pt idx="5838">
                  <c:v>1.5413862200071933E-4</c:v>
                </c:pt>
                <c:pt idx="5839">
                  <c:v>1.5411222794910873E-4</c:v>
                </c:pt>
                <c:pt idx="5840">
                  <c:v>1.5408584293516412E-4</c:v>
                </c:pt>
                <c:pt idx="5841">
                  <c:v>1.5405946695424435E-4</c:v>
                </c:pt>
                <c:pt idx="5842">
                  <c:v>1.5403310000171148E-4</c:v>
                </c:pt>
                <c:pt idx="5843">
                  <c:v>1.5400674207293076E-4</c:v>
                </c:pt>
                <c:pt idx="5844">
                  <c:v>1.5398039316327056E-4</c:v>
                </c:pt>
                <c:pt idx="5845">
                  <c:v>1.5395405326810245E-4</c:v>
                </c:pt>
                <c:pt idx="5846">
                  <c:v>1.5392772238280117E-4</c:v>
                </c:pt>
                <c:pt idx="5847">
                  <c:v>1.5390140050274459E-4</c:v>
                </c:pt>
                <c:pt idx="5848">
                  <c:v>1.5387508762331381E-4</c:v>
                </c:pt>
                <c:pt idx="5849">
                  <c:v>1.5384878373989299E-4</c:v>
                </c:pt>
                <c:pt idx="5850">
                  <c:v>1.5382248884786957E-4</c:v>
                </c:pt>
                <c:pt idx="5851">
                  <c:v>1.5379620294263404E-4</c:v>
                </c:pt>
                <c:pt idx="5852">
                  <c:v>1.5376992601958005E-4</c:v>
                </c:pt>
                <c:pt idx="5853">
                  <c:v>1.5374365807410445E-4</c:v>
                </c:pt>
                <c:pt idx="5854">
                  <c:v>1.5371739910160722E-4</c:v>
                </c:pt>
                <c:pt idx="5855">
                  <c:v>1.5369114909749142E-4</c:v>
                </c:pt>
                <c:pt idx="5856">
                  <c:v>1.5366490805716337E-4</c:v>
                </c:pt>
                <c:pt idx="5857">
                  <c:v>1.5363867597603239E-4</c:v>
                </c:pt>
                <c:pt idx="5858">
                  <c:v>1.53612452849511E-4</c:v>
                </c:pt>
                <c:pt idx="5859">
                  <c:v>1.5358623867301491E-4</c:v>
                </c:pt>
                <c:pt idx="5860">
                  <c:v>1.5356003344196286E-4</c:v>
                </c:pt>
                <c:pt idx="5861">
                  <c:v>1.5353383715177674E-4</c:v>
                </c:pt>
                <c:pt idx="5862">
                  <c:v>1.5350764979788162E-4</c:v>
                </c:pt>
                <c:pt idx="5863">
                  <c:v>1.534814713757056E-4</c:v>
                </c:pt>
                <c:pt idx="5864">
                  <c:v>1.5345530188068E-4</c:v>
                </c:pt>
                <c:pt idx="5865">
                  <c:v>1.5342914130823916E-4</c:v>
                </c:pt>
                <c:pt idx="5866">
                  <c:v>1.5340298965382061E-4</c:v>
                </c:pt>
                <c:pt idx="5867">
                  <c:v>1.5337684691286491E-4</c:v>
                </c:pt>
                <c:pt idx="5868">
                  <c:v>1.5335071308081584E-4</c:v>
                </c:pt>
                <c:pt idx="5869">
                  <c:v>1.5332458815312016E-4</c:v>
                </c:pt>
                <c:pt idx="5870">
                  <c:v>1.5329847212522784E-4</c:v>
                </c:pt>
                <c:pt idx="5871">
                  <c:v>1.5327236499259185E-4</c:v>
                </c:pt>
                <c:pt idx="5872">
                  <c:v>1.5324626675066835E-4</c:v>
                </c:pt>
                <c:pt idx="5873">
                  <c:v>1.5322017739491652E-4</c:v>
                </c:pt>
                <c:pt idx="5874">
                  <c:v>1.5319409692079867E-4</c:v>
                </c:pt>
                <c:pt idx="5875">
                  <c:v>1.531680253237802E-4</c:v>
                </c:pt>
                <c:pt idx="5876">
                  <c:v>1.5314196259932959E-4</c:v>
                </c:pt>
                <c:pt idx="5877">
                  <c:v>1.531159087429184E-4</c:v>
                </c:pt>
                <c:pt idx="5878">
                  <c:v>1.5308986375002127E-4</c:v>
                </c:pt>
                <c:pt idx="5879">
                  <c:v>1.5306382761611593E-4</c:v>
                </c:pt>
                <c:pt idx="5880">
                  <c:v>1.5303780033668318E-4</c:v>
                </c:pt>
                <c:pt idx="5881">
                  <c:v>1.5301178190720686E-4</c:v>
                </c:pt>
                <c:pt idx="5882">
                  <c:v>1.5298577232317396E-4</c:v>
                </c:pt>
                <c:pt idx="5883">
                  <c:v>1.5295977158007445E-4</c:v>
                </c:pt>
                <c:pt idx="5884">
                  <c:v>1.5293377967340142E-4</c:v>
                </c:pt>
                <c:pt idx="5885">
                  <c:v>1.5290779659865103E-4</c:v>
                </c:pt>
                <c:pt idx="5886">
                  <c:v>1.5288182235132243E-4</c:v>
                </c:pt>
                <c:pt idx="5887">
                  <c:v>1.5285585692691793E-4</c:v>
                </c:pt>
                <c:pt idx="5888">
                  <c:v>1.5282990032094279E-4</c:v>
                </c:pt>
                <c:pt idx="5889">
                  <c:v>1.5280395252890544E-4</c:v>
                </c:pt>
                <c:pt idx="5890">
                  <c:v>1.5277801354631721E-4</c:v>
                </c:pt>
                <c:pt idx="5891">
                  <c:v>1.5275208336869262E-4</c:v>
                </c:pt>
                <c:pt idx="5892">
                  <c:v>1.5272616199154916E-4</c:v>
                </c:pt>
                <c:pt idx="5893">
                  <c:v>1.5270024941040739E-4</c:v>
                </c:pt>
                <c:pt idx="5894">
                  <c:v>1.5267434562079085E-4</c:v>
                </c:pt>
                <c:pt idx="5895">
                  <c:v>1.5264845061822624E-4</c:v>
                </c:pt>
                <c:pt idx="5896">
                  <c:v>1.5262256439824316E-4</c:v>
                </c:pt>
                <c:pt idx="5897">
                  <c:v>1.5259668695637431E-4</c:v>
                </c:pt>
                <c:pt idx="5898">
                  <c:v>1.5257081828815543E-4</c:v>
                </c:pt>
                <c:pt idx="5899">
                  <c:v>1.5254495838912526E-4</c:v>
                </c:pt>
                <c:pt idx="5900">
                  <c:v>1.5251910725482554E-4</c:v>
                </c:pt>
                <c:pt idx="5901">
                  <c:v>1.5249326488080112E-4</c:v>
                </c:pt>
                <c:pt idx="5902">
                  <c:v>1.5246743126259976E-4</c:v>
                </c:pt>
                <c:pt idx="5903">
                  <c:v>1.5244160639577229E-4</c:v>
                </c:pt>
                <c:pt idx="5904">
                  <c:v>1.5241579027587258E-4</c:v>
                </c:pt>
                <c:pt idx="5905">
                  <c:v>1.5238998289845748E-4</c:v>
                </c:pt>
                <c:pt idx="5906">
                  <c:v>1.5236418425908685E-4</c:v>
                </c:pt>
                <c:pt idx="5907">
                  <c:v>1.5233839435332353E-4</c:v>
                </c:pt>
                <c:pt idx="5908">
                  <c:v>1.5231261317673342E-4</c:v>
                </c:pt>
                <c:pt idx="5909">
                  <c:v>1.5228684072488536E-4</c:v>
                </c:pt>
                <c:pt idx="5910">
                  <c:v>1.5226107699335128E-4</c:v>
                </c:pt>
                <c:pt idx="5911">
                  <c:v>1.5223532197770599E-4</c:v>
                </c:pt>
                <c:pt idx="5912">
                  <c:v>1.5220957567352739E-4</c:v>
                </c:pt>
                <c:pt idx="5913">
                  <c:v>1.521838380763963E-4</c:v>
                </c:pt>
                <c:pt idx="5914">
                  <c:v>1.5215810918189657E-4</c:v>
                </c:pt>
                <c:pt idx="5915">
                  <c:v>1.5213238898561504E-4</c:v>
                </c:pt>
                <c:pt idx="5916">
                  <c:v>1.5210667748314152E-4</c:v>
                </c:pt>
                <c:pt idx="5917">
                  <c:v>1.520809746700688E-4</c:v>
                </c:pt>
                <c:pt idx="5918">
                  <c:v>1.5205528054199261E-4</c:v>
                </c:pt>
                <c:pt idx="5919">
                  <c:v>1.5202959509451173E-4</c:v>
                </c:pt>
                <c:pt idx="5920">
                  <c:v>1.520039183232279E-4</c:v>
                </c:pt>
                <c:pt idx="5921">
                  <c:v>1.5197825022374576E-4</c:v>
                </c:pt>
                <c:pt idx="5922">
                  <c:v>1.51952590791673E-4</c:v>
                </c:pt>
                <c:pt idx="5923">
                  <c:v>1.5192694002262025E-4</c:v>
                </c:pt>
                <c:pt idx="5924">
                  <c:v>1.5190129791220106E-4</c:v>
                </c:pt>
                <c:pt idx="5925">
                  <c:v>1.5187566445603202E-4</c:v>
                </c:pt>
                <c:pt idx="5926">
                  <c:v>1.5185003964973259E-4</c:v>
                </c:pt>
                <c:pt idx="5927">
                  <c:v>1.5182442348892527E-4</c:v>
                </c:pt>
                <c:pt idx="5928">
                  <c:v>1.5179881596923546E-4</c:v>
                </c:pt>
                <c:pt idx="5929">
                  <c:v>1.5177321708629153E-4</c:v>
                </c:pt>
                <c:pt idx="5930">
                  <c:v>1.5174762683572477E-4</c:v>
                </c:pt>
                <c:pt idx="5931">
                  <c:v>1.5172204521316949E-4</c:v>
                </c:pt>
                <c:pt idx="5932">
                  <c:v>1.5169647221426286E-4</c:v>
                </c:pt>
                <c:pt idx="5933">
                  <c:v>1.5167090783464501E-4</c:v>
                </c:pt>
                <c:pt idx="5934">
                  <c:v>1.5164535206995907E-4</c:v>
                </c:pt>
                <c:pt idx="5935">
                  <c:v>1.5161980491585101E-4</c:v>
                </c:pt>
                <c:pt idx="5936">
                  <c:v>1.5159426636796982E-4</c:v>
                </c:pt>
                <c:pt idx="5937">
                  <c:v>1.5156873642196736E-4</c:v>
                </c:pt>
                <c:pt idx="5938">
                  <c:v>1.5154321507349848E-4</c:v>
                </c:pt>
                <c:pt idx="5939">
                  <c:v>1.5151770231822085E-4</c:v>
                </c:pt>
                <c:pt idx="5940">
                  <c:v>1.5149219815179519E-4</c:v>
                </c:pt>
                <c:pt idx="5941">
                  <c:v>1.5146670256988506E-4</c:v>
                </c:pt>
                <c:pt idx="5942">
                  <c:v>1.5144121556815698E-4</c:v>
                </c:pt>
                <c:pt idx="5943">
                  <c:v>1.5141573714228033E-4</c:v>
                </c:pt>
                <c:pt idx="5944">
                  <c:v>1.5139026728792747E-4</c:v>
                </c:pt>
                <c:pt idx="5945">
                  <c:v>1.5136480600077366E-4</c:v>
                </c:pt>
                <c:pt idx="5946">
                  <c:v>1.5133935327649701E-4</c:v>
                </c:pt>
                <c:pt idx="5947">
                  <c:v>1.5131390911077861E-4</c:v>
                </c:pt>
                <c:pt idx="5948">
                  <c:v>1.5128847349930239E-4</c:v>
                </c:pt>
                <c:pt idx="5949">
                  <c:v>1.5126304643775526E-4</c:v>
                </c:pt>
                <c:pt idx="5950">
                  <c:v>1.5123762792182695E-4</c:v>
                </c:pt>
                <c:pt idx="5951">
                  <c:v>1.5121221794721015E-4</c:v>
                </c:pt>
                <c:pt idx="5952">
                  <c:v>1.5118681650960037E-4</c:v>
                </c:pt>
                <c:pt idx="5953">
                  <c:v>1.511614236046961E-4</c:v>
                </c:pt>
                <c:pt idx="5954">
                  <c:v>1.5113603922819864E-4</c:v>
                </c:pt>
                <c:pt idx="5955">
                  <c:v>1.5111066337581224E-4</c:v>
                </c:pt>
                <c:pt idx="5956">
                  <c:v>1.5108529604324398E-4</c:v>
                </c:pt>
                <c:pt idx="5957">
                  <c:v>1.5105993722620386E-4</c:v>
                </c:pt>
                <c:pt idx="5958">
                  <c:v>1.5103458692040478E-4</c:v>
                </c:pt>
                <c:pt idx="5959">
                  <c:v>1.5100924512156244E-4</c:v>
                </c:pt>
                <c:pt idx="5960">
                  <c:v>1.509839118253955E-4</c:v>
                </c:pt>
                <c:pt idx="5961">
                  <c:v>1.5095858702762543E-4</c:v>
                </c:pt>
                <c:pt idx="5962">
                  <c:v>1.5093327072397659E-4</c:v>
                </c:pt>
                <c:pt idx="5963">
                  <c:v>1.5090796291017625E-4</c:v>
                </c:pt>
                <c:pt idx="5964">
                  <c:v>1.5088266358195444E-4</c:v>
                </c:pt>
                <c:pt idx="5965">
                  <c:v>1.5085737273504417E-4</c:v>
                </c:pt>
                <c:pt idx="5966">
                  <c:v>1.5083209036518126E-4</c:v>
                </c:pt>
                <c:pt idx="5967">
                  <c:v>1.5080681646810438E-4</c:v>
                </c:pt>
                <c:pt idx="5968">
                  <c:v>1.5078155103955503E-4</c:v>
                </c:pt>
                <c:pt idx="5969">
                  <c:v>1.5075629407527766E-4</c:v>
                </c:pt>
                <c:pt idx="5970">
                  <c:v>1.5073104557101946E-4</c:v>
                </c:pt>
                <c:pt idx="5971">
                  <c:v>1.5070580552253054E-4</c:v>
                </c:pt>
                <c:pt idx="5972">
                  <c:v>1.506805739255638E-4</c:v>
                </c:pt>
                <c:pt idx="5973">
                  <c:v>1.5065535077587506E-4</c:v>
                </c:pt>
                <c:pt idx="5974">
                  <c:v>1.5063013606922293E-4</c:v>
                </c:pt>
                <c:pt idx="5975">
                  <c:v>1.5060492980136886E-4</c:v>
                </c:pt>
                <c:pt idx="5976">
                  <c:v>1.505797319680771E-4</c:v>
                </c:pt>
                <c:pt idx="5977">
                  <c:v>1.5055454256511486E-4</c:v>
                </c:pt>
                <c:pt idx="5978">
                  <c:v>1.5052936158825204E-4</c:v>
                </c:pt>
                <c:pt idx="5979">
                  <c:v>1.5050418903326144E-4</c:v>
                </c:pt>
                <c:pt idx="5980">
                  <c:v>1.5047902489591868E-4</c:v>
                </c:pt>
                <c:pt idx="5981">
                  <c:v>1.5045386917200221E-4</c:v>
                </c:pt>
                <c:pt idx="5982">
                  <c:v>1.5042872185729329E-4</c:v>
                </c:pt>
                <c:pt idx="5983">
                  <c:v>1.50403582947576E-4</c:v>
                </c:pt>
                <c:pt idx="5984">
                  <c:v>1.5037845243863726E-4</c:v>
                </c:pt>
                <c:pt idx="5985">
                  <c:v>1.5035333032626674E-4</c:v>
                </c:pt>
                <c:pt idx="5986">
                  <c:v>1.5032821660625702E-4</c:v>
                </c:pt>
                <c:pt idx="5987">
                  <c:v>1.5030311127440339E-4</c:v>
                </c:pt>
                <c:pt idx="5988">
                  <c:v>1.5027801432650404E-4</c:v>
                </c:pt>
                <c:pt idx="5989">
                  <c:v>1.5025292575835992E-4</c:v>
                </c:pt>
                <c:pt idx="5990">
                  <c:v>1.5022784556577477E-4</c:v>
                </c:pt>
                <c:pt idx="5991">
                  <c:v>1.5020277374455516E-4</c:v>
                </c:pt>
                <c:pt idx="5992">
                  <c:v>1.5017771029051045E-4</c:v>
                </c:pt>
                <c:pt idx="5993">
                  <c:v>1.5015265519945279E-4</c:v>
                </c:pt>
                <c:pt idx="5994">
                  <c:v>1.5012760846719713E-4</c:v>
                </c:pt>
                <c:pt idx="5995">
                  <c:v>1.5010257008956122E-4</c:v>
                </c:pt>
                <c:pt idx="5996">
                  <c:v>1.5007754006236558E-4</c:v>
                </c:pt>
                <c:pt idx="5997">
                  <c:v>1.500525183814335E-4</c:v>
                </c:pt>
                <c:pt idx="5998">
                  <c:v>1.5002750504259117E-4</c:v>
                </c:pt>
                <c:pt idx="5999">
                  <c:v>1.5000250004166738E-4</c:v>
                </c:pt>
                <c:pt idx="6000">
                  <c:v>1.4997750337449384E-4</c:v>
                </c:pt>
                <c:pt idx="6001">
                  <c:v>1.4995251503690499E-4</c:v>
                </c:pt>
                <c:pt idx="6002">
                  <c:v>1.4992753502473806E-4</c:v>
                </c:pt>
                <c:pt idx="6003">
                  <c:v>1.4990256333383302E-4</c:v>
                </c:pt>
                <c:pt idx="6004">
                  <c:v>1.4987759996003267E-4</c:v>
                </c:pt>
                <c:pt idx="6005">
                  <c:v>1.4985264489918249E-4</c:v>
                </c:pt>
                <c:pt idx="6006">
                  <c:v>1.4982769814713082E-4</c:v>
                </c:pt>
                <c:pt idx="6007">
                  <c:v>1.498027596997287E-4</c:v>
                </c:pt>
                <c:pt idx="6008">
                  <c:v>1.4977782955282999E-4</c:v>
                </c:pt>
                <c:pt idx="6009">
                  <c:v>1.4975290770229125E-4</c:v>
                </c:pt>
                <c:pt idx="6010">
                  <c:v>1.4972799414397179E-4</c:v>
                </c:pt>
                <c:pt idx="6011">
                  <c:v>1.4970308887373378E-4</c:v>
                </c:pt>
                <c:pt idx="6012">
                  <c:v>1.4967819188744201E-4</c:v>
                </c:pt>
                <c:pt idx="6013">
                  <c:v>1.4965330318096411E-4</c:v>
                </c:pt>
                <c:pt idx="6014">
                  <c:v>1.4962842275017041E-4</c:v>
                </c:pt>
                <c:pt idx="6015">
                  <c:v>1.4960355059093404E-4</c:v>
                </c:pt>
                <c:pt idx="6016">
                  <c:v>1.4957868669913078E-4</c:v>
                </c:pt>
                <c:pt idx="6017">
                  <c:v>1.4955383107063928E-4</c:v>
                </c:pt>
                <c:pt idx="6018">
                  <c:v>1.495289837013408E-4</c:v>
                </c:pt>
                <c:pt idx="6019">
                  <c:v>1.4950414458711939E-4</c:v>
                </c:pt>
                <c:pt idx="6020">
                  <c:v>1.4947931372386188E-4</c:v>
                </c:pt>
                <c:pt idx="6021">
                  <c:v>1.494544911074578E-4</c:v>
                </c:pt>
                <c:pt idx="6022">
                  <c:v>1.4942967673379934E-4</c:v>
                </c:pt>
                <c:pt idx="6023">
                  <c:v>1.4940487059878152E-4</c:v>
                </c:pt>
                <c:pt idx="6024">
                  <c:v>1.4938007269830206E-4</c:v>
                </c:pt>
                <c:pt idx="6025">
                  <c:v>1.4935528302826136E-4</c:v>
                </c:pt>
                <c:pt idx="6026">
                  <c:v>1.4933050158456255E-4</c:v>
                </c:pt>
                <c:pt idx="6027">
                  <c:v>1.4930572836311154E-4</c:v>
                </c:pt>
                <c:pt idx="6028">
                  <c:v>1.4928096335981689E-4</c:v>
                </c:pt>
                <c:pt idx="6029">
                  <c:v>1.4925620657058991E-4</c:v>
                </c:pt>
                <c:pt idx="6030">
                  <c:v>1.4923145799134458E-4</c:v>
                </c:pt>
                <c:pt idx="6031">
                  <c:v>1.4920671761799767E-4</c:v>
                </c:pt>
                <c:pt idx="6032">
                  <c:v>1.4918198544646853E-4</c:v>
                </c:pt>
                <c:pt idx="6033">
                  <c:v>1.4915726147267939E-4</c:v>
                </c:pt>
                <c:pt idx="6034">
                  <c:v>1.4913254569255498E-4</c:v>
                </c:pt>
                <c:pt idx="6035">
                  <c:v>1.4910783810202292E-4</c:v>
                </c:pt>
                <c:pt idx="6036">
                  <c:v>1.4908313869701337E-4</c:v>
                </c:pt>
                <c:pt idx="6037">
                  <c:v>1.4905844747345934E-4</c:v>
                </c:pt>
                <c:pt idx="6038">
                  <c:v>1.4903376442729639E-4</c:v>
                </c:pt>
                <c:pt idx="6039">
                  <c:v>1.4900908955446283E-4</c:v>
                </c:pt>
                <c:pt idx="6040">
                  <c:v>1.489844228508997E-4</c:v>
                </c:pt>
                <c:pt idx="6041">
                  <c:v>1.4895976431255069E-4</c:v>
                </c:pt>
                <c:pt idx="6042">
                  <c:v>1.4893511393536217E-4</c:v>
                </c:pt>
                <c:pt idx="6043">
                  <c:v>1.4891047171528319E-4</c:v>
                </c:pt>
                <c:pt idx="6044">
                  <c:v>1.488858376482655E-4</c:v>
                </c:pt>
                <c:pt idx="6045">
                  <c:v>1.488612117302635E-4</c:v>
                </c:pt>
                <c:pt idx="6046">
                  <c:v>1.4883659395723429E-4</c:v>
                </c:pt>
                <c:pt idx="6047">
                  <c:v>1.4881198432513767E-4</c:v>
                </c:pt>
                <c:pt idx="6048">
                  <c:v>1.4878738282993604E-4</c:v>
                </c:pt>
                <c:pt idx="6049">
                  <c:v>1.4876278946759452E-4</c:v>
                </c:pt>
                <c:pt idx="6050">
                  <c:v>1.4873820423408088E-4</c:v>
                </c:pt>
                <c:pt idx="6051">
                  <c:v>1.4871362712536561E-4</c:v>
                </c:pt>
                <c:pt idx="6052">
                  <c:v>1.4868905813742174E-4</c:v>
                </c:pt>
                <c:pt idx="6053">
                  <c:v>1.4866449726622509E-4</c:v>
                </c:pt>
                <c:pt idx="6054">
                  <c:v>1.4863994450775407E-4</c:v>
                </c:pt>
                <c:pt idx="6055">
                  <c:v>1.4861539985798974E-4</c:v>
                </c:pt>
                <c:pt idx="6056">
                  <c:v>1.4859086331291585E-4</c:v>
                </c:pt>
                <c:pt idx="6057">
                  <c:v>1.4856633486851881E-4</c:v>
                </c:pt>
                <c:pt idx="6058">
                  <c:v>1.4854181452078762E-4</c:v>
                </c:pt>
                <c:pt idx="6059">
                  <c:v>1.4851730226571398E-4</c:v>
                </c:pt>
                <c:pt idx="6060">
                  <c:v>1.4849279809929221E-4</c:v>
                </c:pt>
                <c:pt idx="6061">
                  <c:v>1.4846830201751927E-4</c:v>
                </c:pt>
                <c:pt idx="6062">
                  <c:v>1.4844381401639482E-4</c:v>
                </c:pt>
                <c:pt idx="6063">
                  <c:v>1.4841933409192104E-4</c:v>
                </c:pt>
                <c:pt idx="6064">
                  <c:v>1.483948622401029E-4</c:v>
                </c:pt>
                <c:pt idx="6065">
                  <c:v>1.4837039845694787E-4</c:v>
                </c:pt>
                <c:pt idx="6066">
                  <c:v>1.4834594273846613E-4</c:v>
                </c:pt>
                <c:pt idx="6067">
                  <c:v>1.4832149508067042E-4</c:v>
                </c:pt>
                <c:pt idx="6068">
                  <c:v>1.4829705547957621E-4</c:v>
                </c:pt>
                <c:pt idx="6069">
                  <c:v>1.4827262393120151E-4</c:v>
                </c:pt>
                <c:pt idx="6070">
                  <c:v>1.4824820043156701E-4</c:v>
                </c:pt>
                <c:pt idx="6071">
                  <c:v>1.4822378497669593E-4</c:v>
                </c:pt>
                <c:pt idx="6072">
                  <c:v>1.4819937756261424E-4</c:v>
                </c:pt>
                <c:pt idx="6073">
                  <c:v>1.4817497818535045E-4</c:v>
                </c:pt>
                <c:pt idx="6074">
                  <c:v>1.4815058684093568E-4</c:v>
                </c:pt>
                <c:pt idx="6075">
                  <c:v>1.4812620352540367E-4</c:v>
                </c:pt>
                <c:pt idx="6076">
                  <c:v>1.4810182823479077E-4</c:v>
                </c:pt>
                <c:pt idx="6077">
                  <c:v>1.48077460965136E-4</c:v>
                </c:pt>
                <c:pt idx="6078">
                  <c:v>1.480531017124809E-4</c:v>
                </c:pt>
                <c:pt idx="6079">
                  <c:v>1.4802875047286964E-4</c:v>
                </c:pt>
                <c:pt idx="6080">
                  <c:v>1.48004407242349E-4</c:v>
                </c:pt>
                <c:pt idx="6081">
                  <c:v>1.479800720169684E-4</c:v>
                </c:pt>
                <c:pt idx="6082">
                  <c:v>1.4795574479277977E-4</c:v>
                </c:pt>
                <c:pt idx="6083">
                  <c:v>1.4793142556583771E-4</c:v>
                </c:pt>
                <c:pt idx="6084">
                  <c:v>1.4790711433219938E-4</c:v>
                </c:pt>
                <c:pt idx="6085">
                  <c:v>1.4788281108792456E-4</c:v>
                </c:pt>
                <c:pt idx="6086">
                  <c:v>1.4785851582907556E-4</c:v>
                </c:pt>
                <c:pt idx="6087">
                  <c:v>1.4783422855171735E-4</c:v>
                </c:pt>
                <c:pt idx="6088">
                  <c:v>1.4780994925191743E-4</c:v>
                </c:pt>
                <c:pt idx="6089">
                  <c:v>1.4778567792574592E-4</c:v>
                </c:pt>
                <c:pt idx="6090">
                  <c:v>1.477614145692755E-4</c:v>
                </c:pt>
                <c:pt idx="6091">
                  <c:v>1.4773715917858142E-4</c:v>
                </c:pt>
                <c:pt idx="6092">
                  <c:v>1.4771291174974153E-4</c:v>
                </c:pt>
                <c:pt idx="6093">
                  <c:v>1.4768867227883624E-4</c:v>
                </c:pt>
                <c:pt idx="6094">
                  <c:v>1.4766444076194852E-4</c:v>
                </c:pt>
                <c:pt idx="6095">
                  <c:v>1.4764021719516397E-4</c:v>
                </c:pt>
                <c:pt idx="6096">
                  <c:v>1.4761600157457071E-4</c:v>
                </c:pt>
                <c:pt idx="6097">
                  <c:v>1.4759179389625939E-4</c:v>
                </c:pt>
                <c:pt idx="6098">
                  <c:v>1.4756759415632329E-4</c:v>
                </c:pt>
                <c:pt idx="6099">
                  <c:v>1.4754340235085823E-4</c:v>
                </c:pt>
                <c:pt idx="6100">
                  <c:v>1.4751921847596256E-4</c:v>
                </c:pt>
                <c:pt idx="6101">
                  <c:v>1.4749504252773728E-4</c:v>
                </c:pt>
                <c:pt idx="6102">
                  <c:v>1.4747087450228582E-4</c:v>
                </c:pt>
                <c:pt idx="6103">
                  <c:v>1.4744671439571424E-4</c:v>
                </c:pt>
                <c:pt idx="6104">
                  <c:v>1.4742256220413112E-4</c:v>
                </c:pt>
                <c:pt idx="6105">
                  <c:v>1.4739841792364762E-4</c:v>
                </c:pt>
                <c:pt idx="6106">
                  <c:v>1.4737428155037744E-4</c:v>
                </c:pt>
                <c:pt idx="6107">
                  <c:v>1.4735015308043681E-4</c:v>
                </c:pt>
                <c:pt idx="6108">
                  <c:v>1.4732603250994453E-4</c:v>
                </c:pt>
                <c:pt idx="6109">
                  <c:v>1.4730191983502186E-4</c:v>
                </c:pt>
                <c:pt idx="6110">
                  <c:v>1.4727781505179271E-4</c:v>
                </c:pt>
                <c:pt idx="6111">
                  <c:v>1.4725371815638345E-4</c:v>
                </c:pt>
                <c:pt idx="6112">
                  <c:v>1.4722962914492303E-4</c:v>
                </c:pt>
                <c:pt idx="6113">
                  <c:v>1.4720554801354294E-4</c:v>
                </c:pt>
                <c:pt idx="6114">
                  <c:v>1.4718147475837709E-4</c:v>
                </c:pt>
                <c:pt idx="6115">
                  <c:v>1.4715740937556207E-4</c:v>
                </c:pt>
                <c:pt idx="6116">
                  <c:v>1.4713335186123693E-4</c:v>
                </c:pt>
                <c:pt idx="6117">
                  <c:v>1.471093022115432E-4</c:v>
                </c:pt>
                <c:pt idx="6118">
                  <c:v>1.4708526042262498E-4</c:v>
                </c:pt>
                <c:pt idx="6119">
                  <c:v>1.4706122649062894E-4</c:v>
                </c:pt>
                <c:pt idx="6120">
                  <c:v>1.4703720041170417E-4</c:v>
                </c:pt>
                <c:pt idx="6121">
                  <c:v>1.4701318218200232E-4</c:v>
                </c:pt>
                <c:pt idx="6122">
                  <c:v>1.4698917179767758E-4</c:v>
                </c:pt>
                <c:pt idx="6123">
                  <c:v>1.469651692548866E-4</c:v>
                </c:pt>
                <c:pt idx="6124">
                  <c:v>1.4694117454978859E-4</c:v>
                </c:pt>
                <c:pt idx="6125">
                  <c:v>1.4691718767854519E-4</c:v>
                </c:pt>
                <c:pt idx="6126">
                  <c:v>1.4689320863732068E-4</c:v>
                </c:pt>
                <c:pt idx="6127">
                  <c:v>1.468692374222817E-4</c:v>
                </c:pt>
                <c:pt idx="6128">
                  <c:v>1.4684527402959748E-4</c:v>
                </c:pt>
                <c:pt idx="6129">
                  <c:v>1.4682131845543975E-4</c:v>
                </c:pt>
                <c:pt idx="6130">
                  <c:v>1.4679737069598267E-4</c:v>
                </c:pt>
                <c:pt idx="6131">
                  <c:v>1.4677343074740294E-4</c:v>
                </c:pt>
                <c:pt idx="6132">
                  <c:v>1.4674949860587978E-4</c:v>
                </c:pt>
                <c:pt idx="6133">
                  <c:v>1.4672557426759485E-4</c:v>
                </c:pt>
                <c:pt idx="6134">
                  <c:v>1.4670165772873235E-4</c:v>
                </c:pt>
                <c:pt idx="6135">
                  <c:v>1.4667774898547892E-4</c:v>
                </c:pt>
                <c:pt idx="6136">
                  <c:v>1.4665384803402371E-4</c:v>
                </c:pt>
                <c:pt idx="6137">
                  <c:v>1.4662995487055834E-4</c:v>
                </c:pt>
                <c:pt idx="6138">
                  <c:v>1.4660606949127696E-4</c:v>
                </c:pt>
                <c:pt idx="6139">
                  <c:v>1.4658219189237612E-4</c:v>
                </c:pt>
                <c:pt idx="6140">
                  <c:v>1.465583220700549E-4</c:v>
                </c:pt>
                <c:pt idx="6141">
                  <c:v>1.4653446002051485E-4</c:v>
                </c:pt>
                <c:pt idx="6142">
                  <c:v>1.4651060573995996E-4</c:v>
                </c:pt>
                <c:pt idx="6143">
                  <c:v>1.4648675922459677E-4</c:v>
                </c:pt>
                <c:pt idx="6144">
                  <c:v>1.4646292047063418E-4</c:v>
                </c:pt>
                <c:pt idx="6145">
                  <c:v>1.4643908947428369E-4</c:v>
                </c:pt>
                <c:pt idx="6146">
                  <c:v>1.464152662317591E-4</c:v>
                </c:pt>
                <c:pt idx="6147">
                  <c:v>1.4639145073927685E-4</c:v>
                </c:pt>
                <c:pt idx="6148">
                  <c:v>1.4636764299305569E-4</c:v>
                </c:pt>
                <c:pt idx="6149">
                  <c:v>1.4634384298931692E-4</c:v>
                </c:pt>
                <c:pt idx="6150">
                  <c:v>1.4632005072428425E-4</c:v>
                </c:pt>
                <c:pt idx="6151">
                  <c:v>1.4629626619418393E-4</c:v>
                </c:pt>
                <c:pt idx="6152">
                  <c:v>1.4627248939524454E-4</c:v>
                </c:pt>
                <c:pt idx="6153">
                  <c:v>1.4624872032369717E-4</c:v>
                </c:pt>
                <c:pt idx="6154">
                  <c:v>1.4622495897577542E-4</c:v>
                </c:pt>
                <c:pt idx="6155">
                  <c:v>1.4620120534771522E-4</c:v>
                </c:pt>
                <c:pt idx="6156">
                  <c:v>1.4617745943575503E-4</c:v>
                </c:pt>
                <c:pt idx="6157">
                  <c:v>1.461537212361357E-4</c:v>
                </c:pt>
                <c:pt idx="6158">
                  <c:v>1.4612999074510059E-4</c:v>
                </c:pt>
                <c:pt idx="6159">
                  <c:v>1.4610626795889546E-4</c:v>
                </c:pt>
                <c:pt idx="6160">
                  <c:v>1.4608255287376846E-4</c:v>
                </c:pt>
                <c:pt idx="6161">
                  <c:v>1.4605884548597026E-4</c:v>
                </c:pt>
                <c:pt idx="6162">
                  <c:v>1.4603514579175389E-4</c:v>
                </c:pt>
                <c:pt idx="6163">
                  <c:v>1.460114537873749E-4</c:v>
                </c:pt>
                <c:pt idx="6164">
                  <c:v>1.4598776946909116E-4</c:v>
                </c:pt>
                <c:pt idx="6165">
                  <c:v>1.4596409283316306E-4</c:v>
                </c:pt>
                <c:pt idx="6166">
                  <c:v>1.4594042387585336E-4</c:v>
                </c:pt>
                <c:pt idx="6167">
                  <c:v>1.4591676259342727E-4</c:v>
                </c:pt>
                <c:pt idx="6168">
                  <c:v>1.4589310898215243E-4</c:v>
                </c:pt>
                <c:pt idx="6169">
                  <c:v>1.4586946303829886E-4</c:v>
                </c:pt>
                <c:pt idx="6170">
                  <c:v>1.4584582475813903E-4</c:v>
                </c:pt>
                <c:pt idx="6171">
                  <c:v>1.4582219413794781E-4</c:v>
                </c:pt>
                <c:pt idx="6172">
                  <c:v>1.4579857117400251E-4</c:v>
                </c:pt>
                <c:pt idx="6173">
                  <c:v>1.4577495586258281E-4</c:v>
                </c:pt>
                <c:pt idx="6174">
                  <c:v>1.4575134819997087E-4</c:v>
                </c:pt>
                <c:pt idx="6175">
                  <c:v>1.4572774818245114E-4</c:v>
                </c:pt>
                <c:pt idx="6176">
                  <c:v>1.4570415580631062E-4</c:v>
                </c:pt>
                <c:pt idx="6177">
                  <c:v>1.4568057106783861E-4</c:v>
                </c:pt>
                <c:pt idx="6178">
                  <c:v>1.4565699396332682E-4</c:v>
                </c:pt>
                <c:pt idx="6179">
                  <c:v>1.456334244890694E-4</c:v>
                </c:pt>
                <c:pt idx="6180">
                  <c:v>1.4560986264136293E-4</c:v>
                </c:pt>
                <c:pt idx="6181">
                  <c:v>1.4558630841650627E-4</c:v>
                </c:pt>
                <c:pt idx="6182">
                  <c:v>1.4556276181080076E-4</c:v>
                </c:pt>
                <c:pt idx="6183">
                  <c:v>1.4553922282055015E-4</c:v>
                </c:pt>
                <c:pt idx="6184">
                  <c:v>1.4551569144206051E-4</c:v>
                </c:pt>
                <c:pt idx="6185">
                  <c:v>1.4549216767164035E-4</c:v>
                </c:pt>
                <c:pt idx="6186">
                  <c:v>1.4546865150560055E-4</c:v>
                </c:pt>
                <c:pt idx="6187">
                  <c:v>1.4544514294025437E-4</c:v>
                </c:pt>
                <c:pt idx="6188">
                  <c:v>1.4542164197191748E-4</c:v>
                </c:pt>
                <c:pt idx="6189">
                  <c:v>1.4539814859690787E-4</c:v>
                </c:pt>
                <c:pt idx="6190">
                  <c:v>1.45374662811546E-4</c:v>
                </c:pt>
                <c:pt idx="6191">
                  <c:v>1.4535118461215461E-4</c:v>
                </c:pt>
                <c:pt idx="6192">
                  <c:v>1.4532771399505888E-4</c:v>
                </c:pt>
                <c:pt idx="6193">
                  <c:v>1.4530425095658634E-4</c:v>
                </c:pt>
                <c:pt idx="6194">
                  <c:v>1.4528079549306689E-4</c:v>
                </c:pt>
                <c:pt idx="6195">
                  <c:v>1.4525734760083281E-4</c:v>
                </c:pt>
                <c:pt idx="6196">
                  <c:v>1.4523390727621876E-4</c:v>
                </c:pt>
                <c:pt idx="6197">
                  <c:v>1.4521047451556175E-4</c:v>
                </c:pt>
                <c:pt idx="6198">
                  <c:v>1.4518704931520108E-4</c:v>
                </c:pt>
                <c:pt idx="6199">
                  <c:v>1.4516363167147857E-4</c:v>
                </c:pt>
                <c:pt idx="6200">
                  <c:v>1.4514022158073831E-4</c:v>
                </c:pt>
                <c:pt idx="6201">
                  <c:v>1.4511681903932666E-4</c:v>
                </c:pt>
                <c:pt idx="6202">
                  <c:v>1.4509342404359253E-4</c:v>
                </c:pt>
                <c:pt idx="6203">
                  <c:v>1.4507003658988701E-4</c:v>
                </c:pt>
                <c:pt idx="6204">
                  <c:v>1.4504665667456365E-4</c:v>
                </c:pt>
                <c:pt idx="6205">
                  <c:v>1.4502328429397832E-4</c:v>
                </c:pt>
                <c:pt idx="6206">
                  <c:v>1.449999194444892E-4</c:v>
                </c:pt>
                <c:pt idx="6207">
                  <c:v>1.4497656212245687E-4</c:v>
                </c:pt>
                <c:pt idx="6208">
                  <c:v>1.4495321232424425E-4</c:v>
                </c:pt>
                <c:pt idx="6209">
                  <c:v>1.4492987004621654E-4</c:v>
                </c:pt>
                <c:pt idx="6210">
                  <c:v>1.4490653528474135E-4</c:v>
                </c:pt>
                <c:pt idx="6211">
                  <c:v>1.4488320803618862E-4</c:v>
                </c:pt>
                <c:pt idx="6212">
                  <c:v>1.4485988829693059E-4</c:v>
                </c:pt>
                <c:pt idx="6213">
                  <c:v>1.4483657606334188E-4</c:v>
                </c:pt>
                <c:pt idx="6214">
                  <c:v>1.4481327133179941E-4</c:v>
                </c:pt>
                <c:pt idx="6215">
                  <c:v>1.4478997409868242E-4</c:v>
                </c:pt>
                <c:pt idx="6216">
                  <c:v>1.4476668436037255E-4</c:v>
                </c:pt>
                <c:pt idx="6217">
                  <c:v>1.4474340211325368E-4</c:v>
                </c:pt>
                <c:pt idx="6218">
                  <c:v>1.4472012735371209E-4</c:v>
                </c:pt>
                <c:pt idx="6219">
                  <c:v>1.4469686007813633E-4</c:v>
                </c:pt>
                <c:pt idx="6220">
                  <c:v>1.4467360028291726E-4</c:v>
                </c:pt>
                <c:pt idx="6221">
                  <c:v>1.4465034796444818E-4</c:v>
                </c:pt>
                <c:pt idx="6222">
                  <c:v>1.4462710311912452E-4</c:v>
                </c:pt>
                <c:pt idx="6223">
                  <c:v>1.4460386574334421E-4</c:v>
                </c:pt>
                <c:pt idx="6224">
                  <c:v>1.4458063583350737E-4</c:v>
                </c:pt>
                <c:pt idx="6225">
                  <c:v>1.4455741338601649E-4</c:v>
                </c:pt>
                <c:pt idx="6226">
                  <c:v>1.4453419839727635E-4</c:v>
                </c:pt>
                <c:pt idx="6227">
                  <c:v>1.4451099086369403E-4</c:v>
                </c:pt>
                <c:pt idx="6228">
                  <c:v>1.4448779078167896E-4</c:v>
                </c:pt>
                <c:pt idx="6229">
                  <c:v>1.4446459814764284E-4</c:v>
                </c:pt>
                <c:pt idx="6230">
                  <c:v>1.4444141295799965E-4</c:v>
                </c:pt>
                <c:pt idx="6231">
                  <c:v>1.4441823520916576E-4</c:v>
                </c:pt>
                <c:pt idx="6232">
                  <c:v>1.4439506489755973E-4</c:v>
                </c:pt>
                <c:pt idx="6233">
                  <c:v>1.443719020196025E-4</c:v>
                </c:pt>
                <c:pt idx="6234">
                  <c:v>1.4434874657171727E-4</c:v>
                </c:pt>
                <c:pt idx="6235">
                  <c:v>1.4432559855032955E-4</c:v>
                </c:pt>
                <c:pt idx="6236">
                  <c:v>1.4430245795186712E-4</c:v>
                </c:pt>
                <c:pt idx="6237">
                  <c:v>1.4427932477276007E-4</c:v>
                </c:pt>
                <c:pt idx="6238">
                  <c:v>1.4425619900944079E-4</c:v>
                </c:pt>
                <c:pt idx="6239">
                  <c:v>1.442330806583439E-4</c:v>
                </c:pt>
                <c:pt idx="6240">
                  <c:v>1.4420996971590638E-4</c:v>
                </c:pt>
                <c:pt idx="6241">
                  <c:v>1.4418686617856743E-4</c:v>
                </c:pt>
                <c:pt idx="6242">
                  <c:v>1.4416377004276859E-4</c:v>
                </c:pt>
                <c:pt idx="6243">
                  <c:v>1.4414068130495366E-4</c:v>
                </c:pt>
                <c:pt idx="6244">
                  <c:v>1.4411759996156866E-4</c:v>
                </c:pt>
                <c:pt idx="6245">
                  <c:v>1.4409452600906196E-4</c:v>
                </c:pt>
                <c:pt idx="6246">
                  <c:v>1.4407145944388418E-4</c:v>
                </c:pt>
                <c:pt idx="6247">
                  <c:v>1.4404840026248822E-4</c:v>
                </c:pt>
                <c:pt idx="6248">
                  <c:v>1.440253484613292E-4</c:v>
                </c:pt>
                <c:pt idx="6249">
                  <c:v>1.4400230403686459E-4</c:v>
                </c:pt>
                <c:pt idx="6250">
                  <c:v>1.4397926698555408E-4</c:v>
                </c:pt>
                <c:pt idx="6251">
                  <c:v>1.4395623730385963E-4</c:v>
                </c:pt>
                <c:pt idx="6252">
                  <c:v>1.4393321498824547E-4</c:v>
                </c:pt>
                <c:pt idx="6253">
                  <c:v>1.4391020003517806E-4</c:v>
                </c:pt>
                <c:pt idx="6254">
                  <c:v>1.4388719244112617E-4</c:v>
                </c:pt>
                <c:pt idx="6255">
                  <c:v>1.4386419220256078E-4</c:v>
                </c:pt>
                <c:pt idx="6256">
                  <c:v>1.438411993159552E-4</c:v>
                </c:pt>
                <c:pt idx="6257">
                  <c:v>1.438182137777849E-4</c:v>
                </c:pt>
                <c:pt idx="6258">
                  <c:v>1.4379523558452764E-4</c:v>
                </c:pt>
                <c:pt idx="6259">
                  <c:v>1.4377226473266346E-4</c:v>
                </c:pt>
                <c:pt idx="6260">
                  <c:v>1.4374930121867463E-4</c:v>
                </c:pt>
                <c:pt idx="6261">
                  <c:v>1.4372634503904567E-4</c:v>
                </c:pt>
                <c:pt idx="6262">
                  <c:v>1.4370339619026331E-4</c:v>
                </c:pt>
                <c:pt idx="6263">
                  <c:v>1.4368045466881657E-4</c:v>
                </c:pt>
                <c:pt idx="6264">
                  <c:v>1.4365752047119668E-4</c:v>
                </c:pt>
                <c:pt idx="6265">
                  <c:v>1.4363459359389714E-4</c:v>
                </c:pt>
                <c:pt idx="6266">
                  <c:v>1.4361167403341367E-4</c:v>
                </c:pt>
                <c:pt idx="6267">
                  <c:v>1.4358876178624421E-4</c:v>
                </c:pt>
                <c:pt idx="6268">
                  <c:v>1.4356585684888897E-4</c:v>
                </c:pt>
                <c:pt idx="6269">
                  <c:v>1.4354295921785039E-4</c:v>
                </c:pt>
                <c:pt idx="6270">
                  <c:v>1.4352006888963307E-4</c:v>
                </c:pt>
                <c:pt idx="6271">
                  <c:v>1.4349718586074398E-4</c:v>
                </c:pt>
                <c:pt idx="6272">
                  <c:v>1.4347431012769215E-4</c:v>
                </c:pt>
                <c:pt idx="6273">
                  <c:v>1.4345144168698896E-4</c:v>
                </c:pt>
                <c:pt idx="6274">
                  <c:v>1.4342858053514797E-4</c:v>
                </c:pt>
                <c:pt idx="6275">
                  <c:v>1.4340572666868498E-4</c:v>
                </c:pt>
                <c:pt idx="6276">
                  <c:v>1.4338288008411797E-4</c:v>
                </c:pt>
                <c:pt idx="6277">
                  <c:v>1.4336004077796717E-4</c:v>
                </c:pt>
                <c:pt idx="6278">
                  <c:v>1.4333720874675502E-4</c:v>
                </c:pt>
                <c:pt idx="6279">
                  <c:v>1.4331438398700616E-4</c:v>
                </c:pt>
                <c:pt idx="6280">
                  <c:v>1.432915664952475E-4</c:v>
                </c:pt>
                <c:pt idx="6281">
                  <c:v>1.4326875626800809E-4</c:v>
                </c:pt>
                <c:pt idx="6282">
                  <c:v>1.4324595330181923E-4</c:v>
                </c:pt>
                <c:pt idx="6283">
                  <c:v>1.4322315759321441E-4</c:v>
                </c:pt>
                <c:pt idx="6284">
                  <c:v>1.4320036913872936E-4</c:v>
                </c:pt>
                <c:pt idx="6285">
                  <c:v>1.4317758793490194E-4</c:v>
                </c:pt>
                <c:pt idx="6286">
                  <c:v>1.4315481397827228E-4</c:v>
                </c:pt>
                <c:pt idx="6287">
                  <c:v>1.4313204726538274E-4</c:v>
                </c:pt>
                <c:pt idx="6288">
                  <c:v>1.4310928779277777E-4</c:v>
                </c:pt>
                <c:pt idx="6289">
                  <c:v>1.430865355570041E-4</c:v>
                </c:pt>
                <c:pt idx="6290">
                  <c:v>1.4306379055461065E-4</c:v>
                </c:pt>
                <c:pt idx="6291">
                  <c:v>1.430410527821485E-4</c:v>
                </c:pt>
                <c:pt idx="6292">
                  <c:v>1.4301832223617093E-4</c:v>
                </c:pt>
                <c:pt idx="6293">
                  <c:v>1.4299559891323347E-4</c:v>
                </c:pt>
                <c:pt idx="6294">
                  <c:v>1.4297288280989374E-4</c:v>
                </c:pt>
                <c:pt idx="6295">
                  <c:v>1.4295017392271161E-4</c:v>
                </c:pt>
                <c:pt idx="6296">
                  <c:v>1.4292747224824915E-4</c:v>
                </c:pt>
                <c:pt idx="6297">
                  <c:v>1.4290477778307055E-4</c:v>
                </c:pt>
                <c:pt idx="6298">
                  <c:v>1.4288209052374225E-4</c:v>
                </c:pt>
                <c:pt idx="6299">
                  <c:v>1.4285941046683281E-4</c:v>
                </c:pt>
                <c:pt idx="6300">
                  <c:v>1.4283673760891302E-4</c:v>
                </c:pt>
                <c:pt idx="6301">
                  <c:v>1.4281407194655581E-4</c:v>
                </c:pt>
                <c:pt idx="6302">
                  <c:v>1.4279141347633631E-4</c:v>
                </c:pt>
                <c:pt idx="6303">
                  <c:v>1.4276876219483178E-4</c:v>
                </c:pt>
                <c:pt idx="6304">
                  <c:v>1.4274611809862172E-4</c:v>
                </c:pt>
                <c:pt idx="6305">
                  <c:v>1.4272348118428774E-4</c:v>
                </c:pt>
                <c:pt idx="6306">
                  <c:v>1.4270085144841365E-4</c:v>
                </c:pt>
                <c:pt idx="6307">
                  <c:v>1.4267822888758543E-4</c:v>
                </c:pt>
                <c:pt idx="6308">
                  <c:v>1.4265561349839116E-4</c:v>
                </c:pt>
                <c:pt idx="6309">
                  <c:v>1.4263300527742122E-4</c:v>
                </c:pt>
                <c:pt idx="6310">
                  <c:v>1.4261040422126797E-4</c:v>
                </c:pt>
                <c:pt idx="6311">
                  <c:v>1.425878103265261E-4</c:v>
                </c:pt>
                <c:pt idx="6312">
                  <c:v>1.4256522358979234E-4</c:v>
                </c:pt>
                <c:pt idx="6313">
                  <c:v>1.4254264400766564E-4</c:v>
                </c:pt>
                <c:pt idx="6314">
                  <c:v>1.4252007157674706E-4</c:v>
                </c:pt>
                <c:pt idx="6315">
                  <c:v>1.4249750629363988E-4</c:v>
                </c:pt>
                <c:pt idx="6316">
                  <c:v>1.4247494815494943E-4</c:v>
                </c:pt>
                <c:pt idx="6317">
                  <c:v>1.424523971572833E-4</c:v>
                </c:pt>
                <c:pt idx="6318">
                  <c:v>1.4242985329725112E-4</c:v>
                </c:pt>
                <c:pt idx="6319">
                  <c:v>1.4240731657146476E-4</c:v>
                </c:pt>
                <c:pt idx="6320">
                  <c:v>1.4238478697653817E-4</c:v>
                </c:pt>
                <c:pt idx="6321">
                  <c:v>1.4236226450908747E-4</c:v>
                </c:pt>
                <c:pt idx="6322">
                  <c:v>1.4233974916573092E-4</c:v>
                </c:pt>
                <c:pt idx="6323">
                  <c:v>1.4231724094308893E-4</c:v>
                </c:pt>
                <c:pt idx="6324">
                  <c:v>1.42294739837784E-4</c:v>
                </c:pt>
                <c:pt idx="6325">
                  <c:v>1.4227224584644084E-4</c:v>
                </c:pt>
                <c:pt idx="6326">
                  <c:v>1.422497589656862E-4</c:v>
                </c:pt>
                <c:pt idx="6327">
                  <c:v>1.4222727919214906E-4</c:v>
                </c:pt>
                <c:pt idx="6328">
                  <c:v>1.4220480652246047E-4</c:v>
                </c:pt>
                <c:pt idx="6329">
                  <c:v>1.4218234095325361E-4</c:v>
                </c:pt>
                <c:pt idx="6330">
                  <c:v>1.4215988248116382E-4</c:v>
                </c:pt>
                <c:pt idx="6331">
                  <c:v>1.4213743110282854E-4</c:v>
                </c:pt>
                <c:pt idx="6332">
                  <c:v>1.4211498681488733E-4</c:v>
                </c:pt>
                <c:pt idx="6333">
                  <c:v>1.4209254961398192E-4</c:v>
                </c:pt>
                <c:pt idx="6334">
                  <c:v>1.4207011949675608E-4</c:v>
                </c:pt>
                <c:pt idx="6335">
                  <c:v>1.4204769645985576E-4</c:v>
                </c:pt>
                <c:pt idx="6336">
                  <c:v>1.42025280499929E-4</c:v>
                </c:pt>
                <c:pt idx="6337">
                  <c:v>1.4200287161362599E-4</c:v>
                </c:pt>
                <c:pt idx="6338">
                  <c:v>1.4198046979759895E-4</c:v>
                </c:pt>
                <c:pt idx="6339">
                  <c:v>1.4195807504850235E-4</c:v>
                </c:pt>
                <c:pt idx="6340">
                  <c:v>1.4193568736299266E-4</c:v>
                </c:pt>
                <c:pt idx="6341">
                  <c:v>1.4191330673772845E-4</c:v>
                </c:pt>
                <c:pt idx="6342">
                  <c:v>1.4189093316937048E-4</c:v>
                </c:pt>
                <c:pt idx="6343">
                  <c:v>1.4186856665458157E-4</c:v>
                </c:pt>
                <c:pt idx="6344">
                  <c:v>1.4184620719002663E-4</c:v>
                </c:pt>
                <c:pt idx="6345">
                  <c:v>1.4182385477237272E-4</c:v>
                </c:pt>
                <c:pt idx="6346">
                  <c:v>1.4180150939828895E-4</c:v>
                </c:pt>
                <c:pt idx="6347">
                  <c:v>1.4177917106444652E-4</c:v>
                </c:pt>
                <c:pt idx="6348">
                  <c:v>1.417568397675188E-4</c:v>
                </c:pt>
                <c:pt idx="6349">
                  <c:v>1.4173451550418117E-4</c:v>
                </c:pt>
                <c:pt idx="6350">
                  <c:v>1.417121982711112E-4</c:v>
                </c:pt>
                <c:pt idx="6351">
                  <c:v>1.4168988806498843E-4</c:v>
                </c:pt>
                <c:pt idx="6352">
                  <c:v>1.4166758488249462E-4</c:v>
                </c:pt>
                <c:pt idx="6353">
                  <c:v>1.4164528872031353E-4</c:v>
                </c:pt>
                <c:pt idx="6354">
                  <c:v>1.4162299957513102E-4</c:v>
                </c:pt>
                <c:pt idx="6355">
                  <c:v>1.4160071744363507E-4</c:v>
                </c:pt>
                <c:pt idx="6356">
                  <c:v>1.415784423225157E-4</c:v>
                </c:pt>
                <c:pt idx="6357">
                  <c:v>1.4155617420846507E-4</c:v>
                </c:pt>
                <c:pt idx="6358">
                  <c:v>1.4153391309817737E-4</c:v>
                </c:pt>
                <c:pt idx="6359">
                  <c:v>1.415116589883489E-4</c:v>
                </c:pt>
                <c:pt idx="6360">
                  <c:v>1.4148941187567797E-4</c:v>
                </c:pt>
                <c:pt idx="6361">
                  <c:v>1.414671717568651E-4</c:v>
                </c:pt>
                <c:pt idx="6362">
                  <c:v>1.4144493862861275E-4</c:v>
                </c:pt>
                <c:pt idx="6363">
                  <c:v>1.4142271248762553E-4</c:v>
                </c:pt>
                <c:pt idx="6364">
                  <c:v>1.4140049333061008E-4</c:v>
                </c:pt>
                <c:pt idx="6365">
                  <c:v>1.4137828115427513E-4</c:v>
                </c:pt>
                <c:pt idx="6366">
                  <c:v>1.4135607595533149E-4</c:v>
                </c:pt>
                <c:pt idx="6367">
                  <c:v>1.4133387773049202E-4</c:v>
                </c:pt>
                <c:pt idx="6368">
                  <c:v>1.4131168647647162E-4</c:v>
                </c:pt>
                <c:pt idx="6369">
                  <c:v>1.412895021899873E-4</c:v>
                </c:pt>
                <c:pt idx="6370">
                  <c:v>1.4126732486775809E-4</c:v>
                </c:pt>
                <c:pt idx="6371">
                  <c:v>1.4124515450650513E-4</c:v>
                </c:pt>
                <c:pt idx="6372">
                  <c:v>1.4122299110295156E-4</c:v>
                </c:pt>
                <c:pt idx="6373">
                  <c:v>1.4120083465382264E-4</c:v>
                </c:pt>
                <c:pt idx="6374">
                  <c:v>1.411786851558456E-4</c:v>
                </c:pt>
                <c:pt idx="6375">
                  <c:v>1.4115654260574978E-4</c:v>
                </c:pt>
                <c:pt idx="6376">
                  <c:v>1.4113440700026659E-4</c:v>
                </c:pt>
                <c:pt idx="6377">
                  <c:v>1.4111227833612947E-4</c:v>
                </c:pt>
                <c:pt idx="6378">
                  <c:v>1.4109015661007386E-4</c:v>
                </c:pt>
                <c:pt idx="6379">
                  <c:v>1.4106804181883729E-4</c:v>
                </c:pt>
                <c:pt idx="6380">
                  <c:v>1.4104593395915938E-4</c:v>
                </c:pt>
                <c:pt idx="6381">
                  <c:v>1.4102383302778171E-4</c:v>
                </c:pt>
                <c:pt idx="6382">
                  <c:v>1.4100173902144793E-4</c:v>
                </c:pt>
                <c:pt idx="6383">
                  <c:v>1.4097965193690377E-4</c:v>
                </c:pt>
                <c:pt idx="6384">
                  <c:v>1.4095757177089697E-4</c:v>
                </c:pt>
                <c:pt idx="6385">
                  <c:v>1.4093549852017728E-4</c:v>
                </c:pt>
                <c:pt idx="6386">
                  <c:v>1.4091343218149651E-4</c:v>
                </c:pt>
                <c:pt idx="6387">
                  <c:v>1.4089137275160853E-4</c:v>
                </c:pt>
                <c:pt idx="6388">
                  <c:v>1.4086932022726919E-4</c:v>
                </c:pt>
                <c:pt idx="6389">
                  <c:v>1.4084727460523641E-4</c:v>
                </c:pt>
                <c:pt idx="6390">
                  <c:v>1.4082523588227012E-4</c:v>
                </c:pt>
                <c:pt idx="6391">
                  <c:v>1.4080320405513227E-4</c:v>
                </c:pt>
                <c:pt idx="6392">
                  <c:v>1.4078117912058691E-4</c:v>
                </c:pt>
                <c:pt idx="6393">
                  <c:v>1.4075916107539999E-4</c:v>
                </c:pt>
                <c:pt idx="6394">
                  <c:v>1.4073714991633959E-4</c:v>
                </c:pt>
                <c:pt idx="6395">
                  <c:v>1.4071514564017575E-4</c:v>
                </c:pt>
                <c:pt idx="6396">
                  <c:v>1.4069314824368054E-4</c:v>
                </c:pt>
                <c:pt idx="6397">
                  <c:v>1.4067115772362809E-4</c:v>
                </c:pt>
                <c:pt idx="6398">
                  <c:v>1.4064917407679447E-4</c:v>
                </c:pt>
                <c:pt idx="6399">
                  <c:v>1.4062719729995783E-4</c:v>
                </c:pt>
                <c:pt idx="6400">
                  <c:v>1.4060522738989831E-4</c:v>
                </c:pt>
                <c:pt idx="6401">
                  <c:v>1.4058326434339806E-4</c:v>
                </c:pt>
                <c:pt idx="6402">
                  <c:v>1.4056130815724127E-4</c:v>
                </c:pt>
                <c:pt idx="6403">
                  <c:v>1.4053935882821407E-4</c:v>
                </c:pt>
                <c:pt idx="6404">
                  <c:v>1.4051741635310466E-4</c:v>
                </c:pt>
                <c:pt idx="6405">
                  <c:v>1.4049548072870324E-4</c:v>
                </c:pt>
                <c:pt idx="6406">
                  <c:v>1.4047355195180198E-4</c:v>
                </c:pt>
                <c:pt idx="6407">
                  <c:v>1.4045163001919506E-4</c:v>
                </c:pt>
                <c:pt idx="6408">
                  <c:v>1.4042971492767871E-4</c:v>
                </c:pt>
                <c:pt idx="6409">
                  <c:v>1.404078066740511E-4</c:v>
                </c:pt>
                <c:pt idx="6410">
                  <c:v>1.4038590525511239E-4</c:v>
                </c:pt>
                <c:pt idx="6411">
                  <c:v>1.4036401066766483E-4</c:v>
                </c:pt>
                <c:pt idx="6412">
                  <c:v>1.4034212290851253E-4</c:v>
                </c:pt>
                <c:pt idx="6413">
                  <c:v>1.4032024197446172E-4</c:v>
                </c:pt>
                <c:pt idx="6414">
                  <c:v>1.4029836786232054E-4</c:v>
                </c:pt>
                <c:pt idx="6415">
                  <c:v>1.4027650056889915E-4</c:v>
                </c:pt>
                <c:pt idx="6416">
                  <c:v>1.4025464009100969E-4</c:v>
                </c:pt>
                <c:pt idx="6417">
                  <c:v>1.4023278642546629E-4</c:v>
                </c:pt>
                <c:pt idx="6418">
                  <c:v>1.4021093956908507E-4</c:v>
                </c:pt>
                <c:pt idx="6419">
                  <c:v>1.401890995186841E-4</c:v>
                </c:pt>
                <c:pt idx="6420">
                  <c:v>1.4016726627108351E-4</c:v>
                </c:pt>
                <c:pt idx="6421">
                  <c:v>1.4014543982310531E-4</c:v>
                </c:pt>
                <c:pt idx="6422">
                  <c:v>1.401236201715736E-4</c:v>
                </c:pt>
                <c:pt idx="6423">
                  <c:v>1.4010180731331435E-4</c:v>
                </c:pt>
                <c:pt idx="6424">
                  <c:v>1.4008000124515559E-4</c:v>
                </c:pt>
                <c:pt idx="6425">
                  <c:v>1.4005820196392725E-4</c:v>
                </c:pt>
                <c:pt idx="6426">
                  <c:v>1.4003640946646129E-4</c:v>
                </c:pt>
                <c:pt idx="6427">
                  <c:v>1.4001462374959163E-4</c:v>
                </c:pt>
                <c:pt idx="6428">
                  <c:v>1.3999284481015415E-4</c:v>
                </c:pt>
                <c:pt idx="6429">
                  <c:v>1.3997107264498672E-4</c:v>
                </c:pt>
                <c:pt idx="6430">
                  <c:v>1.3994930725092912E-4</c:v>
                </c:pt>
                <c:pt idx="6431">
                  <c:v>1.3992754862482315E-4</c:v>
                </c:pt>
                <c:pt idx="6432">
                  <c:v>1.3990579676351257E-4</c:v>
                </c:pt>
                <c:pt idx="6433">
                  <c:v>1.398840516638431E-4</c:v>
                </c:pt>
                <c:pt idx="6434">
                  <c:v>1.3986231332266237E-4</c:v>
                </c:pt>
                <c:pt idx="6435">
                  <c:v>1.3984058173682003E-4</c:v>
                </c:pt>
                <c:pt idx="6436">
                  <c:v>1.3981885690316769E-4</c:v>
                </c:pt>
                <c:pt idx="6437">
                  <c:v>1.3979713881855885E-4</c:v>
                </c:pt>
                <c:pt idx="6438">
                  <c:v>1.3977542747984904E-4</c:v>
                </c:pt>
                <c:pt idx="6439">
                  <c:v>1.3975372288389573E-4</c:v>
                </c:pt>
                <c:pt idx="6440">
                  <c:v>1.3973202502755828E-4</c:v>
                </c:pt>
                <c:pt idx="6441">
                  <c:v>1.3971033390769804E-4</c:v>
                </c:pt>
                <c:pt idx="6442">
                  <c:v>1.3968864952117836E-4</c:v>
                </c:pt>
                <c:pt idx="6443">
                  <c:v>1.3966697186486445E-4</c:v>
                </c:pt>
                <c:pt idx="6444">
                  <c:v>1.3964530093562352E-4</c:v>
                </c:pt>
                <c:pt idx="6445">
                  <c:v>1.396236367303247E-4</c:v>
                </c:pt>
                <c:pt idx="6446">
                  <c:v>1.3960197924583909E-4</c:v>
                </c:pt>
                <c:pt idx="6447">
                  <c:v>1.3958032847903969E-4</c:v>
                </c:pt>
                <c:pt idx="6448">
                  <c:v>1.3955868442680147E-4</c:v>
                </c:pt>
                <c:pt idx="6449">
                  <c:v>1.3953704708600135E-4</c:v>
                </c:pt>
                <c:pt idx="6450">
                  <c:v>1.3951541645351812E-4</c:v>
                </c:pt>
                <c:pt idx="6451">
                  <c:v>1.394937925262326E-4</c:v>
                </c:pt>
                <c:pt idx="6452">
                  <c:v>1.3947217530102746E-4</c:v>
                </c:pt>
                <c:pt idx="6453">
                  <c:v>1.3945056477478735E-4</c:v>
                </c:pt>
                <c:pt idx="6454">
                  <c:v>1.3942896094439885E-4</c:v>
                </c:pt>
                <c:pt idx="6455">
                  <c:v>1.3940736380675043E-4</c:v>
                </c:pt>
                <c:pt idx="6456">
                  <c:v>1.3938577335873253E-4</c:v>
                </c:pt>
                <c:pt idx="6457">
                  <c:v>1.3936418959723752E-4</c:v>
                </c:pt>
                <c:pt idx="6458">
                  <c:v>1.3934261251915961E-4</c:v>
                </c:pt>
                <c:pt idx="6459">
                  <c:v>1.3932104212139508E-4</c:v>
                </c:pt>
                <c:pt idx="6460">
                  <c:v>1.3929947840084201E-4</c:v>
                </c:pt>
                <c:pt idx="6461">
                  <c:v>1.3927792135440042E-4</c:v>
                </c:pt>
                <c:pt idx="6462">
                  <c:v>1.392563709789723E-4</c:v>
                </c:pt>
                <c:pt idx="6463">
                  <c:v>1.392348272714615E-4</c:v>
                </c:pt>
                <c:pt idx="6464">
                  <c:v>1.3921329022877386E-4</c:v>
                </c:pt>
                <c:pt idx="6465">
                  <c:v>1.3919175984781701E-4</c:v>
                </c:pt>
                <c:pt idx="6466">
                  <c:v>1.3917023612550065E-4</c:v>
                </c:pt>
                <c:pt idx="6467">
                  <c:v>1.3914871905873624E-4</c:v>
                </c:pt>
                <c:pt idx="6468">
                  <c:v>1.3912720864443724E-4</c:v>
                </c:pt>
                <c:pt idx="6469">
                  <c:v>1.39105704879519E-4</c:v>
                </c:pt>
                <c:pt idx="6470">
                  <c:v>1.390842077608988E-4</c:v>
                </c:pt>
                <c:pt idx="6471">
                  <c:v>1.3906271728549577E-4</c:v>
                </c:pt>
                <c:pt idx="6472">
                  <c:v>1.3904123345023097E-4</c:v>
                </c:pt>
                <c:pt idx="6473">
                  <c:v>1.3901975625202738E-4</c:v>
                </c:pt>
                <c:pt idx="6474">
                  <c:v>1.3899828568780988E-4</c:v>
                </c:pt>
                <c:pt idx="6475">
                  <c:v>1.3897682175450517E-4</c:v>
                </c:pt>
                <c:pt idx="6476">
                  <c:v>1.38955364449042E-4</c:v>
                </c:pt>
                <c:pt idx="6477">
                  <c:v>1.3893391376835085E-4</c:v>
                </c:pt>
                <c:pt idx="6478">
                  <c:v>1.3891246970936425E-4</c:v>
                </c:pt>
                <c:pt idx="6479">
                  <c:v>1.3889103226901652E-4</c:v>
                </c:pt>
                <c:pt idx="6480">
                  <c:v>1.3886960144424387E-4</c:v>
                </c:pt>
                <c:pt idx="6481">
                  <c:v>1.3884817723198447E-4</c:v>
                </c:pt>
                <c:pt idx="6482">
                  <c:v>1.3882675962917831E-4</c:v>
                </c:pt>
                <c:pt idx="6483">
                  <c:v>1.3880534863276733E-4</c:v>
                </c:pt>
                <c:pt idx="6484">
                  <c:v>1.3878394423969529E-4</c:v>
                </c:pt>
                <c:pt idx="6485">
                  <c:v>1.3876254644690792E-4</c:v>
                </c:pt>
                <c:pt idx="6486">
                  <c:v>1.3874115525135274E-4</c:v>
                </c:pt>
                <c:pt idx="6487">
                  <c:v>1.387197706499792E-4</c:v>
                </c:pt>
                <c:pt idx="6488">
                  <c:v>1.3869839263973865E-4</c:v>
                </c:pt>
                <c:pt idx="6489">
                  <c:v>1.3867702121758425E-4</c:v>
                </c:pt>
                <c:pt idx="6490">
                  <c:v>1.3865565638047114E-4</c:v>
                </c:pt>
                <c:pt idx="6491">
                  <c:v>1.3863429812535622E-4</c:v>
                </c:pt>
                <c:pt idx="6492">
                  <c:v>1.3861294644919837E-4</c:v>
                </c:pt>
                <c:pt idx="6493">
                  <c:v>1.3859160134895826E-4</c:v>
                </c:pt>
                <c:pt idx="6494">
                  <c:v>1.3857026282159849E-4</c:v>
                </c:pt>
                <c:pt idx="6495">
                  <c:v>1.3854893086408352E-4</c:v>
                </c:pt>
                <c:pt idx="6496">
                  <c:v>1.3852760547337963E-4</c:v>
                </c:pt>
                <c:pt idx="6497">
                  <c:v>1.3850628664645502E-4</c:v>
                </c:pt>
                <c:pt idx="6498">
                  <c:v>1.3848497438027975E-4</c:v>
                </c:pt>
                <c:pt idx="6499">
                  <c:v>1.3846366867182572E-4</c:v>
                </c:pt>
                <c:pt idx="6500">
                  <c:v>1.3844236951806674E-4</c:v>
                </c:pt>
                <c:pt idx="6501">
                  <c:v>1.3842107691597842E-4</c:v>
                </c:pt>
                <c:pt idx="6502">
                  <c:v>1.3839979086253826E-4</c:v>
                </c:pt>
                <c:pt idx="6503">
                  <c:v>1.3837851135472563E-4</c:v>
                </c:pt>
                <c:pt idx="6504">
                  <c:v>1.3835723838952175E-4</c:v>
                </c:pt>
                <c:pt idx="6505">
                  <c:v>1.383359719639097E-4</c:v>
                </c:pt>
                <c:pt idx="6506">
                  <c:v>1.3831471207487438E-4</c:v>
                </c:pt>
                <c:pt idx="6507">
                  <c:v>1.3829345871940258E-4</c:v>
                </c:pt>
                <c:pt idx="6508">
                  <c:v>1.3827221189448294E-4</c:v>
                </c:pt>
                <c:pt idx="6509">
                  <c:v>1.3825097159710596E-4</c:v>
                </c:pt>
                <c:pt idx="6510">
                  <c:v>1.3822973782426395E-4</c:v>
                </c:pt>
                <c:pt idx="6511">
                  <c:v>1.3820851057295107E-4</c:v>
                </c:pt>
                <c:pt idx="6512">
                  <c:v>1.3818728984016338E-4</c:v>
                </c:pt>
                <c:pt idx="6513">
                  <c:v>1.3816607562289874E-4</c:v>
                </c:pt>
                <c:pt idx="6514">
                  <c:v>1.3814486791815684E-4</c:v>
                </c:pt>
                <c:pt idx="6515">
                  <c:v>1.3812366672293929E-4</c:v>
                </c:pt>
                <c:pt idx="6516">
                  <c:v>1.3810247203424942E-4</c:v>
                </c:pt>
                <c:pt idx="6517">
                  <c:v>1.380812838490925E-4</c:v>
                </c:pt>
                <c:pt idx="6518">
                  <c:v>1.3806010216447563E-4</c:v>
                </c:pt>
                <c:pt idx="6519">
                  <c:v>1.3803892697740764E-4</c:v>
                </c:pt>
                <c:pt idx="6520">
                  <c:v>1.3801775828489933E-4</c:v>
                </c:pt>
                <c:pt idx="6521">
                  <c:v>1.3799659608396326E-4</c:v>
                </c:pt>
                <c:pt idx="6522">
                  <c:v>1.3797544037161386E-4</c:v>
                </c:pt>
                <c:pt idx="6523">
                  <c:v>1.3795429114486736E-4</c:v>
                </c:pt>
                <c:pt idx="6524">
                  <c:v>1.3793314840074178E-4</c:v>
                </c:pt>
                <c:pt idx="6525">
                  <c:v>1.3791201213625708E-4</c:v>
                </c:pt>
                <c:pt idx="6526">
                  <c:v>1.3789088234843495E-4</c:v>
                </c:pt>
                <c:pt idx="6527">
                  <c:v>1.3786975903429895E-4</c:v>
                </c:pt>
                <c:pt idx="6528">
                  <c:v>1.3784864219087444E-4</c:v>
                </c:pt>
                <c:pt idx="6529">
                  <c:v>1.378275318151886E-4</c:v>
                </c:pt>
                <c:pt idx="6530">
                  <c:v>1.3780642790427048E-4</c:v>
                </c:pt>
                <c:pt idx="6531">
                  <c:v>1.377853304551509E-4</c:v>
                </c:pt>
                <c:pt idx="6532">
                  <c:v>1.3776423946486248E-4</c:v>
                </c:pt>
                <c:pt idx="6533">
                  <c:v>1.3774315493043972E-4</c:v>
                </c:pt>
                <c:pt idx="6534">
                  <c:v>1.3772207684891889E-4</c:v>
                </c:pt>
                <c:pt idx="6535">
                  <c:v>1.3770100521733809E-4</c:v>
                </c:pt>
                <c:pt idx="6536">
                  <c:v>1.3767994003273723E-4</c:v>
                </c:pt>
                <c:pt idx="6537">
                  <c:v>1.3765888129215804E-4</c:v>
                </c:pt>
                <c:pt idx="6538">
                  <c:v>1.3763782899264403E-4</c:v>
                </c:pt>
                <c:pt idx="6539">
                  <c:v>1.3761678313124054E-4</c:v>
                </c:pt>
                <c:pt idx="6540">
                  <c:v>1.3759574370499474E-4</c:v>
                </c:pt>
                <c:pt idx="6541">
                  <c:v>1.3757471071095554E-4</c:v>
                </c:pt>
                <c:pt idx="6542">
                  <c:v>1.3755368414617372E-4</c:v>
                </c:pt>
                <c:pt idx="6543">
                  <c:v>1.3753266400770185E-4</c:v>
                </c:pt>
                <c:pt idx="6544">
                  <c:v>1.3751165029259423E-4</c:v>
                </c:pt>
                <c:pt idx="6545">
                  <c:v>1.374906429979071E-4</c:v>
                </c:pt>
                <c:pt idx="6546">
                  <c:v>1.3746964212069836E-4</c:v>
                </c:pt>
                <c:pt idx="6547">
                  <c:v>1.3744864765802777E-4</c:v>
                </c:pt>
                <c:pt idx="6548">
                  <c:v>1.3742765960695692E-4</c:v>
                </c:pt>
                <c:pt idx="6549">
                  <c:v>1.3740667796454908E-4</c:v>
                </c:pt>
                <c:pt idx="6550">
                  <c:v>1.3738570272786945E-4</c:v>
                </c:pt>
                <c:pt idx="6551">
                  <c:v>1.3736473389398495E-4</c:v>
                </c:pt>
                <c:pt idx="6552">
                  <c:v>1.373437714599643E-4</c:v>
                </c:pt>
                <c:pt idx="6553">
                  <c:v>1.3732281542287798E-4</c:v>
                </c:pt>
                <c:pt idx="6554">
                  <c:v>1.3730186577979832E-4</c:v>
                </c:pt>
                <c:pt idx="6555">
                  <c:v>1.3728092252779939E-4</c:v>
                </c:pt>
                <c:pt idx="6556">
                  <c:v>1.3725998566395706E-4</c:v>
                </c:pt>
                <c:pt idx="6557">
                  <c:v>1.3723905518534899E-4</c:v>
                </c:pt>
                <c:pt idx="6558">
                  <c:v>1.3721813108905458E-4</c:v>
                </c:pt>
                <c:pt idx="6559">
                  <c:v>1.3719721337215508E-4</c:v>
                </c:pt>
                <c:pt idx="6560">
                  <c:v>1.3717630203173347E-4</c:v>
                </c:pt>
                <c:pt idx="6561">
                  <c:v>1.3715539706487452E-4</c:v>
                </c:pt>
                <c:pt idx="6562">
                  <c:v>1.3713449846866477E-4</c:v>
                </c:pt>
                <c:pt idx="6563">
                  <c:v>1.3711360624019258E-4</c:v>
                </c:pt>
                <c:pt idx="6564">
                  <c:v>1.3709272037654803E-4</c:v>
                </c:pt>
                <c:pt idx="6565">
                  <c:v>1.3707184087482295E-4</c:v>
                </c:pt>
                <c:pt idx="6566">
                  <c:v>1.3705096773211105E-4</c:v>
                </c:pt>
                <c:pt idx="6567">
                  <c:v>1.3703010094550771E-4</c:v>
                </c:pt>
                <c:pt idx="6568">
                  <c:v>1.3700924051211009E-4</c:v>
                </c:pt>
                <c:pt idx="6569">
                  <c:v>1.369883864290172E-4</c:v>
                </c:pt>
                <c:pt idx="6570">
                  <c:v>1.3696753869332968E-4</c:v>
                </c:pt>
                <c:pt idx="6571">
                  <c:v>1.3694669730215006E-4</c:v>
                </c:pt>
                <c:pt idx="6572">
                  <c:v>1.3692586225258257E-4</c:v>
                </c:pt>
                <c:pt idx="6573">
                  <c:v>1.3690503354173324E-4</c:v>
                </c:pt>
                <c:pt idx="6574">
                  <c:v>1.3688421116670978E-4</c:v>
                </c:pt>
                <c:pt idx="6575">
                  <c:v>1.3686339512462172E-4</c:v>
                </c:pt>
                <c:pt idx="6576">
                  <c:v>1.3684258541258039E-4</c:v>
                </c:pt>
                <c:pt idx="6577">
                  <c:v>1.3682178202769883E-4</c:v>
                </c:pt>
                <c:pt idx="6578">
                  <c:v>1.3680098496709177E-4</c:v>
                </c:pt>
                <c:pt idx="6579">
                  <c:v>1.3678019422787581E-4</c:v>
                </c:pt>
                <c:pt idx="6580">
                  <c:v>1.3675940980716923E-4</c:v>
                </c:pt>
                <c:pt idx="6581">
                  <c:v>1.367386317020921E-4</c:v>
                </c:pt>
                <c:pt idx="6582">
                  <c:v>1.3671785990976624E-4</c:v>
                </c:pt>
                <c:pt idx="6583">
                  <c:v>1.3669709442731514E-4</c:v>
                </c:pt>
                <c:pt idx="6584">
                  <c:v>1.3667633525186413E-4</c:v>
                </c:pt>
                <c:pt idx="6585">
                  <c:v>1.3665558238054026E-4</c:v>
                </c:pt>
                <c:pt idx="6586">
                  <c:v>1.366348358104723E-4</c:v>
                </c:pt>
                <c:pt idx="6587">
                  <c:v>1.3661409553879082E-4</c:v>
                </c:pt>
                <c:pt idx="6588">
                  <c:v>1.3659336156262807E-4</c:v>
                </c:pt>
                <c:pt idx="6589">
                  <c:v>1.3657263387911807E-4</c:v>
                </c:pt>
                <c:pt idx="6590">
                  <c:v>1.3655191248539654E-4</c:v>
                </c:pt>
                <c:pt idx="6591">
                  <c:v>1.3653119737860102E-4</c:v>
                </c:pt>
                <c:pt idx="6592">
                  <c:v>1.3651048855587073E-4</c:v>
                </c:pt>
                <c:pt idx="6593">
                  <c:v>1.364897860143466E-4</c:v>
                </c:pt>
                <c:pt idx="6594">
                  <c:v>1.3646908975117138E-4</c:v>
                </c:pt>
                <c:pt idx="6595">
                  <c:v>1.3644839976348946E-4</c:v>
                </c:pt>
                <c:pt idx="6596">
                  <c:v>1.3642771604844702E-4</c:v>
                </c:pt>
                <c:pt idx="6597">
                  <c:v>1.3640703860319194E-4</c:v>
                </c:pt>
                <c:pt idx="6598">
                  <c:v>1.3638636742487384E-4</c:v>
                </c:pt>
                <c:pt idx="6599">
                  <c:v>1.3636570251064411E-4</c:v>
                </c:pt>
                <c:pt idx="6600">
                  <c:v>1.363450438576558E-4</c:v>
                </c:pt>
                <c:pt idx="6601">
                  <c:v>1.3632439146306368E-4</c:v>
                </c:pt>
                <c:pt idx="6602">
                  <c:v>1.3630374532402431E-4</c:v>
                </c:pt>
                <c:pt idx="6603">
                  <c:v>1.3628310543769591E-4</c:v>
                </c:pt>
                <c:pt idx="6604">
                  <c:v>1.3626247180123849E-4</c:v>
                </c:pt>
                <c:pt idx="6605">
                  <c:v>1.3624184441181369E-4</c:v>
                </c:pt>
                <c:pt idx="6606">
                  <c:v>1.3622122326658494E-4</c:v>
                </c:pt>
                <c:pt idx="6607">
                  <c:v>1.3620060836271736E-4</c:v>
                </c:pt>
                <c:pt idx="6608">
                  <c:v>1.361799996973778E-4</c:v>
                </c:pt>
                <c:pt idx="6609">
                  <c:v>1.3615939726773478E-4</c:v>
                </c:pt>
                <c:pt idx="6610">
                  <c:v>1.3613880107095857E-4</c:v>
                </c:pt>
                <c:pt idx="6611">
                  <c:v>1.3611821110422119E-4</c:v>
                </c:pt>
                <c:pt idx="6612">
                  <c:v>1.3609762736469628E-4</c:v>
                </c:pt>
                <c:pt idx="6613">
                  <c:v>1.3607704984955926E-4</c:v>
                </c:pt>
                <c:pt idx="6614">
                  <c:v>1.3605647855598725E-4</c:v>
                </c:pt>
                <c:pt idx="6615">
                  <c:v>1.3603591348115905E-4</c:v>
                </c:pt>
                <c:pt idx="6616">
                  <c:v>1.3601535462225514E-4</c:v>
                </c:pt>
                <c:pt idx="6617">
                  <c:v>1.359948019764578E-4</c:v>
                </c:pt>
                <c:pt idx="6618">
                  <c:v>1.3597425554095092E-4</c:v>
                </c:pt>
                <c:pt idx="6619">
                  <c:v>1.3595371531292013E-4</c:v>
                </c:pt>
                <c:pt idx="6620">
                  <c:v>1.3593318128955279E-4</c:v>
                </c:pt>
                <c:pt idx="6621">
                  <c:v>1.359126534680379E-4</c:v>
                </c:pt>
                <c:pt idx="6622">
                  <c:v>1.3589213184556615E-4</c:v>
                </c:pt>
                <c:pt idx="6623">
                  <c:v>1.3587161641933002E-4</c:v>
                </c:pt>
                <c:pt idx="6624">
                  <c:v>1.3585110718652358E-4</c:v>
                </c:pt>
                <c:pt idx="6625">
                  <c:v>1.3583060414434266E-4</c:v>
                </c:pt>
                <c:pt idx="6626">
                  <c:v>1.3581010728998477E-4</c:v>
                </c:pt>
                <c:pt idx="6627">
                  <c:v>1.3578961662064908E-4</c:v>
                </c:pt>
                <c:pt idx="6628">
                  <c:v>1.357691321335365E-4</c:v>
                </c:pt>
                <c:pt idx="6629">
                  <c:v>1.3574865382584957E-4</c:v>
                </c:pt>
                <c:pt idx="6630">
                  <c:v>1.3572818169479257E-4</c:v>
                </c:pt>
                <c:pt idx="6631">
                  <c:v>1.3570771573757144E-4</c:v>
                </c:pt>
                <c:pt idx="6632">
                  <c:v>1.3568725595139382E-4</c:v>
                </c:pt>
                <c:pt idx="6633">
                  <c:v>1.35666802333469E-4</c:v>
                </c:pt>
                <c:pt idx="6634">
                  <c:v>1.3564635488100803E-4</c:v>
                </c:pt>
                <c:pt idx="6635">
                  <c:v>1.3562591359122351E-4</c:v>
                </c:pt>
                <c:pt idx="6636">
                  <c:v>1.3560547846132984E-4</c:v>
                </c:pt>
                <c:pt idx="6637">
                  <c:v>1.3558504948854306E-4</c:v>
                </c:pt>
                <c:pt idx="6638">
                  <c:v>1.3556462667008089E-4</c:v>
                </c:pt>
                <c:pt idx="6639">
                  <c:v>1.355442100031627E-4</c:v>
                </c:pt>
                <c:pt idx="6640">
                  <c:v>1.3552379948500958E-4</c:v>
                </c:pt>
                <c:pt idx="6641">
                  <c:v>1.3550339511284422E-4</c:v>
                </c:pt>
                <c:pt idx="6642">
                  <c:v>1.3548299688389108E-4</c:v>
                </c:pt>
                <c:pt idx="6643">
                  <c:v>1.3546260479537623E-4</c:v>
                </c:pt>
                <c:pt idx="6644">
                  <c:v>1.354422188445274E-4</c:v>
                </c:pt>
                <c:pt idx="6645">
                  <c:v>1.3542183902857401E-4</c:v>
                </c:pt>
                <c:pt idx="6646">
                  <c:v>1.3540146534474719E-4</c:v>
                </c:pt>
                <c:pt idx="6647">
                  <c:v>1.3538109779027966E-4</c:v>
                </c:pt>
                <c:pt idx="6648">
                  <c:v>1.3536073636240582E-4</c:v>
                </c:pt>
                <c:pt idx="6649">
                  <c:v>1.353403810583618E-4</c:v>
                </c:pt>
                <c:pt idx="6650">
                  <c:v>1.3532003187538531E-4</c:v>
                </c:pt>
                <c:pt idx="6651">
                  <c:v>1.3529968881071573E-4</c:v>
                </c:pt>
                <c:pt idx="6652">
                  <c:v>1.352793518615942E-4</c:v>
                </c:pt>
                <c:pt idx="6653">
                  <c:v>1.3525902102526339E-4</c:v>
                </c:pt>
                <c:pt idx="6654">
                  <c:v>1.3523869629896768E-4</c:v>
                </c:pt>
                <c:pt idx="6655">
                  <c:v>1.3521837767995314E-4</c:v>
                </c:pt>
                <c:pt idx="6656">
                  <c:v>1.3519806516546743E-4</c:v>
                </c:pt>
                <c:pt idx="6657">
                  <c:v>1.3517775875275989E-4</c:v>
                </c:pt>
                <c:pt idx="6658">
                  <c:v>1.3515745843908154E-4</c:v>
                </c:pt>
                <c:pt idx="6659">
                  <c:v>1.3513716422168501E-4</c:v>
                </c:pt>
                <c:pt idx="6660">
                  <c:v>1.3511687609782462E-4</c:v>
                </c:pt>
                <c:pt idx="6661">
                  <c:v>1.3509659406475631E-4</c:v>
                </c:pt>
                <c:pt idx="6662">
                  <c:v>1.3507631811973767E-4</c:v>
                </c:pt>
                <c:pt idx="6663">
                  <c:v>1.3505604826002793E-4</c:v>
                </c:pt>
                <c:pt idx="6664">
                  <c:v>1.3503578448288798E-4</c:v>
                </c:pt>
                <c:pt idx="6665">
                  <c:v>1.3501552678558035E-4</c:v>
                </c:pt>
                <c:pt idx="6666">
                  <c:v>1.3499527516536923E-4</c:v>
                </c:pt>
                <c:pt idx="6667">
                  <c:v>1.3497502961952039E-4</c:v>
                </c:pt>
                <c:pt idx="6668">
                  <c:v>1.3495479014530133E-4</c:v>
                </c:pt>
                <c:pt idx="6669">
                  <c:v>1.3493455673998112E-4</c:v>
                </c:pt>
                <c:pt idx="6670">
                  <c:v>1.3491432940083048E-4</c:v>
                </c:pt>
                <c:pt idx="6671">
                  <c:v>1.348941081251218E-4</c:v>
                </c:pt>
                <c:pt idx="6672">
                  <c:v>1.3487389291012904E-4</c:v>
                </c:pt>
                <c:pt idx="6673">
                  <c:v>1.3485368375312787E-4</c:v>
                </c:pt>
                <c:pt idx="6674">
                  <c:v>1.3483348065139553E-4</c:v>
                </c:pt>
                <c:pt idx="6675">
                  <c:v>1.3481328360221095E-4</c:v>
                </c:pt>
                <c:pt idx="6676">
                  <c:v>1.3479309260285463E-4</c:v>
                </c:pt>
                <c:pt idx="6677">
                  <c:v>1.3477290765060874E-4</c:v>
                </c:pt>
                <c:pt idx="6678">
                  <c:v>1.3475272874275706E-4</c:v>
                </c:pt>
                <c:pt idx="6679">
                  <c:v>1.3473255587658498E-4</c:v>
                </c:pt>
                <c:pt idx="6680">
                  <c:v>1.3471238904937959E-4</c:v>
                </c:pt>
                <c:pt idx="6681">
                  <c:v>1.346922282584295E-4</c:v>
                </c:pt>
                <c:pt idx="6682">
                  <c:v>1.3467207350102502E-4</c:v>
                </c:pt>
                <c:pt idx="6683">
                  <c:v>1.3465192477445803E-4</c:v>
                </c:pt>
                <c:pt idx="6684">
                  <c:v>1.346317820760221E-4</c:v>
                </c:pt>
                <c:pt idx="6685">
                  <c:v>1.3461164540301231E-4</c:v>
                </c:pt>
                <c:pt idx="6686">
                  <c:v>1.3459151475272548E-4</c:v>
                </c:pt>
                <c:pt idx="6687">
                  <c:v>1.3457139012245997E-4</c:v>
                </c:pt>
                <c:pt idx="6688">
                  <c:v>1.3455127150951578E-4</c:v>
                </c:pt>
                <c:pt idx="6689">
                  <c:v>1.345311589111945E-4</c:v>
                </c:pt>
                <c:pt idx="6690">
                  <c:v>1.3451105232479936E-4</c:v>
                </c:pt>
                <c:pt idx="6691">
                  <c:v>1.3449095174763521E-4</c:v>
                </c:pt>
                <c:pt idx="6692">
                  <c:v>1.3447085717700847E-4</c:v>
                </c:pt>
                <c:pt idx="6693">
                  <c:v>1.3445076861022724E-4</c:v>
                </c:pt>
                <c:pt idx="6694">
                  <c:v>1.3443068604460112E-4</c:v>
                </c:pt>
                <c:pt idx="6695">
                  <c:v>1.3441060947744143E-4</c:v>
                </c:pt>
                <c:pt idx="6696">
                  <c:v>1.3439053890606102E-4</c:v>
                </c:pt>
                <c:pt idx="6697">
                  <c:v>1.3437047432777438E-4</c:v>
                </c:pt>
                <c:pt idx="6698">
                  <c:v>1.343504157398976E-4</c:v>
                </c:pt>
                <c:pt idx="6699">
                  <c:v>1.3433036313974836E-4</c:v>
                </c:pt>
                <c:pt idx="6700">
                  <c:v>1.3431031652464596E-4</c:v>
                </c:pt>
                <c:pt idx="6701">
                  <c:v>1.3429027589191125E-4</c:v>
                </c:pt>
                <c:pt idx="6702">
                  <c:v>1.3427024123886677E-4</c:v>
                </c:pt>
                <c:pt idx="6703">
                  <c:v>1.3425021256283656E-4</c:v>
                </c:pt>
                <c:pt idx="6704">
                  <c:v>1.3423018986114633E-4</c:v>
                </c:pt>
                <c:pt idx="6705">
                  <c:v>1.3421017313112335E-4</c:v>
                </c:pt>
                <c:pt idx="6706">
                  <c:v>1.3419016237009647E-4</c:v>
                </c:pt>
                <c:pt idx="6707">
                  <c:v>1.341701575753962E-4</c:v>
                </c:pt>
                <c:pt idx="6708">
                  <c:v>1.3415015874435453E-4</c:v>
                </c:pt>
                <c:pt idx="6709">
                  <c:v>1.3413016587430514E-4</c:v>
                </c:pt>
                <c:pt idx="6710">
                  <c:v>1.3411017896258328E-4</c:v>
                </c:pt>
                <c:pt idx="6711">
                  <c:v>1.3409019800652574E-4</c:v>
                </c:pt>
                <c:pt idx="6712">
                  <c:v>1.3407022300347094E-4</c:v>
                </c:pt>
                <c:pt idx="6713">
                  <c:v>1.3405025395075889E-4</c:v>
                </c:pt>
                <c:pt idx="6714">
                  <c:v>1.3403029084573114E-4</c:v>
                </c:pt>
                <c:pt idx="6715">
                  <c:v>1.340103336857309E-4</c:v>
                </c:pt>
                <c:pt idx="6716">
                  <c:v>1.3399038246810285E-4</c:v>
                </c:pt>
                <c:pt idx="6717">
                  <c:v>1.3397043719019338E-4</c:v>
                </c:pt>
                <c:pt idx="6718">
                  <c:v>1.3395049784935034E-4</c:v>
                </c:pt>
                <c:pt idx="6719">
                  <c:v>1.3393056444292327E-4</c:v>
                </c:pt>
                <c:pt idx="6720">
                  <c:v>1.3391063696826318E-4</c:v>
                </c:pt>
                <c:pt idx="6721">
                  <c:v>1.3389071542272275E-4</c:v>
                </c:pt>
                <c:pt idx="6722">
                  <c:v>1.3387079980365618E-4</c:v>
                </c:pt>
                <c:pt idx="6723">
                  <c:v>1.3385089010841924E-4</c:v>
                </c:pt>
                <c:pt idx="6724">
                  <c:v>1.3383098633436931E-4</c:v>
                </c:pt>
                <c:pt idx="6725">
                  <c:v>1.338110884788653E-4</c:v>
                </c:pt>
                <c:pt idx="6726">
                  <c:v>1.3379119653926774E-4</c:v>
                </c:pt>
                <c:pt idx="6727">
                  <c:v>1.3377131051293866E-4</c:v>
                </c:pt>
                <c:pt idx="6728">
                  <c:v>1.3375143039724176E-4</c:v>
                </c:pt>
                <c:pt idx="6729">
                  <c:v>1.337315561895422E-4</c:v>
                </c:pt>
                <c:pt idx="6730">
                  <c:v>1.3371168788720679E-4</c:v>
                </c:pt>
                <c:pt idx="6731">
                  <c:v>1.336918254876038E-4</c:v>
                </c:pt>
                <c:pt idx="6732">
                  <c:v>1.3367196898810322E-4</c:v>
                </c:pt>
                <c:pt idx="6733">
                  <c:v>1.3365211838607644E-4</c:v>
                </c:pt>
                <c:pt idx="6734">
                  <c:v>1.336322736788965E-4</c:v>
                </c:pt>
                <c:pt idx="6735">
                  <c:v>1.3361243486393801E-4</c:v>
                </c:pt>
                <c:pt idx="6736">
                  <c:v>1.3359260193857711E-4</c:v>
                </c:pt>
                <c:pt idx="6737">
                  <c:v>1.3357277490019147E-4</c:v>
                </c:pt>
                <c:pt idx="6738">
                  <c:v>1.3355295374616036E-4</c:v>
                </c:pt>
                <c:pt idx="6739">
                  <c:v>1.3353313847386461E-4</c:v>
                </c:pt>
                <c:pt idx="6740">
                  <c:v>1.3351332908068656E-4</c:v>
                </c:pt>
                <c:pt idx="6741">
                  <c:v>1.3349352556401016E-4</c:v>
                </c:pt>
                <c:pt idx="6742">
                  <c:v>1.3347372792122086E-4</c:v>
                </c:pt>
                <c:pt idx="6743">
                  <c:v>1.3345393614970567E-4</c:v>
                </c:pt>
                <c:pt idx="6744">
                  <c:v>1.3343415024685319E-4</c:v>
                </c:pt>
                <c:pt idx="6745">
                  <c:v>1.3341437021005352E-4</c:v>
                </c:pt>
                <c:pt idx="6746">
                  <c:v>1.3339459603669835E-4</c:v>
                </c:pt>
                <c:pt idx="6747">
                  <c:v>1.3337482772418088E-4</c:v>
                </c:pt>
                <c:pt idx="6748">
                  <c:v>1.3335506526989584E-4</c:v>
                </c:pt>
                <c:pt idx="6749">
                  <c:v>1.3333530867123958E-4</c:v>
                </c:pt>
                <c:pt idx="6750">
                  <c:v>1.3331555792560993E-4</c:v>
                </c:pt>
                <c:pt idx="6751">
                  <c:v>1.3329581303040625E-4</c:v>
                </c:pt>
                <c:pt idx="6752">
                  <c:v>1.3327607398302952E-4</c:v>
                </c:pt>
                <c:pt idx="6753">
                  <c:v>1.3325634078088216E-4</c:v>
                </c:pt>
                <c:pt idx="6754">
                  <c:v>1.3323661342136821E-4</c:v>
                </c:pt>
                <c:pt idx="6755">
                  <c:v>1.3321689190189318E-4</c:v>
                </c:pt>
                <c:pt idx="6756">
                  <c:v>1.3319717621986416E-4</c:v>
                </c:pt>
                <c:pt idx="6757">
                  <c:v>1.3317746637268976E-4</c:v>
                </c:pt>
                <c:pt idx="6758">
                  <c:v>1.3315776235778013E-4</c:v>
                </c:pt>
                <c:pt idx="6759">
                  <c:v>1.3313806417254695E-4</c:v>
                </c:pt>
                <c:pt idx="6760">
                  <c:v>1.3311837181440343E-4</c:v>
                </c:pt>
                <c:pt idx="6761">
                  <c:v>1.330986852807643E-4</c:v>
                </c:pt>
                <c:pt idx="6762">
                  <c:v>1.3307900456904583E-4</c:v>
                </c:pt>
                <c:pt idx="6763">
                  <c:v>1.3305932967666584E-4</c:v>
                </c:pt>
                <c:pt idx="6764">
                  <c:v>1.3303966060104365E-4</c:v>
                </c:pt>
                <c:pt idx="6765">
                  <c:v>1.3301999733960007E-4</c:v>
                </c:pt>
                <c:pt idx="6766">
                  <c:v>1.3300033988975751E-4</c:v>
                </c:pt>
                <c:pt idx="6767">
                  <c:v>1.3298068824893987E-4</c:v>
                </c:pt>
                <c:pt idx="6768">
                  <c:v>1.3296104241457255E-4</c:v>
                </c:pt>
                <c:pt idx="6769">
                  <c:v>1.3294140238408249E-4</c:v>
                </c:pt>
                <c:pt idx="6770">
                  <c:v>1.3292176815489818E-4</c:v>
                </c:pt>
                <c:pt idx="6771">
                  <c:v>1.3290213972444958E-4</c:v>
                </c:pt>
                <c:pt idx="6772">
                  <c:v>1.3288251709016818E-4</c:v>
                </c:pt>
                <c:pt idx="6773">
                  <c:v>1.3286290024948702E-4</c:v>
                </c:pt>
                <c:pt idx="6774">
                  <c:v>1.3284328919984059E-4</c:v>
                </c:pt>
                <c:pt idx="6775">
                  <c:v>1.3282368393866499E-4</c:v>
                </c:pt>
                <c:pt idx="6776">
                  <c:v>1.3280408446339774E-4</c:v>
                </c:pt>
                <c:pt idx="6777">
                  <c:v>1.3278449077147789E-4</c:v>
                </c:pt>
                <c:pt idx="6778">
                  <c:v>1.3276490286034609E-4</c:v>
                </c:pt>
                <c:pt idx="6779">
                  <c:v>1.3274532072744436E-4</c:v>
                </c:pt>
                <c:pt idx="6780">
                  <c:v>1.3272574437021636E-4</c:v>
                </c:pt>
                <c:pt idx="6781">
                  <c:v>1.3270617378610715E-4</c:v>
                </c:pt>
                <c:pt idx="6782">
                  <c:v>1.3268660897256337E-4</c:v>
                </c:pt>
                <c:pt idx="6783">
                  <c:v>1.3266704992703312E-4</c:v>
                </c:pt>
                <c:pt idx="6784">
                  <c:v>1.3264749664696607E-4</c:v>
                </c:pt>
                <c:pt idx="6785">
                  <c:v>1.3262794912981331E-4</c:v>
                </c:pt>
                <c:pt idx="6786">
                  <c:v>1.3260840737302747E-4</c:v>
                </c:pt>
                <c:pt idx="6787">
                  <c:v>1.3258887137406269E-4</c:v>
                </c:pt>
                <c:pt idx="6788">
                  <c:v>1.325693411303746E-4</c:v>
                </c:pt>
                <c:pt idx="6789">
                  <c:v>1.3254981663942032E-4</c:v>
                </c:pt>
                <c:pt idx="6790">
                  <c:v>1.3253029789865852E-4</c:v>
                </c:pt>
                <c:pt idx="6791">
                  <c:v>1.3251078490554926E-4</c:v>
                </c:pt>
                <c:pt idx="6792">
                  <c:v>1.3249127765755422E-4</c:v>
                </c:pt>
                <c:pt idx="6793">
                  <c:v>1.3247177615213648E-4</c:v>
                </c:pt>
                <c:pt idx="6794">
                  <c:v>1.3245228038676066E-4</c:v>
                </c:pt>
                <c:pt idx="6795">
                  <c:v>1.3243279035889287E-4</c:v>
                </c:pt>
                <c:pt idx="6796">
                  <c:v>1.3241330606600068E-4</c:v>
                </c:pt>
                <c:pt idx="6797">
                  <c:v>1.3239382750555319E-4</c:v>
                </c:pt>
                <c:pt idx="6798">
                  <c:v>1.3237435467502098E-4</c:v>
                </c:pt>
                <c:pt idx="6799">
                  <c:v>1.3235488757187608E-4</c:v>
                </c:pt>
                <c:pt idx="6800">
                  <c:v>1.3233542619359203E-4</c:v>
                </c:pt>
                <c:pt idx="6801">
                  <c:v>1.3231597053764391E-4</c:v>
                </c:pt>
                <c:pt idx="6802">
                  <c:v>1.322965206015082E-4</c:v>
                </c:pt>
                <c:pt idx="6803">
                  <c:v>1.322770763826629E-4</c:v>
                </c:pt>
                <c:pt idx="6804">
                  <c:v>1.3225763787858751E-4</c:v>
                </c:pt>
                <c:pt idx="6805">
                  <c:v>1.3223820508676296E-4</c:v>
                </c:pt>
                <c:pt idx="6806">
                  <c:v>1.3221877800467173E-4</c:v>
                </c:pt>
                <c:pt idx="6807">
                  <c:v>1.3219935662979774E-4</c:v>
                </c:pt>
                <c:pt idx="6808">
                  <c:v>1.3217994095962639E-4</c:v>
                </c:pt>
                <c:pt idx="6809">
                  <c:v>1.3216053099164452E-4</c:v>
                </c:pt>
                <c:pt idx="6810">
                  <c:v>1.3214112672334054E-4</c:v>
                </c:pt>
                <c:pt idx="6811">
                  <c:v>1.3212172815220424E-4</c:v>
                </c:pt>
                <c:pt idx="6812">
                  <c:v>1.3210233527572693E-4</c:v>
                </c:pt>
                <c:pt idx="6813">
                  <c:v>1.3208294809140142E-4</c:v>
                </c:pt>
                <c:pt idx="6814">
                  <c:v>1.3206356659672191E-4</c:v>
                </c:pt>
                <c:pt idx="6815">
                  <c:v>1.3204419078918412E-4</c:v>
                </c:pt>
                <c:pt idx="6816">
                  <c:v>1.3202482066628526E-4</c:v>
                </c:pt>
                <c:pt idx="6817">
                  <c:v>1.32005456225524E-4</c:v>
                </c:pt>
                <c:pt idx="6818">
                  <c:v>1.3198609746440043E-4</c:v>
                </c:pt>
                <c:pt idx="6819">
                  <c:v>1.3196674438041616E-4</c:v>
                </c:pt>
                <c:pt idx="6820">
                  <c:v>1.3194739697107422E-4</c:v>
                </c:pt>
                <c:pt idx="6821">
                  <c:v>1.3192805523387914E-4</c:v>
                </c:pt>
                <c:pt idx="6822">
                  <c:v>1.3190871916633691E-4</c:v>
                </c:pt>
                <c:pt idx="6823">
                  <c:v>1.3188938876595497E-4</c:v>
                </c:pt>
                <c:pt idx="6824">
                  <c:v>1.318700640302422E-4</c:v>
                </c:pt>
                <c:pt idx="6825">
                  <c:v>1.3185074495670901E-4</c:v>
                </c:pt>
                <c:pt idx="6826">
                  <c:v>1.318314315428672E-4</c:v>
                </c:pt>
                <c:pt idx="6827">
                  <c:v>1.3181212378623005E-4</c:v>
                </c:pt>
                <c:pt idx="6828">
                  <c:v>1.3179282168431227E-4</c:v>
                </c:pt>
                <c:pt idx="6829">
                  <c:v>1.3177352523463008E-4</c:v>
                </c:pt>
                <c:pt idx="6830">
                  <c:v>1.3175423443470116E-4</c:v>
                </c:pt>
                <c:pt idx="6831">
                  <c:v>1.3173494928204454E-4</c:v>
                </c:pt>
                <c:pt idx="6832">
                  <c:v>1.317156697741808E-4</c:v>
                </c:pt>
                <c:pt idx="6833">
                  <c:v>1.3169639590863199E-4</c:v>
                </c:pt>
                <c:pt idx="6834">
                  <c:v>1.3167712768292149E-4</c:v>
                </c:pt>
                <c:pt idx="6835">
                  <c:v>1.3165786509457424E-4</c:v>
                </c:pt>
                <c:pt idx="6836">
                  <c:v>1.316386081411166E-4</c:v>
                </c:pt>
                <c:pt idx="6837">
                  <c:v>1.3161935682007636E-4</c:v>
                </c:pt>
                <c:pt idx="6838">
                  <c:v>1.3160011112898275E-4</c:v>
                </c:pt>
                <c:pt idx="6839">
                  <c:v>1.3158087106536647E-4</c:v>
                </c:pt>
                <c:pt idx="6840">
                  <c:v>1.3156163662675965E-4</c:v>
                </c:pt>
                <c:pt idx="6841">
                  <c:v>1.3154240781069587E-4</c:v>
                </c:pt>
                <c:pt idx="6842">
                  <c:v>1.3152318461471014E-4</c:v>
                </c:pt>
                <c:pt idx="6843">
                  <c:v>1.3150396703633894E-4</c:v>
                </c:pt>
                <c:pt idx="6844">
                  <c:v>1.3148475507312015E-4</c:v>
                </c:pt>
                <c:pt idx="6845">
                  <c:v>1.314655487225931E-4</c:v>
                </c:pt>
                <c:pt idx="6846">
                  <c:v>1.3144634798229856E-4</c:v>
                </c:pt>
                <c:pt idx="6847">
                  <c:v>1.3142715284977877E-4</c:v>
                </c:pt>
                <c:pt idx="6848">
                  <c:v>1.3140796332257736E-4</c:v>
                </c:pt>
                <c:pt idx="6849">
                  <c:v>1.3138877939823941E-4</c:v>
                </c:pt>
                <c:pt idx="6850">
                  <c:v>1.3136960107431141E-4</c:v>
                </c:pt>
                <c:pt idx="6851">
                  <c:v>1.3135042834834136E-4</c:v>
                </c:pt>
                <c:pt idx="6852">
                  <c:v>1.3133126121787857E-4</c:v>
                </c:pt>
                <c:pt idx="6853">
                  <c:v>1.3131209968047391E-4</c:v>
                </c:pt>
                <c:pt idx="6854">
                  <c:v>1.3129294373367956E-4</c:v>
                </c:pt>
                <c:pt idx="6855">
                  <c:v>1.3127379337504923E-4</c:v>
                </c:pt>
                <c:pt idx="6856">
                  <c:v>1.3125464860213801E-4</c:v>
                </c:pt>
                <c:pt idx="6857">
                  <c:v>1.3123550941250239E-4</c:v>
                </c:pt>
                <c:pt idx="6858">
                  <c:v>1.312163758037003E-4</c:v>
                </c:pt>
                <c:pt idx="6859">
                  <c:v>1.3119724777329117E-4</c:v>
                </c:pt>
                <c:pt idx="6860">
                  <c:v>1.3117812531883574E-4</c:v>
                </c:pt>
                <c:pt idx="6861">
                  <c:v>1.3115900843789621E-4</c:v>
                </c:pt>
                <c:pt idx="6862">
                  <c:v>1.3113989712803625E-4</c:v>
                </c:pt>
                <c:pt idx="6863">
                  <c:v>1.3112079138682091E-4</c:v>
                </c:pt>
                <c:pt idx="6864">
                  <c:v>1.3110169121181666E-4</c:v>
                </c:pt>
                <c:pt idx="6865">
                  <c:v>1.3108259660059133E-4</c:v>
                </c:pt>
                <c:pt idx="6866">
                  <c:v>1.310635075507143E-4</c:v>
                </c:pt>
                <c:pt idx="6867">
                  <c:v>1.3104442405975628E-4</c:v>
                </c:pt>
                <c:pt idx="6868">
                  <c:v>1.3102534612528935E-4</c:v>
                </c:pt>
                <c:pt idx="6869">
                  <c:v>1.3100627374488714E-4</c:v>
                </c:pt>
                <c:pt idx="6870">
                  <c:v>1.3098720691612453E-4</c:v>
                </c:pt>
                <c:pt idx="6871">
                  <c:v>1.3096814563657796E-4</c:v>
                </c:pt>
                <c:pt idx="6872">
                  <c:v>1.3094908990382518E-4</c:v>
                </c:pt>
                <c:pt idx="6873">
                  <c:v>1.3093003971544539E-4</c:v>
                </c:pt>
                <c:pt idx="6874">
                  <c:v>1.3091099506901919E-4</c:v>
                </c:pt>
                <c:pt idx="6875">
                  <c:v>1.3089195596212861E-4</c:v>
                </c:pt>
                <c:pt idx="6876">
                  <c:v>1.3087292239235702E-4</c:v>
                </c:pt>
                <c:pt idx="6877">
                  <c:v>1.3085389435728929E-4</c:v>
                </c:pt>
                <c:pt idx="6878">
                  <c:v>1.3083487185451163E-4</c:v>
                </c:pt>
                <c:pt idx="6879">
                  <c:v>1.3081585488161165E-4</c:v>
                </c:pt>
                <c:pt idx="6880">
                  <c:v>1.3079684343617843E-4</c:v>
                </c:pt>
                <c:pt idx="6881">
                  <c:v>1.3077783751580234E-4</c:v>
                </c:pt>
                <c:pt idx="6882">
                  <c:v>1.3075883711807524E-4</c:v>
                </c:pt>
                <c:pt idx="6883">
                  <c:v>1.3073984224059036E-4</c:v>
                </c:pt>
                <c:pt idx="6884">
                  <c:v>1.3072085288094235E-4</c:v>
                </c:pt>
                <c:pt idx="6885">
                  <c:v>1.3070186903672723E-4</c:v>
                </c:pt>
                <c:pt idx="6886">
                  <c:v>1.3068289070554241E-4</c:v>
                </c:pt>
                <c:pt idx="6887">
                  <c:v>1.3066391788498673E-4</c:v>
                </c:pt>
                <c:pt idx="6888">
                  <c:v>1.3064495057266037E-4</c:v>
                </c:pt>
                <c:pt idx="6889">
                  <c:v>1.3062598876616496E-4</c:v>
                </c:pt>
                <c:pt idx="6890">
                  <c:v>1.3060703246310353E-4</c:v>
                </c:pt>
                <c:pt idx="6891">
                  <c:v>1.3058808166108041E-4</c:v>
                </c:pt>
                <c:pt idx="6892">
                  <c:v>1.3056913635770142E-4</c:v>
                </c:pt>
                <c:pt idx="6893">
                  <c:v>1.305501965505737E-4</c:v>
                </c:pt>
                <c:pt idx="6894">
                  <c:v>1.3053126223730585E-4</c:v>
                </c:pt>
                <c:pt idx="6895">
                  <c:v>1.3051233341550777E-4</c:v>
                </c:pt>
                <c:pt idx="6896">
                  <c:v>1.3049341008279083E-4</c:v>
                </c:pt>
                <c:pt idx="6897">
                  <c:v>1.3047449223676773E-4</c:v>
                </c:pt>
                <c:pt idx="6898">
                  <c:v>1.3045557987505257E-4</c:v>
                </c:pt>
                <c:pt idx="6899">
                  <c:v>1.3043667299526081E-4</c:v>
                </c:pt>
                <c:pt idx="6900">
                  <c:v>1.3041777159500934E-4</c:v>
                </c:pt>
                <c:pt idx="6901">
                  <c:v>1.3039887567191643E-4</c:v>
                </c:pt>
                <c:pt idx="6902">
                  <c:v>1.303799852236017E-4</c:v>
                </c:pt>
                <c:pt idx="6903">
                  <c:v>1.3036110024768611E-4</c:v>
                </c:pt>
                <c:pt idx="6904">
                  <c:v>1.3034222074179207E-4</c:v>
                </c:pt>
                <c:pt idx="6905">
                  <c:v>1.3032334670354335E-4</c:v>
                </c:pt>
                <c:pt idx="6906">
                  <c:v>1.3030447813056509E-4</c:v>
                </c:pt>
                <c:pt idx="6907">
                  <c:v>1.3028561502048382E-4</c:v>
                </c:pt>
                <c:pt idx="6908">
                  <c:v>1.3026675737092737E-4</c:v>
                </c:pt>
                <c:pt idx="6909">
                  <c:v>1.3024790517952503E-4</c:v>
                </c:pt>
                <c:pt idx="6910">
                  <c:v>1.3022905844390747E-4</c:v>
                </c:pt>
                <c:pt idx="6911">
                  <c:v>1.3021021716170663E-4</c:v>
                </c:pt>
                <c:pt idx="6912">
                  <c:v>1.3019138133055593E-4</c:v>
                </c:pt>
                <c:pt idx="6913">
                  <c:v>1.3017255094809009E-4</c:v>
                </c:pt>
                <c:pt idx="6914">
                  <c:v>1.3015372601194524E-4</c:v>
                </c:pt>
                <c:pt idx="6915">
                  <c:v>1.3013490651975882E-4</c:v>
                </c:pt>
                <c:pt idx="6916">
                  <c:v>1.3011609246916972E-4</c:v>
                </c:pt>
                <c:pt idx="6917">
                  <c:v>1.3009728385781814E-4</c:v>
                </c:pt>
                <c:pt idx="6918">
                  <c:v>1.3007848068334564E-4</c:v>
                </c:pt>
                <c:pt idx="6919">
                  <c:v>1.3005968294339514E-4</c:v>
                </c:pt>
                <c:pt idx="6920">
                  <c:v>1.3004089063561099E-4</c:v>
                </c:pt>
                <c:pt idx="6921">
                  <c:v>1.300221037576388E-4</c:v>
                </c:pt>
                <c:pt idx="6922">
                  <c:v>1.3000332230712563E-4</c:v>
                </c:pt>
                <c:pt idx="6923">
                  <c:v>1.2998454628171985E-4</c:v>
                </c:pt>
                <c:pt idx="6924">
                  <c:v>1.2996577567907119E-4</c:v>
                </c:pt>
                <c:pt idx="6925">
                  <c:v>1.2994701049683075E-4</c:v>
                </c:pt>
                <c:pt idx="6926">
                  <c:v>1.2992825073265097E-4</c:v>
                </c:pt>
                <c:pt idx="6927">
                  <c:v>1.299094963841857E-4</c:v>
                </c:pt>
                <c:pt idx="6928">
                  <c:v>1.2989074744909005E-4</c:v>
                </c:pt>
                <c:pt idx="6929">
                  <c:v>1.2987200392502058E-4</c:v>
                </c:pt>
                <c:pt idx="6930">
                  <c:v>1.2985326580963513E-4</c:v>
                </c:pt>
                <c:pt idx="6931">
                  <c:v>1.2983453310059292E-4</c:v>
                </c:pt>
                <c:pt idx="6932">
                  <c:v>1.2981580579555455E-4</c:v>
                </c:pt>
                <c:pt idx="6933">
                  <c:v>1.297970838921819E-4</c:v>
                </c:pt>
                <c:pt idx="6934">
                  <c:v>1.2977836738813827E-4</c:v>
                </c:pt>
                <c:pt idx="6935">
                  <c:v>1.2975965628108827E-4</c:v>
                </c:pt>
                <c:pt idx="6936">
                  <c:v>1.2974095056869785E-4</c:v>
                </c:pt>
                <c:pt idx="6937">
                  <c:v>1.2972225024863432E-4</c:v>
                </c:pt>
                <c:pt idx="6938">
                  <c:v>1.2970355531856636E-4</c:v>
                </c:pt>
                <c:pt idx="6939">
                  <c:v>1.2968486577616392E-4</c:v>
                </c:pt>
                <c:pt idx="6940">
                  <c:v>1.2966618161909841E-4</c:v>
                </c:pt>
                <c:pt idx="6941">
                  <c:v>1.2964750284504242E-4</c:v>
                </c:pt>
                <c:pt idx="6942">
                  <c:v>1.2962882945167007E-4</c:v>
                </c:pt>
                <c:pt idx="6943">
                  <c:v>1.2961016143665663E-4</c:v>
                </c:pt>
                <c:pt idx="6944">
                  <c:v>1.2959149879767889E-4</c:v>
                </c:pt>
                <c:pt idx="6945">
                  <c:v>1.2957284153241482E-4</c:v>
                </c:pt>
                <c:pt idx="6946">
                  <c:v>1.2955418963854381E-4</c:v>
                </c:pt>
                <c:pt idx="6947">
                  <c:v>1.2953554311374662E-4</c:v>
                </c:pt>
                <c:pt idx="6948">
                  <c:v>1.2951690195570523E-4</c:v>
                </c:pt>
                <c:pt idx="6949">
                  <c:v>1.2949826616210307E-4</c:v>
                </c:pt>
                <c:pt idx="6950">
                  <c:v>1.2947963573062483E-4</c:v>
                </c:pt>
                <c:pt idx="6951">
                  <c:v>1.2946101065895656E-4</c:v>
                </c:pt>
                <c:pt idx="6952">
                  <c:v>1.2944239094478564E-4</c:v>
                </c:pt>
                <c:pt idx="6953">
                  <c:v>1.2942377658580078E-4</c:v>
                </c:pt>
                <c:pt idx="6954">
                  <c:v>1.2940516757969204E-4</c:v>
                </c:pt>
                <c:pt idx="6955">
                  <c:v>1.2938656392415073E-4</c:v>
                </c:pt>
                <c:pt idx="6956">
                  <c:v>1.2936796561686958E-4</c:v>
                </c:pt>
                <c:pt idx="6957">
                  <c:v>1.2934937265554264E-4</c:v>
                </c:pt>
                <c:pt idx="6958">
                  <c:v>1.2933078503786518E-4</c:v>
                </c:pt>
                <c:pt idx="6959">
                  <c:v>1.2931220276153393E-4</c:v>
                </c:pt>
                <c:pt idx="6960">
                  <c:v>1.2929362582424689E-4</c:v>
                </c:pt>
                <c:pt idx="6961">
                  <c:v>1.2927505422370331E-4</c:v>
                </c:pt>
                <c:pt idx="6962">
                  <c:v>1.2925648795760389E-4</c:v>
                </c:pt>
                <c:pt idx="6963">
                  <c:v>1.2923792702365056E-4</c:v>
                </c:pt>
                <c:pt idx="6964">
                  <c:v>1.2921937141954659E-4</c:v>
                </c:pt>
                <c:pt idx="6965">
                  <c:v>1.2920082114299661E-4</c:v>
                </c:pt>
                <c:pt idx="6966">
                  <c:v>1.2918227619170651E-4</c:v>
                </c:pt>
                <c:pt idx="6967">
                  <c:v>1.2916373656338354E-4</c:v>
                </c:pt>
                <c:pt idx="6968">
                  <c:v>1.2914520225573622E-4</c:v>
                </c:pt>
                <c:pt idx="6969">
                  <c:v>1.2912667326647441E-4</c:v>
                </c:pt>
                <c:pt idx="6970">
                  <c:v>1.2910814959330935E-4</c:v>
                </c:pt>
                <c:pt idx="6971">
                  <c:v>1.2908963123395346E-4</c:v>
                </c:pt>
                <c:pt idx="6972">
                  <c:v>1.2907111818612056E-4</c:v>
                </c:pt>
                <c:pt idx="6973">
                  <c:v>1.2905261044752578E-4</c:v>
                </c:pt>
                <c:pt idx="6974">
                  <c:v>1.2903410801588555E-4</c:v>
                </c:pt>
                <c:pt idx="6975">
                  <c:v>1.2901561088891756E-4</c:v>
                </c:pt>
                <c:pt idx="6976">
                  <c:v>1.289971190643409E-4</c:v>
                </c:pt>
                <c:pt idx="6977">
                  <c:v>1.2897863253987592E-4</c:v>
                </c:pt>
                <c:pt idx="6978">
                  <c:v>1.2896015131324423E-4</c:v>
                </c:pt>
                <c:pt idx="6979">
                  <c:v>1.2894167538216882E-4</c:v>
                </c:pt>
                <c:pt idx="6980">
                  <c:v>1.2892320474437393E-4</c:v>
                </c:pt>
                <c:pt idx="6981">
                  <c:v>1.289047393975852E-4</c:v>
                </c:pt>
                <c:pt idx="6982">
                  <c:v>1.2888627933952944E-4</c:v>
                </c:pt>
                <c:pt idx="6983">
                  <c:v>1.2886782456793483E-4</c:v>
                </c:pt>
                <c:pt idx="6984">
                  <c:v>1.2884937508053087E-4</c:v>
                </c:pt>
                <c:pt idx="6985">
                  <c:v>1.2883093087504832E-4</c:v>
                </c:pt>
                <c:pt idx="6986">
                  <c:v>1.2881249194921928E-4</c:v>
                </c:pt>
                <c:pt idx="6987">
                  <c:v>1.2879405830077708E-4</c:v>
                </c:pt>
                <c:pt idx="6988">
                  <c:v>1.2877562992745642E-4</c:v>
                </c:pt>
                <c:pt idx="6989">
                  <c:v>1.2875720682699324E-4</c:v>
                </c:pt>
                <c:pt idx="6990">
                  <c:v>1.2873878899712484E-4</c:v>
                </c:pt>
                <c:pt idx="6991">
                  <c:v>1.2872037643558976E-4</c:v>
                </c:pt>
                <c:pt idx="6992">
                  <c:v>1.2870196914012785E-4</c:v>
                </c:pt>
                <c:pt idx="6993">
                  <c:v>1.2868356710848025E-4</c:v>
                </c:pt>
                <c:pt idx="6994">
                  <c:v>1.2866517033838942E-4</c:v>
                </c:pt>
                <c:pt idx="6995">
                  <c:v>1.2864677882759904E-4</c:v>
                </c:pt>
                <c:pt idx="6996">
                  <c:v>1.2862839257385414E-4</c:v>
                </c:pt>
                <c:pt idx="6997">
                  <c:v>1.2861001157490106E-4</c:v>
                </c:pt>
                <c:pt idx="6998">
                  <c:v>1.2859163582848736E-4</c:v>
                </c:pt>
                <c:pt idx="6999">
                  <c:v>1.2857326533236189E-4</c:v>
                </c:pt>
                <c:pt idx="7000">
                  <c:v>1.285549000842749E-4</c:v>
                </c:pt>
                <c:pt idx="7001">
                  <c:v>1.2853654008197776E-4</c:v>
                </c:pt>
                <c:pt idx="7002">
                  <c:v>1.2851818532322326E-4</c:v>
                </c:pt>
                <c:pt idx="7003">
                  <c:v>1.2849983580576538E-4</c:v>
                </c:pt>
                <c:pt idx="7004">
                  <c:v>1.2848149152735943E-4</c:v>
                </c:pt>
                <c:pt idx="7005">
                  <c:v>1.2846315248576202E-4</c:v>
                </c:pt>
                <c:pt idx="7006">
                  <c:v>1.2844481867873097E-4</c:v>
                </c:pt>
                <c:pt idx="7007">
                  <c:v>1.2842649010402546E-4</c:v>
                </c:pt>
                <c:pt idx="7008">
                  <c:v>1.2840816675940592E-4</c:v>
                </c:pt>
                <c:pt idx="7009">
                  <c:v>1.28389848642634E-4</c:v>
                </c:pt>
                <c:pt idx="7010">
                  <c:v>1.2837153575147271E-4</c:v>
                </c:pt>
                <c:pt idx="7011">
                  <c:v>1.2835322808368632E-4</c:v>
                </c:pt>
                <c:pt idx="7012">
                  <c:v>1.2833492563704032E-4</c:v>
                </c:pt>
                <c:pt idx="7013">
                  <c:v>1.2831662840930155E-4</c:v>
                </c:pt>
                <c:pt idx="7014">
                  <c:v>1.2829833639823804E-4</c:v>
                </c:pt>
                <c:pt idx="7015">
                  <c:v>1.2828004960161918E-4</c:v>
                </c:pt>
                <c:pt idx="7016">
                  <c:v>1.2826176801721559E-4</c:v>
                </c:pt>
                <c:pt idx="7017">
                  <c:v>1.2824349164279914E-4</c:v>
                </c:pt>
                <c:pt idx="7018">
                  <c:v>1.28225220476143E-4</c:v>
                </c:pt>
                <c:pt idx="7019">
                  <c:v>1.2820695451502159E-4</c:v>
                </c:pt>
                <c:pt idx="7020">
                  <c:v>1.2818869375721061E-4</c:v>
                </c:pt>
                <c:pt idx="7021">
                  <c:v>1.2817043820048706E-4</c:v>
                </c:pt>
                <c:pt idx="7022">
                  <c:v>1.2815218784262912E-4</c:v>
                </c:pt>
                <c:pt idx="7023">
                  <c:v>1.2813394268141633E-4</c:v>
                </c:pt>
                <c:pt idx="7024">
                  <c:v>1.2811570271462939E-4</c:v>
                </c:pt>
                <c:pt idx="7025">
                  <c:v>1.280974679400504E-4</c:v>
                </c:pt>
                <c:pt idx="7026">
                  <c:v>1.2807923835546258E-4</c:v>
                </c:pt>
                <c:pt idx="7027">
                  <c:v>1.2806101395865054E-4</c:v>
                </c:pt>
                <c:pt idx="7028">
                  <c:v>1.2804279474740003E-4</c:v>
                </c:pt>
                <c:pt idx="7029">
                  <c:v>1.2802458071949814E-4</c:v>
                </c:pt>
                <c:pt idx="7030">
                  <c:v>1.2800637187273324E-4</c:v>
                </c:pt>
                <c:pt idx="7031">
                  <c:v>1.2798816820489486E-4</c:v>
                </c:pt>
                <c:pt idx="7032">
                  <c:v>1.2796996971377385E-4</c:v>
                </c:pt>
                <c:pt idx="7033">
                  <c:v>1.2795177639716234E-4</c:v>
                </c:pt>
                <c:pt idx="7034">
                  <c:v>1.2793358825285365E-4</c:v>
                </c:pt>
                <c:pt idx="7035">
                  <c:v>1.2791540527864239E-4</c:v>
                </c:pt>
                <c:pt idx="7036">
                  <c:v>1.2789722747232448E-4</c:v>
                </c:pt>
                <c:pt idx="7037">
                  <c:v>1.2787905483169698E-4</c:v>
                </c:pt>
                <c:pt idx="7038">
                  <c:v>1.2786088735455825E-4</c:v>
                </c:pt>
                <c:pt idx="7039">
                  <c:v>1.2784272503870795E-4</c:v>
                </c:pt>
                <c:pt idx="7040">
                  <c:v>1.2782456788194691E-4</c:v>
                </c:pt>
                <c:pt idx="7041">
                  <c:v>1.2780641588207729E-4</c:v>
                </c:pt>
                <c:pt idx="7042">
                  <c:v>1.2778826903690242E-4</c:v>
                </c:pt>
                <c:pt idx="7043">
                  <c:v>1.2777012734422694E-4</c:v>
                </c:pt>
                <c:pt idx="7044">
                  <c:v>1.2775199080185666E-4</c:v>
                </c:pt>
                <c:pt idx="7045">
                  <c:v>1.2773385940759876E-4</c:v>
                </c:pt>
                <c:pt idx="7046">
                  <c:v>1.2771573315926152E-4</c:v>
                </c:pt>
                <c:pt idx="7047">
                  <c:v>1.2769761205465459E-4</c:v>
                </c:pt>
                <c:pt idx="7048">
                  <c:v>1.2767949609158877E-4</c:v>
                </c:pt>
                <c:pt idx="7049">
                  <c:v>1.2766138526787614E-4</c:v>
                </c:pt>
                <c:pt idx="7050">
                  <c:v>1.2764327958133005E-4</c:v>
                </c:pt>
                <c:pt idx="7051">
                  <c:v>1.2762517902976502E-4</c:v>
                </c:pt>
                <c:pt idx="7052">
                  <c:v>1.2760708361099691E-4</c:v>
                </c:pt>
                <c:pt idx="7053">
                  <c:v>1.2758899332284269E-4</c:v>
                </c:pt>
                <c:pt idx="7054">
                  <c:v>1.2757090816312069E-4</c:v>
                </c:pt>
                <c:pt idx="7055">
                  <c:v>1.2755282812965037E-4</c:v>
                </c:pt>
                <c:pt idx="7056">
                  <c:v>1.2753475322025253E-4</c:v>
                </c:pt>
                <c:pt idx="7057">
                  <c:v>1.2751668343274913E-4</c:v>
                </c:pt>
                <c:pt idx="7058">
                  <c:v>1.274986187649634E-4</c:v>
                </c:pt>
                <c:pt idx="7059">
                  <c:v>1.2748055921471977E-4</c:v>
                </c:pt>
                <c:pt idx="7060">
                  <c:v>1.2746250477984393E-4</c:v>
                </c:pt>
                <c:pt idx="7061">
                  <c:v>1.2744445545816282E-4</c:v>
                </c:pt>
                <c:pt idx="7062">
                  <c:v>1.2742641124750457E-4</c:v>
                </c:pt>
                <c:pt idx="7063">
                  <c:v>1.2740837214569856E-4</c:v>
                </c:pt>
                <c:pt idx="7064">
                  <c:v>1.273903381505754E-4</c:v>
                </c:pt>
                <c:pt idx="7065">
                  <c:v>1.2737230925996689E-4</c:v>
                </c:pt>
                <c:pt idx="7066">
                  <c:v>1.2735428547170613E-4</c:v>
                </c:pt>
                <c:pt idx="7067">
                  <c:v>1.2733626678362739E-4</c:v>
                </c:pt>
                <c:pt idx="7068">
                  <c:v>1.273182531935662E-4</c:v>
                </c:pt>
                <c:pt idx="7069">
                  <c:v>1.2730024469935928E-4</c:v>
                </c:pt>
                <c:pt idx="7070">
                  <c:v>1.2728224129884456E-4</c:v>
                </c:pt>
                <c:pt idx="7071">
                  <c:v>1.2726424298986128E-4</c:v>
                </c:pt>
                <c:pt idx="7072">
                  <c:v>1.2724624977024983E-4</c:v>
                </c:pt>
                <c:pt idx="7073">
                  <c:v>1.2722826163785183E-4</c:v>
                </c:pt>
                <c:pt idx="7074">
                  <c:v>1.2721027859051011E-4</c:v>
                </c:pt>
                <c:pt idx="7075">
                  <c:v>1.2719230062606878E-4</c:v>
                </c:pt>
                <c:pt idx="7076">
                  <c:v>1.2717432774237309E-4</c:v>
                </c:pt>
                <c:pt idx="7077">
                  <c:v>1.2715635993726954E-4</c:v>
                </c:pt>
                <c:pt idx="7078">
                  <c:v>1.2713839720860588E-4</c:v>
                </c:pt>
                <c:pt idx="7079">
                  <c:v>1.27120439554231E-4</c:v>
                </c:pt>
                <c:pt idx="7080">
                  <c:v>1.2710248697199509E-4</c:v>
                </c:pt>
                <c:pt idx="7081">
                  <c:v>1.2708453945974951E-4</c:v>
                </c:pt>
                <c:pt idx="7082">
                  <c:v>1.2706659701534683E-4</c:v>
                </c:pt>
                <c:pt idx="7083">
                  <c:v>1.2704865963664085E-4</c:v>
                </c:pt>
                <c:pt idx="7084">
                  <c:v>1.2703072732148655E-4</c:v>
                </c:pt>
                <c:pt idx="7085">
                  <c:v>1.2701280006774016E-4</c:v>
                </c:pt>
                <c:pt idx="7086">
                  <c:v>1.2699487787325912E-4</c:v>
                </c:pt>
                <c:pt idx="7087">
                  <c:v>1.2697696073590205E-4</c:v>
                </c:pt>
                <c:pt idx="7088">
                  <c:v>1.2695904865352877E-4</c:v>
                </c:pt>
                <c:pt idx="7089">
                  <c:v>1.2694114162400036E-4</c:v>
                </c:pt>
                <c:pt idx="7090">
                  <c:v>1.2692323964517903E-4</c:v>
                </c:pt>
                <c:pt idx="7091">
                  <c:v>1.2690534271492831E-4</c:v>
                </c:pt>
                <c:pt idx="7092">
                  <c:v>1.2688745083111282E-4</c:v>
                </c:pt>
                <c:pt idx="7093">
                  <c:v>1.2686956399159843E-4</c:v>
                </c:pt>
                <c:pt idx="7094">
                  <c:v>1.2685168219425222E-4</c:v>
                </c:pt>
                <c:pt idx="7095">
                  <c:v>1.2683380543694248E-4</c:v>
                </c:pt>
                <c:pt idx="7096">
                  <c:v>1.2681593371753866E-4</c:v>
                </c:pt>
                <c:pt idx="7097">
                  <c:v>1.2679806703391145E-4</c:v>
                </c:pt>
                <c:pt idx="7098">
                  <c:v>1.2678020538393274E-4</c:v>
                </c:pt>
                <c:pt idx="7099">
                  <c:v>1.2676234876547558E-4</c:v>
                </c:pt>
                <c:pt idx="7100">
                  <c:v>1.2674449717641427E-4</c:v>
                </c:pt>
                <c:pt idx="7101">
                  <c:v>1.2672665061462426E-4</c:v>
                </c:pt>
                <c:pt idx="7102">
                  <c:v>1.2670880907798224E-4</c:v>
                </c:pt>
                <c:pt idx="7103">
                  <c:v>1.2669097256436606E-4</c:v>
                </c:pt>
                <c:pt idx="7104">
                  <c:v>1.2667314107165479E-4</c:v>
                </c:pt>
                <c:pt idx="7105">
                  <c:v>1.2665531459772866E-4</c:v>
                </c:pt>
                <c:pt idx="7106">
                  <c:v>1.2663749314046913E-4</c:v>
                </c:pt>
                <c:pt idx="7107">
                  <c:v>1.2661967669775885E-4</c:v>
                </c:pt>
                <c:pt idx="7108">
                  <c:v>1.2660186526748161E-4</c:v>
                </c:pt>
                <c:pt idx="7109">
                  <c:v>1.2658405884752248E-4</c:v>
                </c:pt>
                <c:pt idx="7110">
                  <c:v>1.2656625743576763E-4</c:v>
                </c:pt>
                <c:pt idx="7111">
                  <c:v>1.2654846103010448E-4</c:v>
                </c:pt>
                <c:pt idx="7112">
                  <c:v>1.2653066962842161E-4</c:v>
                </c:pt>
                <c:pt idx="7113">
                  <c:v>1.2651288322860878E-4</c:v>
                </c:pt>
                <c:pt idx="7114">
                  <c:v>1.2649510182855699E-4</c:v>
                </c:pt>
                <c:pt idx="7115">
                  <c:v>1.2647732542615833E-4</c:v>
                </c:pt>
                <c:pt idx="7116">
                  <c:v>1.2645955401930617E-4</c:v>
                </c:pt>
                <c:pt idx="7117">
                  <c:v>1.26441787605895E-4</c:v>
                </c:pt>
                <c:pt idx="7118">
                  <c:v>1.2642402618382055E-4</c:v>
                </c:pt>
                <c:pt idx="7119">
                  <c:v>1.2640626975097966E-4</c:v>
                </c:pt>
                <c:pt idx="7120">
                  <c:v>1.263885183052704E-4</c:v>
                </c:pt>
                <c:pt idx="7121">
                  <c:v>1.2637077184459204E-4</c:v>
                </c:pt>
                <c:pt idx="7122">
                  <c:v>1.2635303036684497E-4</c:v>
                </c:pt>
                <c:pt idx="7123">
                  <c:v>1.2633529386993079E-4</c:v>
                </c:pt>
                <c:pt idx="7124">
                  <c:v>1.2631756235175233E-4</c:v>
                </c:pt>
                <c:pt idx="7125">
                  <c:v>1.2629983581021346E-4</c:v>
                </c:pt>
                <c:pt idx="7126">
                  <c:v>1.2628211424321937E-4</c:v>
                </c:pt>
                <c:pt idx="7127">
                  <c:v>1.2626439764867634E-4</c:v>
                </c:pt>
                <c:pt idx="7128">
                  <c:v>1.2624668602449188E-4</c:v>
                </c:pt>
                <c:pt idx="7129">
                  <c:v>1.2622897936857461E-4</c:v>
                </c:pt>
                <c:pt idx="7130">
                  <c:v>1.2621127767883437E-4</c:v>
                </c:pt>
                <c:pt idx="7131">
                  <c:v>1.2619358095318218E-4</c:v>
                </c:pt>
                <c:pt idx="7132">
                  <c:v>1.2617588918953021E-4</c:v>
                </c:pt>
                <c:pt idx="7133">
                  <c:v>1.2615820238579179E-4</c:v>
                </c:pt>
                <c:pt idx="7134">
                  <c:v>1.2614052053988144E-4</c:v>
                </c:pt>
                <c:pt idx="7135">
                  <c:v>1.2612284364971484E-4</c:v>
                </c:pt>
                <c:pt idx="7136">
                  <c:v>1.2610517171320884E-4</c:v>
                </c:pt>
                <c:pt idx="7137">
                  <c:v>1.2608750472828143E-4</c:v>
                </c:pt>
                <c:pt idx="7138">
                  <c:v>1.2606984269285186E-4</c:v>
                </c:pt>
                <c:pt idx="7139">
                  <c:v>1.2605218560484042E-4</c:v>
                </c:pt>
                <c:pt idx="7140">
                  <c:v>1.2603453346216864E-4</c:v>
                </c:pt>
                <c:pt idx="7141">
                  <c:v>1.2601688626275921E-4</c:v>
                </c:pt>
                <c:pt idx="7142">
                  <c:v>1.2599924400453599E-4</c:v>
                </c:pt>
                <c:pt idx="7143">
                  <c:v>1.2598160668542393E-4</c:v>
                </c:pt>
                <c:pt idx="7144">
                  <c:v>1.2596397430334925E-4</c:v>
                </c:pt>
                <c:pt idx="7145">
                  <c:v>1.2594634685623925E-4</c:v>
                </c:pt>
                <c:pt idx="7146">
                  <c:v>1.2592872434202243E-4</c:v>
                </c:pt>
                <c:pt idx="7147">
                  <c:v>1.2591110675862842E-4</c:v>
                </c:pt>
                <c:pt idx="7148">
                  <c:v>1.2589349410398803E-4</c:v>
                </c:pt>
                <c:pt idx="7149">
                  <c:v>1.2587588637603324E-4</c:v>
                </c:pt>
                <c:pt idx="7150">
                  <c:v>1.2585828357269716E-4</c:v>
                </c:pt>
                <c:pt idx="7151">
                  <c:v>1.2584068569191406E-4</c:v>
                </c:pt>
                <c:pt idx="7152">
                  <c:v>1.2582309273161934E-4</c:v>
                </c:pt>
                <c:pt idx="7153">
                  <c:v>1.2580550468974965E-4</c:v>
                </c:pt>
                <c:pt idx="7154">
                  <c:v>1.257879215642427E-4</c:v>
                </c:pt>
                <c:pt idx="7155">
                  <c:v>1.2577034335303736E-4</c:v>
                </c:pt>
                <c:pt idx="7156">
                  <c:v>1.257527700540737E-4</c:v>
                </c:pt>
                <c:pt idx="7157">
                  <c:v>1.2573520166529289E-4</c:v>
                </c:pt>
                <c:pt idx="7158">
                  <c:v>1.2571763818463731E-4</c:v>
                </c:pt>
                <c:pt idx="7159">
                  <c:v>1.2570007961005042E-4</c:v>
                </c:pt>
                <c:pt idx="7160">
                  <c:v>1.256825259394769E-4</c:v>
                </c:pt>
                <c:pt idx="7161">
                  <c:v>1.2566497717086248E-4</c:v>
                </c:pt>
                <c:pt idx="7162">
                  <c:v>1.2564743330215416E-4</c:v>
                </c:pt>
                <c:pt idx="7163">
                  <c:v>1.256298943313E-4</c:v>
                </c:pt>
                <c:pt idx="7164">
                  <c:v>1.2561236025624922E-4</c:v>
                </c:pt>
                <c:pt idx="7165">
                  <c:v>1.2559483107495221E-4</c:v>
                </c:pt>
                <c:pt idx="7166">
                  <c:v>1.255773067853605E-4</c:v>
                </c:pt>
                <c:pt idx="7167">
                  <c:v>1.2555978738542671E-4</c:v>
                </c:pt>
                <c:pt idx="7168">
                  <c:v>1.2554227287310467E-4</c:v>
                </c:pt>
                <c:pt idx="7169">
                  <c:v>1.2552476324634933E-4</c:v>
                </c:pt>
                <c:pt idx="7170">
                  <c:v>1.2550725850311677E-4</c:v>
                </c:pt>
                <c:pt idx="7171">
                  <c:v>1.2548975864136422E-4</c:v>
                </c:pt>
                <c:pt idx="7172">
                  <c:v>1.2547226365905006E-4</c:v>
                </c:pt>
                <c:pt idx="7173">
                  <c:v>1.2545477355413375E-4</c:v>
                </c:pt>
                <c:pt idx="7174">
                  <c:v>1.2543728832457596E-4</c:v>
                </c:pt>
                <c:pt idx="7175">
                  <c:v>1.2541980796833849E-4</c:v>
                </c:pt>
                <c:pt idx="7176">
                  <c:v>1.2540233248338421E-4</c:v>
                </c:pt>
                <c:pt idx="7177">
                  <c:v>1.2538486186767719E-4</c:v>
                </c:pt>
                <c:pt idx="7178">
                  <c:v>1.253673961191826E-4</c:v>
                </c:pt>
                <c:pt idx="7179">
                  <c:v>1.253499352358668E-4</c:v>
                </c:pt>
                <c:pt idx="7180">
                  <c:v>1.2533247921569721E-4</c:v>
                </c:pt>
                <c:pt idx="7181">
                  <c:v>1.2531502805664241E-4</c:v>
                </c:pt>
                <c:pt idx="7182">
                  <c:v>1.252975817566721E-4</c:v>
                </c:pt>
                <c:pt idx="7183">
                  <c:v>1.2528014031375716E-4</c:v>
                </c:pt>
                <c:pt idx="7184">
                  <c:v>1.2526270372586955E-4</c:v>
                </c:pt>
                <c:pt idx="7185">
                  <c:v>1.2524527199098235E-4</c:v>
                </c:pt>
                <c:pt idx="7186">
                  <c:v>1.2522784510706983E-4</c:v>
                </c:pt>
                <c:pt idx="7187">
                  <c:v>1.252104230721073E-4</c:v>
                </c:pt>
                <c:pt idx="7188">
                  <c:v>1.2519300588407128E-4</c:v>
                </c:pt>
                <c:pt idx="7189">
                  <c:v>1.2517559354093937E-4</c:v>
                </c:pt>
                <c:pt idx="7190">
                  <c:v>1.2515818604069034E-4</c:v>
                </c:pt>
                <c:pt idx="7191">
                  <c:v>1.2514078338130398E-4</c:v>
                </c:pt>
                <c:pt idx="7192">
                  <c:v>1.2512338556076131E-4</c:v>
                </c:pt>
                <c:pt idx="7193">
                  <c:v>1.2510599257704446E-4</c:v>
                </c:pt>
                <c:pt idx="7194">
                  <c:v>1.2508860442813662E-4</c:v>
                </c:pt>
                <c:pt idx="7195">
                  <c:v>1.2507122111202212E-4</c:v>
                </c:pt>
                <c:pt idx="7196">
                  <c:v>1.2505384262668649E-4</c:v>
                </c:pt>
                <c:pt idx="7197">
                  <c:v>1.2503646897011629E-4</c:v>
                </c:pt>
                <c:pt idx="7198">
                  <c:v>1.2501910014029921E-4</c:v>
                </c:pt>
                <c:pt idx="7199">
                  <c:v>1.2500173613522411E-4</c:v>
                </c:pt>
                <c:pt idx="7200">
                  <c:v>1.249843769528809E-4</c:v>
                </c:pt>
                <c:pt idx="7201">
                  <c:v>1.2496702259126065E-4</c:v>
                </c:pt>
                <c:pt idx="7202">
                  <c:v>1.2494967304835553E-4</c:v>
                </c:pt>
                <c:pt idx="7203">
                  <c:v>1.2493232832215884E-4</c:v>
                </c:pt>
                <c:pt idx="7204">
                  <c:v>1.2491498841066498E-4</c:v>
                </c:pt>
                <c:pt idx="7205">
                  <c:v>1.2489765331186945E-4</c:v>
                </c:pt>
                <c:pt idx="7206">
                  <c:v>1.248803230237689E-4</c:v>
                </c:pt>
                <c:pt idx="7207">
                  <c:v>1.2486299754436105E-4</c:v>
                </c:pt>
                <c:pt idx="7208">
                  <c:v>1.2484567687164478E-4</c:v>
                </c:pt>
                <c:pt idx="7209">
                  <c:v>1.2482836100362004E-4</c:v>
                </c:pt>
                <c:pt idx="7210">
                  <c:v>1.2481104993828789E-4</c:v>
                </c:pt>
                <c:pt idx="7211">
                  <c:v>1.2479374367365052E-4</c:v>
                </c:pt>
                <c:pt idx="7212">
                  <c:v>1.247764422077112E-4</c:v>
                </c:pt>
                <c:pt idx="7213">
                  <c:v>1.2475914553847434E-4</c:v>
                </c:pt>
                <c:pt idx="7214">
                  <c:v>1.2474185366394546E-4</c:v>
                </c:pt>
                <c:pt idx="7215">
                  <c:v>1.2472456658213114E-4</c:v>
                </c:pt>
                <c:pt idx="7216">
                  <c:v>1.2470728429103908E-4</c:v>
                </c:pt>
                <c:pt idx="7217">
                  <c:v>1.2469000678867815E-4</c:v>
                </c:pt>
                <c:pt idx="7218">
                  <c:v>1.2467273407305824E-4</c:v>
                </c:pt>
                <c:pt idx="7219">
                  <c:v>1.2465546614219035E-4</c:v>
                </c:pt>
                <c:pt idx="7220">
                  <c:v>1.2463820299408662E-4</c:v>
                </c:pt>
                <c:pt idx="7221">
                  <c:v>1.2462094462676029E-4</c:v>
                </c:pt>
                <c:pt idx="7222">
                  <c:v>1.2460369103822565E-4</c:v>
                </c:pt>
                <c:pt idx="7223">
                  <c:v>1.2458644222649817E-4</c:v>
                </c:pt>
                <c:pt idx="7224">
                  <c:v>1.2456919818959434E-4</c:v>
                </c:pt>
                <c:pt idx="7225">
                  <c:v>1.2455195892553179E-4</c:v>
                </c:pt>
                <c:pt idx="7226">
                  <c:v>1.2453472443232921E-4</c:v>
                </c:pt>
                <c:pt idx="7227">
                  <c:v>1.2451749470800648E-4</c:v>
                </c:pt>
                <c:pt idx="7228">
                  <c:v>1.2450026975058446E-4</c:v>
                </c:pt>
                <c:pt idx="7229">
                  <c:v>1.244830495580852E-4</c:v>
                </c:pt>
                <c:pt idx="7230">
                  <c:v>1.2446583412853172E-4</c:v>
                </c:pt>
                <c:pt idx="7231">
                  <c:v>1.2444862345994828E-4</c:v>
                </c:pt>
                <c:pt idx="7232">
                  <c:v>1.2443141755036016E-4</c:v>
                </c:pt>
                <c:pt idx="7233">
                  <c:v>1.2441421639779372E-4</c:v>
                </c:pt>
                <c:pt idx="7234">
                  <c:v>1.2439702000027644E-4</c:v>
                </c:pt>
                <c:pt idx="7235">
                  <c:v>1.2437982835583687E-4</c:v>
                </c:pt>
                <c:pt idx="7236">
                  <c:v>1.2436264146250468E-4</c:v>
                </c:pt>
                <c:pt idx="7237">
                  <c:v>1.2434545931831056E-4</c:v>
                </c:pt>
                <c:pt idx="7238">
                  <c:v>1.2432828192128638E-4</c:v>
                </c:pt>
                <c:pt idx="7239">
                  <c:v>1.2431110926946505E-4</c:v>
                </c:pt>
                <c:pt idx="7240">
                  <c:v>1.2429394136088056E-4</c:v>
                </c:pt>
                <c:pt idx="7241">
                  <c:v>1.24276778193568E-4</c:v>
                </c:pt>
                <c:pt idx="7242">
                  <c:v>1.2425961976556351E-4</c:v>
                </c:pt>
                <c:pt idx="7243">
                  <c:v>1.2424246607490441E-4</c:v>
                </c:pt>
                <c:pt idx="7244">
                  <c:v>1.24225317119629E-4</c:v>
                </c:pt>
                <c:pt idx="7245">
                  <c:v>1.2420817289777669E-4</c:v>
                </c:pt>
                <c:pt idx="7246">
                  <c:v>1.24191033407388E-4</c:v>
                </c:pt>
                <c:pt idx="7247">
                  <c:v>1.2417389864650451E-4</c:v>
                </c:pt>
                <c:pt idx="7248">
                  <c:v>1.241567686131689E-4</c:v>
                </c:pt>
                <c:pt idx="7249">
                  <c:v>1.2413964330542491E-4</c:v>
                </c:pt>
                <c:pt idx="7250">
                  <c:v>1.2412252272131735E-4</c:v>
                </c:pt>
                <c:pt idx="7251">
                  <c:v>1.2410540685889215E-4</c:v>
                </c:pt>
                <c:pt idx="7252">
                  <c:v>1.2408829571619628E-4</c:v>
                </c:pt>
                <c:pt idx="7253">
                  <c:v>1.2407118929127781E-4</c:v>
                </c:pt>
                <c:pt idx="7254">
                  <c:v>1.2405408758218585E-4</c:v>
                </c:pt>
                <c:pt idx="7255">
                  <c:v>1.2403699058697061E-4</c:v>
                </c:pt>
                <c:pt idx="7256">
                  <c:v>1.240198983036834E-4</c:v>
                </c:pt>
                <c:pt idx="7257">
                  <c:v>1.2400281073037656E-4</c:v>
                </c:pt>
                <c:pt idx="7258">
                  <c:v>1.2398572786510354E-4</c:v>
                </c:pt>
                <c:pt idx="7259">
                  <c:v>1.2396864970591883E-4</c:v>
                </c:pt>
                <c:pt idx="7260">
                  <c:v>1.2395157625087801E-4</c:v>
                </c:pt>
                <c:pt idx="7261">
                  <c:v>1.239345074980377E-4</c:v>
                </c:pt>
                <c:pt idx="7262">
                  <c:v>1.2391744344545568E-4</c:v>
                </c:pt>
                <c:pt idx="7263">
                  <c:v>1.2390038409119069E-4</c:v>
                </c:pt>
                <c:pt idx="7264">
                  <c:v>1.2388332943330261E-4</c:v>
                </c:pt>
                <c:pt idx="7265">
                  <c:v>1.2386627946985233E-4</c:v>
                </c:pt>
                <c:pt idx="7266">
                  <c:v>1.2384923419890188E-4</c:v>
                </c:pt>
                <c:pt idx="7267">
                  <c:v>1.238321936185143E-4</c:v>
                </c:pt>
                <c:pt idx="7268">
                  <c:v>1.2381515772675372E-4</c:v>
                </c:pt>
                <c:pt idx="7269">
                  <c:v>1.2379812652168532E-4</c:v>
                </c:pt>
                <c:pt idx="7270">
                  <c:v>1.2378110000137534E-4</c:v>
                </c:pt>
                <c:pt idx="7271">
                  <c:v>1.2376407816389116E-4</c:v>
                </c:pt>
                <c:pt idx="7272">
                  <c:v>1.2374706100730108E-4</c:v>
                </c:pt>
                <c:pt idx="7273">
                  <c:v>1.2373004852967459E-4</c:v>
                </c:pt>
                <c:pt idx="7274">
                  <c:v>1.237130407290822E-4</c:v>
                </c:pt>
                <c:pt idx="7275">
                  <c:v>1.2369603760359544E-4</c:v>
                </c:pt>
                <c:pt idx="7276">
                  <c:v>1.2367903915128697E-4</c:v>
                </c:pt>
                <c:pt idx="7277">
                  <c:v>1.2366204537023044E-4</c:v>
                </c:pt>
                <c:pt idx="7278">
                  <c:v>1.236450562585006E-4</c:v>
                </c:pt>
                <c:pt idx="7279">
                  <c:v>1.2362807181417329E-4</c:v>
                </c:pt>
                <c:pt idx="7280">
                  <c:v>1.236110920353253E-4</c:v>
                </c:pt>
                <c:pt idx="7281">
                  <c:v>1.2359411692003462E-4</c:v>
                </c:pt>
                <c:pt idx="7282">
                  <c:v>1.2357714646638016E-4</c:v>
                </c:pt>
                <c:pt idx="7283">
                  <c:v>1.2356018067244198E-4</c:v>
                </c:pt>
                <c:pt idx="7284">
                  <c:v>1.2354321953630113E-4</c:v>
                </c:pt>
                <c:pt idx="7285">
                  <c:v>1.2352626305603976E-4</c:v>
                </c:pt>
                <c:pt idx="7286">
                  <c:v>1.2350931122974106E-4</c:v>
                </c:pt>
                <c:pt idx="7287">
                  <c:v>1.2349236405548924E-4</c:v>
                </c:pt>
                <c:pt idx="7288">
                  <c:v>1.2347542153136963E-4</c:v>
                </c:pt>
                <c:pt idx="7289">
                  <c:v>1.2345848365546852E-4</c:v>
                </c:pt>
                <c:pt idx="7290">
                  <c:v>1.2344155042587335E-4</c:v>
                </c:pt>
                <c:pt idx="7291">
                  <c:v>1.2342462184067253E-4</c:v>
                </c:pt>
                <c:pt idx="7292">
                  <c:v>1.2340769789795556E-4</c:v>
                </c:pt>
                <c:pt idx="7293">
                  <c:v>1.2339077859581295E-4</c:v>
                </c:pt>
                <c:pt idx="7294">
                  <c:v>1.2337386393233629E-4</c:v>
                </c:pt>
                <c:pt idx="7295">
                  <c:v>1.2335695390561823E-4</c:v>
                </c:pt>
                <c:pt idx="7296">
                  <c:v>1.2334004851375242E-4</c:v>
                </c:pt>
                <c:pt idx="7297">
                  <c:v>1.2332314775483359E-4</c:v>
                </c:pt>
                <c:pt idx="7298">
                  <c:v>1.233062516269575E-4</c:v>
                </c:pt>
                <c:pt idx="7299">
                  <c:v>1.2328936012822095E-4</c:v>
                </c:pt>
                <c:pt idx="7300">
                  <c:v>1.2327247325672177E-4</c:v>
                </c:pt>
                <c:pt idx="7301">
                  <c:v>1.2325559101055892E-4</c:v>
                </c:pt>
                <c:pt idx="7302">
                  <c:v>1.2323871338783225E-4</c:v>
                </c:pt>
                <c:pt idx="7303">
                  <c:v>1.2322184038664275E-4</c:v>
                </c:pt>
                <c:pt idx="7304">
                  <c:v>1.2320497200509248E-4</c:v>
                </c:pt>
                <c:pt idx="7305">
                  <c:v>1.2318810824128444E-4</c:v>
                </c:pt>
                <c:pt idx="7306">
                  <c:v>1.2317124909332275E-4</c:v>
                </c:pt>
                <c:pt idx="7307">
                  <c:v>1.2315439455931254E-4</c:v>
                </c:pt>
                <c:pt idx="7308">
                  <c:v>1.2313754463735995E-4</c:v>
                </c:pt>
                <c:pt idx="7309">
                  <c:v>1.2312069932557217E-4</c:v>
                </c:pt>
                <c:pt idx="7310">
                  <c:v>1.2310385862205749E-4</c:v>
                </c:pt>
                <c:pt idx="7311">
                  <c:v>1.2308702252492514E-4</c:v>
                </c:pt>
                <c:pt idx="7312">
                  <c:v>1.2307019103228542E-4</c:v>
                </c:pt>
                <c:pt idx="7313">
                  <c:v>1.2305336414224969E-4</c:v>
                </c:pt>
                <c:pt idx="7314">
                  <c:v>1.2303654185293034E-4</c:v>
                </c:pt>
                <c:pt idx="7315">
                  <c:v>1.2301972416244072E-4</c:v>
                </c:pt>
                <c:pt idx="7316">
                  <c:v>1.2300291106889531E-4</c:v>
                </c:pt>
                <c:pt idx="7317">
                  <c:v>1.2298610257040955E-4</c:v>
                </c:pt>
                <c:pt idx="7318">
                  <c:v>1.2296929866509996E-4</c:v>
                </c:pt>
                <c:pt idx="7319">
                  <c:v>1.2295249935108404E-4</c:v>
                </c:pt>
                <c:pt idx="7320">
                  <c:v>1.2293570462648036E-4</c:v>
                </c:pt>
                <c:pt idx="7321">
                  <c:v>1.2291891448940851E-4</c:v>
                </c:pt>
                <c:pt idx="7322">
                  <c:v>1.2290212893798907E-4</c:v>
                </c:pt>
                <c:pt idx="7323">
                  <c:v>1.2288534797034369E-4</c:v>
                </c:pt>
                <c:pt idx="7324">
                  <c:v>1.2286857158459502E-4</c:v>
                </c:pt>
                <c:pt idx="7325">
                  <c:v>1.2285179977886677E-4</c:v>
                </c:pt>
                <c:pt idx="7326">
                  <c:v>1.2283503255128365E-4</c:v>
                </c:pt>
                <c:pt idx="7327">
                  <c:v>1.2281826989997134E-4</c:v>
                </c:pt>
                <c:pt idx="7328">
                  <c:v>1.2280151182305667E-4</c:v>
                </c:pt>
                <c:pt idx="7329">
                  <c:v>1.2278475831866738E-4</c:v>
                </c:pt>
                <c:pt idx="7330">
                  <c:v>1.2276800938493227E-4</c:v>
                </c:pt>
                <c:pt idx="7331">
                  <c:v>1.2275126501998118E-4</c:v>
                </c:pt>
                <c:pt idx="7332">
                  <c:v>1.2273452522194495E-4</c:v>
                </c:pt>
                <c:pt idx="7333">
                  <c:v>1.2271778998895541E-4</c:v>
                </c:pt>
                <c:pt idx="7334">
                  <c:v>1.2270105931914545E-4</c:v>
                </c:pt>
                <c:pt idx="7335">
                  <c:v>1.2268433321064901E-4</c:v>
                </c:pt>
                <c:pt idx="7336">
                  <c:v>1.2266761166160095E-4</c:v>
                </c:pt>
                <c:pt idx="7337">
                  <c:v>1.2265089467013724E-4</c:v>
                </c:pt>
                <c:pt idx="7338">
                  <c:v>1.226341822343948E-4</c:v>
                </c:pt>
                <c:pt idx="7339">
                  <c:v>1.2261747435251161E-4</c:v>
                </c:pt>
                <c:pt idx="7340">
                  <c:v>1.2260077102262666E-4</c:v>
                </c:pt>
                <c:pt idx="7341">
                  <c:v>1.2258407224287991E-4</c:v>
                </c:pt>
                <c:pt idx="7342">
                  <c:v>1.2256737801141239E-4</c:v>
                </c:pt>
                <c:pt idx="7343">
                  <c:v>1.2255068832636612E-4</c:v>
                </c:pt>
                <c:pt idx="7344">
                  <c:v>1.2253400318588408E-4</c:v>
                </c:pt>
                <c:pt idx="7345">
                  <c:v>1.2251732258811038E-4</c:v>
                </c:pt>
                <c:pt idx="7346">
                  <c:v>1.2250064653119004E-4</c:v>
                </c:pt>
                <c:pt idx="7347">
                  <c:v>1.224839750132691E-4</c:v>
                </c:pt>
                <c:pt idx="7348">
                  <c:v>1.2246730803249466E-4</c:v>
                </c:pt>
                <c:pt idx="7349">
                  <c:v>1.224506455870148E-4</c:v>
                </c:pt>
                <c:pt idx="7350">
                  <c:v>1.2243398767497859E-4</c:v>
                </c:pt>
                <c:pt idx="7351">
                  <c:v>1.2241733429453611E-4</c:v>
                </c:pt>
                <c:pt idx="7352">
                  <c:v>1.2240068544383848E-4</c:v>
                </c:pt>
                <c:pt idx="7353">
                  <c:v>1.2238404112103782E-4</c:v>
                </c:pt>
                <c:pt idx="7354">
                  <c:v>1.2236740132428721E-4</c:v>
                </c:pt>
                <c:pt idx="7355">
                  <c:v>1.2235076605174078E-4</c:v>
                </c:pt>
                <c:pt idx="7356">
                  <c:v>1.2233413530155366E-4</c:v>
                </c:pt>
                <c:pt idx="7357">
                  <c:v>1.2231750907188194E-4</c:v>
                </c:pt>
                <c:pt idx="7358">
                  <c:v>1.2230088736088276E-4</c:v>
                </c:pt>
                <c:pt idx="7359">
                  <c:v>1.2228427016671423E-4</c:v>
                </c:pt>
                <c:pt idx="7360">
                  <c:v>1.2226765748753551E-4</c:v>
                </c:pt>
                <c:pt idx="7361">
                  <c:v>1.2225104932150668E-4</c:v>
                </c:pt>
                <c:pt idx="7362">
                  <c:v>1.2223444566678891E-4</c:v>
                </c:pt>
                <c:pt idx="7363">
                  <c:v>1.2221784652154431E-4</c:v>
                </c:pt>
                <c:pt idx="7364">
                  <c:v>1.2220125188393597E-4</c:v>
                </c:pt>
                <c:pt idx="7365">
                  <c:v>1.2218466175212806E-4</c:v>
                </c:pt>
                <c:pt idx="7366">
                  <c:v>1.2216807612428567E-4</c:v>
                </c:pt>
                <c:pt idx="7367">
                  <c:v>1.221514949985749E-4</c:v>
                </c:pt>
                <c:pt idx="7368">
                  <c:v>1.221349183731629E-4</c:v>
                </c:pt>
                <c:pt idx="7369">
                  <c:v>1.2211834624621773E-4</c:v>
                </c:pt>
                <c:pt idx="7370">
                  <c:v>1.2210177861590851E-4</c:v>
                </c:pt>
                <c:pt idx="7371">
                  <c:v>1.2208521548040532E-4</c:v>
                </c:pt>
                <c:pt idx="7372">
                  <c:v>1.2206865683787926E-4</c:v>
                </c:pt>
                <c:pt idx="7373">
                  <c:v>1.220521026865024E-4</c:v>
                </c:pt>
                <c:pt idx="7374">
                  <c:v>1.220355530244478E-4</c:v>
                </c:pt>
                <c:pt idx="7375">
                  <c:v>1.2201900784988952E-4</c:v>
                </c:pt>
                <c:pt idx="7376">
                  <c:v>1.2200246716100259E-4</c:v>
                </c:pt>
                <c:pt idx="7377">
                  <c:v>1.2198593095596309E-4</c:v>
                </c:pt>
                <c:pt idx="7378">
                  <c:v>1.2196939923294801E-4</c:v>
                </c:pt>
                <c:pt idx="7379">
                  <c:v>1.2195287199013537E-4</c:v>
                </c:pt>
                <c:pt idx="7380">
                  <c:v>1.2193634922570419E-4</c:v>
                </c:pt>
                <c:pt idx="7381">
                  <c:v>1.2191983093783445E-4</c:v>
                </c:pt>
                <c:pt idx="7382">
                  <c:v>1.219033171247071E-4</c:v>
                </c:pt>
                <c:pt idx="7383">
                  <c:v>1.2188680778450413E-4</c:v>
                </c:pt>
                <c:pt idx="7384">
                  <c:v>1.2187030291540848E-4</c:v>
                </c:pt>
                <c:pt idx="7385">
                  <c:v>1.2185380251560406E-4</c:v>
                </c:pt>
                <c:pt idx="7386">
                  <c:v>1.2183730658327581E-4</c:v>
                </c:pt>
                <c:pt idx="7387">
                  <c:v>1.2182081511660959E-4</c:v>
                </c:pt>
                <c:pt idx="7388">
                  <c:v>1.2180432811379232E-4</c:v>
                </c:pt>
                <c:pt idx="7389">
                  <c:v>1.2178784557301183E-4</c:v>
                </c:pt>
                <c:pt idx="7390">
                  <c:v>1.2177136749245695E-4</c:v>
                </c:pt>
                <c:pt idx="7391">
                  <c:v>1.2175489387031751E-4</c:v>
                </c:pt>
                <c:pt idx="7392">
                  <c:v>1.2173842470478433E-4</c:v>
                </c:pt>
                <c:pt idx="7393">
                  <c:v>1.2172195999404916E-4</c:v>
                </c:pt>
                <c:pt idx="7394">
                  <c:v>1.2170549973630476E-4</c:v>
                </c:pt>
                <c:pt idx="7395">
                  <c:v>1.2168904392974487E-4</c:v>
                </c:pt>
                <c:pt idx="7396">
                  <c:v>1.2167259257256419E-4</c:v>
                </c:pt>
                <c:pt idx="7397">
                  <c:v>1.2165614566295842E-4</c:v>
                </c:pt>
                <c:pt idx="7398">
                  <c:v>1.2163970319912421E-4</c:v>
                </c:pt>
                <c:pt idx="7399">
                  <c:v>1.2162326517925919E-4</c:v>
                </c:pt>
                <c:pt idx="7400">
                  <c:v>1.2160683160156199E-4</c:v>
                </c:pt>
                <c:pt idx="7401">
                  <c:v>1.2159040246423217E-4</c:v>
                </c:pt>
                <c:pt idx="7402">
                  <c:v>1.215739777654703E-4</c:v>
                </c:pt>
                <c:pt idx="7403">
                  <c:v>1.215575575034779E-4</c:v>
                </c:pt>
                <c:pt idx="7404">
                  <c:v>1.2154114167645749E-4</c:v>
                </c:pt>
                <c:pt idx="7405">
                  <c:v>1.2152473028261252E-4</c:v>
                </c:pt>
                <c:pt idx="7406">
                  <c:v>1.2150832332014745E-4</c:v>
                </c:pt>
                <c:pt idx="7407">
                  <c:v>1.2149192078726766E-4</c:v>
                </c:pt>
                <c:pt idx="7408">
                  <c:v>1.2147552268217955E-4</c:v>
                </c:pt>
                <c:pt idx="7409">
                  <c:v>1.2145912900309047E-4</c:v>
                </c:pt>
                <c:pt idx="7410">
                  <c:v>1.2144273974820873E-4</c:v>
                </c:pt>
                <c:pt idx="7411">
                  <c:v>1.2142635491574362E-4</c:v>
                </c:pt>
                <c:pt idx="7412">
                  <c:v>1.2140997450390536E-4</c:v>
                </c:pt>
                <c:pt idx="7413">
                  <c:v>1.2139359851090521E-4</c:v>
                </c:pt>
                <c:pt idx="7414">
                  <c:v>1.213772269349553E-4</c:v>
                </c:pt>
                <c:pt idx="7415">
                  <c:v>1.2136085977426881E-4</c:v>
                </c:pt>
                <c:pt idx="7416">
                  <c:v>1.2134449702705983E-4</c:v>
                </c:pt>
                <c:pt idx="7417">
                  <c:v>1.2132813869154344E-4</c:v>
                </c:pt>
                <c:pt idx="7418">
                  <c:v>1.2131178476593566E-4</c:v>
                </c:pt>
                <c:pt idx="7419">
                  <c:v>1.2129543524845349E-4</c:v>
                </c:pt>
                <c:pt idx="7420">
                  <c:v>1.2127909013731489E-4</c:v>
                </c:pt>
                <c:pt idx="7421">
                  <c:v>1.2126274943073877E-4</c:v>
                </c:pt>
                <c:pt idx="7422">
                  <c:v>1.21246413126945E-4</c:v>
                </c:pt>
                <c:pt idx="7423">
                  <c:v>1.2123008122415443E-4</c:v>
                </c:pt>
                <c:pt idx="7424">
                  <c:v>1.2121375372058884E-4</c:v>
                </c:pt>
                <c:pt idx="7425">
                  <c:v>1.2119743061447099E-4</c:v>
                </c:pt>
                <c:pt idx="7426">
                  <c:v>1.2118111190402457E-4</c:v>
                </c:pt>
                <c:pt idx="7427">
                  <c:v>1.2116479758747426E-4</c:v>
                </c:pt>
                <c:pt idx="7428">
                  <c:v>1.2114848766304569E-4</c:v>
                </c:pt>
                <c:pt idx="7429">
                  <c:v>1.2113218212896541E-4</c:v>
                </c:pt>
                <c:pt idx="7430">
                  <c:v>1.2111588098346097E-4</c:v>
                </c:pt>
                <c:pt idx="7431">
                  <c:v>1.2109958422476084E-4</c:v>
                </c:pt>
                <c:pt idx="7432">
                  <c:v>1.2108329185109447E-4</c:v>
                </c:pt>
                <c:pt idx="7433">
                  <c:v>1.2106700386069224E-4</c:v>
                </c:pt>
                <c:pt idx="7434">
                  <c:v>1.210507202517855E-4</c:v>
                </c:pt>
                <c:pt idx="7435">
                  <c:v>1.2103444102260656E-4</c:v>
                </c:pt>
                <c:pt idx="7436">
                  <c:v>1.2101816617138862E-4</c:v>
                </c:pt>
                <c:pt idx="7437">
                  <c:v>1.2100189569636592E-4</c:v>
                </c:pt>
                <c:pt idx="7438">
                  <c:v>1.2098562959577358E-4</c:v>
                </c:pt>
                <c:pt idx="7439">
                  <c:v>1.209693678678477E-4</c:v>
                </c:pt>
                <c:pt idx="7440">
                  <c:v>1.2095311051082531E-4</c:v>
                </c:pt>
                <c:pt idx="7441">
                  <c:v>1.2093685752294441E-4</c:v>
                </c:pt>
                <c:pt idx="7442">
                  <c:v>1.2092060890244394E-4</c:v>
                </c:pt>
                <c:pt idx="7443">
                  <c:v>1.2090436464756379E-4</c:v>
                </c:pt>
                <c:pt idx="7444">
                  <c:v>1.2088812475654476E-4</c:v>
                </c:pt>
                <c:pt idx="7445">
                  <c:v>1.2087188922762864E-4</c:v>
                </c:pt>
                <c:pt idx="7446">
                  <c:v>1.2085565805905814E-4</c:v>
                </c:pt>
                <c:pt idx="7447">
                  <c:v>1.2083943124907693E-4</c:v>
                </c:pt>
                <c:pt idx="7448">
                  <c:v>1.2082320879592961E-4</c:v>
                </c:pt>
                <c:pt idx="7449">
                  <c:v>1.2080699069786173E-4</c:v>
                </c:pt>
                <c:pt idx="7450">
                  <c:v>1.2079077695311976E-4</c:v>
                </c:pt>
                <c:pt idx="7451">
                  <c:v>1.2077456755995116E-4</c:v>
                </c:pt>
                <c:pt idx="7452">
                  <c:v>1.2075836251660429E-4</c:v>
                </c:pt>
                <c:pt idx="7453">
                  <c:v>1.2074216182132844E-4</c:v>
                </c:pt>
                <c:pt idx="7454">
                  <c:v>1.2072596547237389E-4</c:v>
                </c:pt>
                <c:pt idx="7455">
                  <c:v>1.207097734679918E-4</c:v>
                </c:pt>
                <c:pt idx="7456">
                  <c:v>1.2069358580643432E-4</c:v>
                </c:pt>
                <c:pt idx="7457">
                  <c:v>1.206774024859545E-4</c:v>
                </c:pt>
                <c:pt idx="7458">
                  <c:v>1.2066122350480635E-4</c:v>
                </c:pt>
                <c:pt idx="7459">
                  <c:v>1.206450488612448E-4</c:v>
                </c:pt>
                <c:pt idx="7460">
                  <c:v>1.2062887855352572E-4</c:v>
                </c:pt>
                <c:pt idx="7461">
                  <c:v>1.2061271257990593E-4</c:v>
                </c:pt>
                <c:pt idx="7462">
                  <c:v>1.2059655093864316E-4</c:v>
                </c:pt>
                <c:pt idx="7463">
                  <c:v>1.205803936279961E-4</c:v>
                </c:pt>
                <c:pt idx="7464">
                  <c:v>1.2056424064622434E-4</c:v>
                </c:pt>
                <c:pt idx="7465">
                  <c:v>1.2054809199158843E-4</c:v>
                </c:pt>
                <c:pt idx="7466">
                  <c:v>1.2053194766234984E-4</c:v>
                </c:pt>
                <c:pt idx="7467">
                  <c:v>1.2051580765677099E-4</c:v>
                </c:pt>
                <c:pt idx="7468">
                  <c:v>1.204996719731152E-4</c:v>
                </c:pt>
                <c:pt idx="7469">
                  <c:v>1.2048354060964672E-4</c:v>
                </c:pt>
                <c:pt idx="7470">
                  <c:v>1.2046741356463078E-4</c:v>
                </c:pt>
                <c:pt idx="7471">
                  <c:v>1.2045129083633347E-4</c:v>
                </c:pt>
                <c:pt idx="7472">
                  <c:v>1.2043517242302186E-4</c:v>
                </c:pt>
                <c:pt idx="7473">
                  <c:v>1.2041905832296392E-4</c:v>
                </c:pt>
                <c:pt idx="7474">
                  <c:v>1.2040294853442856E-4</c:v>
                </c:pt>
                <c:pt idx="7475">
                  <c:v>1.2038684305568561E-4</c:v>
                </c:pt>
                <c:pt idx="7476">
                  <c:v>1.2037074188500582E-4</c:v>
                </c:pt>
                <c:pt idx="7477">
                  <c:v>1.2035464502066089E-4</c:v>
                </c:pt>
                <c:pt idx="7478">
                  <c:v>1.203385524609234E-4</c:v>
                </c:pt>
                <c:pt idx="7479">
                  <c:v>1.2032246420406691E-4</c:v>
                </c:pt>
                <c:pt idx="7480">
                  <c:v>1.2030638024836584E-4</c:v>
                </c:pt>
                <c:pt idx="7481">
                  <c:v>1.202903005920956E-4</c:v>
                </c:pt>
                <c:pt idx="7482">
                  <c:v>1.2027422523353246E-4</c:v>
                </c:pt>
                <c:pt idx="7483">
                  <c:v>1.2025815417095366E-4</c:v>
                </c:pt>
                <c:pt idx="7484">
                  <c:v>1.2024208740263732E-4</c:v>
                </c:pt>
                <c:pt idx="7485">
                  <c:v>1.2022602492686251E-4</c:v>
                </c:pt>
                <c:pt idx="7486">
                  <c:v>1.2020996674190921E-4</c:v>
                </c:pt>
                <c:pt idx="7487">
                  <c:v>1.2019391284605831E-4</c:v>
                </c:pt>
                <c:pt idx="7488">
                  <c:v>1.2017786323759165E-4</c:v>
                </c:pt>
                <c:pt idx="7489">
                  <c:v>1.2016181791479193E-4</c:v>
                </c:pt>
                <c:pt idx="7490">
                  <c:v>1.2014577687594282E-4</c:v>
                </c:pt>
                <c:pt idx="7491">
                  <c:v>1.2012974011932889E-4</c:v>
                </c:pt>
                <c:pt idx="7492">
                  <c:v>1.201137076432356E-4</c:v>
                </c:pt>
                <c:pt idx="7493">
                  <c:v>1.2009767944594939E-4</c:v>
                </c:pt>
                <c:pt idx="7494">
                  <c:v>1.2008165552575753E-4</c:v>
                </c:pt>
                <c:pt idx="7495">
                  <c:v>1.2006563588094826E-4</c:v>
                </c:pt>
                <c:pt idx="7496">
                  <c:v>1.2004962050981073E-4</c:v>
                </c:pt>
                <c:pt idx="7497">
                  <c:v>1.2003360941063499E-4</c:v>
                </c:pt>
                <c:pt idx="7498">
                  <c:v>1.20017602581712E-4</c:v>
                </c:pt>
                <c:pt idx="7499">
                  <c:v>1.2000160002133362E-4</c:v>
                </c:pt>
                <c:pt idx="7500">
                  <c:v>1.1998560172779267E-4</c:v>
                </c:pt>
                <c:pt idx="7501">
                  <c:v>1.1996960769938283E-4</c:v>
                </c:pt>
                <c:pt idx="7502">
                  <c:v>1.1995361793439871E-4</c:v>
                </c:pt>
                <c:pt idx="7503">
                  <c:v>1.1993763243113582E-4</c:v>
                </c:pt>
                <c:pt idx="7504">
                  <c:v>1.1992165118789059E-4</c:v>
                </c:pt>
                <c:pt idx="7505">
                  <c:v>1.1990567420296034E-4</c:v>
                </c:pt>
                <c:pt idx="7506">
                  <c:v>1.1988970147464334E-4</c:v>
                </c:pt>
                <c:pt idx="7507">
                  <c:v>1.1987373300123871E-4</c:v>
                </c:pt>
                <c:pt idx="7508">
                  <c:v>1.198577687810465E-4</c:v>
                </c:pt>
                <c:pt idx="7509">
                  <c:v>1.1984180881236769E-4</c:v>
                </c:pt>
                <c:pt idx="7510">
                  <c:v>1.1982585309350412E-4</c:v>
                </c:pt>
                <c:pt idx="7511">
                  <c:v>1.1980990162275857E-4</c:v>
                </c:pt>
                <c:pt idx="7512">
                  <c:v>1.197939543984347E-4</c:v>
                </c:pt>
                <c:pt idx="7513">
                  <c:v>1.197780114188371E-4</c:v>
                </c:pt>
                <c:pt idx="7514">
                  <c:v>1.1976207268227124E-4</c:v>
                </c:pt>
                <c:pt idx="7515">
                  <c:v>1.1974613818704347E-4</c:v>
                </c:pt>
                <c:pt idx="7516">
                  <c:v>1.1973020793146112E-4</c:v>
                </c:pt>
                <c:pt idx="7517">
                  <c:v>1.1971428191383232E-4</c:v>
                </c:pt>
                <c:pt idx="7518">
                  <c:v>1.196983601324662E-4</c:v>
                </c:pt>
                <c:pt idx="7519">
                  <c:v>1.1968244258567268E-4</c:v>
                </c:pt>
                <c:pt idx="7520">
                  <c:v>1.1966652927176269E-4</c:v>
                </c:pt>
                <c:pt idx="7521">
                  <c:v>1.1965062018904799E-4</c:v>
                </c:pt>
                <c:pt idx="7522">
                  <c:v>1.1963471533584123E-4</c:v>
                </c:pt>
                <c:pt idx="7523">
                  <c:v>1.1961881471045602E-4</c:v>
                </c:pt>
                <c:pt idx="7524">
                  <c:v>1.1960291831120681E-4</c:v>
                </c:pt>
                <c:pt idx="7525">
                  <c:v>1.1958702613640895E-4</c:v>
                </c:pt>
                <c:pt idx="7526">
                  <c:v>1.195711381843787E-4</c:v>
                </c:pt>
                <c:pt idx="7527">
                  <c:v>1.1955525445343323E-4</c:v>
                </c:pt>
                <c:pt idx="7528">
                  <c:v>1.1953937494189059E-4</c:v>
                </c:pt>
                <c:pt idx="7529">
                  <c:v>1.195234996480697E-4</c:v>
                </c:pt>
                <c:pt idx="7530">
                  <c:v>1.1950762857029041E-4</c:v>
                </c:pt>
                <c:pt idx="7531">
                  <c:v>1.1949176170687344E-4</c:v>
                </c:pt>
                <c:pt idx="7532">
                  <c:v>1.1947589905614041E-4</c:v>
                </c:pt>
                <c:pt idx="7533">
                  <c:v>1.1946004061641382E-4</c:v>
                </c:pt>
                <c:pt idx="7534">
                  <c:v>1.1944418638601707E-4</c:v>
                </c:pt>
                <c:pt idx="7535">
                  <c:v>1.1942833636327447E-4</c:v>
                </c:pt>
                <c:pt idx="7536">
                  <c:v>1.1941249054651117E-4</c:v>
                </c:pt>
                <c:pt idx="7537">
                  <c:v>1.1939664893405326E-4</c:v>
                </c:pt>
                <c:pt idx="7538">
                  <c:v>1.1938081152422769E-4</c:v>
                </c:pt>
                <c:pt idx="7539">
                  <c:v>1.1936497831536228E-4</c:v>
                </c:pt>
                <c:pt idx="7540">
                  <c:v>1.1934914930578579E-4</c:v>
                </c:pt>
                <c:pt idx="7541">
                  <c:v>1.1933332449382782E-4</c:v>
                </c:pt>
                <c:pt idx="7542">
                  <c:v>1.1931750387781889E-4</c:v>
                </c:pt>
                <c:pt idx="7543">
                  <c:v>1.1930168745609036E-4</c:v>
                </c:pt>
                <c:pt idx="7544">
                  <c:v>1.1928587522697452E-4</c:v>
                </c:pt>
                <c:pt idx="7545">
                  <c:v>1.1927006718880453E-4</c:v>
                </c:pt>
                <c:pt idx="7546">
                  <c:v>1.1925426333991442E-4</c:v>
                </c:pt>
                <c:pt idx="7547">
                  <c:v>1.192384636786391E-4</c:v>
                </c:pt>
                <c:pt idx="7548">
                  <c:v>1.1922266820331439E-4</c:v>
                </c:pt>
                <c:pt idx="7549">
                  <c:v>1.1920687691227699E-4</c:v>
                </c:pt>
                <c:pt idx="7550">
                  <c:v>1.1919108980386445E-4</c:v>
                </c:pt>
                <c:pt idx="7551">
                  <c:v>1.1917530687641521E-4</c:v>
                </c:pt>
                <c:pt idx="7552">
                  <c:v>1.1915952812826862E-4</c:v>
                </c:pt>
                <c:pt idx="7553">
                  <c:v>1.1914375355776487E-4</c:v>
                </c:pt>
                <c:pt idx="7554">
                  <c:v>1.1912798316324506E-4</c:v>
                </c:pt>
                <c:pt idx="7555">
                  <c:v>1.1911221694305114E-4</c:v>
                </c:pt>
                <c:pt idx="7556">
                  <c:v>1.1909645489552595E-4</c:v>
                </c:pt>
                <c:pt idx="7557">
                  <c:v>1.1908069701901323E-4</c:v>
                </c:pt>
                <c:pt idx="7558">
                  <c:v>1.1906494331185755E-4</c:v>
                </c:pt>
                <c:pt idx="7559">
                  <c:v>1.190491937724044E-4</c:v>
                </c:pt>
                <c:pt idx="7560">
                  <c:v>1.1903344839900012E-4</c:v>
                </c:pt>
                <c:pt idx="7561">
                  <c:v>1.1901770718999194E-4</c:v>
                </c:pt>
                <c:pt idx="7562">
                  <c:v>1.1900197014372795E-4</c:v>
                </c:pt>
                <c:pt idx="7563">
                  <c:v>1.189862372585571E-4</c:v>
                </c:pt>
                <c:pt idx="7564">
                  <c:v>1.1897050853282926E-4</c:v>
                </c:pt>
                <c:pt idx="7565">
                  <c:v>1.1895478396489513E-4</c:v>
                </c:pt>
                <c:pt idx="7566">
                  <c:v>1.1893906355310629E-4</c:v>
                </c:pt>
                <c:pt idx="7567">
                  <c:v>1.1892334729581523E-4</c:v>
                </c:pt>
                <c:pt idx="7568">
                  <c:v>1.1890763519137524E-4</c:v>
                </c:pt>
                <c:pt idx="7569">
                  <c:v>1.1889192723814054E-4</c:v>
                </c:pt>
                <c:pt idx="7570">
                  <c:v>1.1887622343446619E-4</c:v>
                </c:pt>
                <c:pt idx="7571">
                  <c:v>1.1886052377870813E-4</c:v>
                </c:pt>
                <c:pt idx="7572">
                  <c:v>1.1884482826922316E-4</c:v>
                </c:pt>
                <c:pt idx="7573">
                  <c:v>1.1882913690436896E-4</c:v>
                </c:pt>
                <c:pt idx="7574">
                  <c:v>1.1881344968250407E-4</c:v>
                </c:pt>
                <c:pt idx="7575">
                  <c:v>1.187977666019879E-4</c:v>
                </c:pt>
                <c:pt idx="7576">
                  <c:v>1.187820876611807E-4</c:v>
                </c:pt>
                <c:pt idx="7577">
                  <c:v>1.1876641285844363E-4</c:v>
                </c:pt>
                <c:pt idx="7578">
                  <c:v>1.1875074219213871E-4</c:v>
                </c:pt>
                <c:pt idx="7579">
                  <c:v>1.1873507566062877E-4</c:v>
                </c:pt>
                <c:pt idx="7580">
                  <c:v>1.1871941326227757E-4</c:v>
                </c:pt>
                <c:pt idx="7581">
                  <c:v>1.187037549954497E-4</c:v>
                </c:pt>
                <c:pt idx="7582">
                  <c:v>1.186881008585106E-4</c:v>
                </c:pt>
                <c:pt idx="7583">
                  <c:v>1.1867245084982662E-4</c:v>
                </c:pt>
                <c:pt idx="7584">
                  <c:v>1.1865680496776491E-4</c:v>
                </c:pt>
                <c:pt idx="7585">
                  <c:v>1.1864116321069353E-4</c:v>
                </c:pt>
                <c:pt idx="7586">
                  <c:v>1.1862552557698139E-4</c:v>
                </c:pt>
                <c:pt idx="7587">
                  <c:v>1.1860989206499823E-4</c:v>
                </c:pt>
                <c:pt idx="7588">
                  <c:v>1.1859426267311469E-4</c:v>
                </c:pt>
                <c:pt idx="7589">
                  <c:v>1.1857863739970225E-4</c:v>
                </c:pt>
                <c:pt idx="7590">
                  <c:v>1.1856301624313323E-4</c:v>
                </c:pt>
                <c:pt idx="7591">
                  <c:v>1.1854739920178086E-4</c:v>
                </c:pt>
                <c:pt idx="7592">
                  <c:v>1.1853178627401915E-4</c:v>
                </c:pt>
                <c:pt idx="7593">
                  <c:v>1.1851617745822306E-4</c:v>
                </c:pt>
                <c:pt idx="7594">
                  <c:v>1.1850057275276832E-4</c:v>
                </c:pt>
                <c:pt idx="7595">
                  <c:v>1.1848497215603155E-4</c:v>
                </c:pt>
                <c:pt idx="7596">
                  <c:v>1.1846937566639024E-4</c:v>
                </c:pt>
                <c:pt idx="7597">
                  <c:v>1.1845378328222273E-4</c:v>
                </c:pt>
                <c:pt idx="7598">
                  <c:v>1.1843819500190818E-4</c:v>
                </c:pt>
                <c:pt idx="7599">
                  <c:v>1.1842261082382664E-4</c:v>
                </c:pt>
                <c:pt idx="7600">
                  <c:v>1.18407030746359E-4</c:v>
                </c:pt>
                <c:pt idx="7601">
                  <c:v>1.1839145476788699E-4</c:v>
                </c:pt>
                <c:pt idx="7602">
                  <c:v>1.1837588288679321E-4</c:v>
                </c:pt>
                <c:pt idx="7603">
                  <c:v>1.183603151014611E-4</c:v>
                </c:pt>
                <c:pt idx="7604">
                  <c:v>1.1834475141027496E-4</c:v>
                </c:pt>
                <c:pt idx="7605">
                  <c:v>1.1832919181161993E-4</c:v>
                </c:pt>
                <c:pt idx="7606">
                  <c:v>1.1831363630388201E-4</c:v>
                </c:pt>
                <c:pt idx="7607">
                  <c:v>1.1829808488544803E-4</c:v>
                </c:pt>
                <c:pt idx="7608">
                  <c:v>1.1828253755470568E-4</c:v>
                </c:pt>
                <c:pt idx="7609">
                  <c:v>1.182669943100435E-4</c:v>
                </c:pt>
                <c:pt idx="7610">
                  <c:v>1.1825145514985088E-4</c:v>
                </c:pt>
                <c:pt idx="7611">
                  <c:v>1.1823592007251803E-4</c:v>
                </c:pt>
                <c:pt idx="7612">
                  <c:v>1.1822038907643606E-4</c:v>
                </c:pt>
                <c:pt idx="7613">
                  <c:v>1.1820486215999686E-4</c:v>
                </c:pt>
                <c:pt idx="7614">
                  <c:v>1.1818933932159321E-4</c:v>
                </c:pt>
                <c:pt idx="7615">
                  <c:v>1.181738205596187E-4</c:v>
                </c:pt>
                <c:pt idx="7616">
                  <c:v>1.1815830587246781E-4</c:v>
                </c:pt>
                <c:pt idx="7617">
                  <c:v>1.1814279525853583E-4</c:v>
                </c:pt>
                <c:pt idx="7618">
                  <c:v>1.1812728871621889E-4</c:v>
                </c:pt>
                <c:pt idx="7619">
                  <c:v>1.1811178624391398E-4</c:v>
                </c:pt>
                <c:pt idx="7620">
                  <c:v>1.180962878400189E-4</c:v>
                </c:pt>
                <c:pt idx="7621">
                  <c:v>1.1808079350293234E-4</c:v>
                </c:pt>
                <c:pt idx="7622">
                  <c:v>1.1806530323105381E-4</c:v>
                </c:pt>
                <c:pt idx="7623">
                  <c:v>1.1804981702278362E-4</c:v>
                </c:pt>
                <c:pt idx="7624">
                  <c:v>1.1803433487652298E-4</c:v>
                </c:pt>
                <c:pt idx="7625">
                  <c:v>1.180188567906739E-4</c:v>
                </c:pt>
                <c:pt idx="7626">
                  <c:v>1.1800338276363923E-4</c:v>
                </c:pt>
                <c:pt idx="7627">
                  <c:v>1.1798791279382269E-4</c:v>
                </c:pt>
                <c:pt idx="7628">
                  <c:v>1.1797244687962879E-4</c:v>
                </c:pt>
                <c:pt idx="7629">
                  <c:v>1.1795698501946291E-4</c:v>
                </c:pt>
                <c:pt idx="7630">
                  <c:v>1.1794152721173126E-4</c:v>
                </c:pt>
                <c:pt idx="7631">
                  <c:v>1.1792607345484088E-4</c:v>
                </c:pt>
                <c:pt idx="7632">
                  <c:v>1.1791062374719963E-4</c:v>
                </c:pt>
                <c:pt idx="7633">
                  <c:v>1.1789517808721625E-4</c:v>
                </c:pt>
                <c:pt idx="7634">
                  <c:v>1.1787973647330025E-4</c:v>
                </c:pt>
                <c:pt idx="7635">
                  <c:v>1.1786429890386202E-4</c:v>
                </c:pt>
                <c:pt idx="7636">
                  <c:v>1.1784886537731279E-4</c:v>
                </c:pt>
                <c:pt idx="7637">
                  <c:v>1.1783343589206458E-4</c:v>
                </c:pt>
                <c:pt idx="7638">
                  <c:v>1.1781801044653027E-4</c:v>
                </c:pt>
                <c:pt idx="7639">
                  <c:v>1.1780258903912356E-4</c:v>
                </c:pt>
                <c:pt idx="7640">
                  <c:v>1.1778717166825898E-4</c:v>
                </c:pt>
                <c:pt idx="7641">
                  <c:v>1.177717583323519E-4</c:v>
                </c:pt>
                <c:pt idx="7642">
                  <c:v>1.1775634902981853E-4</c:v>
                </c:pt>
                <c:pt idx="7643">
                  <c:v>1.1774094375907587E-4</c:v>
                </c:pt>
                <c:pt idx="7644">
                  <c:v>1.1772554251854178E-4</c:v>
                </c:pt>
                <c:pt idx="7645">
                  <c:v>1.1771014530663494E-4</c:v>
                </c:pt>
                <c:pt idx="7646">
                  <c:v>1.1769475212177484E-4</c:v>
                </c:pt>
                <c:pt idx="7647">
                  <c:v>1.1767936296238184E-4</c:v>
                </c:pt>
                <c:pt idx="7648">
                  <c:v>1.1766397782687707E-4</c:v>
                </c:pt>
                <c:pt idx="7649">
                  <c:v>1.1764859671368254E-4</c:v>
                </c:pt>
                <c:pt idx="7650">
                  <c:v>1.1763321962122105E-4</c:v>
                </c:pt>
                <c:pt idx="7651">
                  <c:v>1.1761784654791621E-4</c:v>
                </c:pt>
                <c:pt idx="7652">
                  <c:v>1.1760247749219252E-4</c:v>
                </c:pt>
                <c:pt idx="7653">
                  <c:v>1.1758711245247521E-4</c:v>
                </c:pt>
                <c:pt idx="7654">
                  <c:v>1.1757175142719044E-4</c:v>
                </c:pt>
                <c:pt idx="7655">
                  <c:v>1.1755639441476509E-4</c:v>
                </c:pt>
                <c:pt idx="7656">
                  <c:v>1.1754104141362693E-4</c:v>
                </c:pt>
                <c:pt idx="7657">
                  <c:v>1.1752569242220453E-4</c:v>
                </c:pt>
                <c:pt idx="7658">
                  <c:v>1.1751034743892727E-4</c:v>
                </c:pt>
                <c:pt idx="7659">
                  <c:v>1.1749500646222537E-4</c:v>
                </c:pt>
                <c:pt idx="7660">
                  <c:v>1.1747966949052985E-4</c:v>
                </c:pt>
                <c:pt idx="7661">
                  <c:v>1.1746433652227256E-4</c:v>
                </c:pt>
                <c:pt idx="7662">
                  <c:v>1.1744900755588617E-4</c:v>
                </c:pt>
                <c:pt idx="7663">
                  <c:v>1.1743368258980415E-4</c:v>
                </c:pt>
                <c:pt idx="7664">
                  <c:v>1.1741836162246084E-4</c:v>
                </c:pt>
                <c:pt idx="7665">
                  <c:v>1.1740304465229132E-4</c:v>
                </c:pt>
                <c:pt idx="7666">
                  <c:v>1.1738773167773155E-4</c:v>
                </c:pt>
                <c:pt idx="7667">
                  <c:v>1.1737242269721828E-4</c:v>
                </c:pt>
                <c:pt idx="7668">
                  <c:v>1.1735711770918907E-4</c:v>
                </c:pt>
                <c:pt idx="7669">
                  <c:v>1.1734181671208231E-4</c:v>
                </c:pt>
                <c:pt idx="7670">
                  <c:v>1.1732651970433718E-4</c:v>
                </c:pt>
                <c:pt idx="7671">
                  <c:v>1.1731122668439371E-4</c:v>
                </c:pt>
                <c:pt idx="7672">
                  <c:v>1.1729593765069271E-4</c:v>
                </c:pt>
                <c:pt idx="7673">
                  <c:v>1.1728065260167581E-4</c:v>
                </c:pt>
                <c:pt idx="7674">
                  <c:v>1.1726537153578549E-4</c:v>
                </c:pt>
                <c:pt idx="7675">
                  <c:v>1.1725009445146498E-4</c:v>
                </c:pt>
                <c:pt idx="7676">
                  <c:v>1.1723482134715837E-4</c:v>
                </c:pt>
                <c:pt idx="7677">
                  <c:v>1.1721955222131053E-4</c:v>
                </c:pt>
                <c:pt idx="7678">
                  <c:v>1.1720428707236715E-4</c:v>
                </c:pt>
                <c:pt idx="7679">
                  <c:v>1.1718902589877473E-4</c:v>
                </c:pt>
                <c:pt idx="7680">
                  <c:v>1.1717376869898059E-4</c:v>
                </c:pt>
                <c:pt idx="7681">
                  <c:v>1.1715851547143285E-4</c:v>
                </c:pt>
                <c:pt idx="7682">
                  <c:v>1.1714326621458044E-4</c:v>
                </c:pt>
                <c:pt idx="7683">
                  <c:v>1.1712802092687308E-4</c:v>
                </c:pt>
                <c:pt idx="7684">
                  <c:v>1.1711277960676132E-4</c:v>
                </c:pt>
                <c:pt idx="7685">
                  <c:v>1.170975422526965E-4</c:v>
                </c:pt>
                <c:pt idx="7686">
                  <c:v>1.1708230886313079E-4</c:v>
                </c:pt>
                <c:pt idx="7687">
                  <c:v>1.1706707943651713E-4</c:v>
                </c:pt>
                <c:pt idx="7688">
                  <c:v>1.170518539713093E-4</c:v>
                </c:pt>
                <c:pt idx="7689">
                  <c:v>1.1703663246596185E-4</c:v>
                </c:pt>
                <c:pt idx="7690">
                  <c:v>1.1702141491893018E-4</c:v>
                </c:pt>
                <c:pt idx="7691">
                  <c:v>1.1700620132867043E-4</c:v>
                </c:pt>
                <c:pt idx="7692">
                  <c:v>1.169909916936396E-4</c:v>
                </c:pt>
                <c:pt idx="7693">
                  <c:v>1.1697578601229546E-4</c:v>
                </c:pt>
                <c:pt idx="7694">
                  <c:v>1.169605842830966E-4</c:v>
                </c:pt>
                <c:pt idx="7695">
                  <c:v>1.1694538650450241E-4</c:v>
                </c:pt>
                <c:pt idx="7696">
                  <c:v>1.1693019267497304E-4</c:v>
                </c:pt>
                <c:pt idx="7697">
                  <c:v>1.1691500279296952E-4</c:v>
                </c:pt>
                <c:pt idx="7698">
                  <c:v>1.168998168569536E-4</c:v>
                </c:pt>
                <c:pt idx="7699">
                  <c:v>1.1688463486538787E-4</c:v>
                </c:pt>
                <c:pt idx="7700">
                  <c:v>1.1686945681673572E-4</c:v>
                </c:pt>
                <c:pt idx="7701">
                  <c:v>1.1685428270946131E-4</c:v>
                </c:pt>
                <c:pt idx="7702">
                  <c:v>1.1683911254202963E-4</c:v>
                </c:pt>
                <c:pt idx="7703">
                  <c:v>1.1682394631290646E-4</c:v>
                </c:pt>
                <c:pt idx="7704">
                  <c:v>1.1680878402055835E-4</c:v>
                </c:pt>
                <c:pt idx="7705">
                  <c:v>1.1679362566345269E-4</c:v>
                </c:pt>
                <c:pt idx="7706">
                  <c:v>1.1677847124005762E-4</c:v>
                </c:pt>
                <c:pt idx="7707">
                  <c:v>1.1676332074884211E-4</c:v>
                </c:pt>
                <c:pt idx="7708">
                  <c:v>1.1674817418827589E-4</c:v>
                </c:pt>
                <c:pt idx="7709">
                  <c:v>1.1673303155682955E-4</c:v>
                </c:pt>
                <c:pt idx="7710">
                  <c:v>1.1671789285297438E-4</c:v>
                </c:pt>
                <c:pt idx="7711">
                  <c:v>1.1670275807518252E-4</c:v>
                </c:pt>
                <c:pt idx="7712">
                  <c:v>1.1668762722192691E-4</c:v>
                </c:pt>
                <c:pt idx="7713">
                  <c:v>1.1667250029168126E-4</c:v>
                </c:pt>
                <c:pt idx="7714">
                  <c:v>1.1665737728292007E-4</c:v>
                </c:pt>
                <c:pt idx="7715">
                  <c:v>1.1664225819411864E-4</c:v>
                </c:pt>
                <c:pt idx="7716">
                  <c:v>1.1662714302375307E-4</c:v>
                </c:pt>
                <c:pt idx="7717">
                  <c:v>1.1661203177030022E-4</c:v>
                </c:pt>
                <c:pt idx="7718">
                  <c:v>1.1659692443223776E-4</c:v>
                </c:pt>
                <c:pt idx="7719">
                  <c:v>1.1658182100804416E-4</c:v>
                </c:pt>
                <c:pt idx="7720">
                  <c:v>1.1656672149619864E-4</c:v>
                </c:pt>
                <c:pt idx="7721">
                  <c:v>1.1655162589518124E-4</c:v>
                </c:pt>
                <c:pt idx="7722">
                  <c:v>1.165365342034728E-4</c:v>
                </c:pt>
                <c:pt idx="7723">
                  <c:v>1.1652144641955489E-4</c:v>
                </c:pt>
                <c:pt idx="7724">
                  <c:v>1.1650636254190993E-4</c:v>
                </c:pt>
                <c:pt idx="7725">
                  <c:v>1.164912825690211E-4</c:v>
                </c:pt>
                <c:pt idx="7726">
                  <c:v>1.1647620649937233E-4</c:v>
                </c:pt>
                <c:pt idx="7727">
                  <c:v>1.164611343314484E-4</c:v>
                </c:pt>
                <c:pt idx="7728">
                  <c:v>1.1644606606373482E-4</c:v>
                </c:pt>
                <c:pt idx="7729">
                  <c:v>1.1643100169471792E-4</c:v>
                </c:pt>
                <c:pt idx="7730">
                  <c:v>1.1641594122288479E-4</c:v>
                </c:pt>
                <c:pt idx="7731">
                  <c:v>1.1640088464672332E-4</c:v>
                </c:pt>
                <c:pt idx="7732">
                  <c:v>1.1638583196472218E-4</c:v>
                </c:pt>
                <c:pt idx="7733">
                  <c:v>1.1637078317537077E-4</c:v>
                </c:pt>
                <c:pt idx="7734">
                  <c:v>1.1635573827715937E-4</c:v>
                </c:pt>
                <c:pt idx="7735">
                  <c:v>1.1634069726857898E-4</c:v>
                </c:pt>
                <c:pt idx="7736">
                  <c:v>1.1632566014812134E-4</c:v>
                </c:pt>
                <c:pt idx="7737">
                  <c:v>1.1631062691427908E-4</c:v>
                </c:pt>
                <c:pt idx="7738">
                  <c:v>1.162955975655455E-4</c:v>
                </c:pt>
                <c:pt idx="7739">
                  <c:v>1.1628057210041475E-4</c:v>
                </c:pt>
                <c:pt idx="7740">
                  <c:v>1.1626555051738171E-4</c:v>
                </c:pt>
                <c:pt idx="7741">
                  <c:v>1.1625053281494208E-4</c:v>
                </c:pt>
                <c:pt idx="7742">
                  <c:v>1.1623551899159231E-4</c:v>
                </c:pt>
                <c:pt idx="7743">
                  <c:v>1.1622050904582963E-4</c:v>
                </c:pt>
                <c:pt idx="7744">
                  <c:v>1.1620550297615205E-4</c:v>
                </c:pt>
                <c:pt idx="7745">
                  <c:v>1.1619050078105837E-4</c:v>
                </c:pt>
                <c:pt idx="7746">
                  <c:v>1.1617550245904814E-4</c:v>
                </c:pt>
                <c:pt idx="7747">
                  <c:v>1.161605080086217E-4</c:v>
                </c:pt>
                <c:pt idx="7748">
                  <c:v>1.1614551742828015E-4</c:v>
                </c:pt>
                <c:pt idx="7749">
                  <c:v>1.1613053071652539E-4</c:v>
                </c:pt>
                <c:pt idx="7750">
                  <c:v>1.1611554787186004E-4</c:v>
                </c:pt>
                <c:pt idx="7751">
                  <c:v>1.1610056889278758E-4</c:v>
                </c:pt>
                <c:pt idx="7752">
                  <c:v>1.1608559377781218E-4</c:v>
                </c:pt>
                <c:pt idx="7753">
                  <c:v>1.1607062252543882E-4</c:v>
                </c:pt>
                <c:pt idx="7754">
                  <c:v>1.1605565513417324E-4</c:v>
                </c:pt>
                <c:pt idx="7755">
                  <c:v>1.1604069160252196E-4</c:v>
                </c:pt>
                <c:pt idx="7756">
                  <c:v>1.1602573192899226E-4</c:v>
                </c:pt>
                <c:pt idx="7757">
                  <c:v>1.1601077611209219E-4</c:v>
                </c:pt>
                <c:pt idx="7758">
                  <c:v>1.159958241503306E-4</c:v>
                </c:pt>
                <c:pt idx="7759">
                  <c:v>1.1598087604221705E-4</c:v>
                </c:pt>
                <c:pt idx="7760">
                  <c:v>1.1596593178626191E-4</c:v>
                </c:pt>
                <c:pt idx="7761">
                  <c:v>1.1595099138097632E-4</c:v>
                </c:pt>
                <c:pt idx="7762">
                  <c:v>1.1593605482487215E-4</c:v>
                </c:pt>
                <c:pt idx="7763">
                  <c:v>1.159211221164621E-4</c:v>
                </c:pt>
                <c:pt idx="7764">
                  <c:v>1.1590619325425956E-4</c:v>
                </c:pt>
                <c:pt idx="7765">
                  <c:v>1.1589126823677874E-4</c:v>
                </c:pt>
                <c:pt idx="7766">
                  <c:v>1.1587634706253461E-4</c:v>
                </c:pt>
                <c:pt idx="7767">
                  <c:v>1.1586142973004287E-4</c:v>
                </c:pt>
                <c:pt idx="7768">
                  <c:v>1.1584651623782003E-4</c:v>
                </c:pt>
                <c:pt idx="7769">
                  <c:v>1.1583160658438333E-4</c:v>
                </c:pt>
                <c:pt idx="7770">
                  <c:v>1.1581670076825079E-4</c:v>
                </c:pt>
                <c:pt idx="7771">
                  <c:v>1.1580179878794119E-4</c:v>
                </c:pt>
                <c:pt idx="7772">
                  <c:v>1.1578690064197405E-4</c:v>
                </c:pt>
                <c:pt idx="7773">
                  <c:v>1.1577200632886968E-4</c:v>
                </c:pt>
                <c:pt idx="7774">
                  <c:v>1.1575711584714917E-4</c:v>
                </c:pt>
                <c:pt idx="7775">
                  <c:v>1.1574222919533431E-4</c:v>
                </c:pt>
                <c:pt idx="7776">
                  <c:v>1.157273463719477E-4</c:v>
                </c:pt>
                <c:pt idx="7777">
                  <c:v>1.1571246737551267E-4</c:v>
                </c:pt>
                <c:pt idx="7778">
                  <c:v>1.1569759220455335E-4</c:v>
                </c:pt>
                <c:pt idx="7779">
                  <c:v>1.1568272085759459E-4</c:v>
                </c:pt>
                <c:pt idx="7780">
                  <c:v>1.1566785333316199E-4</c:v>
                </c:pt>
                <c:pt idx="7781">
                  <c:v>1.1565298962978194E-4</c:v>
                </c:pt>
                <c:pt idx="7782">
                  <c:v>1.1563812974598158E-4</c:v>
                </c:pt>
                <c:pt idx="7783">
                  <c:v>1.1562327368028881E-4</c:v>
                </c:pt>
                <c:pt idx="7784">
                  <c:v>1.1560842143123226E-4</c:v>
                </c:pt>
                <c:pt idx="7785">
                  <c:v>1.1559357299734135E-4</c:v>
                </c:pt>
                <c:pt idx="7786">
                  <c:v>1.1557872837714625E-4</c:v>
                </c:pt>
                <c:pt idx="7787">
                  <c:v>1.1556388756917784E-4</c:v>
                </c:pt>
                <c:pt idx="7788">
                  <c:v>1.1554905057196781E-4</c:v>
                </c:pt>
                <c:pt idx="7789">
                  <c:v>1.1553421738404858E-4</c:v>
                </c:pt>
                <c:pt idx="7790">
                  <c:v>1.1551938800395334E-4</c:v>
                </c:pt>
                <c:pt idx="7791">
                  <c:v>1.15504562430216E-4</c:v>
                </c:pt>
                <c:pt idx="7792">
                  <c:v>1.1548974066137126E-4</c:v>
                </c:pt>
                <c:pt idx="7793">
                  <c:v>1.1547492269595454E-4</c:v>
                </c:pt>
                <c:pt idx="7794">
                  <c:v>1.1546010853250203E-4</c:v>
                </c:pt>
                <c:pt idx="7795">
                  <c:v>1.1544529816955067E-4</c:v>
                </c:pt>
                <c:pt idx="7796">
                  <c:v>1.1543049160563814E-4</c:v>
                </c:pt>
                <c:pt idx="7797">
                  <c:v>1.1541568883930289E-4</c:v>
                </c:pt>
                <c:pt idx="7798">
                  <c:v>1.1540088986908411E-4</c:v>
                </c:pt>
                <c:pt idx="7799">
                  <c:v>1.1538609469352172E-4</c:v>
                </c:pt>
                <c:pt idx="7800">
                  <c:v>1.1537130331115641E-4</c:v>
                </c:pt>
                <c:pt idx="7801">
                  <c:v>1.1535651572052962E-4</c:v>
                </c:pt>
                <c:pt idx="7802">
                  <c:v>1.1534173192018352E-4</c:v>
                </c:pt>
                <c:pt idx="7803">
                  <c:v>1.1532695190866107E-4</c:v>
                </c:pt>
                <c:pt idx="7804">
                  <c:v>1.1531217568450589E-4</c:v>
                </c:pt>
                <c:pt idx="7805">
                  <c:v>1.1529740324626245E-4</c:v>
                </c:pt>
                <c:pt idx="7806">
                  <c:v>1.152826345924759E-4</c:v>
                </c:pt>
                <c:pt idx="7807">
                  <c:v>1.1526786972169215E-4</c:v>
                </c:pt>
                <c:pt idx="7808">
                  <c:v>1.1525310863245785E-4</c:v>
                </c:pt>
                <c:pt idx="7809">
                  <c:v>1.1523835132332041E-4</c:v>
                </c:pt>
                <c:pt idx="7810">
                  <c:v>1.1522359779282798E-4</c:v>
                </c:pt>
                <c:pt idx="7811">
                  <c:v>1.1520884803952944E-4</c:v>
                </c:pt>
                <c:pt idx="7812">
                  <c:v>1.1519410206197444E-4</c:v>
                </c:pt>
                <c:pt idx="7813">
                  <c:v>1.1517935985871333E-4</c:v>
                </c:pt>
                <c:pt idx="7814">
                  <c:v>1.1516462142829723E-4</c:v>
                </c:pt>
                <c:pt idx="7815">
                  <c:v>1.1514988676927802E-4</c:v>
                </c:pt>
                <c:pt idx="7816">
                  <c:v>1.1513515588020828E-4</c:v>
                </c:pt>
                <c:pt idx="7817">
                  <c:v>1.1512042875964134E-4</c:v>
                </c:pt>
                <c:pt idx="7818">
                  <c:v>1.1510570540613131E-4</c:v>
                </c:pt>
                <c:pt idx="7819">
                  <c:v>1.1509098581823298E-4</c:v>
                </c:pt>
                <c:pt idx="7820">
                  <c:v>1.1507626999450192E-4</c:v>
                </c:pt>
                <c:pt idx="7821">
                  <c:v>1.1506155793349442E-4</c:v>
                </c:pt>
                <c:pt idx="7822">
                  <c:v>1.1504684963376754E-4</c:v>
                </c:pt>
                <c:pt idx="7823">
                  <c:v>1.1503214509387902E-4</c:v>
                </c:pt>
                <c:pt idx="7824">
                  <c:v>1.1501744431238739E-4</c:v>
                </c:pt>
                <c:pt idx="7825">
                  <c:v>1.1500274728785189E-4</c:v>
                </c:pt>
                <c:pt idx="7826">
                  <c:v>1.149880540188325E-4</c:v>
                </c:pt>
                <c:pt idx="7827">
                  <c:v>1.1497336450388995E-4</c:v>
                </c:pt>
                <c:pt idx="7828">
                  <c:v>1.1495867874158567E-4</c:v>
                </c:pt>
                <c:pt idx="7829">
                  <c:v>1.1494399673048188E-4</c:v>
                </c:pt>
                <c:pt idx="7830">
                  <c:v>1.1492931846914149E-4</c:v>
                </c:pt>
                <c:pt idx="7831">
                  <c:v>1.1491464395612814E-4</c:v>
                </c:pt>
                <c:pt idx="7832">
                  <c:v>1.1489997319000627E-4</c:v>
                </c:pt>
                <c:pt idx="7833">
                  <c:v>1.1488530616934095E-4</c:v>
                </c:pt>
                <c:pt idx="7834">
                  <c:v>1.1487064289269806E-4</c:v>
                </c:pt>
                <c:pt idx="7835">
                  <c:v>1.148559833586442E-4</c:v>
                </c:pt>
                <c:pt idx="7836">
                  <c:v>1.1484132756574667E-4</c:v>
                </c:pt>
                <c:pt idx="7837">
                  <c:v>1.1482667551257353E-4</c:v>
                </c:pt>
                <c:pt idx="7838">
                  <c:v>1.1481202719769356E-4</c:v>
                </c:pt>
                <c:pt idx="7839">
                  <c:v>1.1479738261967628E-4</c:v>
                </c:pt>
                <c:pt idx="7840">
                  <c:v>1.1478274177709193E-4</c:v>
                </c:pt>
                <c:pt idx="7841">
                  <c:v>1.1476810466851147E-4</c:v>
                </c:pt>
                <c:pt idx="7842">
                  <c:v>1.1475347129250661E-4</c:v>
                </c:pt>
                <c:pt idx="7843">
                  <c:v>1.1473884164764978E-4</c:v>
                </c:pt>
                <c:pt idx="7844">
                  <c:v>1.1472421573251412E-4</c:v>
                </c:pt>
                <c:pt idx="7845">
                  <c:v>1.1470959354567355E-4</c:v>
                </c:pt>
                <c:pt idx="7846">
                  <c:v>1.1469497508570265E-4</c:v>
                </c:pt>
                <c:pt idx="7847">
                  <c:v>1.1468036035117676E-4</c:v>
                </c:pt>
                <c:pt idx="7848">
                  <c:v>1.1466574934067195E-4</c:v>
                </c:pt>
                <c:pt idx="7849">
                  <c:v>1.1465114205276502E-4</c:v>
                </c:pt>
                <c:pt idx="7850">
                  <c:v>1.1463653848603345E-4</c:v>
                </c:pt>
                <c:pt idx="7851">
                  <c:v>1.1462193863905552E-4</c:v>
                </c:pt>
                <c:pt idx="7852">
                  <c:v>1.1460734251041018E-4</c:v>
                </c:pt>
                <c:pt idx="7853">
                  <c:v>1.145927500986771E-4</c:v>
                </c:pt>
                <c:pt idx="7854">
                  <c:v>1.145781614024367E-4</c:v>
                </c:pt>
                <c:pt idx="7855">
                  <c:v>1.1456357642027012E-4</c:v>
                </c:pt>
                <c:pt idx="7856">
                  <c:v>1.1454899515075922E-4</c:v>
                </c:pt>
                <c:pt idx="7857">
                  <c:v>1.1453441759248655E-4</c:v>
                </c:pt>
                <c:pt idx="7858">
                  <c:v>1.1451984374403543E-4</c:v>
                </c:pt>
                <c:pt idx="7859">
                  <c:v>1.1450527360398988E-4</c:v>
                </c:pt>
                <c:pt idx="7860">
                  <c:v>1.1449070717093463E-4</c:v>
                </c:pt>
                <c:pt idx="7861">
                  <c:v>1.1447614444345516E-4</c:v>
                </c:pt>
                <c:pt idx="7862">
                  <c:v>1.1446158542013762E-4</c:v>
                </c:pt>
                <c:pt idx="7863">
                  <c:v>1.1444703009956893E-4</c:v>
                </c:pt>
                <c:pt idx="7864">
                  <c:v>1.144324784803367E-4</c:v>
                </c:pt>
                <c:pt idx="7865">
                  <c:v>1.1441793056102926E-4</c:v>
                </c:pt>
                <c:pt idx="7866">
                  <c:v>1.1440338634023568E-4</c:v>
                </c:pt>
                <c:pt idx="7867">
                  <c:v>1.1438884581654573E-4</c:v>
                </c:pt>
                <c:pt idx="7868">
                  <c:v>1.1437430898854987E-4</c:v>
                </c:pt>
                <c:pt idx="7869">
                  <c:v>1.1435977585483934E-4</c:v>
                </c:pt>
                <c:pt idx="7870">
                  <c:v>1.1434524641400602E-4</c:v>
                </c:pt>
                <c:pt idx="7871">
                  <c:v>1.143307206646426E-4</c:v>
                </c:pt>
                <c:pt idx="7872">
                  <c:v>1.1431619860534238E-4</c:v>
                </c:pt>
                <c:pt idx="7873">
                  <c:v>1.1430168023469946E-4</c:v>
                </c:pt>
                <c:pt idx="7874">
                  <c:v>1.142871655513086E-4</c:v>
                </c:pt>
                <c:pt idx="7875">
                  <c:v>1.1427265455376529E-4</c:v>
                </c:pt>
                <c:pt idx="7876">
                  <c:v>1.1425814724066575E-4</c:v>
                </c:pt>
                <c:pt idx="7877">
                  <c:v>1.1424364361060689E-4</c:v>
                </c:pt>
                <c:pt idx="7878">
                  <c:v>1.1422914366218635E-4</c:v>
                </c:pt>
                <c:pt idx="7879">
                  <c:v>1.1421464739400248E-4</c:v>
                </c:pt>
                <c:pt idx="7880">
                  <c:v>1.142001548046543E-4</c:v>
                </c:pt>
                <c:pt idx="7881">
                  <c:v>1.141856658927416E-4</c:v>
                </c:pt>
                <c:pt idx="7882">
                  <c:v>1.1417118065686486E-4</c:v>
                </c:pt>
                <c:pt idx="7883">
                  <c:v>1.1415669909562527E-4</c:v>
                </c:pt>
                <c:pt idx="7884">
                  <c:v>1.1414222120762471E-4</c:v>
                </c:pt>
                <c:pt idx="7885">
                  <c:v>1.1412774699146579E-4</c:v>
                </c:pt>
                <c:pt idx="7886">
                  <c:v>1.1411327644575183E-4</c:v>
                </c:pt>
                <c:pt idx="7887">
                  <c:v>1.1409880956908683E-4</c:v>
                </c:pt>
                <c:pt idx="7888">
                  <c:v>1.1408434636007556E-4</c:v>
                </c:pt>
                <c:pt idx="7889">
                  <c:v>1.1406988681732343E-4</c:v>
                </c:pt>
                <c:pt idx="7890">
                  <c:v>1.1405543093943658E-4</c:v>
                </c:pt>
                <c:pt idx="7891">
                  <c:v>1.1404097872502187E-4</c:v>
                </c:pt>
                <c:pt idx="7892">
                  <c:v>1.1402653017268685E-4</c:v>
                </c:pt>
                <c:pt idx="7893">
                  <c:v>1.140120852810398E-4</c:v>
                </c:pt>
                <c:pt idx="7894">
                  <c:v>1.1399764404868966E-4</c:v>
                </c:pt>
                <c:pt idx="7895">
                  <c:v>1.1398320647424613E-4</c:v>
                </c:pt>
                <c:pt idx="7896">
                  <c:v>1.1396877255631958E-4</c:v>
                </c:pt>
                <c:pt idx="7897">
                  <c:v>1.1395434229352107E-4</c:v>
                </c:pt>
                <c:pt idx="7898">
                  <c:v>1.139399156844624E-4</c:v>
                </c:pt>
                <c:pt idx="7899">
                  <c:v>1.1392549272775606E-4</c:v>
                </c:pt>
                <c:pt idx="7900">
                  <c:v>1.1391107342201523E-4</c:v>
                </c:pt>
                <c:pt idx="7901">
                  <c:v>1.138966577658538E-4</c:v>
                </c:pt>
                <c:pt idx="7902">
                  <c:v>1.1388224575788635E-4</c:v>
                </c:pt>
                <c:pt idx="7903">
                  <c:v>1.1386783739672821E-4</c:v>
                </c:pt>
                <c:pt idx="7904">
                  <c:v>1.1385343268099534E-4</c:v>
                </c:pt>
                <c:pt idx="7905">
                  <c:v>1.1383903160930445E-4</c:v>
                </c:pt>
                <c:pt idx="7906">
                  <c:v>1.1382463418027294E-4</c:v>
                </c:pt>
                <c:pt idx="7907">
                  <c:v>1.1381024039251888E-4</c:v>
                </c:pt>
                <c:pt idx="7908">
                  <c:v>1.1379585024466109E-4</c:v>
                </c:pt>
                <c:pt idx="7909">
                  <c:v>1.1378146373531904E-4</c:v>
                </c:pt>
                <c:pt idx="7910">
                  <c:v>1.1376708086311293E-4</c:v>
                </c:pt>
                <c:pt idx="7911">
                  <c:v>1.1375270162666365E-4</c:v>
                </c:pt>
                <c:pt idx="7912">
                  <c:v>1.1373832602459277E-4</c:v>
                </c:pt>
                <c:pt idx="7913">
                  <c:v>1.1372395405552257E-4</c:v>
                </c:pt>
                <c:pt idx="7914">
                  <c:v>1.1370958571807604E-4</c:v>
                </c:pt>
                <c:pt idx="7915">
                  <c:v>1.1369522101087685E-4</c:v>
                </c:pt>
                <c:pt idx="7916">
                  <c:v>1.1368085993254936E-4</c:v>
                </c:pt>
                <c:pt idx="7917">
                  <c:v>1.1366650248171865E-4</c:v>
                </c:pt>
                <c:pt idx="7918">
                  <c:v>1.1365214865701045E-4</c:v>
                </c:pt>
                <c:pt idx="7919">
                  <c:v>1.1363779845705123E-4</c:v>
                </c:pt>
                <c:pt idx="7920">
                  <c:v>1.1362345188046814E-4</c:v>
                </c:pt>
                <c:pt idx="7921">
                  <c:v>1.13609108925889E-4</c:v>
                </c:pt>
                <c:pt idx="7922">
                  <c:v>1.1359476959194235E-4</c:v>
                </c:pt>
                <c:pt idx="7923">
                  <c:v>1.1358043387725743E-4</c:v>
                </c:pt>
                <c:pt idx="7924">
                  <c:v>1.1356610178046412E-4</c:v>
                </c:pt>
                <c:pt idx="7925">
                  <c:v>1.1355177330019304E-4</c:v>
                </c:pt>
                <c:pt idx="7926">
                  <c:v>1.1353744843507551E-4</c:v>
                </c:pt>
                <c:pt idx="7927">
                  <c:v>1.1352312718374349E-4</c:v>
                </c:pt>
                <c:pt idx="7928">
                  <c:v>1.1350880954482968E-4</c:v>
                </c:pt>
                <c:pt idx="7929">
                  <c:v>1.1349449551696743E-4</c:v>
                </c:pt>
                <c:pt idx="7930">
                  <c:v>1.1348018509879082E-4</c:v>
                </c:pt>
                <c:pt idx="7931">
                  <c:v>1.1346587828893457E-4</c:v>
                </c:pt>
                <c:pt idx="7932">
                  <c:v>1.1345157508603411E-4</c:v>
                </c:pt>
                <c:pt idx="7933">
                  <c:v>1.134372754887256E-4</c:v>
                </c:pt>
                <c:pt idx="7934">
                  <c:v>1.1342297949564583E-4</c:v>
                </c:pt>
                <c:pt idx="7935">
                  <c:v>1.1340868710543228E-4</c:v>
                </c:pt>
                <c:pt idx="7936">
                  <c:v>1.1339439831672316E-4</c:v>
                </c:pt>
                <c:pt idx="7937">
                  <c:v>1.1338011312815733E-4</c:v>
                </c:pt>
                <c:pt idx="7938">
                  <c:v>1.1336583153837434E-4</c:v>
                </c:pt>
                <c:pt idx="7939">
                  <c:v>1.1335155354601444E-4</c:v>
                </c:pt>
                <c:pt idx="7940">
                  <c:v>1.1333727914971855E-4</c:v>
                </c:pt>
                <c:pt idx="7941">
                  <c:v>1.1332300834812829E-4</c:v>
                </c:pt>
                <c:pt idx="7942">
                  <c:v>1.1330874113988595E-4</c:v>
                </c:pt>
                <c:pt idx="7943">
                  <c:v>1.1329447752363449E-4</c:v>
                </c:pt>
                <c:pt idx="7944">
                  <c:v>1.132802174980176E-4</c:v>
                </c:pt>
                <c:pt idx="7945">
                  <c:v>1.1326596106167961E-4</c:v>
                </c:pt>
                <c:pt idx="7946">
                  <c:v>1.1325170821326556E-4</c:v>
                </c:pt>
                <c:pt idx="7947">
                  <c:v>1.1323745895142114E-4</c:v>
                </c:pt>
                <c:pt idx="7948">
                  <c:v>1.1322321327479275E-4</c:v>
                </c:pt>
                <c:pt idx="7949">
                  <c:v>1.1320897118202745E-4</c:v>
                </c:pt>
                <c:pt idx="7950">
                  <c:v>1.1319473267177301E-4</c:v>
                </c:pt>
                <c:pt idx="7951">
                  <c:v>1.1318049774267785E-4</c:v>
                </c:pt>
                <c:pt idx="7952">
                  <c:v>1.131662663933911E-4</c:v>
                </c:pt>
                <c:pt idx="7953">
                  <c:v>1.1315203862256252E-4</c:v>
                </c:pt>
                <c:pt idx="7954">
                  <c:v>1.1313781442884261E-4</c:v>
                </c:pt>
                <c:pt idx="7955">
                  <c:v>1.131235938108825E-4</c:v>
                </c:pt>
                <c:pt idx="7956">
                  <c:v>1.1310937676733402E-4</c:v>
                </c:pt>
                <c:pt idx="7957">
                  <c:v>1.1309516329684968E-4</c:v>
                </c:pt>
                <c:pt idx="7958">
                  <c:v>1.1308095339808266E-4</c:v>
                </c:pt>
                <c:pt idx="7959">
                  <c:v>1.1306674706968681E-4</c:v>
                </c:pt>
                <c:pt idx="7960">
                  <c:v>1.1305254431031668E-4</c:v>
                </c:pt>
                <c:pt idx="7961">
                  <c:v>1.1303834511862747E-4</c:v>
                </c:pt>
                <c:pt idx="7962">
                  <c:v>1.1302414949327507E-4</c:v>
                </c:pt>
                <c:pt idx="7963">
                  <c:v>1.1300995743291605E-4</c:v>
                </c:pt>
                <c:pt idx="7964">
                  <c:v>1.1299576893620762E-4</c:v>
                </c:pt>
                <c:pt idx="7965">
                  <c:v>1.1298158400180771E-4</c:v>
                </c:pt>
                <c:pt idx="7966">
                  <c:v>1.1296740262837491E-4</c:v>
                </c:pt>
                <c:pt idx="7967">
                  <c:v>1.1295322481456847E-4</c:v>
                </c:pt>
                <c:pt idx="7968">
                  <c:v>1.1293905055904831E-4</c:v>
                </c:pt>
                <c:pt idx="7969">
                  <c:v>1.1292487986047505E-4</c:v>
                </c:pt>
                <c:pt idx="7970">
                  <c:v>1.1291071271750996E-4</c:v>
                </c:pt>
                <c:pt idx="7971">
                  <c:v>1.1289654912881497E-4</c:v>
                </c:pt>
                <c:pt idx="7972">
                  <c:v>1.1288238909305272E-4</c:v>
                </c:pt>
                <c:pt idx="7973">
                  <c:v>1.128682326088865E-4</c:v>
                </c:pt>
                <c:pt idx="7974">
                  <c:v>1.1285407967498026E-4</c:v>
                </c:pt>
                <c:pt idx="7975">
                  <c:v>1.1283993028999864E-4</c:v>
                </c:pt>
                <c:pt idx="7976">
                  <c:v>1.1282578445260691E-4</c:v>
                </c:pt>
                <c:pt idx="7977">
                  <c:v>1.1281164216147107E-4</c:v>
                </c:pt>
                <c:pt idx="7978">
                  <c:v>1.1279750341525775E-4</c:v>
                </c:pt>
                <c:pt idx="7979">
                  <c:v>1.1278336821263425E-4</c:v>
                </c:pt>
                <c:pt idx="7980">
                  <c:v>1.1276923655226855E-4</c:v>
                </c:pt>
                <c:pt idx="7981">
                  <c:v>1.1275510843282928E-4</c:v>
                </c:pt>
                <c:pt idx="7982">
                  <c:v>1.1274098385298577E-4</c:v>
                </c:pt>
                <c:pt idx="7983">
                  <c:v>1.1272686281140796E-4</c:v>
                </c:pt>
                <c:pt idx="7984">
                  <c:v>1.1271274530676653E-4</c:v>
                </c:pt>
                <c:pt idx="7985">
                  <c:v>1.1269863133773277E-4</c:v>
                </c:pt>
                <c:pt idx="7986">
                  <c:v>1.1268452090297864E-4</c:v>
                </c:pt>
                <c:pt idx="7987">
                  <c:v>1.1267041400117678E-4</c:v>
                </c:pt>
                <c:pt idx="7988">
                  <c:v>1.1265631063100052E-4</c:v>
                </c:pt>
                <c:pt idx="7989">
                  <c:v>1.126422107911238E-4</c:v>
                </c:pt>
                <c:pt idx="7990">
                  <c:v>1.1262811448022126E-4</c:v>
                </c:pt>
                <c:pt idx="7991">
                  <c:v>1.1261402169696819E-4</c:v>
                </c:pt>
                <c:pt idx="7992">
                  <c:v>1.1259993244004054E-4</c:v>
                </c:pt>
                <c:pt idx="7993">
                  <c:v>1.1258584670811495E-4</c:v>
                </c:pt>
                <c:pt idx="7994">
                  <c:v>1.1257176449986867E-4</c:v>
                </c:pt>
                <c:pt idx="7995">
                  <c:v>1.1255768581397968E-4</c:v>
                </c:pt>
                <c:pt idx="7996">
                  <c:v>1.1254361064912654E-4</c:v>
                </c:pt>
                <c:pt idx="7997">
                  <c:v>1.1252953900398856E-4</c:v>
                </c:pt>
                <c:pt idx="7998">
                  <c:v>1.1251547087724563E-4</c:v>
                </c:pt>
                <c:pt idx="7999">
                  <c:v>1.1250140626757835E-4</c:v>
                </c:pt>
                <c:pt idx="8000">
                  <c:v>1.1248734517366796E-4</c:v>
                </c:pt>
                <c:pt idx="8001">
                  <c:v>1.1247328759419639E-4</c:v>
                </c:pt>
                <c:pt idx="8002">
                  <c:v>1.1245923352784616E-4</c:v>
                </c:pt>
                <c:pt idx="8003">
                  <c:v>1.1244518297330052E-4</c:v>
                </c:pt>
                <c:pt idx="8004">
                  <c:v>1.1243113592924335E-4</c:v>
                </c:pt>
                <c:pt idx="8005">
                  <c:v>1.1241709239435916E-4</c:v>
                </c:pt>
                <c:pt idx="8006">
                  <c:v>1.1240305236733318E-4</c:v>
                </c:pt>
                <c:pt idx="8007">
                  <c:v>1.1238901584685124E-4</c:v>
                </c:pt>
                <c:pt idx="8008">
                  <c:v>1.1237498283159986E-4</c:v>
                </c:pt>
                <c:pt idx="8009">
                  <c:v>1.1236095332026618E-4</c:v>
                </c:pt>
                <c:pt idx="8010">
                  <c:v>1.1234692731153803E-4</c:v>
                </c:pt>
                <c:pt idx="8011">
                  <c:v>1.1233290480410391E-4</c:v>
                </c:pt>
                <c:pt idx="8012">
                  <c:v>1.1231888579665291E-4</c:v>
                </c:pt>
                <c:pt idx="8013">
                  <c:v>1.1230487028787482E-4</c:v>
                </c:pt>
                <c:pt idx="8014">
                  <c:v>1.122908582764601E-4</c:v>
                </c:pt>
                <c:pt idx="8015">
                  <c:v>1.1227684976109982E-4</c:v>
                </c:pt>
                <c:pt idx="8016">
                  <c:v>1.1226284474048574E-4</c:v>
                </c:pt>
                <c:pt idx="8017">
                  <c:v>1.1224884321331022E-4</c:v>
                </c:pt>
                <c:pt idx="8018">
                  <c:v>1.1223484517826636E-4</c:v>
                </c:pt>
                <c:pt idx="8019">
                  <c:v>1.1222085063404781E-4</c:v>
                </c:pt>
                <c:pt idx="8020">
                  <c:v>1.1220685957934896E-4</c:v>
                </c:pt>
                <c:pt idx="8021">
                  <c:v>1.1219287201286479E-4</c:v>
                </c:pt>
                <c:pt idx="8022">
                  <c:v>1.1217888793329096E-4</c:v>
                </c:pt>
                <c:pt idx="8023">
                  <c:v>1.1216490733932378E-4</c:v>
                </c:pt>
                <c:pt idx="8024">
                  <c:v>1.1215093022966019E-4</c:v>
                </c:pt>
                <c:pt idx="8025">
                  <c:v>1.1213695660299781E-4</c:v>
                </c:pt>
                <c:pt idx="8026">
                  <c:v>1.1212298645803487E-4</c:v>
                </c:pt>
                <c:pt idx="8027">
                  <c:v>1.1210901979347028E-4</c:v>
                </c:pt>
                <c:pt idx="8028">
                  <c:v>1.1209505660800359E-4</c:v>
                </c:pt>
                <c:pt idx="8029">
                  <c:v>1.1208109690033501E-4</c:v>
                </c:pt>
                <c:pt idx="8030">
                  <c:v>1.1206714066916536E-4</c:v>
                </c:pt>
                <c:pt idx="8031">
                  <c:v>1.1205318791319613E-4</c:v>
                </c:pt>
                <c:pt idx="8032">
                  <c:v>1.1203923863112949E-4</c:v>
                </c:pt>
                <c:pt idx="8033">
                  <c:v>1.1202529282166818E-4</c:v>
                </c:pt>
                <c:pt idx="8034">
                  <c:v>1.1201135048351567E-4</c:v>
                </c:pt>
                <c:pt idx="8035">
                  <c:v>1.1199741161537601E-4</c:v>
                </c:pt>
                <c:pt idx="8036">
                  <c:v>1.1198347621595392E-4</c:v>
                </c:pt>
                <c:pt idx="8037">
                  <c:v>1.1196954428395478E-4</c:v>
                </c:pt>
                <c:pt idx="8038">
                  <c:v>1.1195561581808458E-4</c:v>
                </c:pt>
                <c:pt idx="8039">
                  <c:v>1.1194169081704997E-4</c:v>
                </c:pt>
                <c:pt idx="8040">
                  <c:v>1.1192776927955827E-4</c:v>
                </c:pt>
                <c:pt idx="8041">
                  <c:v>1.119138512043174E-4</c:v>
                </c:pt>
                <c:pt idx="8042">
                  <c:v>1.1189993659003594E-4</c:v>
                </c:pt>
                <c:pt idx="8043">
                  <c:v>1.1188602543542313E-4</c:v>
                </c:pt>
                <c:pt idx="8044">
                  <c:v>1.1187211773918882E-4</c:v>
                </c:pt>
                <c:pt idx="8045">
                  <c:v>1.118582135000435E-4</c:v>
                </c:pt>
                <c:pt idx="8046">
                  <c:v>1.1184431271669837E-4</c:v>
                </c:pt>
                <c:pt idx="8047">
                  <c:v>1.1183041538786517E-4</c:v>
                </c:pt>
                <c:pt idx="8048">
                  <c:v>1.1181652151225634E-4</c:v>
                </c:pt>
                <c:pt idx="8049">
                  <c:v>1.1180263108858495E-4</c:v>
                </c:pt>
                <c:pt idx="8050">
                  <c:v>1.1178874411556473E-4</c:v>
                </c:pt>
                <c:pt idx="8051">
                  <c:v>1.1177486059190999E-4</c:v>
                </c:pt>
                <c:pt idx="8052">
                  <c:v>1.1176098051633574E-4</c:v>
                </c:pt>
                <c:pt idx="8053">
                  <c:v>1.1174710388755759E-4</c:v>
                </c:pt>
                <c:pt idx="8054">
                  <c:v>1.1173323070429181E-4</c:v>
                </c:pt>
                <c:pt idx="8055">
                  <c:v>1.1171936096525529E-4</c:v>
                </c:pt>
                <c:pt idx="8056">
                  <c:v>1.1170549466916556E-4</c:v>
                </c:pt>
                <c:pt idx="8057">
                  <c:v>1.1169163181474082E-4</c:v>
                </c:pt>
                <c:pt idx="8058">
                  <c:v>1.1167777240069986E-4</c:v>
                </c:pt>
                <c:pt idx="8059">
                  <c:v>1.1166391642576212E-4</c:v>
                </c:pt>
                <c:pt idx="8060">
                  <c:v>1.1165006388864767E-4</c:v>
                </c:pt>
                <c:pt idx="8061">
                  <c:v>1.1163621478807726E-4</c:v>
                </c:pt>
                <c:pt idx="8062">
                  <c:v>1.1162236912277221E-4</c:v>
                </c:pt>
                <c:pt idx="8063">
                  <c:v>1.1160852689145452E-4</c:v>
                </c:pt>
                <c:pt idx="8064">
                  <c:v>1.1159468809284678E-4</c:v>
                </c:pt>
                <c:pt idx="8065">
                  <c:v>1.1158085272567229E-4</c:v>
                </c:pt>
                <c:pt idx="8066">
                  <c:v>1.1156702078865488E-4</c:v>
                </c:pt>
                <c:pt idx="8067">
                  <c:v>1.115531922805191E-4</c:v>
                </c:pt>
                <c:pt idx="8068">
                  <c:v>1.1153936719999009E-4</c:v>
                </c:pt>
                <c:pt idx="8069">
                  <c:v>1.1152554554579364E-4</c:v>
                </c:pt>
                <c:pt idx="8070">
                  <c:v>1.1151172731665614E-4</c:v>
                </c:pt>
                <c:pt idx="8071">
                  <c:v>1.1149791251130466E-4</c:v>
                </c:pt>
                <c:pt idx="8072">
                  <c:v>1.1148410112846685E-4</c:v>
                </c:pt>
                <c:pt idx="8073">
                  <c:v>1.1147029316687103E-4</c:v>
                </c:pt>
                <c:pt idx="8074">
                  <c:v>1.1145648862524614E-4</c:v>
                </c:pt>
                <c:pt idx="8075">
                  <c:v>1.1144268750232174E-4</c:v>
                </c:pt>
                <c:pt idx="8076">
                  <c:v>1.1142888979682799E-4</c:v>
                </c:pt>
                <c:pt idx="8077">
                  <c:v>1.1141509550749577E-4</c:v>
                </c:pt>
                <c:pt idx="8078">
                  <c:v>1.1140130463305649E-4</c:v>
                </c:pt>
                <c:pt idx="8079">
                  <c:v>1.1138751717224224E-4</c:v>
                </c:pt>
                <c:pt idx="8080">
                  <c:v>1.1137373312378572E-4</c:v>
                </c:pt>
                <c:pt idx="8081">
                  <c:v>1.1135995248642028E-4</c:v>
                </c:pt>
                <c:pt idx="8082">
                  <c:v>1.1134617525887987E-4</c:v>
                </c:pt>
                <c:pt idx="8083">
                  <c:v>1.1133240143989906E-4</c:v>
                </c:pt>
                <c:pt idx="8084">
                  <c:v>1.113186310282131E-4</c:v>
                </c:pt>
                <c:pt idx="8085">
                  <c:v>1.113048640225578E-4</c:v>
                </c:pt>
                <c:pt idx="8086">
                  <c:v>1.1129110042166963E-4</c:v>
                </c:pt>
                <c:pt idx="8087">
                  <c:v>1.1127734022428567E-4</c:v>
                </c:pt>
                <c:pt idx="8088">
                  <c:v>1.1126358342914366E-4</c:v>
                </c:pt>
                <c:pt idx="8089">
                  <c:v>1.112498300349819E-4</c:v>
                </c:pt>
                <c:pt idx="8090">
                  <c:v>1.1123608004053939E-4</c:v>
                </c:pt>
                <c:pt idx="8091">
                  <c:v>1.1122233344455567E-4</c:v>
                </c:pt>
                <c:pt idx="8092">
                  <c:v>1.11208590245771E-4</c:v>
                </c:pt>
                <c:pt idx="8093">
                  <c:v>1.1119485044292616E-4</c:v>
                </c:pt>
                <c:pt idx="8094">
                  <c:v>1.1118111403476264E-4</c:v>
                </c:pt>
                <c:pt idx="8095">
                  <c:v>1.1116738102002249E-4</c:v>
                </c:pt>
                <c:pt idx="8096">
                  <c:v>1.1115365139744842E-4</c:v>
                </c:pt>
                <c:pt idx="8097">
                  <c:v>1.1113992516578373E-4</c:v>
                </c:pt>
                <c:pt idx="8098">
                  <c:v>1.1112620232377237E-4</c:v>
                </c:pt>
                <c:pt idx="8099">
                  <c:v>1.111124828701589E-4</c:v>
                </c:pt>
                <c:pt idx="8100">
                  <c:v>1.1109876680368848E-4</c:v>
                </c:pt>
                <c:pt idx="8101">
                  <c:v>1.1108505412310693E-4</c:v>
                </c:pt>
                <c:pt idx="8102">
                  <c:v>1.1107134482716065E-4</c:v>
                </c:pt>
                <c:pt idx="8103">
                  <c:v>1.1105763891459669E-4</c:v>
                </c:pt>
                <c:pt idx="8104">
                  <c:v>1.1104393638416267E-4</c:v>
                </c:pt>
                <c:pt idx="8105">
                  <c:v>1.110302372346069E-4</c:v>
                </c:pt>
                <c:pt idx="8106">
                  <c:v>1.1101654146467824E-4</c:v>
                </c:pt>
                <c:pt idx="8107">
                  <c:v>1.1100284907312621E-4</c:v>
                </c:pt>
                <c:pt idx="8108">
                  <c:v>1.1098916005870094E-4</c:v>
                </c:pt>
                <c:pt idx="8109">
                  <c:v>1.1097547442015316E-4</c:v>
                </c:pt>
                <c:pt idx="8110">
                  <c:v>1.1096179215623421E-4</c:v>
                </c:pt>
                <c:pt idx="8111">
                  <c:v>1.1094811326569608E-4</c:v>
                </c:pt>
                <c:pt idx="8112">
                  <c:v>1.1093443774729136E-4</c:v>
                </c:pt>
                <c:pt idx="8113">
                  <c:v>1.1092076559977324E-4</c:v>
                </c:pt>
                <c:pt idx="8114">
                  <c:v>1.1090709682189553E-4</c:v>
                </c:pt>
                <c:pt idx="8115">
                  <c:v>1.1089343141241268E-4</c:v>
                </c:pt>
                <c:pt idx="8116">
                  <c:v>1.1087976937007972E-4</c:v>
                </c:pt>
                <c:pt idx="8117">
                  <c:v>1.108661106936523E-4</c:v>
                </c:pt>
                <c:pt idx="8118">
                  <c:v>1.1085245538188671E-4</c:v>
                </c:pt>
                <c:pt idx="8119">
                  <c:v>1.1083880343353983E-4</c:v>
                </c:pt>
                <c:pt idx="8120">
                  <c:v>1.1082515484736914E-4</c:v>
                </c:pt>
                <c:pt idx="8121">
                  <c:v>1.1081150962213276E-4</c:v>
                </c:pt>
                <c:pt idx="8122">
                  <c:v>1.1079786775658941E-4</c:v>
                </c:pt>
                <c:pt idx="8123">
                  <c:v>1.107842292494984E-4</c:v>
                </c:pt>
                <c:pt idx="8124">
                  <c:v>1.1077059409961969E-4</c:v>
                </c:pt>
                <c:pt idx="8125">
                  <c:v>1.1075696230571384E-4</c:v>
                </c:pt>
                <c:pt idx="8126">
                  <c:v>1.1074333386654199E-4</c:v>
                </c:pt>
                <c:pt idx="8127">
                  <c:v>1.1072970878086591E-4</c:v>
                </c:pt>
                <c:pt idx="8128">
                  <c:v>1.10716087047448E-4</c:v>
                </c:pt>
                <c:pt idx="8129">
                  <c:v>1.1070246866505124E-4</c:v>
                </c:pt>
                <c:pt idx="8130">
                  <c:v>1.1068885363243923E-4</c:v>
                </c:pt>
                <c:pt idx="8131">
                  <c:v>1.1067524194837615E-4</c:v>
                </c:pt>
                <c:pt idx="8132">
                  <c:v>1.1066163361162686E-4</c:v>
                </c:pt>
                <c:pt idx="8133">
                  <c:v>1.1064802862095675E-4</c:v>
                </c:pt>
                <c:pt idx="8134">
                  <c:v>1.1063442697513184E-4</c:v>
                </c:pt>
                <c:pt idx="8135">
                  <c:v>1.106208286729188E-4</c:v>
                </c:pt>
                <c:pt idx="8136">
                  <c:v>1.1060723371308485E-4</c:v>
                </c:pt>
                <c:pt idx="8137">
                  <c:v>1.1059364209439782E-4</c:v>
                </c:pt>
                <c:pt idx="8138">
                  <c:v>1.1058005381562619E-4</c:v>
                </c:pt>
                <c:pt idx="8139">
                  <c:v>1.1056646887553902E-4</c:v>
                </c:pt>
                <c:pt idx="8140">
                  <c:v>1.1055288727290595E-4</c:v>
                </c:pt>
                <c:pt idx="8141">
                  <c:v>1.1053930900649726E-4</c:v>
                </c:pt>
                <c:pt idx="8142">
                  <c:v>1.1052573407508382E-4</c:v>
                </c:pt>
                <c:pt idx="8143">
                  <c:v>1.1051216247743711E-4</c:v>
                </c:pt>
                <c:pt idx="8144">
                  <c:v>1.104985942123292E-4</c:v>
                </c:pt>
                <c:pt idx="8145">
                  <c:v>1.1048502927853276E-4</c:v>
                </c:pt>
                <c:pt idx="8146">
                  <c:v>1.104714676748211E-4</c:v>
                </c:pt>
                <c:pt idx="8147">
                  <c:v>1.1045790939996809E-4</c:v>
                </c:pt>
                <c:pt idx="8148">
                  <c:v>1.1044435445274823E-4</c:v>
                </c:pt>
                <c:pt idx="8149">
                  <c:v>1.1043080283193659E-4</c:v>
                </c:pt>
                <c:pt idx="8150">
                  <c:v>1.1041725453630888E-4</c:v>
                </c:pt>
                <c:pt idx="8151">
                  <c:v>1.1040370956464138E-4</c:v>
                </c:pt>
                <c:pt idx="8152">
                  <c:v>1.1039016791571098E-4</c:v>
                </c:pt>
                <c:pt idx="8153">
                  <c:v>1.1037662958829518E-4</c:v>
                </c:pt>
                <c:pt idx="8154">
                  <c:v>1.1036309458117206E-4</c:v>
                </c:pt>
                <c:pt idx="8155">
                  <c:v>1.1034956289312032E-4</c:v>
                </c:pt>
                <c:pt idx="8156">
                  <c:v>1.1033603452291925E-4</c:v>
                </c:pt>
                <c:pt idx="8157">
                  <c:v>1.1032250946934874E-4</c:v>
                </c:pt>
                <c:pt idx="8158">
                  <c:v>1.1030898773118927E-4</c:v>
                </c:pt>
                <c:pt idx="8159">
                  <c:v>1.1029546930722191E-4</c:v>
                </c:pt>
                <c:pt idx="8160">
                  <c:v>1.1028195419622836E-4</c:v>
                </c:pt>
                <c:pt idx="8161">
                  <c:v>1.102684423969909E-4</c:v>
                </c:pt>
                <c:pt idx="8162">
                  <c:v>1.1025493390829241E-4</c:v>
                </c:pt>
                <c:pt idx="8163">
                  <c:v>1.1024142872891633E-4</c:v>
                </c:pt>
                <c:pt idx="8164">
                  <c:v>1.1022792685764676E-4</c:v>
                </c:pt>
                <c:pt idx="8165">
                  <c:v>1.1021442829326835E-4</c:v>
                </c:pt>
                <c:pt idx="8166">
                  <c:v>1.1020093303456637E-4</c:v>
                </c:pt>
                <c:pt idx="8167">
                  <c:v>1.1018744108032665E-4</c:v>
                </c:pt>
                <c:pt idx="8168">
                  <c:v>1.1017395242933565E-4</c:v>
                </c:pt>
                <c:pt idx="8169">
                  <c:v>1.1016046708038042E-4</c:v>
                </c:pt>
                <c:pt idx="8170">
                  <c:v>1.101469850322486E-4</c:v>
                </c:pt>
                <c:pt idx="8171">
                  <c:v>1.101335062837284E-4</c:v>
                </c:pt>
                <c:pt idx="8172">
                  <c:v>1.1012003083360864E-4</c:v>
                </c:pt>
                <c:pt idx="8173">
                  <c:v>1.1010655868067875E-4</c:v>
                </c:pt>
                <c:pt idx="8174">
                  <c:v>1.1009308982372874E-4</c:v>
                </c:pt>
                <c:pt idx="8175">
                  <c:v>1.1007962426154919E-4</c:v>
                </c:pt>
                <c:pt idx="8176">
                  <c:v>1.1006616199293132E-4</c:v>
                </c:pt>
                <c:pt idx="8177">
                  <c:v>1.1005270301666688E-4</c:v>
                </c:pt>
                <c:pt idx="8178">
                  <c:v>1.1003924733154826E-4</c:v>
                </c:pt>
                <c:pt idx="8179">
                  <c:v>1.1002579493636842E-4</c:v>
                </c:pt>
                <c:pt idx="8180">
                  <c:v>1.1001234582992092E-4</c:v>
                </c:pt>
                <c:pt idx="8181">
                  <c:v>1.099989000109999E-4</c:v>
                </c:pt>
                <c:pt idx="8182">
                  <c:v>1.0998545747840009E-4</c:v>
                </c:pt>
                <c:pt idx="8183">
                  <c:v>1.0997201823091681E-4</c:v>
                </c:pt>
                <c:pt idx="8184">
                  <c:v>1.0995858226734597E-4</c:v>
                </c:pt>
                <c:pt idx="8185">
                  <c:v>1.0994514958648409E-4</c:v>
                </c:pt>
                <c:pt idx="8186">
                  <c:v>1.0993172018712822E-4</c:v>
                </c:pt>
                <c:pt idx="8187">
                  <c:v>1.0991829406807607E-4</c:v>
                </c:pt>
                <c:pt idx="8188">
                  <c:v>1.0990487122812588E-4</c:v>
                </c:pt>
                <c:pt idx="8189">
                  <c:v>1.0989145166607651E-4</c:v>
                </c:pt>
                <c:pt idx="8190">
                  <c:v>1.0987803538072739E-4</c:v>
                </c:pt>
                <c:pt idx="8191">
                  <c:v>1.0986462237087855E-4</c:v>
                </c:pt>
                <c:pt idx="8192">
                  <c:v>1.098512126353306E-4</c:v>
                </c:pt>
                <c:pt idx="8193">
                  <c:v>1.0983780617288471E-4</c:v>
                </c:pt>
                <c:pt idx="8194">
                  <c:v>1.0982440298234268E-4</c:v>
                </c:pt>
                <c:pt idx="8195">
                  <c:v>1.0981100306250687E-4</c:v>
                </c:pt>
                <c:pt idx="8196">
                  <c:v>1.0979760641218023E-4</c:v>
                </c:pt>
                <c:pt idx="8197">
                  <c:v>1.0978421303016627E-4</c:v>
                </c:pt>
                <c:pt idx="8198">
                  <c:v>1.0977082291526913E-4</c:v>
                </c:pt>
                <c:pt idx="8199">
                  <c:v>1.0975743606629349E-4</c:v>
                </c:pt>
                <c:pt idx="8200">
                  <c:v>1.0974405248204466E-4</c:v>
                </c:pt>
                <c:pt idx="8201">
                  <c:v>1.0973067216132848E-4</c:v>
                </c:pt>
                <c:pt idx="8202">
                  <c:v>1.097172951029514E-4</c:v>
                </c:pt>
                <c:pt idx="8203">
                  <c:v>1.0970392130572045E-4</c:v>
                </c:pt>
                <c:pt idx="8204">
                  <c:v>1.0969055076844325E-4</c:v>
                </c:pt>
                <c:pt idx="8205">
                  <c:v>1.0967718348992799E-4</c:v>
                </c:pt>
                <c:pt idx="8206">
                  <c:v>1.0966381946898342E-4</c:v>
                </c:pt>
                <c:pt idx="8207">
                  <c:v>1.0965045870441893E-4</c:v>
                </c:pt>
                <c:pt idx="8208">
                  <c:v>1.0963710119504442E-4</c:v>
                </c:pt>
                <c:pt idx="8209">
                  <c:v>1.0962374693967041E-4</c:v>
                </c:pt>
                <c:pt idx="8210">
                  <c:v>1.09610395937108E-4</c:v>
                </c:pt>
                <c:pt idx="8211">
                  <c:v>1.0959704818616886E-4</c:v>
                </c:pt>
                <c:pt idx="8212">
                  <c:v>1.0958370368566524E-4</c:v>
                </c:pt>
                <c:pt idx="8213">
                  <c:v>1.0957036243440997E-4</c:v>
                </c:pt>
                <c:pt idx="8214">
                  <c:v>1.0955702443121646E-4</c:v>
                </c:pt>
                <c:pt idx="8215">
                  <c:v>1.0954368967489868E-4</c:v>
                </c:pt>
                <c:pt idx="8216">
                  <c:v>1.0953035816427121E-4</c:v>
                </c:pt>
                <c:pt idx="8217">
                  <c:v>1.0951702989814917E-4</c:v>
                </c:pt>
                <c:pt idx="8218">
                  <c:v>1.0950370487534829E-4</c:v>
                </c:pt>
                <c:pt idx="8219">
                  <c:v>1.0949038309468486E-4</c:v>
                </c:pt>
                <c:pt idx="8220">
                  <c:v>1.0947706455497574E-4</c:v>
                </c:pt>
                <c:pt idx="8221">
                  <c:v>1.0946374925503838E-4</c:v>
                </c:pt>
                <c:pt idx="8222">
                  <c:v>1.094504371936908E-4</c:v>
                </c:pt>
                <c:pt idx="8223">
                  <c:v>1.0943712836975159E-4</c:v>
                </c:pt>
                <c:pt idx="8224">
                  <c:v>1.0942382278203991E-4</c:v>
                </c:pt>
                <c:pt idx="8225">
                  <c:v>1.0941052042937552E-4</c:v>
                </c:pt>
                <c:pt idx="8226">
                  <c:v>1.0939722131057872E-4</c:v>
                </c:pt>
                <c:pt idx="8227">
                  <c:v>1.0938392542447041E-4</c:v>
                </c:pt>
                <c:pt idx="8228">
                  <c:v>1.0937063276987204E-4</c:v>
                </c:pt>
                <c:pt idx="8229">
                  <c:v>1.0935734334560567E-4</c:v>
                </c:pt>
                <c:pt idx="8230">
                  <c:v>1.0934405715049388E-4</c:v>
                </c:pt>
                <c:pt idx="8231">
                  <c:v>1.0933077418335986E-4</c:v>
                </c:pt>
                <c:pt idx="8232">
                  <c:v>1.0931749444302737E-4</c:v>
                </c:pt>
                <c:pt idx="8233">
                  <c:v>1.0930421792832073E-4</c:v>
                </c:pt>
                <c:pt idx="8234">
                  <c:v>1.0929094463806482E-4</c:v>
                </c:pt>
                <c:pt idx="8235">
                  <c:v>1.0927767457108514E-4</c:v>
                </c:pt>
                <c:pt idx="8236">
                  <c:v>1.0926440772620768E-4</c:v>
                </c:pt>
                <c:pt idx="8237">
                  <c:v>1.0925114410225908E-4</c:v>
                </c:pt>
                <c:pt idx="8238">
                  <c:v>1.092378836980665E-4</c:v>
                </c:pt>
                <c:pt idx="8239">
                  <c:v>1.0922462651245769E-4</c:v>
                </c:pt>
                <c:pt idx="8240">
                  <c:v>1.0921137254426095E-4</c:v>
                </c:pt>
                <c:pt idx="8241">
                  <c:v>1.0919812179230518E-4</c:v>
                </c:pt>
                <c:pt idx="8242">
                  <c:v>1.0918487425541983E-4</c:v>
                </c:pt>
                <c:pt idx="8243">
                  <c:v>1.091716299324349E-4</c:v>
                </c:pt>
                <c:pt idx="8244">
                  <c:v>1.09158388822181E-4</c:v>
                </c:pt>
                <c:pt idx="8245">
                  <c:v>1.0914515092348925E-4</c:v>
                </c:pt>
                <c:pt idx="8246">
                  <c:v>1.0913191623519142E-4</c:v>
                </c:pt>
                <c:pt idx="8247">
                  <c:v>1.0911868475611975E-4</c:v>
                </c:pt>
                <c:pt idx="8248">
                  <c:v>1.0910545648510711E-4</c:v>
                </c:pt>
                <c:pt idx="8249">
                  <c:v>1.0909223142098693E-4</c:v>
                </c:pt>
                <c:pt idx="8250">
                  <c:v>1.0907900956259318E-4</c:v>
                </c:pt>
                <c:pt idx="8251">
                  <c:v>1.0906579090876041E-4</c:v>
                </c:pt>
                <c:pt idx="8252">
                  <c:v>1.0905257545832375E-4</c:v>
                </c:pt>
                <c:pt idx="8253">
                  <c:v>1.0903936321011887E-4</c:v>
                </c:pt>
                <c:pt idx="8254">
                  <c:v>1.0902615416298199E-4</c:v>
                </c:pt>
                <c:pt idx="8255">
                  <c:v>1.0901294831574996E-4</c:v>
                </c:pt>
                <c:pt idx="8256">
                  <c:v>1.0899974566726012E-4</c:v>
                </c:pt>
                <c:pt idx="8257">
                  <c:v>1.0898654621635041E-4</c:v>
                </c:pt>
                <c:pt idx="8258">
                  <c:v>1.0897334996185934E-4</c:v>
                </c:pt>
                <c:pt idx="8259">
                  <c:v>1.0896015690262594E-4</c:v>
                </c:pt>
                <c:pt idx="8260">
                  <c:v>1.0894696703748986E-4</c:v>
                </c:pt>
                <c:pt idx="8261">
                  <c:v>1.0893378036529129E-4</c:v>
                </c:pt>
                <c:pt idx="8262">
                  <c:v>1.0892059688487094E-4</c:v>
                </c:pt>
                <c:pt idx="8263">
                  <c:v>1.0890741659507013E-4</c:v>
                </c:pt>
                <c:pt idx="8264">
                  <c:v>1.0889423949473073E-4</c:v>
                </c:pt>
                <c:pt idx="8265">
                  <c:v>1.0888106558269518E-4</c:v>
                </c:pt>
                <c:pt idx="8266">
                  <c:v>1.0886789485780644E-4</c:v>
                </c:pt>
                <c:pt idx="8267">
                  <c:v>1.0885472731890807E-4</c:v>
                </c:pt>
                <c:pt idx="8268">
                  <c:v>1.0884156296484419E-4</c:v>
                </c:pt>
                <c:pt idx="8269">
                  <c:v>1.0882840179445943E-4</c:v>
                </c:pt>
                <c:pt idx="8270">
                  <c:v>1.0881524380659905E-4</c:v>
                </c:pt>
                <c:pt idx="8271">
                  <c:v>1.0880208900010882E-4</c:v>
                </c:pt>
                <c:pt idx="8272">
                  <c:v>1.0878893737383506E-4</c:v>
                </c:pt>
                <c:pt idx="8273">
                  <c:v>1.087757889266247E-4</c:v>
                </c:pt>
                <c:pt idx="8274">
                  <c:v>1.0876264365732517E-4</c:v>
                </c:pt>
                <c:pt idx="8275">
                  <c:v>1.0874950156478451E-4</c:v>
                </c:pt>
                <c:pt idx="8276">
                  <c:v>1.0873636264785125E-4</c:v>
                </c:pt>
                <c:pt idx="8277">
                  <c:v>1.0872322690537456E-4</c:v>
                </c:pt>
                <c:pt idx="8278">
                  <c:v>1.087100943362041E-4</c:v>
                </c:pt>
                <c:pt idx="8279">
                  <c:v>1.0869696493919009E-4</c:v>
                </c:pt>
                <c:pt idx="8280">
                  <c:v>1.0868383871318335E-4</c:v>
                </c:pt>
                <c:pt idx="8281">
                  <c:v>1.0867071565703523E-4</c:v>
                </c:pt>
                <c:pt idx="8282">
                  <c:v>1.0865759576959761E-4</c:v>
                </c:pt>
                <c:pt idx="8283">
                  <c:v>1.0864447904972296E-4</c:v>
                </c:pt>
                <c:pt idx="8284">
                  <c:v>1.086313654962643E-4</c:v>
                </c:pt>
                <c:pt idx="8285">
                  <c:v>1.0861825510807518E-4</c:v>
                </c:pt>
                <c:pt idx="8286">
                  <c:v>1.0860514788400971E-4</c:v>
                </c:pt>
                <c:pt idx="8287">
                  <c:v>1.0859204382292258E-4</c:v>
                </c:pt>
                <c:pt idx="8288">
                  <c:v>1.0857894292366901E-4</c:v>
                </c:pt>
                <c:pt idx="8289">
                  <c:v>1.0856584518510478E-4</c:v>
                </c:pt>
                <c:pt idx="8290">
                  <c:v>1.085527506060862E-4</c:v>
                </c:pt>
                <c:pt idx="8291">
                  <c:v>1.0853965918547016E-4</c:v>
                </c:pt>
                <c:pt idx="8292">
                  <c:v>1.0852657092211411E-4</c:v>
                </c:pt>
                <c:pt idx="8293">
                  <c:v>1.0851348581487599E-4</c:v>
                </c:pt>
                <c:pt idx="8294">
                  <c:v>1.0850040386261438E-4</c:v>
                </c:pt>
                <c:pt idx="8295">
                  <c:v>1.0848732506418834E-4</c:v>
                </c:pt>
                <c:pt idx="8296">
                  <c:v>1.084742494184575E-4</c:v>
                </c:pt>
                <c:pt idx="8297">
                  <c:v>1.0846117692428206E-4</c:v>
                </c:pt>
                <c:pt idx="8298">
                  <c:v>1.0844810758052273E-4</c:v>
                </c:pt>
                <c:pt idx="8299">
                  <c:v>1.0843504138604081E-4</c:v>
                </c:pt>
                <c:pt idx="8300">
                  <c:v>1.0842197833969811E-4</c:v>
                </c:pt>
                <c:pt idx="8301">
                  <c:v>1.0840891844035703E-4</c:v>
                </c:pt>
                <c:pt idx="8302">
                  <c:v>1.0839586168688049E-4</c:v>
                </c:pt>
                <c:pt idx="8303">
                  <c:v>1.0838280807813198E-4</c:v>
                </c:pt>
                <c:pt idx="8304">
                  <c:v>1.0836975761297548E-4</c:v>
                </c:pt>
                <c:pt idx="8305">
                  <c:v>1.0835671029027559E-4</c:v>
                </c:pt>
                <c:pt idx="8306">
                  <c:v>1.0834366610889743E-4</c:v>
                </c:pt>
                <c:pt idx="8307">
                  <c:v>1.0833062506770665E-4</c:v>
                </c:pt>
                <c:pt idx="8308">
                  <c:v>1.0831758716556946E-4</c:v>
                </c:pt>
                <c:pt idx="8309">
                  <c:v>1.083045524013526E-4</c:v>
                </c:pt>
                <c:pt idx="8310">
                  <c:v>1.0829152077392341E-4</c:v>
                </c:pt>
                <c:pt idx="8311">
                  <c:v>1.0827849228214969E-4</c:v>
                </c:pt>
                <c:pt idx="8312">
                  <c:v>1.0826546692489986E-4</c:v>
                </c:pt>
                <c:pt idx="8313">
                  <c:v>1.0825244470104284E-4</c:v>
                </c:pt>
                <c:pt idx="8314">
                  <c:v>1.0823942560944811E-4</c:v>
                </c:pt>
                <c:pt idx="8315">
                  <c:v>1.0822640964898569E-4</c:v>
                </c:pt>
                <c:pt idx="8316">
                  <c:v>1.0821339681852615E-4</c:v>
                </c:pt>
                <c:pt idx="8317">
                  <c:v>1.0820038711694058E-4</c:v>
                </c:pt>
                <c:pt idx="8318">
                  <c:v>1.0818738054310065E-4</c:v>
                </c:pt>
                <c:pt idx="8319">
                  <c:v>1.0817437709587857E-4</c:v>
                </c:pt>
                <c:pt idx="8320">
                  <c:v>1.0816137677414703E-4</c:v>
                </c:pt>
                <c:pt idx="8321">
                  <c:v>1.0814837957677935E-4</c:v>
                </c:pt>
                <c:pt idx="8322">
                  <c:v>1.0813538550264933E-4</c:v>
                </c:pt>
                <c:pt idx="8323">
                  <c:v>1.0812239455063132E-4</c:v>
                </c:pt>
                <c:pt idx="8324">
                  <c:v>1.0810940671960024E-4</c:v>
                </c:pt>
                <c:pt idx="8325">
                  <c:v>1.0809642200843153E-4</c:v>
                </c:pt>
                <c:pt idx="8326">
                  <c:v>1.0808344041600116E-4</c:v>
                </c:pt>
                <c:pt idx="8327">
                  <c:v>1.0807046194118566E-4</c:v>
                </c:pt>
                <c:pt idx="8328">
                  <c:v>1.080574865828621E-4</c:v>
                </c:pt>
                <c:pt idx="8329">
                  <c:v>1.0804451433990805E-4</c:v>
                </c:pt>
                <c:pt idx="8330">
                  <c:v>1.0803154521120168E-4</c:v>
                </c:pt>
                <c:pt idx="8331">
                  <c:v>1.0801857919562165E-4</c:v>
                </c:pt>
                <c:pt idx="8332">
                  <c:v>1.0800561629204719E-4</c:v>
                </c:pt>
                <c:pt idx="8333">
                  <c:v>1.0799265649935806E-4</c:v>
                </c:pt>
                <c:pt idx="8334">
                  <c:v>1.0797969981643452E-4</c:v>
                </c:pt>
                <c:pt idx="8335">
                  <c:v>1.0796674624215743E-4</c:v>
                </c:pt>
                <c:pt idx="8336">
                  <c:v>1.0795379577540814E-4</c:v>
                </c:pt>
                <c:pt idx="8337">
                  <c:v>1.0794084841506855E-4</c:v>
                </c:pt>
                <c:pt idx="8338">
                  <c:v>1.0792790416002112E-4</c:v>
                </c:pt>
                <c:pt idx="8339">
                  <c:v>1.0791496300914879E-4</c:v>
                </c:pt>
                <c:pt idx="8340">
                  <c:v>1.0790202496133512E-4</c:v>
                </c:pt>
                <c:pt idx="8341">
                  <c:v>1.0788909001546411E-4</c:v>
                </c:pt>
                <c:pt idx="8342">
                  <c:v>1.0787615817042036E-4</c:v>
                </c:pt>
                <c:pt idx="8343">
                  <c:v>1.07863229425089E-4</c:v>
                </c:pt>
                <c:pt idx="8344">
                  <c:v>1.0785030377835565E-4</c:v>
                </c:pt>
                <c:pt idx="8345">
                  <c:v>1.0783738122910652E-4</c:v>
                </c:pt>
                <c:pt idx="8346">
                  <c:v>1.078244617762283E-4</c:v>
                </c:pt>
                <c:pt idx="8347">
                  <c:v>1.0781154541860828E-4</c:v>
                </c:pt>
                <c:pt idx="8348">
                  <c:v>1.0779863215513422E-4</c:v>
                </c:pt>
                <c:pt idx="8349">
                  <c:v>1.0778572198469444E-4</c:v>
                </c:pt>
                <c:pt idx="8350">
                  <c:v>1.0777281490617779E-4</c:v>
                </c:pt>
                <c:pt idx="8351">
                  <c:v>1.0775991091847365E-4</c:v>
                </c:pt>
                <c:pt idx="8352">
                  <c:v>1.0774701002047194E-4</c:v>
                </c:pt>
                <c:pt idx="8353">
                  <c:v>1.0773411221106311E-4</c:v>
                </c:pt>
                <c:pt idx="8354">
                  <c:v>1.0772121748913812E-4</c:v>
                </c:pt>
                <c:pt idx="8355">
                  <c:v>1.0770832585358849E-4</c:v>
                </c:pt>
                <c:pt idx="8356">
                  <c:v>1.0769543730330626E-4</c:v>
                </c:pt>
                <c:pt idx="8357">
                  <c:v>1.0768255183718398E-4</c:v>
                </c:pt>
                <c:pt idx="8358">
                  <c:v>1.0766966945411479E-4</c:v>
                </c:pt>
                <c:pt idx="8359">
                  <c:v>1.0765679015299227E-4</c:v>
                </c:pt>
                <c:pt idx="8360">
                  <c:v>1.076439139327106E-4</c:v>
                </c:pt>
                <c:pt idx="8361">
                  <c:v>1.0763104079216447E-4</c:v>
                </c:pt>
                <c:pt idx="8362">
                  <c:v>1.0761817073024908E-4</c:v>
                </c:pt>
                <c:pt idx="8363">
                  <c:v>1.0760530374586019E-4</c:v>
                </c:pt>
                <c:pt idx="8364">
                  <c:v>1.0759243983789406E-4</c:v>
                </c:pt>
                <c:pt idx="8365">
                  <c:v>1.075795790052475E-4</c:v>
                </c:pt>
                <c:pt idx="8366">
                  <c:v>1.0756672124681782E-4</c:v>
                </c:pt>
                <c:pt idx="8367">
                  <c:v>1.075538665615029E-4</c:v>
                </c:pt>
                <c:pt idx="8368">
                  <c:v>1.0754101494820109E-4</c:v>
                </c:pt>
                <c:pt idx="8369">
                  <c:v>1.0752816640581131E-4</c:v>
                </c:pt>
                <c:pt idx="8370">
                  <c:v>1.07515320933233E-4</c:v>
                </c:pt>
                <c:pt idx="8371">
                  <c:v>1.075024785293661E-4</c:v>
                </c:pt>
                <c:pt idx="8372">
                  <c:v>1.0748963919311112E-4</c:v>
                </c:pt>
                <c:pt idx="8373">
                  <c:v>1.0747680292336905E-4</c:v>
                </c:pt>
                <c:pt idx="8374">
                  <c:v>1.0746396971904143E-4</c:v>
                </c:pt>
                <c:pt idx="8375">
                  <c:v>1.0745113957903033E-4</c:v>
                </c:pt>
                <c:pt idx="8376">
                  <c:v>1.074383125022383E-4</c:v>
                </c:pt>
                <c:pt idx="8377">
                  <c:v>1.0742548848756849E-4</c:v>
                </c:pt>
                <c:pt idx="8378">
                  <c:v>1.0741266753392451E-4</c:v>
                </c:pt>
                <c:pt idx="8379">
                  <c:v>1.0739984964021052E-4</c:v>
                </c:pt>
                <c:pt idx="8380">
                  <c:v>1.0738703480533118E-4</c:v>
                </c:pt>
                <c:pt idx="8381">
                  <c:v>1.0737422302819171E-4</c:v>
                </c:pt>
                <c:pt idx="8382">
                  <c:v>1.0736141430769783E-4</c:v>
                </c:pt>
                <c:pt idx="8383">
                  <c:v>1.0734860864275576E-4</c:v>
                </c:pt>
                <c:pt idx="8384">
                  <c:v>1.073358060322723E-4</c:v>
                </c:pt>
                <c:pt idx="8385">
                  <c:v>1.0732300647515472E-4</c:v>
                </c:pt>
                <c:pt idx="8386">
                  <c:v>1.0731020997031085E-4</c:v>
                </c:pt>
                <c:pt idx="8387">
                  <c:v>1.0729741651664898E-4</c:v>
                </c:pt>
                <c:pt idx="8388">
                  <c:v>1.0728462611307801E-4</c:v>
                </c:pt>
                <c:pt idx="8389">
                  <c:v>1.0727183875850727E-4</c:v>
                </c:pt>
                <c:pt idx="8390">
                  <c:v>1.0725905445184665E-4</c:v>
                </c:pt>
                <c:pt idx="8391">
                  <c:v>1.0724627319200658E-4</c:v>
                </c:pt>
                <c:pt idx="8392">
                  <c:v>1.0723349497789799E-4</c:v>
                </c:pt>
                <c:pt idx="8393">
                  <c:v>1.0722071980843232E-4</c:v>
                </c:pt>
                <c:pt idx="8394">
                  <c:v>1.0720794768252153E-4</c:v>
                </c:pt>
                <c:pt idx="8395">
                  <c:v>1.0719517859907813E-4</c:v>
                </c:pt>
                <c:pt idx="8396">
                  <c:v>1.071824125570151E-4</c:v>
                </c:pt>
                <c:pt idx="8397">
                  <c:v>1.0716964955524597E-4</c:v>
                </c:pt>
                <c:pt idx="8398">
                  <c:v>1.0715688959268477E-4</c:v>
                </c:pt>
                <c:pt idx="8399">
                  <c:v>1.0714413266824606E-4</c:v>
                </c:pt>
                <c:pt idx="8400">
                  <c:v>1.0713137878084492E-4</c:v>
                </c:pt>
                <c:pt idx="8401">
                  <c:v>1.0711862792939693E-4</c:v>
                </c:pt>
                <c:pt idx="8402">
                  <c:v>1.0710588011281819E-4</c:v>
                </c:pt>
                <c:pt idx="8403">
                  <c:v>1.0709313533002536E-4</c:v>
                </c:pt>
                <c:pt idx="8404">
                  <c:v>1.0708039357993553E-4</c:v>
                </c:pt>
                <c:pt idx="8405">
                  <c:v>1.0706765486146636E-4</c:v>
                </c:pt>
                <c:pt idx="8406">
                  <c:v>1.0705491917353603E-4</c:v>
                </c:pt>
                <c:pt idx="8407">
                  <c:v>1.0704218651506322E-4</c:v>
                </c:pt>
                <c:pt idx="8408">
                  <c:v>1.0702945688496712E-4</c:v>
                </c:pt>
                <c:pt idx="8409">
                  <c:v>1.0701673028216745E-4</c:v>
                </c:pt>
                <c:pt idx="8410">
                  <c:v>1.0700400670558443E-4</c:v>
                </c:pt>
                <c:pt idx="8411">
                  <c:v>1.0699128615413879E-4</c:v>
                </c:pt>
                <c:pt idx="8412">
                  <c:v>1.0697856862675178E-4</c:v>
                </c:pt>
                <c:pt idx="8413">
                  <c:v>1.0696585412234517E-4</c:v>
                </c:pt>
                <c:pt idx="8414">
                  <c:v>1.0695314263984124E-4</c:v>
                </c:pt>
                <c:pt idx="8415">
                  <c:v>1.0694043417816277E-4</c:v>
                </c:pt>
                <c:pt idx="8416">
                  <c:v>1.0692772873623306E-4</c:v>
                </c:pt>
                <c:pt idx="8417">
                  <c:v>1.0691502631297593E-4</c:v>
                </c:pt>
                <c:pt idx="8418">
                  <c:v>1.0690232690731568E-4</c:v>
                </c:pt>
                <c:pt idx="8419">
                  <c:v>1.0688963051817718E-4</c:v>
                </c:pt>
                <c:pt idx="8420">
                  <c:v>1.0687693714448575E-4</c:v>
                </c:pt>
                <c:pt idx="8421">
                  <c:v>1.0686424678516725E-4</c:v>
                </c:pt>
                <c:pt idx="8422">
                  <c:v>1.0685155943914804E-4</c:v>
                </c:pt>
                <c:pt idx="8423">
                  <c:v>1.0683887510535501E-4</c:v>
                </c:pt>
                <c:pt idx="8424">
                  <c:v>1.0682619378271552E-4</c:v>
                </c:pt>
                <c:pt idx="8425">
                  <c:v>1.0681351547015749E-4</c:v>
                </c:pt>
                <c:pt idx="8426">
                  <c:v>1.0680084016660932E-4</c:v>
                </c:pt>
                <c:pt idx="8427">
                  <c:v>1.0678816787099991E-4</c:v>
                </c:pt>
                <c:pt idx="8428">
                  <c:v>1.0677549858225867E-4</c:v>
                </c:pt>
                <c:pt idx="8429">
                  <c:v>1.0676283229931553E-4</c:v>
                </c:pt>
                <c:pt idx="8430">
                  <c:v>1.0675016902110095E-4</c:v>
                </c:pt>
                <c:pt idx="8431">
                  <c:v>1.0673750874654586E-4</c:v>
                </c:pt>
                <c:pt idx="8432">
                  <c:v>1.0672485147458171E-4</c:v>
                </c:pt>
                <c:pt idx="8433">
                  <c:v>1.0671219720414045E-4</c:v>
                </c:pt>
                <c:pt idx="8434">
                  <c:v>1.0669954593415453E-4</c:v>
                </c:pt>
                <c:pt idx="8435">
                  <c:v>1.0668689766355695E-4</c:v>
                </c:pt>
                <c:pt idx="8436">
                  <c:v>1.0667425239128116E-4</c:v>
                </c:pt>
                <c:pt idx="8437">
                  <c:v>1.0666161011626116E-4</c:v>
                </c:pt>
                <c:pt idx="8438">
                  <c:v>1.0664897083743143E-4</c:v>
                </c:pt>
                <c:pt idx="8439">
                  <c:v>1.0663633455372695E-4</c:v>
                </c:pt>
                <c:pt idx="8440">
                  <c:v>1.0662370126408322E-4</c:v>
                </c:pt>
                <c:pt idx="8441">
                  <c:v>1.0661107096743625E-4</c:v>
                </c:pt>
                <c:pt idx="8442">
                  <c:v>1.0659844366272253E-4</c:v>
                </c:pt>
                <c:pt idx="8443">
                  <c:v>1.0658581934887908E-4</c:v>
                </c:pt>
                <c:pt idx="8444">
                  <c:v>1.065731980248434E-4</c:v>
                </c:pt>
                <c:pt idx="8445">
                  <c:v>1.0656057968955352E-4</c:v>
                </c:pt>
                <c:pt idx="8446">
                  <c:v>1.0654796434194794E-4</c:v>
                </c:pt>
                <c:pt idx="8447">
                  <c:v>1.0653535198096569E-4</c:v>
                </c:pt>
                <c:pt idx="8448">
                  <c:v>1.0652274260554629E-4</c:v>
                </c:pt>
                <c:pt idx="8449">
                  <c:v>1.0651013621462977E-4</c:v>
                </c:pt>
                <c:pt idx="8450">
                  <c:v>1.0649753280715664E-4</c:v>
                </c:pt>
                <c:pt idx="8451">
                  <c:v>1.0648493238206795E-4</c:v>
                </c:pt>
                <c:pt idx="8452">
                  <c:v>1.0647233493830521E-4</c:v>
                </c:pt>
                <c:pt idx="8453">
                  <c:v>1.0645974047481045E-4</c:v>
                </c:pt>
                <c:pt idx="8454">
                  <c:v>1.0644714899052621E-4</c:v>
                </c:pt>
                <c:pt idx="8455">
                  <c:v>1.0643456048439551E-4</c:v>
                </c:pt>
                <c:pt idx="8456">
                  <c:v>1.064219749553619E-4</c:v>
                </c:pt>
                <c:pt idx="8457">
                  <c:v>1.0640939240236939E-4</c:v>
                </c:pt>
                <c:pt idx="8458">
                  <c:v>1.0639681282436251E-4</c:v>
                </c:pt>
                <c:pt idx="8459">
                  <c:v>1.063842362202863E-4</c:v>
                </c:pt>
                <c:pt idx="8460">
                  <c:v>1.0637166258908627E-4</c:v>
                </c:pt>
                <c:pt idx="8461">
                  <c:v>1.0635909192970846E-4</c:v>
                </c:pt>
                <c:pt idx="8462">
                  <c:v>1.063465242410994E-4</c:v>
                </c:pt>
                <c:pt idx="8463">
                  <c:v>1.0633395952220609E-4</c:v>
                </c:pt>
                <c:pt idx="8464">
                  <c:v>1.0632139777197604E-4</c:v>
                </c:pt>
                <c:pt idx="8465">
                  <c:v>1.0630883898935732E-4</c:v>
                </c:pt>
                <c:pt idx="8466">
                  <c:v>1.0629628317329838E-4</c:v>
                </c:pt>
                <c:pt idx="8467">
                  <c:v>1.0628373032274827E-4</c:v>
                </c:pt>
                <c:pt idx="8468">
                  <c:v>1.0627118043665647E-4</c:v>
                </c:pt>
                <c:pt idx="8469">
                  <c:v>1.0625863351397302E-4</c:v>
                </c:pt>
                <c:pt idx="8470">
                  <c:v>1.0624608955364838E-4</c:v>
                </c:pt>
                <c:pt idx="8471">
                  <c:v>1.0623354855463356E-4</c:v>
                </c:pt>
                <c:pt idx="8472">
                  <c:v>1.0622101051588005E-4</c:v>
                </c:pt>
                <c:pt idx="8473">
                  <c:v>1.0620847543633983E-4</c:v>
                </c:pt>
                <c:pt idx="8474">
                  <c:v>1.0619594331496537E-4</c:v>
                </c:pt>
                <c:pt idx="8475">
                  <c:v>1.0618341415070967E-4</c:v>
                </c:pt>
                <c:pt idx="8476">
                  <c:v>1.0617088794252617E-4</c:v>
                </c:pt>
                <c:pt idx="8477">
                  <c:v>1.0615836468936884E-4</c:v>
                </c:pt>
                <c:pt idx="8478">
                  <c:v>1.0614584439019213E-4</c:v>
                </c:pt>
                <c:pt idx="8479">
                  <c:v>1.06133327043951E-4</c:v>
                </c:pt>
                <c:pt idx="8480">
                  <c:v>1.0612081264960087E-4</c:v>
                </c:pt>
                <c:pt idx="8481">
                  <c:v>1.061083012060977E-4</c:v>
                </c:pt>
                <c:pt idx="8482">
                  <c:v>1.0609579271239789E-4</c:v>
                </c:pt>
                <c:pt idx="8483">
                  <c:v>1.0608328716745837E-4</c:v>
                </c:pt>
                <c:pt idx="8484">
                  <c:v>1.0607078457023654E-4</c:v>
                </c:pt>
                <c:pt idx="8485">
                  <c:v>1.0605828491969032E-4</c:v>
                </c:pt>
                <c:pt idx="8486">
                  <c:v>1.0604578821477808E-4</c:v>
                </c:pt>
                <c:pt idx="8487">
                  <c:v>1.0603329445445871E-4</c:v>
                </c:pt>
                <c:pt idx="8488">
                  <c:v>1.0602080363769158E-4</c:v>
                </c:pt>
                <c:pt idx="8489">
                  <c:v>1.0600831576343656E-4</c:v>
                </c:pt>
                <c:pt idx="8490">
                  <c:v>1.0599583083065401E-4</c:v>
                </c:pt>
                <c:pt idx="8491">
                  <c:v>1.0598334883830475E-4</c:v>
                </c:pt>
                <c:pt idx="8492">
                  <c:v>1.0597086978535012E-4</c:v>
                </c:pt>
                <c:pt idx="8493">
                  <c:v>1.0595839367075195E-4</c:v>
                </c:pt>
                <c:pt idx="8494">
                  <c:v>1.0594592049347256E-4</c:v>
                </c:pt>
                <c:pt idx="8495">
                  <c:v>1.0593345025247473E-4</c:v>
                </c:pt>
                <c:pt idx="8496">
                  <c:v>1.0592098294672175E-4</c:v>
                </c:pt>
                <c:pt idx="8497">
                  <c:v>1.059085185751774E-4</c:v>
                </c:pt>
                <c:pt idx="8498">
                  <c:v>1.0589605713680595E-4</c:v>
                </c:pt>
                <c:pt idx="8499">
                  <c:v>1.0588359863057213E-4</c:v>
                </c:pt>
                <c:pt idx="8500">
                  <c:v>1.0587114305544119E-4</c:v>
                </c:pt>
                <c:pt idx="8501">
                  <c:v>1.0585869041037887E-4</c:v>
                </c:pt>
                <c:pt idx="8502">
                  <c:v>1.0584624069435135E-4</c:v>
                </c:pt>
                <c:pt idx="8503">
                  <c:v>1.0583379390632534E-4</c:v>
                </c:pt>
                <c:pt idx="8504">
                  <c:v>1.0582135004526803E-4</c:v>
                </c:pt>
                <c:pt idx="8505">
                  <c:v>1.0580890911014708E-4</c:v>
                </c:pt>
                <c:pt idx="8506">
                  <c:v>1.0579647109993065E-4</c:v>
                </c:pt>
                <c:pt idx="8507">
                  <c:v>1.0578403601358738E-4</c:v>
                </c:pt>
                <c:pt idx="8508">
                  <c:v>1.0577160385008639E-4</c:v>
                </c:pt>
                <c:pt idx="8509">
                  <c:v>1.0575917460839728E-4</c:v>
                </c:pt>
                <c:pt idx="8510">
                  <c:v>1.0574674828749017E-4</c:v>
                </c:pt>
                <c:pt idx="8511">
                  <c:v>1.0573432488633561E-4</c:v>
                </c:pt>
                <c:pt idx="8512">
                  <c:v>1.0572190440390467E-4</c:v>
                </c:pt>
                <c:pt idx="8513">
                  <c:v>1.057094868391689E-4</c:v>
                </c:pt>
                <c:pt idx="8514">
                  <c:v>1.0569707219110031E-4</c:v>
                </c:pt>
                <c:pt idx="8515">
                  <c:v>1.0568466045867144E-4</c:v>
                </c:pt>
                <c:pt idx="8516">
                  <c:v>1.0567225164085525E-4</c:v>
                </c:pt>
                <c:pt idx="8517">
                  <c:v>1.0565984573662524E-4</c:v>
                </c:pt>
                <c:pt idx="8518">
                  <c:v>1.0564744274495534E-4</c:v>
                </c:pt>
                <c:pt idx="8519">
                  <c:v>1.0563504266482001E-4</c:v>
                </c:pt>
                <c:pt idx="8520">
                  <c:v>1.0562264549519417E-4</c:v>
                </c:pt>
                <c:pt idx="8521">
                  <c:v>1.0561025123505323E-4</c:v>
                </c:pt>
                <c:pt idx="8522">
                  <c:v>1.0559785988337304E-4</c:v>
                </c:pt>
                <c:pt idx="8523">
                  <c:v>1.0558547143912999E-4</c:v>
                </c:pt>
                <c:pt idx="8524">
                  <c:v>1.055730859013009E-4</c:v>
                </c:pt>
                <c:pt idx="8525">
                  <c:v>1.0556070326886312E-4</c:v>
                </c:pt>
                <c:pt idx="8526">
                  <c:v>1.0554832354079443E-4</c:v>
                </c:pt>
                <c:pt idx="8527">
                  <c:v>1.0553594671607313E-4</c:v>
                </c:pt>
                <c:pt idx="8528">
                  <c:v>1.0552357279367797E-4</c:v>
                </c:pt>
                <c:pt idx="8529">
                  <c:v>1.0551120177258819E-4</c:v>
                </c:pt>
                <c:pt idx="8530">
                  <c:v>1.0549883365178352E-4</c:v>
                </c:pt>
                <c:pt idx="8531">
                  <c:v>1.0548646843024415E-4</c:v>
                </c:pt>
                <c:pt idx="8532">
                  <c:v>1.0547410610695075E-4</c:v>
                </c:pt>
                <c:pt idx="8533">
                  <c:v>1.0546174668088448E-4</c:v>
                </c:pt>
                <c:pt idx="8534">
                  <c:v>1.0544939015102696E-4</c:v>
                </c:pt>
                <c:pt idx="8535">
                  <c:v>1.0543703651636032E-4</c:v>
                </c:pt>
                <c:pt idx="8536">
                  <c:v>1.0542468577586712E-4</c:v>
                </c:pt>
                <c:pt idx="8537">
                  <c:v>1.0541233792853044E-4</c:v>
                </c:pt>
                <c:pt idx="8538">
                  <c:v>1.0539999297333381E-4</c:v>
                </c:pt>
                <c:pt idx="8539">
                  <c:v>1.0538765090926124E-4</c:v>
                </c:pt>
                <c:pt idx="8540">
                  <c:v>1.0537531173529723E-4</c:v>
                </c:pt>
                <c:pt idx="8541">
                  <c:v>1.0536297545042673E-4</c:v>
                </c:pt>
                <c:pt idx="8542">
                  <c:v>1.0535064205363519E-4</c:v>
                </c:pt>
                <c:pt idx="8543">
                  <c:v>1.0533831154390852E-4</c:v>
                </c:pt>
                <c:pt idx="8544">
                  <c:v>1.0532598392023313E-4</c:v>
                </c:pt>
                <c:pt idx="8545">
                  <c:v>1.0531365918159586E-4</c:v>
                </c:pt>
                <c:pt idx="8546">
                  <c:v>1.0530133732698405E-4</c:v>
                </c:pt>
                <c:pt idx="8547">
                  <c:v>1.0528901835538554E-4</c:v>
                </c:pt>
                <c:pt idx="8548">
                  <c:v>1.0527670226578858E-4</c:v>
                </c:pt>
                <c:pt idx="8549">
                  <c:v>1.0526438905718197E-4</c:v>
                </c:pt>
                <c:pt idx="8550">
                  <c:v>1.052520787285549E-4</c:v>
                </c:pt>
                <c:pt idx="8551">
                  <c:v>1.052397712788971E-4</c:v>
                </c:pt>
                <c:pt idx="8552">
                  <c:v>1.0522746670719874E-4</c:v>
                </c:pt>
                <c:pt idx="8553">
                  <c:v>1.0521516501245047E-4</c:v>
                </c:pt>
                <c:pt idx="8554">
                  <c:v>1.0520286619364341E-4</c:v>
                </c:pt>
                <c:pt idx="8555">
                  <c:v>1.0519057024976917E-4</c:v>
                </c:pt>
                <c:pt idx="8556">
                  <c:v>1.051782771798198E-4</c:v>
                </c:pt>
                <c:pt idx="8557">
                  <c:v>1.0516598698278784E-4</c:v>
                </c:pt>
                <c:pt idx="8558">
                  <c:v>1.0515369965766629E-4</c:v>
                </c:pt>
                <c:pt idx="8559">
                  <c:v>1.0514141520344865E-4</c:v>
                </c:pt>
                <c:pt idx="8560">
                  <c:v>1.0512913361912884E-4</c:v>
                </c:pt>
                <c:pt idx="8561">
                  <c:v>1.0511685490370129E-4</c:v>
                </c:pt>
                <c:pt idx="8562">
                  <c:v>1.0510457905616089E-4</c:v>
                </c:pt>
                <c:pt idx="8563">
                  <c:v>1.0509230607550299E-4</c:v>
                </c:pt>
                <c:pt idx="8564">
                  <c:v>1.0508003596072343E-4</c:v>
                </c:pt>
                <c:pt idx="8565">
                  <c:v>1.0506776871081849E-4</c:v>
                </c:pt>
                <c:pt idx="8566">
                  <c:v>1.0505550432478494E-4</c:v>
                </c:pt>
                <c:pt idx="8567">
                  <c:v>1.0504324280162001E-4</c:v>
                </c:pt>
                <c:pt idx="8568">
                  <c:v>1.050309841403214E-4</c:v>
                </c:pt>
                <c:pt idx="8569">
                  <c:v>1.0501872833988729E-4</c:v>
                </c:pt>
                <c:pt idx="8570">
                  <c:v>1.050064753993163E-4</c:v>
                </c:pt>
                <c:pt idx="8571">
                  <c:v>1.0499422531760754E-4</c:v>
                </c:pt>
                <c:pt idx="8572">
                  <c:v>1.0498197809376058E-4</c:v>
                </c:pt>
                <c:pt idx="8573">
                  <c:v>1.0496973372677545E-4</c:v>
                </c:pt>
                <c:pt idx="8574">
                  <c:v>1.0495749221565267E-4</c:v>
                </c:pt>
                <c:pt idx="8575">
                  <c:v>1.0494525355939319E-4</c:v>
                </c:pt>
                <c:pt idx="8576">
                  <c:v>1.0493301775699846E-4</c:v>
                </c:pt>
                <c:pt idx="8577">
                  <c:v>1.0492078480747037E-4</c:v>
                </c:pt>
                <c:pt idx="8578">
                  <c:v>1.0490855470981129E-4</c:v>
                </c:pt>
                <c:pt idx="8579">
                  <c:v>1.0489632746302406E-4</c:v>
                </c:pt>
                <c:pt idx="8580">
                  <c:v>1.0488410306611195E-4</c:v>
                </c:pt>
                <c:pt idx="8581">
                  <c:v>1.0487188151807875E-4</c:v>
                </c:pt>
                <c:pt idx="8582">
                  <c:v>1.0485966281792868E-4</c:v>
                </c:pt>
                <c:pt idx="8583">
                  <c:v>1.0484744696466642E-4</c:v>
                </c:pt>
                <c:pt idx="8584">
                  <c:v>1.0483523395729712E-4</c:v>
                </c:pt>
                <c:pt idx="8585">
                  <c:v>1.048230237948264E-4</c:v>
                </c:pt>
                <c:pt idx="8586">
                  <c:v>1.0481081647626036E-4</c:v>
                </c:pt>
                <c:pt idx="8587">
                  <c:v>1.0479861200060552E-4</c:v>
                </c:pt>
                <c:pt idx="8588">
                  <c:v>1.0478641036686887E-4</c:v>
                </c:pt>
                <c:pt idx="8589">
                  <c:v>1.0477421157405791E-4</c:v>
                </c:pt>
                <c:pt idx="8590">
                  <c:v>1.0476201562118056E-4</c:v>
                </c:pt>
                <c:pt idx="8591">
                  <c:v>1.047498225072452E-4</c:v>
                </c:pt>
                <c:pt idx="8592">
                  <c:v>1.047376322312607E-4</c:v>
                </c:pt>
                <c:pt idx="8593">
                  <c:v>1.0472544479223637E-4</c:v>
                </c:pt>
                <c:pt idx="8594">
                  <c:v>1.0471326018918197E-4</c:v>
                </c:pt>
                <c:pt idx="8595">
                  <c:v>1.0470107842110774E-4</c:v>
                </c:pt>
                <c:pt idx="8596">
                  <c:v>1.046888994870244E-4</c:v>
                </c:pt>
                <c:pt idx="8597">
                  <c:v>1.0467672338594309E-4</c:v>
                </c:pt>
                <c:pt idx="8598">
                  <c:v>1.0466455011687542E-4</c:v>
                </c:pt>
                <c:pt idx="8599">
                  <c:v>1.0465237967883349E-4</c:v>
                </c:pt>
                <c:pt idx="8600">
                  <c:v>1.046402120708298E-4</c:v>
                </c:pt>
                <c:pt idx="8601">
                  <c:v>1.0462804729187738E-4</c:v>
                </c:pt>
                <c:pt idx="8602">
                  <c:v>1.0461588534098968E-4</c:v>
                </c:pt>
                <c:pt idx="8603">
                  <c:v>1.0460372621718059E-4</c:v>
                </c:pt>
                <c:pt idx="8604">
                  <c:v>1.045915699194645E-4</c:v>
                </c:pt>
                <c:pt idx="8605">
                  <c:v>1.0457941644685624E-4</c:v>
                </c:pt>
                <c:pt idx="8606">
                  <c:v>1.0456726579837108E-4</c:v>
                </c:pt>
                <c:pt idx="8607">
                  <c:v>1.0455511797302479E-4</c:v>
                </c:pt>
                <c:pt idx="8608">
                  <c:v>1.0454297296983356E-4</c:v>
                </c:pt>
                <c:pt idx="8609">
                  <c:v>1.0453083078781404E-4</c:v>
                </c:pt>
                <c:pt idx="8610">
                  <c:v>1.0451869142598335E-4</c:v>
                </c:pt>
                <c:pt idx="8611">
                  <c:v>1.0450655488335907E-4</c:v>
                </c:pt>
                <c:pt idx="8612">
                  <c:v>1.0449442115895925E-4</c:v>
                </c:pt>
                <c:pt idx="8613">
                  <c:v>1.0448229025180232E-4</c:v>
                </c:pt>
                <c:pt idx="8614">
                  <c:v>1.0447016216090727E-4</c:v>
                </c:pt>
                <c:pt idx="8615">
                  <c:v>1.0445803688529348E-4</c:v>
                </c:pt>
                <c:pt idx="8616">
                  <c:v>1.0444591442398078E-4</c:v>
                </c:pt>
                <c:pt idx="8617">
                  <c:v>1.0443379477598952E-4</c:v>
                </c:pt>
                <c:pt idx="8618">
                  <c:v>1.0442167794034042E-4</c:v>
                </c:pt>
                <c:pt idx="8619">
                  <c:v>1.0440956391605472E-4</c:v>
                </c:pt>
                <c:pt idx="8620">
                  <c:v>1.0439745270215408E-4</c:v>
                </c:pt>
                <c:pt idx="8621">
                  <c:v>1.0438534429766061E-4</c:v>
                </c:pt>
                <c:pt idx="8622">
                  <c:v>1.0437323870159691E-4</c:v>
                </c:pt>
                <c:pt idx="8623">
                  <c:v>1.0436113591298601E-4</c:v>
                </c:pt>
                <c:pt idx="8624">
                  <c:v>1.0434903593085138E-4</c:v>
                </c:pt>
                <c:pt idx="8625">
                  <c:v>1.0433693875421695E-4</c:v>
                </c:pt>
                <c:pt idx="8626">
                  <c:v>1.0432484438210713E-4</c:v>
                </c:pt>
                <c:pt idx="8627">
                  <c:v>1.0431275281354676E-4</c:v>
                </c:pt>
                <c:pt idx="8628">
                  <c:v>1.0430066404756111E-4</c:v>
                </c:pt>
                <c:pt idx="8629">
                  <c:v>1.0428857808317595E-4</c:v>
                </c:pt>
                <c:pt idx="8630">
                  <c:v>1.0427649491941745E-4</c:v>
                </c:pt>
                <c:pt idx="8631">
                  <c:v>1.0426441455531228E-4</c:v>
                </c:pt>
                <c:pt idx="8632">
                  <c:v>1.0425233698988752E-4</c:v>
                </c:pt>
                <c:pt idx="8633">
                  <c:v>1.0424026222217075E-4</c:v>
                </c:pt>
                <c:pt idx="8634">
                  <c:v>1.0422819025118994E-4</c:v>
                </c:pt>
                <c:pt idx="8635">
                  <c:v>1.0421612107597355E-4</c:v>
                </c:pt>
                <c:pt idx="8636">
                  <c:v>1.0420405469555049E-4</c:v>
                </c:pt>
                <c:pt idx="8637">
                  <c:v>1.041919911089501E-4</c:v>
                </c:pt>
                <c:pt idx="8638">
                  <c:v>1.0417993031520217E-4</c:v>
                </c:pt>
                <c:pt idx="8639">
                  <c:v>1.0416787231333697E-4</c:v>
                </c:pt>
                <c:pt idx="8640">
                  <c:v>1.0415581710238518E-4</c:v>
                </c:pt>
                <c:pt idx="8641">
                  <c:v>1.0414376468137795E-4</c:v>
                </c:pt>
                <c:pt idx="8642">
                  <c:v>1.0413171504934686E-4</c:v>
                </c:pt>
                <c:pt idx="8643">
                  <c:v>1.04119668205324E-4</c:v>
                </c:pt>
                <c:pt idx="8644">
                  <c:v>1.041076241483418E-4</c:v>
                </c:pt>
                <c:pt idx="8645">
                  <c:v>1.0409558287743323E-4</c:v>
                </c:pt>
                <c:pt idx="8646">
                  <c:v>1.0408354439163169E-4</c:v>
                </c:pt>
                <c:pt idx="8647">
                  <c:v>1.0407150868997098E-4</c:v>
                </c:pt>
                <c:pt idx="8648">
                  <c:v>1.040594757714854E-4</c:v>
                </c:pt>
                <c:pt idx="8649">
                  <c:v>1.0404744563520966E-4</c:v>
                </c:pt>
                <c:pt idx="8650">
                  <c:v>1.0403541828017894E-4</c:v>
                </c:pt>
                <c:pt idx="8651">
                  <c:v>1.0402339370542887E-4</c:v>
                </c:pt>
                <c:pt idx="8652">
                  <c:v>1.0401137190999549E-4</c:v>
                </c:pt>
                <c:pt idx="8653">
                  <c:v>1.0399935289291533E-4</c:v>
                </c:pt>
                <c:pt idx="8654">
                  <c:v>1.0398733665322535E-4</c:v>
                </c:pt>
                <c:pt idx="8655">
                  <c:v>1.0397532318996292E-4</c:v>
                </c:pt>
                <c:pt idx="8656">
                  <c:v>1.039633125021659E-4</c:v>
                </c:pt>
                <c:pt idx="8657">
                  <c:v>1.0395130458887259E-4</c:v>
                </c:pt>
                <c:pt idx="8658">
                  <c:v>1.0393929944912172E-4</c:v>
                </c:pt>
                <c:pt idx="8659">
                  <c:v>1.0392729708195246E-4</c:v>
                </c:pt>
                <c:pt idx="8660">
                  <c:v>1.0391529748640442E-4</c:v>
                </c:pt>
                <c:pt idx="8661">
                  <c:v>1.0390330066151769E-4</c:v>
                </c:pt>
                <c:pt idx="8662">
                  <c:v>1.0389130660633276E-4</c:v>
                </c:pt>
                <c:pt idx="8663">
                  <c:v>1.0387931531989059E-4</c:v>
                </c:pt>
                <c:pt idx="8664">
                  <c:v>1.0386732680123256E-4</c:v>
                </c:pt>
                <c:pt idx="8665">
                  <c:v>1.0385534104940053E-4</c:v>
                </c:pt>
                <c:pt idx="8666">
                  <c:v>1.0384335806343676E-4</c:v>
                </c:pt>
                <c:pt idx="8667">
                  <c:v>1.0383137784238397E-4</c:v>
                </c:pt>
                <c:pt idx="8668">
                  <c:v>1.0381940038528534E-4</c:v>
                </c:pt>
                <c:pt idx="8669">
                  <c:v>1.0380742569118445E-4</c:v>
                </c:pt>
                <c:pt idx="8670">
                  <c:v>1.0379545375912536E-4</c:v>
                </c:pt>
                <c:pt idx="8671">
                  <c:v>1.0378348458815254E-4</c:v>
                </c:pt>
                <c:pt idx="8672">
                  <c:v>1.0377151817731093E-4</c:v>
                </c:pt>
                <c:pt idx="8673">
                  <c:v>1.0375955452564591E-4</c:v>
                </c:pt>
                <c:pt idx="8674">
                  <c:v>1.0374759363220326E-4</c:v>
                </c:pt>
                <c:pt idx="8675">
                  <c:v>1.0373563549602924E-4</c:v>
                </c:pt>
                <c:pt idx="8676">
                  <c:v>1.0372368011617053E-4</c:v>
                </c:pt>
                <c:pt idx="8677">
                  <c:v>1.0371172749167427E-4</c:v>
                </c:pt>
                <c:pt idx="8678">
                  <c:v>1.03699777621588E-4</c:v>
                </c:pt>
                <c:pt idx="8679">
                  <c:v>1.0368783050495974E-4</c:v>
                </c:pt>
                <c:pt idx="8680">
                  <c:v>1.0367588614083794E-4</c:v>
                </c:pt>
                <c:pt idx="8681">
                  <c:v>1.0366394452827147E-4</c:v>
                </c:pt>
                <c:pt idx="8682">
                  <c:v>1.0365200566630966E-4</c:v>
                </c:pt>
                <c:pt idx="8683">
                  <c:v>1.0364006955400224E-4</c:v>
                </c:pt>
                <c:pt idx="8684">
                  <c:v>1.0362813619039943E-4</c:v>
                </c:pt>
                <c:pt idx="8685">
                  <c:v>1.0361620557455187E-4</c:v>
                </c:pt>
                <c:pt idx="8686">
                  <c:v>1.036042777055106E-4</c:v>
                </c:pt>
                <c:pt idx="8687">
                  <c:v>1.0359235258232715E-4</c:v>
                </c:pt>
                <c:pt idx="8688">
                  <c:v>1.0358043020405346E-4</c:v>
                </c:pt>
                <c:pt idx="8689">
                  <c:v>1.0356851056974189E-4</c:v>
                </c:pt>
                <c:pt idx="8690">
                  <c:v>1.0355659367844528E-4</c:v>
                </c:pt>
                <c:pt idx="8691">
                  <c:v>1.0354467952921687E-4</c:v>
                </c:pt>
                <c:pt idx="8692">
                  <c:v>1.0353276812111033E-4</c:v>
                </c:pt>
                <c:pt idx="8693">
                  <c:v>1.0352085945317982E-4</c:v>
                </c:pt>
                <c:pt idx="8694">
                  <c:v>1.0350895352447987E-4</c:v>
                </c:pt>
                <c:pt idx="8695">
                  <c:v>1.0349705033406549E-4</c:v>
                </c:pt>
                <c:pt idx="8696">
                  <c:v>1.0348514988099209E-4</c:v>
                </c:pt>
                <c:pt idx="8697">
                  <c:v>1.0347325216431553E-4</c:v>
                </c:pt>
                <c:pt idx="8698">
                  <c:v>1.0346135718309212E-4</c:v>
                </c:pt>
                <c:pt idx="8699">
                  <c:v>1.0344946493637859E-4</c:v>
                </c:pt>
                <c:pt idx="8700">
                  <c:v>1.0343757542323209E-4</c:v>
                </c:pt>
                <c:pt idx="8701">
                  <c:v>1.0342568864271022E-4</c:v>
                </c:pt>
                <c:pt idx="8702">
                  <c:v>1.0341380459387101E-4</c:v>
                </c:pt>
                <c:pt idx="8703">
                  <c:v>1.0340192327577294E-4</c:v>
                </c:pt>
                <c:pt idx="8704">
                  <c:v>1.0339004468747488E-4</c:v>
                </c:pt>
                <c:pt idx="8705">
                  <c:v>1.0337816882803617E-4</c:v>
                </c:pt>
                <c:pt idx="8706">
                  <c:v>1.0336629569651656E-4</c:v>
                </c:pt>
                <c:pt idx="8707">
                  <c:v>1.0335442529197626E-4</c:v>
                </c:pt>
                <c:pt idx="8708">
                  <c:v>1.0334255761347587E-4</c:v>
                </c:pt>
                <c:pt idx="8709">
                  <c:v>1.0333069266007647E-4</c:v>
                </c:pt>
                <c:pt idx="8710">
                  <c:v>1.0331883043083953E-4</c:v>
                </c:pt>
                <c:pt idx="8711">
                  <c:v>1.0330697092482696E-4</c:v>
                </c:pt>
                <c:pt idx="8712">
                  <c:v>1.0329511414110113E-4</c:v>
                </c:pt>
                <c:pt idx="8713">
                  <c:v>1.032832600787248E-4</c:v>
                </c:pt>
                <c:pt idx="8714">
                  <c:v>1.0327140873676119E-4</c:v>
                </c:pt>
                <c:pt idx="8715">
                  <c:v>1.0325956011427393E-4</c:v>
                </c:pt>
                <c:pt idx="8716">
                  <c:v>1.0324771421032708E-4</c:v>
                </c:pt>
                <c:pt idx="8717">
                  <c:v>1.0323587102398514E-4</c:v>
                </c:pt>
                <c:pt idx="8718">
                  <c:v>1.0322403055431305E-4</c:v>
                </c:pt>
                <c:pt idx="8719">
                  <c:v>1.0321219280037616E-4</c:v>
                </c:pt>
                <c:pt idx="8720">
                  <c:v>1.0320035776124024E-4</c:v>
                </c:pt>
                <c:pt idx="8721">
                  <c:v>1.0318852543597152E-4</c:v>
                </c:pt>
                <c:pt idx="8722">
                  <c:v>1.0317669582363664E-4</c:v>
                </c:pt>
                <c:pt idx="8723">
                  <c:v>1.0316486892330266E-4</c:v>
                </c:pt>
                <c:pt idx="8724">
                  <c:v>1.0315304473403708E-4</c:v>
                </c:pt>
                <c:pt idx="8725">
                  <c:v>1.0314122325490781E-4</c:v>
                </c:pt>
                <c:pt idx="8726">
                  <c:v>1.0312940448498322E-4</c:v>
                </c:pt>
                <c:pt idx="8727">
                  <c:v>1.0311758842333208E-4</c:v>
                </c:pt>
                <c:pt idx="8728">
                  <c:v>1.0310577506902359E-4</c:v>
                </c:pt>
                <c:pt idx="8729">
                  <c:v>1.030939644211274E-4</c:v>
                </c:pt>
                <c:pt idx="8730">
                  <c:v>1.0308215647871355E-4</c:v>
                </c:pt>
                <c:pt idx="8731">
                  <c:v>1.0307035124085251E-4</c:v>
                </c:pt>
                <c:pt idx="8732">
                  <c:v>1.0305854870661522E-4</c:v>
                </c:pt>
                <c:pt idx="8733">
                  <c:v>1.03046748875073E-4</c:v>
                </c:pt>
                <c:pt idx="8734">
                  <c:v>1.0303495174529761E-4</c:v>
                </c:pt>
                <c:pt idx="8735">
                  <c:v>1.0302315731636122E-4</c:v>
                </c:pt>
                <c:pt idx="8736">
                  <c:v>1.0301136558733648E-4</c:v>
                </c:pt>
                <c:pt idx="8737">
                  <c:v>1.0299957655729638E-4</c:v>
                </c:pt>
                <c:pt idx="8738">
                  <c:v>1.0298779022531441E-4</c:v>
                </c:pt>
                <c:pt idx="8739">
                  <c:v>1.0297600659046443E-4</c:v>
                </c:pt>
                <c:pt idx="8740">
                  <c:v>1.0296422565182075E-4</c:v>
                </c:pt>
                <c:pt idx="8741">
                  <c:v>1.0295244740845813E-4</c:v>
                </c:pt>
                <c:pt idx="8742">
                  <c:v>1.0294067185945167E-4</c:v>
                </c:pt>
                <c:pt idx="8743">
                  <c:v>1.02928899003877E-4</c:v>
                </c:pt>
                <c:pt idx="8744">
                  <c:v>1.0291712884081008E-4</c:v>
                </c:pt>
                <c:pt idx="8745">
                  <c:v>1.0290536136932734E-4</c:v>
                </c:pt>
                <c:pt idx="8746">
                  <c:v>1.0289359658850565E-4</c:v>
                </c:pt>
                <c:pt idx="8747">
                  <c:v>1.0288183449742225E-4</c:v>
                </c:pt>
                <c:pt idx="8748">
                  <c:v>1.0287007509515482E-4</c:v>
                </c:pt>
                <c:pt idx="8749">
                  <c:v>1.0285831838078151E-4</c:v>
                </c:pt>
                <c:pt idx="8750">
                  <c:v>1.028465643533808E-4</c:v>
                </c:pt>
                <c:pt idx="8751">
                  <c:v>1.0283481301203168E-4</c:v>
                </c:pt>
                <c:pt idx="8752">
                  <c:v>1.0282306435581351E-4</c:v>
                </c:pt>
                <c:pt idx="8753">
                  <c:v>1.0281131838380608E-4</c:v>
                </c:pt>
                <c:pt idx="8754">
                  <c:v>1.0279957509508961E-4</c:v>
                </c:pt>
                <c:pt idx="8755">
                  <c:v>1.0278783448874474E-4</c:v>
                </c:pt>
                <c:pt idx="8756">
                  <c:v>1.0277609656385252E-4</c:v>
                </c:pt>
                <c:pt idx="8757">
                  <c:v>1.0276436131949441E-4</c:v>
                </c:pt>
                <c:pt idx="8758">
                  <c:v>1.0275262875475232E-4</c:v>
                </c:pt>
                <c:pt idx="8759">
                  <c:v>1.0274089886870856E-4</c:v>
                </c:pt>
                <c:pt idx="8760">
                  <c:v>1.0272917166044585E-4</c:v>
                </c:pt>
                <c:pt idx="8761">
                  <c:v>1.0271744712904736E-4</c:v>
                </c:pt>
                <c:pt idx="8762">
                  <c:v>1.0270572527359665E-4</c:v>
                </c:pt>
                <c:pt idx="8763">
                  <c:v>1.026940060931777E-4</c:v>
                </c:pt>
                <c:pt idx="8764">
                  <c:v>1.0268228958687492E-4</c:v>
                </c:pt>
                <c:pt idx="8765">
                  <c:v>1.0267057575377315E-4</c:v>
                </c:pt>
                <c:pt idx="8766">
                  <c:v>1.026588645929576E-4</c:v>
                </c:pt>
                <c:pt idx="8767">
                  <c:v>1.0264715610351397E-4</c:v>
                </c:pt>
                <c:pt idx="8768">
                  <c:v>1.0263545028452829E-4</c:v>
                </c:pt>
                <c:pt idx="8769">
                  <c:v>1.0262374713508707E-4</c:v>
                </c:pt>
                <c:pt idx="8770">
                  <c:v>1.0261204665427722E-4</c:v>
                </c:pt>
                <c:pt idx="8771">
                  <c:v>1.0260034884118607E-4</c:v>
                </c:pt>
                <c:pt idx="8772">
                  <c:v>1.0258865369490135E-4</c:v>
                </c:pt>
                <c:pt idx="8773">
                  <c:v>1.0257696121451123E-4</c:v>
                </c:pt>
                <c:pt idx="8774">
                  <c:v>1.0256527139910427E-4</c:v>
                </c:pt>
                <c:pt idx="8775">
                  <c:v>1.0255358424776947E-4</c:v>
                </c:pt>
                <c:pt idx="8776">
                  <c:v>1.0254189975959622E-4</c:v>
                </c:pt>
                <c:pt idx="8777">
                  <c:v>1.0253021793367434E-4</c:v>
                </c:pt>
                <c:pt idx="8778">
                  <c:v>1.0251853876909409E-4</c:v>
                </c:pt>
                <c:pt idx="8779">
                  <c:v>1.0250686226494607E-4</c:v>
                </c:pt>
                <c:pt idx="8780">
                  <c:v>1.0249518842032139E-4</c:v>
                </c:pt>
                <c:pt idx="8781">
                  <c:v>1.0248351723431149E-4</c:v>
                </c:pt>
                <c:pt idx="8782">
                  <c:v>1.0247184870600828E-4</c:v>
                </c:pt>
                <c:pt idx="8783">
                  <c:v>1.0246018283450404E-4</c:v>
                </c:pt>
                <c:pt idx="8784">
                  <c:v>1.0244851961889151E-4</c:v>
                </c:pt>
                <c:pt idx="8785">
                  <c:v>1.0243685905826382E-4</c:v>
                </c:pt>
                <c:pt idx="8786">
                  <c:v>1.0242520115171449E-4</c:v>
                </c:pt>
                <c:pt idx="8787">
                  <c:v>1.0241354589833749E-4</c:v>
                </c:pt>
                <c:pt idx="8788">
                  <c:v>1.0240189329722719E-4</c:v>
                </c:pt>
                <c:pt idx="8789">
                  <c:v>1.0239024334747836E-4</c:v>
                </c:pt>
                <c:pt idx="8790">
                  <c:v>1.0237859604818621E-4</c:v>
                </c:pt>
                <c:pt idx="8791">
                  <c:v>1.023669513984463E-4</c:v>
                </c:pt>
                <c:pt idx="8792">
                  <c:v>1.0235530939735469E-4</c:v>
                </c:pt>
                <c:pt idx="8793">
                  <c:v>1.0234367004400778E-4</c:v>
                </c:pt>
                <c:pt idx="8794">
                  <c:v>1.0233203333750242E-4</c:v>
                </c:pt>
                <c:pt idx="8795">
                  <c:v>1.0232039927693585E-4</c:v>
                </c:pt>
                <c:pt idx="8796">
                  <c:v>1.0230876786140572E-4</c:v>
                </c:pt>
                <c:pt idx="8797">
                  <c:v>1.0229713909001013E-4</c:v>
                </c:pt>
                <c:pt idx="8798">
                  <c:v>1.0228551296184751E-4</c:v>
                </c:pt>
                <c:pt idx="8799">
                  <c:v>1.0227388947601678E-4</c:v>
                </c:pt>
                <c:pt idx="8800">
                  <c:v>1.0226226863161723E-4</c:v>
                </c:pt>
                <c:pt idx="8801">
                  <c:v>1.0225065042774856E-4</c:v>
                </c:pt>
                <c:pt idx="8802">
                  <c:v>1.0223903486351089E-4</c:v>
                </c:pt>
                <c:pt idx="8803">
                  <c:v>1.0222742193800475E-4</c:v>
                </c:pt>
                <c:pt idx="8804">
                  <c:v>1.0221581165033107E-4</c:v>
                </c:pt>
                <c:pt idx="8805">
                  <c:v>1.0220420399959119E-4</c:v>
                </c:pt>
                <c:pt idx="8806">
                  <c:v>1.0219259898488685E-4</c:v>
                </c:pt>
                <c:pt idx="8807">
                  <c:v>1.0218099660532023E-4</c:v>
                </c:pt>
                <c:pt idx="8808">
                  <c:v>1.0216939685999387E-4</c:v>
                </c:pt>
                <c:pt idx="8809">
                  <c:v>1.0215779974801077E-4</c:v>
                </c:pt>
                <c:pt idx="8810">
                  <c:v>1.0214620526847428E-4</c:v>
                </c:pt>
                <c:pt idx="8811">
                  <c:v>1.0213461342048821E-4</c:v>
                </c:pt>
                <c:pt idx="8812">
                  <c:v>1.0212302420315674E-4</c:v>
                </c:pt>
                <c:pt idx="8813">
                  <c:v>1.0211143761558447E-4</c:v>
                </c:pt>
                <c:pt idx="8814">
                  <c:v>1.0209985365687643E-4</c:v>
                </c:pt>
                <c:pt idx="8815">
                  <c:v>1.02088272326138E-4</c:v>
                </c:pt>
                <c:pt idx="8816">
                  <c:v>1.0207669362247503E-4</c:v>
                </c:pt>
                <c:pt idx="8817">
                  <c:v>1.0206511754499371E-4</c:v>
                </c:pt>
                <c:pt idx="8818">
                  <c:v>1.020535440928007E-4</c:v>
                </c:pt>
                <c:pt idx="8819">
                  <c:v>1.0204197326500301E-4</c:v>
                </c:pt>
                <c:pt idx="8820">
                  <c:v>1.020304050607081E-4</c:v>
                </c:pt>
                <c:pt idx="8821">
                  <c:v>1.020188394790238E-4</c:v>
                </c:pt>
                <c:pt idx="8822">
                  <c:v>1.0200727651905837E-4</c:v>
                </c:pt>
                <c:pt idx="8823">
                  <c:v>1.0199571617992045E-4</c:v>
                </c:pt>
                <c:pt idx="8824">
                  <c:v>1.0198415846071911E-4</c:v>
                </c:pt>
                <c:pt idx="8825">
                  <c:v>1.019726033605638E-4</c:v>
                </c:pt>
                <c:pt idx="8826">
                  <c:v>1.0196105087856439E-4</c:v>
                </c:pt>
                <c:pt idx="8827">
                  <c:v>1.0194950101383115E-4</c:v>
                </c:pt>
                <c:pt idx="8828">
                  <c:v>1.0193795376547476E-4</c:v>
                </c:pt>
                <c:pt idx="8829">
                  <c:v>1.0192640913260627E-4</c:v>
                </c:pt>
                <c:pt idx="8830">
                  <c:v>1.0191486711433716E-4</c:v>
                </c:pt>
                <c:pt idx="8831">
                  <c:v>1.0190332770977933E-4</c:v>
                </c:pt>
                <c:pt idx="8832">
                  <c:v>1.0189179091804504E-4</c:v>
                </c:pt>
                <c:pt idx="8833">
                  <c:v>1.0188025673824699E-4</c:v>
                </c:pt>
                <c:pt idx="8834">
                  <c:v>1.0186872516949824E-4</c:v>
                </c:pt>
                <c:pt idx="8835">
                  <c:v>1.018571962109123E-4</c:v>
                </c:pt>
                <c:pt idx="8836">
                  <c:v>1.0184566986160306E-4</c:v>
                </c:pt>
                <c:pt idx="8837">
                  <c:v>1.0183414612068478E-4</c:v>
                </c:pt>
                <c:pt idx="8838">
                  <c:v>1.0182262498727218E-4</c:v>
                </c:pt>
                <c:pt idx="8839">
                  <c:v>1.0181110646048033E-4</c:v>
                </c:pt>
                <c:pt idx="8840">
                  <c:v>1.0179959053942473E-4</c:v>
                </c:pt>
                <c:pt idx="8841">
                  <c:v>1.0178807722322126E-4</c:v>
                </c:pt>
                <c:pt idx="8842">
                  <c:v>1.0177656651098622E-4</c:v>
                </c:pt>
                <c:pt idx="8843">
                  <c:v>1.017650584018363E-4</c:v>
                </c:pt>
                <c:pt idx="8844">
                  <c:v>1.0175355289488859E-4</c:v>
                </c:pt>
                <c:pt idx="8845">
                  <c:v>1.0174204998926056E-4</c:v>
                </c:pt>
                <c:pt idx="8846">
                  <c:v>1.0173054968407013E-4</c:v>
                </c:pt>
                <c:pt idx="8847">
                  <c:v>1.0171905197843557E-4</c:v>
                </c:pt>
                <c:pt idx="8848">
                  <c:v>1.0170755687147556E-4</c:v>
                </c:pt>
                <c:pt idx="8849">
                  <c:v>1.0169606436230918E-4</c:v>
                </c:pt>
                <c:pt idx="8850">
                  <c:v>1.0168457445005593E-4</c:v>
                </c:pt>
                <c:pt idx="8851">
                  <c:v>1.0167308713383568E-4</c:v>
                </c:pt>
                <c:pt idx="8852">
                  <c:v>1.016616024127687E-4</c:v>
                </c:pt>
                <c:pt idx="8853">
                  <c:v>1.0165012028597568E-4</c:v>
                </c:pt>
                <c:pt idx="8854">
                  <c:v>1.0163864075257767E-4</c:v>
                </c:pt>
                <c:pt idx="8855">
                  <c:v>1.0162716381169616E-4</c:v>
                </c:pt>
                <c:pt idx="8856">
                  <c:v>1.0161568946245301E-4</c:v>
                </c:pt>
                <c:pt idx="8857">
                  <c:v>1.0160421770397048E-4</c:v>
                </c:pt>
                <c:pt idx="8858">
                  <c:v>1.0159274853537122E-4</c:v>
                </c:pt>
                <c:pt idx="8859">
                  <c:v>1.0158128195577829E-4</c:v>
                </c:pt>
                <c:pt idx="8860">
                  <c:v>1.0156981796431514E-4</c:v>
                </c:pt>
                <c:pt idx="8861">
                  <c:v>1.0155835656010562E-4</c:v>
                </c:pt>
                <c:pt idx="8862">
                  <c:v>1.0154689774227399E-4</c:v>
                </c:pt>
                <c:pt idx="8863">
                  <c:v>1.0153544150994484E-4</c:v>
                </c:pt>
                <c:pt idx="8864">
                  <c:v>1.0152398786224323E-4</c:v>
                </c:pt>
                <c:pt idx="8865">
                  <c:v>1.0151253679829459E-4</c:v>
                </c:pt>
                <c:pt idx="8866">
                  <c:v>1.0150108831722474E-4</c:v>
                </c:pt>
                <c:pt idx="8867">
                  <c:v>1.0148964241815989E-4</c:v>
                </c:pt>
                <c:pt idx="8868">
                  <c:v>1.0147819910022664E-4</c:v>
                </c:pt>
                <c:pt idx="8869">
                  <c:v>1.01466758362552E-4</c:v>
                </c:pt>
                <c:pt idx="8870">
                  <c:v>1.0145532020426338E-4</c:v>
                </c:pt>
                <c:pt idx="8871">
                  <c:v>1.0144388462448855E-4</c:v>
                </c:pt>
                <c:pt idx="8872">
                  <c:v>1.0143245162235572E-4</c:v>
                </c:pt>
                <c:pt idx="8873">
                  <c:v>1.0142102119699344E-4</c:v>
                </c:pt>
                <c:pt idx="8874">
                  <c:v>1.0140959334753069E-4</c:v>
                </c:pt>
                <c:pt idx="8875">
                  <c:v>1.0139816807309682E-4</c:v>
                </c:pt>
                <c:pt idx="8876">
                  <c:v>1.0138674537282161E-4</c:v>
                </c:pt>
                <c:pt idx="8877">
                  <c:v>1.0137532524583517E-4</c:v>
                </c:pt>
                <c:pt idx="8878">
                  <c:v>1.0136390769126807E-4</c:v>
                </c:pt>
                <c:pt idx="8879">
                  <c:v>1.0135249270825122E-4</c:v>
                </c:pt>
                <c:pt idx="8880">
                  <c:v>1.0134108029591596E-4</c:v>
                </c:pt>
                <c:pt idx="8881">
                  <c:v>1.0132967045339399E-4</c:v>
                </c:pt>
                <c:pt idx="8882">
                  <c:v>1.0131826317981741E-4</c:v>
                </c:pt>
                <c:pt idx="8883">
                  <c:v>1.0130685847431871E-4</c:v>
                </c:pt>
                <c:pt idx="8884">
                  <c:v>1.012954563360308E-4</c:v>
                </c:pt>
                <c:pt idx="8885">
                  <c:v>1.0128405676408694E-4</c:v>
                </c:pt>
                <c:pt idx="8886">
                  <c:v>1.0127265975762077E-4</c:v>
                </c:pt>
                <c:pt idx="8887">
                  <c:v>1.0126126531576639E-4</c:v>
                </c:pt>
                <c:pt idx="8888">
                  <c:v>1.0124987343765821E-4</c:v>
                </c:pt>
                <c:pt idx="8889">
                  <c:v>1.0123848412243108E-4</c:v>
                </c:pt>
                <c:pt idx="8890">
                  <c:v>1.0122709736922022E-4</c:v>
                </c:pt>
                <c:pt idx="8891">
                  <c:v>1.0121571317716125E-4</c:v>
                </c:pt>
                <c:pt idx="8892">
                  <c:v>1.0120433154539014E-4</c:v>
                </c:pt>
                <c:pt idx="8893">
                  <c:v>1.0119295247304332E-4</c:v>
                </c:pt>
                <c:pt idx="8894">
                  <c:v>1.0118157595925756E-4</c:v>
                </c:pt>
                <c:pt idx="8895">
                  <c:v>1.0117020200317001E-4</c:v>
                </c:pt>
                <c:pt idx="8896">
                  <c:v>1.0115883060391823E-4</c:v>
                </c:pt>
                <c:pt idx="8897">
                  <c:v>1.0114746176064015E-4</c:v>
                </c:pt>
                <c:pt idx="8898">
                  <c:v>1.0113609547247413E-4</c:v>
                </c:pt>
                <c:pt idx="8899">
                  <c:v>1.0112473173855887E-4</c:v>
                </c:pt>
                <c:pt idx="8900">
                  <c:v>1.0111337055803347E-4</c:v>
                </c:pt>
                <c:pt idx="8901">
                  <c:v>1.0110201193003741E-4</c:v>
                </c:pt>
                <c:pt idx="8902">
                  <c:v>1.010906558537106E-4</c:v>
                </c:pt>
                <c:pt idx="8903">
                  <c:v>1.0107930232819327E-4</c:v>
                </c:pt>
                <c:pt idx="8904">
                  <c:v>1.0106795135262609E-4</c:v>
                </c:pt>
                <c:pt idx="8905">
                  <c:v>1.0105660292615009E-4</c:v>
                </c:pt>
                <c:pt idx="8906">
                  <c:v>1.0104525704790669E-4</c:v>
                </c:pt>
                <c:pt idx="8907">
                  <c:v>1.0103391371703769E-4</c:v>
                </c:pt>
                <c:pt idx="8908">
                  <c:v>1.010225729326853E-4</c:v>
                </c:pt>
                <c:pt idx="8909">
                  <c:v>1.0101123469399208E-4</c:v>
                </c:pt>
                <c:pt idx="8910">
                  <c:v>1.0099989900010101E-4</c:v>
                </c:pt>
                <c:pt idx="8911">
                  <c:v>1.0098856585015542E-4</c:v>
                </c:pt>
                <c:pt idx="8912">
                  <c:v>1.0097723524329905E-4</c:v>
                </c:pt>
                <c:pt idx="8913">
                  <c:v>1.00965907178676E-4</c:v>
                </c:pt>
                <c:pt idx="8914">
                  <c:v>1.0095458165543081E-4</c:v>
                </c:pt>
                <c:pt idx="8915">
                  <c:v>1.0094325867270832E-4</c:v>
                </c:pt>
                <c:pt idx="8916">
                  <c:v>1.0093193822965381E-4</c:v>
                </c:pt>
                <c:pt idx="8917">
                  <c:v>1.0092062032541293E-4</c:v>
                </c:pt>
                <c:pt idx="8918">
                  <c:v>1.0090930495913174E-4</c:v>
                </c:pt>
                <c:pt idx="8919">
                  <c:v>1.0089799212995662E-4</c:v>
                </c:pt>
                <c:pt idx="8920">
                  <c:v>1.0088668183703439E-4</c:v>
                </c:pt>
                <c:pt idx="8921">
                  <c:v>1.0087537407951222E-4</c:v>
                </c:pt>
                <c:pt idx="8922">
                  <c:v>1.0086406885653767E-4</c:v>
                </c:pt>
                <c:pt idx="8923">
                  <c:v>1.0085276616725872E-4</c:v>
                </c:pt>
                <c:pt idx="8924">
                  <c:v>1.0084146601082366E-4</c:v>
                </c:pt>
                <c:pt idx="8925">
                  <c:v>1.0083016838638121E-4</c:v>
                </c:pt>
                <c:pt idx="8926">
                  <c:v>1.0081887329308046E-4</c:v>
                </c:pt>
                <c:pt idx="8927">
                  <c:v>1.0080758073007091E-4</c:v>
                </c:pt>
                <c:pt idx="8928">
                  <c:v>1.0079629069650238E-4</c:v>
                </c:pt>
                <c:pt idx="8929">
                  <c:v>1.0078500319152511E-4</c:v>
                </c:pt>
                <c:pt idx="8930">
                  <c:v>1.0077371821428972E-4</c:v>
                </c:pt>
                <c:pt idx="8931">
                  <c:v>1.0076243576394721E-4</c:v>
                </c:pt>
                <c:pt idx="8932">
                  <c:v>1.0075115583964895E-4</c:v>
                </c:pt>
                <c:pt idx="8933">
                  <c:v>1.0073987844054669E-4</c:v>
                </c:pt>
                <c:pt idx="8934">
                  <c:v>1.0072860356579258E-4</c:v>
                </c:pt>
                <c:pt idx="8935">
                  <c:v>1.0071733121453912E-4</c:v>
                </c:pt>
                <c:pt idx="8936">
                  <c:v>1.007060613859392E-4</c:v>
                </c:pt>
                <c:pt idx="8937">
                  <c:v>1.0069479407914612E-4</c:v>
                </c:pt>
                <c:pt idx="8938">
                  <c:v>1.0068352929331349E-4</c:v>
                </c:pt>
                <c:pt idx="8939">
                  <c:v>1.0067226702759539E-4</c:v>
                </c:pt>
                <c:pt idx="8940">
                  <c:v>1.006610072811462E-4</c:v>
                </c:pt>
                <c:pt idx="8941">
                  <c:v>1.0064975005312071E-4</c:v>
                </c:pt>
                <c:pt idx="8942">
                  <c:v>1.0063849534267409E-4</c:v>
                </c:pt>
                <c:pt idx="8943">
                  <c:v>1.0062724314896187E-4</c:v>
                </c:pt>
                <c:pt idx="8944">
                  <c:v>1.0061599347113999E-4</c:v>
                </c:pt>
                <c:pt idx="8945">
                  <c:v>1.0060474630836473E-4</c:v>
                </c:pt>
                <c:pt idx="8946">
                  <c:v>1.0059350165979278E-4</c:v>
                </c:pt>
                <c:pt idx="8947">
                  <c:v>1.0058225952458119E-4</c:v>
                </c:pt>
                <c:pt idx="8948">
                  <c:v>1.0057101990188739E-4</c:v>
                </c:pt>
                <c:pt idx="8949">
                  <c:v>1.0055978279086918E-4</c:v>
                </c:pt>
                <c:pt idx="8950">
                  <c:v>1.0054854819068474E-4</c:v>
                </c:pt>
                <c:pt idx="8951">
                  <c:v>1.0053731610049264E-4</c:v>
                </c:pt>
                <c:pt idx="8952">
                  <c:v>1.0052608651945181E-4</c:v>
                </c:pt>
                <c:pt idx="8953">
                  <c:v>1.0051485944672155E-4</c:v>
                </c:pt>
                <c:pt idx="8954">
                  <c:v>1.0050363488146155E-4</c:v>
                </c:pt>
                <c:pt idx="8955">
                  <c:v>1.0049241282283188E-4</c:v>
                </c:pt>
                <c:pt idx="8956">
                  <c:v>1.0048119326999298E-4</c:v>
                </c:pt>
                <c:pt idx="8957">
                  <c:v>1.0046997622210564E-4</c:v>
                </c:pt>
                <c:pt idx="8958">
                  <c:v>1.0045876167833105E-4</c:v>
                </c:pt>
                <c:pt idx="8959">
                  <c:v>1.0044754963783078E-4</c:v>
                </c:pt>
                <c:pt idx="8960">
                  <c:v>1.0043634009976677E-4</c:v>
                </c:pt>
                <c:pt idx="8961">
                  <c:v>1.0042513306330132E-4</c:v>
                </c:pt>
                <c:pt idx="8962">
                  <c:v>1.004139285275971E-4</c:v>
                </c:pt>
                <c:pt idx="8963">
                  <c:v>1.0040272649181719E-4</c:v>
                </c:pt>
                <c:pt idx="8964">
                  <c:v>1.00391526955125E-4</c:v>
                </c:pt>
                <c:pt idx="8965">
                  <c:v>1.0038032991668433E-4</c:v>
                </c:pt>
                <c:pt idx="8966">
                  <c:v>1.0036913537565937E-4</c:v>
                </c:pt>
                <c:pt idx="8967">
                  <c:v>1.0035794333121467E-4</c:v>
                </c:pt>
                <c:pt idx="8968">
                  <c:v>1.0034675378251514E-4</c:v>
                </c:pt>
                <c:pt idx="8969">
                  <c:v>1.0033556672872608E-4</c:v>
                </c:pt>
                <c:pt idx="8970">
                  <c:v>1.0032438216901315E-4</c:v>
                </c:pt>
                <c:pt idx="8971">
                  <c:v>1.0031320010254239E-4</c:v>
                </c:pt>
                <c:pt idx="8972">
                  <c:v>1.003020205284802E-4</c:v>
                </c:pt>
                <c:pt idx="8973">
                  <c:v>1.0029084344599339E-4</c:v>
                </c:pt>
                <c:pt idx="8974">
                  <c:v>1.0027966885424908E-4</c:v>
                </c:pt>
                <c:pt idx="8975">
                  <c:v>1.0026849675241481E-4</c:v>
                </c:pt>
                <c:pt idx="8976">
                  <c:v>1.0025732713965846E-4</c:v>
                </c:pt>
                <c:pt idx="8977">
                  <c:v>1.0024616001514831E-4</c:v>
                </c:pt>
                <c:pt idx="8978">
                  <c:v>1.00234995378053E-4</c:v>
                </c:pt>
                <c:pt idx="8979">
                  <c:v>1.0022383322754152E-4</c:v>
                </c:pt>
                <c:pt idx="8980">
                  <c:v>1.0021267356278325E-4</c:v>
                </c:pt>
                <c:pt idx="8981">
                  <c:v>1.0020151638294793E-4</c:v>
                </c:pt>
                <c:pt idx="8982">
                  <c:v>1.001903616872057E-4</c:v>
                </c:pt>
                <c:pt idx="8983">
                  <c:v>1.0017920947472702E-4</c:v>
                </c:pt>
                <c:pt idx="8984">
                  <c:v>1.0016805974468275E-4</c:v>
                </c:pt>
                <c:pt idx="8985">
                  <c:v>1.0015691249624413E-4</c:v>
                </c:pt>
                <c:pt idx="8986">
                  <c:v>1.0014576772858272E-4</c:v>
                </c:pt>
                <c:pt idx="8987">
                  <c:v>1.0013462544087051E-4</c:v>
                </c:pt>
                <c:pt idx="8988">
                  <c:v>1.0012348563227982E-4</c:v>
                </c:pt>
                <c:pt idx="8989">
                  <c:v>1.0011234830198334E-4</c:v>
                </c:pt>
                <c:pt idx="8990">
                  <c:v>1.0010121344915415E-4</c:v>
                </c:pt>
                <c:pt idx="8991">
                  <c:v>1.0009008107296568E-4</c:v>
                </c:pt>
                <c:pt idx="8992">
                  <c:v>1.0007895117259171E-4</c:v>
                </c:pt>
                <c:pt idx="8993">
                  <c:v>1.0006782374720645E-4</c:v>
                </c:pt>
                <c:pt idx="8994">
                  <c:v>1.0005669879598439E-4</c:v>
                </c:pt>
                <c:pt idx="8995">
                  <c:v>1.0004557631810047E-4</c:v>
                </c:pt>
                <c:pt idx="8996">
                  <c:v>1.0003445631272995E-4</c:v>
                </c:pt>
                <c:pt idx="8997">
                  <c:v>1.0002333877904845E-4</c:v>
                </c:pt>
                <c:pt idx="8998">
                  <c:v>1.0001222371623199E-4</c:v>
                </c:pt>
                <c:pt idx="8999">
                  <c:v>1.0000111112345693E-4</c:v>
                </c:pt>
                <c:pt idx="9000">
                  <c:v>9.9990000999900015E-5</c:v>
                </c:pt>
                <c:pt idx="9001">
                  <c:v>9.9978893344738337E-5</c:v>
                </c:pt>
                <c:pt idx="9002">
                  <c:v>9.9967788157149368E-5</c:v>
                </c:pt>
                <c:pt idx="9003">
                  <c:v>9.9956685436310944E-5</c:v>
                </c:pt>
                <c:pt idx="9004">
                  <c:v>9.994558518140124E-5</c:v>
                </c:pt>
                <c:pt idx="9005">
                  <c:v>9.993448739159885E-5</c:v>
                </c:pt>
                <c:pt idx="9006">
                  <c:v>9.9923392066082682E-5</c:v>
                </c:pt>
                <c:pt idx="9007">
                  <c:v>9.9912299204032022E-5</c:v>
                </c:pt>
                <c:pt idx="9008">
                  <c:v>9.9901208804626548E-5</c:v>
                </c:pt>
                <c:pt idx="9009">
                  <c:v>9.9890120867046251E-5</c:v>
                </c:pt>
                <c:pt idx="9010">
                  <c:v>9.9879035390471543E-5</c:v>
                </c:pt>
                <c:pt idx="9011">
                  <c:v>9.9867952374083159E-5</c:v>
                </c:pt>
                <c:pt idx="9012">
                  <c:v>9.9856871817062214E-5</c:v>
                </c:pt>
                <c:pt idx="9013">
                  <c:v>9.9845793718590179E-5</c:v>
                </c:pt>
                <c:pt idx="9014">
                  <c:v>9.9834718077848898E-5</c:v>
                </c:pt>
                <c:pt idx="9015">
                  <c:v>9.9823644894020573E-5</c:v>
                </c:pt>
                <c:pt idx="9016">
                  <c:v>9.9812574166287756E-5</c:v>
                </c:pt>
                <c:pt idx="9017">
                  <c:v>9.9801505893833378E-5</c:v>
                </c:pt>
                <c:pt idx="9018">
                  <c:v>9.9790440075840737E-5</c:v>
                </c:pt>
                <c:pt idx="9019">
                  <c:v>9.9779376711493483E-5</c:v>
                </c:pt>
                <c:pt idx="9020">
                  <c:v>9.9768315799975618E-5</c:v>
                </c:pt>
                <c:pt idx="9021">
                  <c:v>9.9757257340471524E-5</c:v>
                </c:pt>
                <c:pt idx="9022">
                  <c:v>9.9746201332165935E-5</c:v>
                </c:pt>
                <c:pt idx="9023">
                  <c:v>9.9735147774243952E-5</c:v>
                </c:pt>
                <c:pt idx="9024">
                  <c:v>9.972409666589104E-5</c:v>
                </c:pt>
                <c:pt idx="9025">
                  <c:v>9.9713048006293004E-5</c:v>
                </c:pt>
                <c:pt idx="9026">
                  <c:v>9.9702001794636043E-5</c:v>
                </c:pt>
                <c:pt idx="9027">
                  <c:v>9.9690958030106678E-5</c:v>
                </c:pt>
                <c:pt idx="9028">
                  <c:v>9.9679916711891827E-5</c:v>
                </c:pt>
                <c:pt idx="9029">
                  <c:v>9.966887783917873E-5</c:v>
                </c:pt>
                <c:pt idx="9030">
                  <c:v>9.9657841411155036E-5</c:v>
                </c:pt>
                <c:pt idx="9031">
                  <c:v>9.9646807427008718E-5</c:v>
                </c:pt>
                <c:pt idx="9032">
                  <c:v>9.9635775885928115E-5</c:v>
                </c:pt>
                <c:pt idx="9033">
                  <c:v>9.9624746787101918E-5</c:v>
                </c:pt>
                <c:pt idx="9034">
                  <c:v>9.9613720129719212E-5</c:v>
                </c:pt>
                <c:pt idx="9035">
                  <c:v>9.9602695912969381E-5</c:v>
                </c:pt>
                <c:pt idx="9036">
                  <c:v>9.9591674136042239E-5</c:v>
                </c:pt>
                <c:pt idx="9037">
                  <c:v>9.9580654798127888E-5</c:v>
                </c:pt>
                <c:pt idx="9038">
                  <c:v>9.956963789841685E-5</c:v>
                </c:pt>
                <c:pt idx="9039">
                  <c:v>9.9558623436099957E-5</c:v>
                </c:pt>
                <c:pt idx="9040">
                  <c:v>9.9547611410368448E-5</c:v>
                </c:pt>
                <c:pt idx="9041">
                  <c:v>9.9536601820413861E-5</c:v>
                </c:pt>
                <c:pt idx="9042">
                  <c:v>9.9525594665428126E-5</c:v>
                </c:pt>
                <c:pt idx="9043">
                  <c:v>9.9514589944603554E-5</c:v>
                </c:pt>
                <c:pt idx="9044">
                  <c:v>9.9503587657132753E-5</c:v>
                </c:pt>
                <c:pt idx="9045">
                  <c:v>9.9492587802208737E-5</c:v>
                </c:pt>
                <c:pt idx="9046">
                  <c:v>9.9481590379024861E-5</c:v>
                </c:pt>
                <c:pt idx="9047">
                  <c:v>9.9470595386774843E-5</c:v>
                </c:pt>
                <c:pt idx="9048">
                  <c:v>9.9459602824652729E-5</c:v>
                </c:pt>
                <c:pt idx="9049">
                  <c:v>9.9448612691852955E-5</c:v>
                </c:pt>
                <c:pt idx="9050">
                  <c:v>9.94376249875703E-5</c:v>
                </c:pt>
                <c:pt idx="9051">
                  <c:v>9.9426639710999904E-5</c:v>
                </c:pt>
                <c:pt idx="9052">
                  <c:v>9.9415656861337264E-5</c:v>
                </c:pt>
                <c:pt idx="9053">
                  <c:v>9.9404676437778199E-5</c:v>
                </c:pt>
                <c:pt idx="9054">
                  <c:v>9.9393698439518936E-5</c:v>
                </c:pt>
                <c:pt idx="9055">
                  <c:v>9.9382722865756028E-5</c:v>
                </c:pt>
                <c:pt idx="9056">
                  <c:v>9.9371749715686391E-5</c:v>
                </c:pt>
                <c:pt idx="9057">
                  <c:v>9.9360778988507283E-5</c:v>
                </c:pt>
                <c:pt idx="9058">
                  <c:v>9.9349810683416312E-5</c:v>
                </c:pt>
                <c:pt idx="9059">
                  <c:v>9.9338844799611481E-5</c:v>
                </c:pt>
                <c:pt idx="9060">
                  <c:v>9.9327881336291104E-5</c:v>
                </c:pt>
                <c:pt idx="9061">
                  <c:v>9.931692029265386E-5</c:v>
                </c:pt>
                <c:pt idx="9062">
                  <c:v>9.9305961667898809E-5</c:v>
                </c:pt>
                <c:pt idx="9063">
                  <c:v>9.9295005461225307E-5</c:v>
                </c:pt>
                <c:pt idx="9064">
                  <c:v>9.928405167183312E-5</c:v>
                </c:pt>
                <c:pt idx="9065">
                  <c:v>9.9273100298922349E-5</c:v>
                </c:pt>
                <c:pt idx="9066">
                  <c:v>9.9262151341693422E-5</c:v>
                </c:pt>
                <c:pt idx="9067">
                  <c:v>9.9251204799347147E-5</c:v>
                </c:pt>
                <c:pt idx="9068">
                  <c:v>9.9240260671084698E-5</c:v>
                </c:pt>
                <c:pt idx="9069">
                  <c:v>9.9229318956107573E-5</c:v>
                </c:pt>
                <c:pt idx="9070">
                  <c:v>9.9218379653617623E-5</c:v>
                </c:pt>
                <c:pt idx="9071">
                  <c:v>9.9207442762817052E-5</c:v>
                </c:pt>
                <c:pt idx="9072">
                  <c:v>9.9196508282908442E-5</c:v>
                </c:pt>
                <c:pt idx="9073">
                  <c:v>9.9185576213094701E-5</c:v>
                </c:pt>
                <c:pt idx="9074">
                  <c:v>9.9174646552579104E-5</c:v>
                </c:pt>
                <c:pt idx="9075">
                  <c:v>9.9163719300565236E-5</c:v>
                </c:pt>
                <c:pt idx="9076">
                  <c:v>9.9152794456257103E-5</c:v>
                </c:pt>
                <c:pt idx="9077">
                  <c:v>9.9141872018858996E-5</c:v>
                </c:pt>
                <c:pt idx="9078">
                  <c:v>9.9130951987575597E-5</c:v>
                </c:pt>
                <c:pt idx="9079">
                  <c:v>9.9120034361611917E-5</c:v>
                </c:pt>
                <c:pt idx="9080">
                  <c:v>9.9109119140173343E-5</c:v>
                </c:pt>
                <c:pt idx="9081">
                  <c:v>9.9098206322465574E-5</c:v>
                </c:pt>
                <c:pt idx="9082">
                  <c:v>9.9087295907694691E-5</c:v>
                </c:pt>
                <c:pt idx="9083">
                  <c:v>9.9076387895067098E-5</c:v>
                </c:pt>
                <c:pt idx="9084">
                  <c:v>9.9065482283789593E-5</c:v>
                </c:pt>
                <c:pt idx="9085">
                  <c:v>9.9054579073069271E-5</c:v>
                </c:pt>
                <c:pt idx="9086">
                  <c:v>9.9043678262113595E-5</c:v>
                </c:pt>
                <c:pt idx="9087">
                  <c:v>9.9032779850130405E-5</c:v>
                </c:pt>
                <c:pt idx="9088">
                  <c:v>9.9021883836327842E-5</c:v>
                </c:pt>
                <c:pt idx="9089">
                  <c:v>9.9010990219914423E-5</c:v>
                </c:pt>
                <c:pt idx="9090">
                  <c:v>9.9000099000099006E-5</c:v>
                </c:pt>
                <c:pt idx="9091">
                  <c:v>9.8989210176090816E-5</c:v>
                </c:pt>
                <c:pt idx="9092">
                  <c:v>9.8978323747099387E-5</c:v>
                </c:pt>
                <c:pt idx="9093">
                  <c:v>9.8967439712334648E-5</c:v>
                </c:pt>
                <c:pt idx="9094">
                  <c:v>9.8956558071006839E-5</c:v>
                </c:pt>
                <c:pt idx="9095">
                  <c:v>9.8945678822326551E-5</c:v>
                </c:pt>
                <c:pt idx="9096">
                  <c:v>9.8934801965504745E-5</c:v>
                </c:pt>
                <c:pt idx="9097">
                  <c:v>9.8923927499752702E-5</c:v>
                </c:pt>
                <c:pt idx="9098">
                  <c:v>9.891305542428206E-5</c:v>
                </c:pt>
                <c:pt idx="9099">
                  <c:v>9.8902185738304819E-5</c:v>
                </c:pt>
                <c:pt idx="9100">
                  <c:v>9.8891318441033307E-5</c:v>
                </c:pt>
                <c:pt idx="9101">
                  <c:v>9.8880453531680204E-5</c:v>
                </c:pt>
                <c:pt idx="9102">
                  <c:v>9.8869591009458527E-5</c:v>
                </c:pt>
                <c:pt idx="9103">
                  <c:v>9.8858730873581662E-5</c:v>
                </c:pt>
                <c:pt idx="9104">
                  <c:v>9.8847873123263303E-5</c:v>
                </c:pt>
                <c:pt idx="9105">
                  <c:v>9.8837017757717527E-5</c:v>
                </c:pt>
                <c:pt idx="9106">
                  <c:v>9.8826164776158747E-5</c:v>
                </c:pt>
                <c:pt idx="9107">
                  <c:v>9.881531417780169E-5</c:v>
                </c:pt>
                <c:pt idx="9108">
                  <c:v>9.8804465961861487E-5</c:v>
                </c:pt>
                <c:pt idx="9109">
                  <c:v>9.8793620127553543E-5</c:v>
                </c:pt>
                <c:pt idx="9110">
                  <c:v>9.8782776674093668E-5</c:v>
                </c:pt>
                <c:pt idx="9111">
                  <c:v>9.8771935600697997E-5</c:v>
                </c:pt>
                <c:pt idx="9112">
                  <c:v>9.8761096906582976E-5</c:v>
                </c:pt>
                <c:pt idx="9113">
                  <c:v>9.8750260590965461E-5</c:v>
                </c:pt>
                <c:pt idx="9114">
                  <c:v>9.8739426653062575E-5</c:v>
                </c:pt>
                <c:pt idx="9115">
                  <c:v>9.872859509209185E-5</c:v>
                </c:pt>
                <c:pt idx="9116">
                  <c:v>9.8717765907271115E-5</c:v>
                </c:pt>
                <c:pt idx="9117">
                  <c:v>9.8706939097818579E-5</c:v>
                </c:pt>
                <c:pt idx="9118">
                  <c:v>9.8696114662952776E-5</c:v>
                </c:pt>
                <c:pt idx="9119">
                  <c:v>9.8685292601892566E-5</c:v>
                </c:pt>
                <c:pt idx="9120">
                  <c:v>9.8674472913857188E-5</c:v>
                </c:pt>
                <c:pt idx="9121">
                  <c:v>9.8663655598066205E-5</c:v>
                </c:pt>
                <c:pt idx="9122">
                  <c:v>9.8652840653739495E-5</c:v>
                </c:pt>
                <c:pt idx="9123">
                  <c:v>9.8642028080097338E-5</c:v>
                </c:pt>
                <c:pt idx="9124">
                  <c:v>9.8631217876360289E-5</c:v>
                </c:pt>
                <c:pt idx="9125">
                  <c:v>9.8620410041749308E-5</c:v>
                </c:pt>
                <c:pt idx="9126">
                  <c:v>9.8609604575485653E-5</c:v>
                </c:pt>
                <c:pt idx="9127">
                  <c:v>9.8598801476790948E-5</c:v>
                </c:pt>
                <c:pt idx="9128">
                  <c:v>9.8588000744887129E-5</c:v>
                </c:pt>
                <c:pt idx="9129">
                  <c:v>9.8577202378996484E-5</c:v>
                </c:pt>
                <c:pt idx="9130">
                  <c:v>9.8566406378341681E-5</c:v>
                </c:pt>
                <c:pt idx="9131">
                  <c:v>9.8555612742145672E-5</c:v>
                </c:pt>
                <c:pt idx="9132">
                  <c:v>9.8544821469631776E-5</c:v>
                </c:pt>
                <c:pt idx="9133">
                  <c:v>9.8534032560023649E-5</c:v>
                </c:pt>
                <c:pt idx="9134">
                  <c:v>9.8523246012545301E-5</c:v>
                </c:pt>
                <c:pt idx="9135">
                  <c:v>9.8512461826421054E-5</c:v>
                </c:pt>
                <c:pt idx="9136">
                  <c:v>9.8501680000875579E-5</c:v>
                </c:pt>
                <c:pt idx="9137">
                  <c:v>9.8490900535133904E-5</c:v>
                </c:pt>
                <c:pt idx="9138">
                  <c:v>9.8480123428421366E-5</c:v>
                </c:pt>
                <c:pt idx="9139">
                  <c:v>9.8469348679963681E-5</c:v>
                </c:pt>
                <c:pt idx="9140">
                  <c:v>9.8458576288986866E-5</c:v>
                </c:pt>
                <c:pt idx="9141">
                  <c:v>9.8447806254717301E-5</c:v>
                </c:pt>
                <c:pt idx="9142">
                  <c:v>9.8437038576381679E-5</c:v>
                </c:pt>
                <c:pt idx="9143">
                  <c:v>9.8426273253207058E-5</c:v>
                </c:pt>
                <c:pt idx="9144">
                  <c:v>9.8415510284420837E-5</c:v>
                </c:pt>
                <c:pt idx="9145">
                  <c:v>9.840474966925071E-5</c:v>
                </c:pt>
                <c:pt idx="9146">
                  <c:v>9.8393991406924754E-5</c:v>
                </c:pt>
                <c:pt idx="9147">
                  <c:v>9.8383235496671368E-5</c:v>
                </c:pt>
                <c:pt idx="9148">
                  <c:v>9.8372481937719292E-5</c:v>
                </c:pt>
                <c:pt idx="9149">
                  <c:v>9.8361730729297589E-5</c:v>
                </c:pt>
                <c:pt idx="9150">
                  <c:v>9.8350981870635678E-5</c:v>
                </c:pt>
                <c:pt idx="9151">
                  <c:v>9.83402353609633E-5</c:v>
                </c:pt>
                <c:pt idx="9152">
                  <c:v>9.832949119951055E-5</c:v>
                </c:pt>
                <c:pt idx="9153">
                  <c:v>9.831874938550782E-5</c:v>
                </c:pt>
                <c:pt idx="9154">
                  <c:v>9.8308009918185896E-5</c:v>
                </c:pt>
                <c:pt idx="9155">
                  <c:v>9.8297272796775862E-5</c:v>
                </c:pt>
                <c:pt idx="9156">
                  <c:v>9.8286538020509126E-5</c:v>
                </c:pt>
                <c:pt idx="9157">
                  <c:v>9.8275805588617478E-5</c:v>
                </c:pt>
                <c:pt idx="9158">
                  <c:v>9.8265075500333018E-5</c:v>
                </c:pt>
                <c:pt idx="9159">
                  <c:v>9.8254347754888157E-5</c:v>
                </c:pt>
                <c:pt idx="9160">
                  <c:v>9.8243622351515687E-5</c:v>
                </c:pt>
                <c:pt idx="9161">
                  <c:v>9.8232899289448698E-5</c:v>
                </c:pt>
                <c:pt idx="9162">
                  <c:v>9.8222178567920645E-5</c:v>
                </c:pt>
                <c:pt idx="9163">
                  <c:v>9.8211460186165282E-5</c:v>
                </c:pt>
                <c:pt idx="9164">
                  <c:v>9.8200744143416742E-5</c:v>
                </c:pt>
                <c:pt idx="9165">
                  <c:v>9.8190030438909443E-5</c:v>
                </c:pt>
                <c:pt idx="9166">
                  <c:v>9.8179319071878181E-5</c:v>
                </c:pt>
                <c:pt idx="9167">
                  <c:v>9.8168610041558053E-5</c:v>
                </c:pt>
                <c:pt idx="9168">
                  <c:v>9.8157903347184506E-5</c:v>
                </c:pt>
                <c:pt idx="9169">
                  <c:v>9.8147198987993327E-5</c:v>
                </c:pt>
                <c:pt idx="9170">
                  <c:v>9.8136496963220626E-5</c:v>
                </c:pt>
                <c:pt idx="9171">
                  <c:v>9.8125797272102843E-5</c:v>
                </c:pt>
                <c:pt idx="9172">
                  <c:v>9.8115099913876751E-5</c:v>
                </c:pt>
                <c:pt idx="9173">
                  <c:v>9.8104404887779467E-5</c:v>
                </c:pt>
                <c:pt idx="9174">
                  <c:v>9.8093712193048429E-5</c:v>
                </c:pt>
                <c:pt idx="9175">
                  <c:v>9.8083021828921418E-5</c:v>
                </c:pt>
                <c:pt idx="9176">
                  <c:v>9.8072333794636536E-5</c:v>
                </c:pt>
                <c:pt idx="9177">
                  <c:v>9.8061648089432227E-5</c:v>
                </c:pt>
                <c:pt idx="9178">
                  <c:v>9.8050964712547258E-5</c:v>
                </c:pt>
                <c:pt idx="9179">
                  <c:v>9.8040283663220737E-5</c:v>
                </c:pt>
                <c:pt idx="9180">
                  <c:v>9.8029604940692096E-5</c:v>
                </c:pt>
                <c:pt idx="9181">
                  <c:v>9.8018928544201092E-5</c:v>
                </c:pt>
                <c:pt idx="9182">
                  <c:v>9.8008254472987849E-5</c:v>
                </c:pt>
                <c:pt idx="9183">
                  <c:v>9.799758272629276E-5</c:v>
                </c:pt>
                <c:pt idx="9184">
                  <c:v>9.7986913303356601E-5</c:v>
                </c:pt>
                <c:pt idx="9185">
                  <c:v>9.7976246203420469E-5</c:v>
                </c:pt>
                <c:pt idx="9186">
                  <c:v>9.7965581425725763E-5</c:v>
                </c:pt>
                <c:pt idx="9187">
                  <c:v>9.7954918969514259E-5</c:v>
                </c:pt>
                <c:pt idx="9188">
                  <c:v>9.7944258834028019E-5</c:v>
                </c:pt>
                <c:pt idx="9189">
                  <c:v>9.7933601018509455E-5</c:v>
                </c:pt>
                <c:pt idx="9190">
                  <c:v>9.7922945522201308E-5</c:v>
                </c:pt>
                <c:pt idx="9191">
                  <c:v>9.7912292344346655E-5</c:v>
                </c:pt>
                <c:pt idx="9192">
                  <c:v>9.7901641484188885E-5</c:v>
                </c:pt>
                <c:pt idx="9193">
                  <c:v>9.789099294097174E-5</c:v>
                </c:pt>
                <c:pt idx="9194">
                  <c:v>9.7880346713939261E-5</c:v>
                </c:pt>
                <c:pt idx="9195">
                  <c:v>9.7869702802335826E-5</c:v>
                </c:pt>
                <c:pt idx="9196">
                  <c:v>9.785906120540618E-5</c:v>
                </c:pt>
                <c:pt idx="9197">
                  <c:v>9.7848421922395339E-5</c:v>
                </c:pt>
                <c:pt idx="9198">
                  <c:v>9.7837784952548685E-5</c:v>
                </c:pt>
                <c:pt idx="9199">
                  <c:v>9.7827150295111911E-5</c:v>
                </c:pt>
                <c:pt idx="9200">
                  <c:v>9.7816517949331048E-5</c:v>
                </c:pt>
                <c:pt idx="9201">
                  <c:v>9.7805887914452456E-5</c:v>
                </c:pt>
                <c:pt idx="9202">
                  <c:v>9.7795260189722816E-5</c:v>
                </c:pt>
                <c:pt idx="9203">
                  <c:v>9.7784634774389123E-5</c:v>
                </c:pt>
                <c:pt idx="9204">
                  <c:v>9.7774011667698738E-5</c:v>
                </c:pt>
                <c:pt idx="9205">
                  <c:v>9.7763390868899305E-5</c:v>
                </c:pt>
                <c:pt idx="9206">
                  <c:v>9.7752772377238822E-5</c:v>
                </c:pt>
                <c:pt idx="9207">
                  <c:v>9.7742156191965598E-5</c:v>
                </c:pt>
                <c:pt idx="9208">
                  <c:v>9.7731542312328294E-5</c:v>
                </c:pt>
                <c:pt idx="9209">
                  <c:v>9.772093073757587E-5</c:v>
                </c:pt>
                <c:pt idx="9210">
                  <c:v>9.7710321466957639E-5</c:v>
                </c:pt>
                <c:pt idx="9211">
                  <c:v>9.7699714499723195E-5</c:v>
                </c:pt>
                <c:pt idx="9212">
                  <c:v>9.7689109835122503E-5</c:v>
                </c:pt>
                <c:pt idx="9213">
                  <c:v>9.7678507472405822E-5</c:v>
                </c:pt>
                <c:pt idx="9214">
                  <c:v>9.7667907410823779E-5</c:v>
                </c:pt>
                <c:pt idx="9215">
                  <c:v>9.7657309649627286E-5</c:v>
                </c:pt>
                <c:pt idx="9216">
                  <c:v>9.7646714188067579E-5</c:v>
                </c:pt>
                <c:pt idx="9217">
                  <c:v>9.7636121025396246E-5</c:v>
                </c:pt>
                <c:pt idx="9218">
                  <c:v>9.7625530160865188E-5</c:v>
                </c:pt>
                <c:pt idx="9219">
                  <c:v>9.7614941593726618E-5</c:v>
                </c:pt>
                <c:pt idx="9220">
                  <c:v>9.7604355323233099E-5</c:v>
                </c:pt>
                <c:pt idx="9221">
                  <c:v>9.7593771348637495E-5</c:v>
                </c:pt>
                <c:pt idx="9222">
                  <c:v>9.7583189669192994E-5</c:v>
                </c:pt>
                <c:pt idx="9223">
                  <c:v>9.7572610284153135E-5</c:v>
                </c:pt>
                <c:pt idx="9224">
                  <c:v>9.7562033192771745E-5</c:v>
                </c:pt>
                <c:pt idx="9225">
                  <c:v>9.7551458394303E-5</c:v>
                </c:pt>
                <c:pt idx="9226">
                  <c:v>9.7540885888001389E-5</c:v>
                </c:pt>
                <c:pt idx="9227">
                  <c:v>9.753031567312174E-5</c:v>
                </c:pt>
                <c:pt idx="9228">
                  <c:v>9.7519747748919165E-5</c:v>
                </c:pt>
                <c:pt idx="9229">
                  <c:v>9.750918211464913E-5</c:v>
                </c:pt>
                <c:pt idx="9230">
                  <c:v>9.7498618769567438E-5</c:v>
                </c:pt>
                <c:pt idx="9231">
                  <c:v>9.7488057712930178E-5</c:v>
                </c:pt>
                <c:pt idx="9232">
                  <c:v>9.7477498943993762E-5</c:v>
                </c:pt>
                <c:pt idx="9233">
                  <c:v>9.746694246201497E-5</c:v>
                </c:pt>
                <c:pt idx="9234">
                  <c:v>9.7456388266250853E-5</c:v>
                </c:pt>
                <c:pt idx="9235">
                  <c:v>9.7445836355958813E-5</c:v>
                </c:pt>
                <c:pt idx="9236">
                  <c:v>9.7435286730396565E-5</c:v>
                </c:pt>
                <c:pt idx="9237">
                  <c:v>9.7424739388822135E-5</c:v>
                </c:pt>
                <c:pt idx="9238">
                  <c:v>9.7414194330493903E-5</c:v>
                </c:pt>
                <c:pt idx="9239">
                  <c:v>9.7403651554670516E-5</c:v>
                </c:pt>
                <c:pt idx="9240">
                  <c:v>9.7393111060610992E-5</c:v>
                </c:pt>
                <c:pt idx="9241">
                  <c:v>9.7382572847574644E-5</c:v>
                </c:pt>
                <c:pt idx="9242">
                  <c:v>9.737203691482111E-5</c:v>
                </c:pt>
                <c:pt idx="9243">
                  <c:v>9.7361503261610369E-5</c:v>
                </c:pt>
                <c:pt idx="9244">
                  <c:v>9.7350971887202683E-5</c:v>
                </c:pt>
                <c:pt idx="9245">
                  <c:v>9.7340442790858653E-5</c:v>
                </c:pt>
                <c:pt idx="9246">
                  <c:v>9.7329915971839219E-5</c:v>
                </c:pt>
                <c:pt idx="9247">
                  <c:v>9.7319391429405606E-5</c:v>
                </c:pt>
                <c:pt idx="9248">
                  <c:v>9.7308869162819365E-5</c:v>
                </c:pt>
                <c:pt idx="9249">
                  <c:v>9.7298349171342396E-5</c:v>
                </c:pt>
                <c:pt idx="9250">
                  <c:v>9.7287831454236887E-5</c:v>
                </c:pt>
                <c:pt idx="9251">
                  <c:v>9.7277316010765363E-5</c:v>
                </c:pt>
                <c:pt idx="9252">
                  <c:v>9.726680284019065E-5</c:v>
                </c:pt>
                <c:pt idx="9253">
                  <c:v>9.7256291941775908E-5</c:v>
                </c:pt>
                <c:pt idx="9254">
                  <c:v>9.7245783314784613E-5</c:v>
                </c:pt>
                <c:pt idx="9255">
                  <c:v>9.7235276958480536E-5</c:v>
                </c:pt>
                <c:pt idx="9256">
                  <c:v>9.7224772872127831E-5</c:v>
                </c:pt>
                <c:pt idx="9257">
                  <c:v>9.7214271054990879E-5</c:v>
                </c:pt>
                <c:pt idx="9258">
                  <c:v>9.7203771506334456E-5</c:v>
                </c:pt>
                <c:pt idx="9259">
                  <c:v>9.7193274225423608E-5</c:v>
                </c:pt>
                <c:pt idx="9260">
                  <c:v>9.718277921152372E-5</c:v>
                </c:pt>
                <c:pt idx="9261">
                  <c:v>9.7172286463900504E-5</c:v>
                </c:pt>
                <c:pt idx="9262">
                  <c:v>9.7161795981819953E-5</c:v>
                </c:pt>
                <c:pt idx="9263">
                  <c:v>9.7151307764548417E-5</c:v>
                </c:pt>
                <c:pt idx="9264">
                  <c:v>9.7140821811352525E-5</c:v>
                </c:pt>
                <c:pt idx="9265">
                  <c:v>9.7130338121499265E-5</c:v>
                </c:pt>
                <c:pt idx="9266">
                  <c:v>9.7119856694255903E-5</c:v>
                </c:pt>
                <c:pt idx="9267">
                  <c:v>9.7109377528890048E-5</c:v>
                </c:pt>
                <c:pt idx="9268">
                  <c:v>9.7098900624669607E-5</c:v>
                </c:pt>
                <c:pt idx="9269">
                  <c:v>9.7088425980862796E-5</c:v>
                </c:pt>
                <c:pt idx="9270">
                  <c:v>9.7077953596738187E-5</c:v>
                </c:pt>
                <c:pt idx="9271">
                  <c:v>9.706748347156462E-5</c:v>
                </c:pt>
                <c:pt idx="9272">
                  <c:v>9.7057015604611288E-5</c:v>
                </c:pt>
                <c:pt idx="9273">
                  <c:v>9.7046549995147684E-5</c:v>
                </c:pt>
                <c:pt idx="9274">
                  <c:v>9.7036086642443597E-5</c:v>
                </c:pt>
                <c:pt idx="9275">
                  <c:v>9.7025625545769156E-5</c:v>
                </c:pt>
                <c:pt idx="9276">
                  <c:v>9.7015166704394787E-5</c:v>
                </c:pt>
                <c:pt idx="9277">
                  <c:v>9.700471011759127E-5</c:v>
                </c:pt>
                <c:pt idx="9278">
                  <c:v>9.6994255784629656E-5</c:v>
                </c:pt>
                <c:pt idx="9279">
                  <c:v>9.6983803704781305E-5</c:v>
                </c:pt>
                <c:pt idx="9280">
                  <c:v>9.6973353877317933E-5</c:v>
                </c:pt>
                <c:pt idx="9281">
                  <c:v>9.6962906301511551E-5</c:v>
                </c:pt>
                <c:pt idx="9282">
                  <c:v>9.6952460976634458E-5</c:v>
                </c:pt>
                <c:pt idx="9283">
                  <c:v>9.6942017901959315E-5</c:v>
                </c:pt>
                <c:pt idx="9284">
                  <c:v>9.6931577076759043E-5</c:v>
                </c:pt>
                <c:pt idx="9285">
                  <c:v>9.6921138500306929E-5</c:v>
                </c:pt>
                <c:pt idx="9286">
                  <c:v>9.6910702171876516E-5</c:v>
                </c:pt>
                <c:pt idx="9287">
                  <c:v>9.6900268090741729E-5</c:v>
                </c:pt>
                <c:pt idx="9288">
                  <c:v>9.6889836256176733E-5</c:v>
                </c:pt>
                <c:pt idx="9289">
                  <c:v>9.6879406667456063E-5</c:v>
                </c:pt>
                <c:pt idx="9290">
                  <c:v>9.6868979323854536E-5</c:v>
                </c:pt>
                <c:pt idx="9291">
                  <c:v>9.6858554224647282E-5</c:v>
                </c:pt>
                <c:pt idx="9292">
                  <c:v>9.6848131369109755E-5</c:v>
                </c:pt>
                <c:pt idx="9293">
                  <c:v>9.6837710756517723E-5</c:v>
                </c:pt>
                <c:pt idx="9294">
                  <c:v>9.6827292386147249E-5</c:v>
                </c:pt>
                <c:pt idx="9295">
                  <c:v>9.6816876257274724E-5</c:v>
                </c:pt>
                <c:pt idx="9296">
                  <c:v>9.6806462369176835E-5</c:v>
                </c:pt>
                <c:pt idx="9297">
                  <c:v>9.6796050721130583E-5</c:v>
                </c:pt>
                <c:pt idx="9298">
                  <c:v>9.6785641312413306E-5</c:v>
                </c:pt>
                <c:pt idx="9299">
                  <c:v>9.6775234142302614E-5</c:v>
                </c:pt>
                <c:pt idx="9300">
                  <c:v>9.6764829210076455E-5</c:v>
                </c:pt>
                <c:pt idx="9301">
                  <c:v>9.6754426515013062E-5</c:v>
                </c:pt>
                <c:pt idx="9302">
                  <c:v>9.674402605639102E-5</c:v>
                </c:pt>
                <c:pt idx="9303">
                  <c:v>9.6733627833489187E-5</c:v>
                </c:pt>
                <c:pt idx="9304">
                  <c:v>9.6723231845586744E-5</c:v>
                </c:pt>
                <c:pt idx="9305">
                  <c:v>9.6712838091963171E-5</c:v>
                </c:pt>
                <c:pt idx="9306">
                  <c:v>9.6702446571898272E-5</c:v>
                </c:pt>
                <c:pt idx="9307">
                  <c:v>9.6692057284672166E-5</c:v>
                </c:pt>
                <c:pt idx="9308">
                  <c:v>9.6681670229565266E-5</c:v>
                </c:pt>
                <c:pt idx="9309">
                  <c:v>9.6671285405858286E-5</c:v>
                </c:pt>
                <c:pt idx="9310">
                  <c:v>9.6660902812832278E-5</c:v>
                </c:pt>
                <c:pt idx="9311">
                  <c:v>9.6650522449768578E-5</c:v>
                </c:pt>
                <c:pt idx="9312">
                  <c:v>9.664014431594885E-5</c:v>
                </c:pt>
                <c:pt idx="9313">
                  <c:v>9.6629768410655051E-5</c:v>
                </c:pt>
                <c:pt idx="9314">
                  <c:v>9.6619394733169441E-5</c:v>
                </c:pt>
                <c:pt idx="9315">
                  <c:v>9.6609023282774617E-5</c:v>
                </c:pt>
                <c:pt idx="9316">
                  <c:v>9.6598654058753459E-5</c:v>
                </c:pt>
                <c:pt idx="9317">
                  <c:v>9.6588287060389149E-5</c:v>
                </c:pt>
                <c:pt idx="9318">
                  <c:v>9.6577922286965204E-5</c:v>
                </c:pt>
                <c:pt idx="9319">
                  <c:v>9.6567559737765427E-5</c:v>
                </c:pt>
                <c:pt idx="9320">
                  <c:v>9.6557199412073948E-5</c:v>
                </c:pt>
                <c:pt idx="9321">
                  <c:v>9.6546841309175178E-5</c:v>
                </c:pt>
                <c:pt idx="9322">
                  <c:v>9.6536485428353844E-5</c:v>
                </c:pt>
                <c:pt idx="9323">
                  <c:v>9.6526131768894994E-5</c:v>
                </c:pt>
                <c:pt idx="9324">
                  <c:v>9.6515780330083976E-5</c:v>
                </c:pt>
                <c:pt idx="9325">
                  <c:v>9.6505431111206425E-5</c:v>
                </c:pt>
                <c:pt idx="9326">
                  <c:v>9.6495084111548323E-5</c:v>
                </c:pt>
                <c:pt idx="9327">
                  <c:v>9.6484739330395916E-5</c:v>
                </c:pt>
                <c:pt idx="9328">
                  <c:v>9.6474396767035783E-5</c:v>
                </c:pt>
                <c:pt idx="9329">
                  <c:v>9.646405642075479E-5</c:v>
                </c:pt>
                <c:pt idx="9330">
                  <c:v>9.6453718290840116E-5</c:v>
                </c:pt>
                <c:pt idx="9331">
                  <c:v>9.6443382376579264E-5</c:v>
                </c:pt>
                <c:pt idx="9332">
                  <c:v>9.6433048677260021E-5</c:v>
                </c:pt>
                <c:pt idx="9333">
                  <c:v>9.6422717192170485E-5</c:v>
                </c:pt>
                <c:pt idx="9334">
                  <c:v>9.6412387920599043E-5</c:v>
                </c:pt>
                <c:pt idx="9335">
                  <c:v>9.6402060861834428E-5</c:v>
                </c:pt>
                <c:pt idx="9336">
                  <c:v>9.6391736015165636E-5</c:v>
                </c:pt>
                <c:pt idx="9337">
                  <c:v>9.6381413379881999E-5</c:v>
                </c:pt>
                <c:pt idx="9338">
                  <c:v>9.6371092955273107E-5</c:v>
                </c:pt>
                <c:pt idx="9339">
                  <c:v>9.6360774740628915E-5</c:v>
                </c:pt>
                <c:pt idx="9340">
                  <c:v>9.6350458735239652E-5</c:v>
                </c:pt>
                <c:pt idx="9341">
                  <c:v>9.6340144938395842E-5</c:v>
                </c:pt>
                <c:pt idx="9342">
                  <c:v>9.6329833349388308E-5</c:v>
                </c:pt>
                <c:pt idx="9343">
                  <c:v>9.6319523967508227E-5</c:v>
                </c:pt>
                <c:pt idx="9344">
                  <c:v>9.6309216792047004E-5</c:v>
                </c:pt>
                <c:pt idx="9345">
                  <c:v>9.6298911822296411E-5</c:v>
                </c:pt>
                <c:pt idx="9346">
                  <c:v>9.6288609057548492E-5</c:v>
                </c:pt>
                <c:pt idx="9347">
                  <c:v>9.6278308497095615E-5</c:v>
                </c:pt>
                <c:pt idx="9348">
                  <c:v>9.6268010140230405E-5</c:v>
                </c:pt>
                <c:pt idx="9349">
                  <c:v>9.6257713986245842E-5</c:v>
                </c:pt>
                <c:pt idx="9350">
                  <c:v>9.62474200344352E-5</c:v>
                </c:pt>
                <c:pt idx="9351">
                  <c:v>9.6237128284092015E-5</c:v>
                </c:pt>
                <c:pt idx="9352">
                  <c:v>9.6226838734510159E-5</c:v>
                </c:pt>
                <c:pt idx="9353">
                  <c:v>9.6216551384983816E-5</c:v>
                </c:pt>
                <c:pt idx="9354">
                  <c:v>9.6206266234807427E-5</c:v>
                </c:pt>
                <c:pt idx="9355">
                  <c:v>9.6195983283275802E-5</c:v>
                </c:pt>
                <c:pt idx="9356">
                  <c:v>9.6185702529683978E-5</c:v>
                </c:pt>
                <c:pt idx="9357">
                  <c:v>9.6175423973327359E-5</c:v>
                </c:pt>
                <c:pt idx="9358">
                  <c:v>9.6165147613501593E-5</c:v>
                </c:pt>
                <c:pt idx="9359">
                  <c:v>9.6154873449502668E-5</c:v>
                </c:pt>
                <c:pt idx="9360">
                  <c:v>9.6144601480626868E-5</c:v>
                </c:pt>
                <c:pt idx="9361">
                  <c:v>9.6134331706170762E-5</c:v>
                </c:pt>
                <c:pt idx="9362">
                  <c:v>9.6124064125431232E-5</c:v>
                </c:pt>
                <c:pt idx="9363">
                  <c:v>9.6113798737705445E-5</c:v>
                </c:pt>
                <c:pt idx="9364">
                  <c:v>9.6103535542290904E-5</c:v>
                </c:pt>
                <c:pt idx="9365">
                  <c:v>9.6093274538485359E-5</c:v>
                </c:pt>
                <c:pt idx="9366">
                  <c:v>9.6083015725586911E-5</c:v>
                </c:pt>
                <c:pt idx="9367">
                  <c:v>9.6072759102893931E-5</c:v>
                </c:pt>
                <c:pt idx="9368">
                  <c:v>9.606250466970509E-5</c:v>
                </c:pt>
                <c:pt idx="9369">
                  <c:v>9.6052252425319384E-5</c:v>
                </c:pt>
                <c:pt idx="9370">
                  <c:v>9.6042002369036065E-5</c:v>
                </c:pt>
                <c:pt idx="9371">
                  <c:v>9.6031754500154726E-5</c:v>
                </c:pt>
                <c:pt idx="9372">
                  <c:v>9.6021508817975229E-5</c:v>
                </c:pt>
                <c:pt idx="9373">
                  <c:v>9.6011265321797762E-5</c:v>
                </c:pt>
                <c:pt idx="9374">
                  <c:v>9.6001024010922785E-5</c:v>
                </c:pt>
                <c:pt idx="9375">
                  <c:v>9.5990784884651082E-5</c:v>
                </c:pt>
                <c:pt idx="9376">
                  <c:v>9.5980547942283709E-5</c:v>
                </c:pt>
                <c:pt idx="9377">
                  <c:v>9.5970313183122032E-5</c:v>
                </c:pt>
                <c:pt idx="9378">
                  <c:v>9.5960080606467718E-5</c:v>
                </c:pt>
                <c:pt idx="9379">
                  <c:v>9.5949850211622729E-5</c:v>
                </c:pt>
                <c:pt idx="9380">
                  <c:v>9.5939621997889328E-5</c:v>
                </c:pt>
                <c:pt idx="9381">
                  <c:v>9.5929395964570088E-5</c:v>
                </c:pt>
                <c:pt idx="9382">
                  <c:v>9.5919172110967826E-5</c:v>
                </c:pt>
                <c:pt idx="9383">
                  <c:v>9.5908950436385726E-5</c:v>
                </c:pt>
                <c:pt idx="9384">
                  <c:v>9.5898730940127227E-5</c:v>
                </c:pt>
                <c:pt idx="9385">
                  <c:v>9.5888513621496084E-5</c:v>
                </c:pt>
                <c:pt idx="9386">
                  <c:v>9.5878298479796318E-5</c:v>
                </c:pt>
                <c:pt idx="9387">
                  <c:v>9.586808551433228E-5</c:v>
                </c:pt>
                <c:pt idx="9388">
                  <c:v>9.5857874724408616E-5</c:v>
                </c:pt>
                <c:pt idx="9389">
                  <c:v>9.5847666109330243E-5</c:v>
                </c:pt>
                <c:pt idx="9390">
                  <c:v>9.5837459668402392E-5</c:v>
                </c:pt>
                <c:pt idx="9391">
                  <c:v>9.5827255400930591E-5</c:v>
                </c:pt>
                <c:pt idx="9392">
                  <c:v>9.5817053306220665E-5</c:v>
                </c:pt>
                <c:pt idx="9393">
                  <c:v>9.5806853383578712E-5</c:v>
                </c:pt>
                <c:pt idx="9394">
                  <c:v>9.5796655632311153E-5</c:v>
                </c:pt>
                <c:pt idx="9395">
                  <c:v>9.5786460051724696E-5</c:v>
                </c:pt>
                <c:pt idx="9396">
                  <c:v>9.5776266641126333E-5</c:v>
                </c:pt>
                <c:pt idx="9397">
                  <c:v>9.5766075399823366E-5</c:v>
                </c:pt>
                <c:pt idx="9398">
                  <c:v>9.5755886327123397E-5</c:v>
                </c:pt>
                <c:pt idx="9399">
                  <c:v>9.5745699422334284E-5</c:v>
                </c:pt>
                <c:pt idx="9400">
                  <c:v>9.5735514684764227E-5</c:v>
                </c:pt>
                <c:pt idx="9401">
                  <c:v>9.5725332113721706E-5</c:v>
                </c:pt>
                <c:pt idx="9402">
                  <c:v>9.5715151708515461E-5</c:v>
                </c:pt>
                <c:pt idx="9403">
                  <c:v>9.5704973468454586E-5</c:v>
                </c:pt>
                <c:pt idx="9404">
                  <c:v>9.5694797392848415E-5</c:v>
                </c:pt>
                <c:pt idx="9405">
                  <c:v>9.5684623481006611E-5</c:v>
                </c:pt>
                <c:pt idx="9406">
                  <c:v>9.5674451732239105E-5</c:v>
                </c:pt>
                <c:pt idx="9407">
                  <c:v>9.5664282145856142E-5</c:v>
                </c:pt>
                <c:pt idx="9408">
                  <c:v>9.5654114721168264E-5</c:v>
                </c:pt>
                <c:pt idx="9409">
                  <c:v>9.5643949457486271E-5</c:v>
                </c:pt>
                <c:pt idx="9410">
                  <c:v>9.5633786354121288E-5</c:v>
                </c:pt>
                <c:pt idx="9411">
                  <c:v>9.5623625410384738E-5</c:v>
                </c:pt>
                <c:pt idx="9412">
                  <c:v>9.5613466625588288E-5</c:v>
                </c:pt>
                <c:pt idx="9413">
                  <c:v>9.5603309999043971E-5</c:v>
                </c:pt>
                <c:pt idx="9414">
                  <c:v>9.5593155530064052E-5</c:v>
                </c:pt>
                <c:pt idx="9415">
                  <c:v>9.5583003217961118E-5</c:v>
                </c:pt>
                <c:pt idx="9416">
                  <c:v>9.5572853062048029E-5</c:v>
                </c:pt>
                <c:pt idx="9417">
                  <c:v>9.5562705061637957E-5</c:v>
                </c:pt>
                <c:pt idx="9418">
                  <c:v>9.5552559216044344E-5</c:v>
                </c:pt>
                <c:pt idx="9419">
                  <c:v>9.5542415524580945E-5</c:v>
                </c:pt>
                <c:pt idx="9420">
                  <c:v>9.5532273986561798E-5</c:v>
                </c:pt>
                <c:pt idx="9421">
                  <c:v>9.5522134601301226E-5</c:v>
                </c:pt>
                <c:pt idx="9422">
                  <c:v>9.5511997368113853E-5</c:v>
                </c:pt>
                <c:pt idx="9423">
                  <c:v>9.5501862286314596E-5</c:v>
                </c:pt>
                <c:pt idx="9424">
                  <c:v>9.5491729355218633E-5</c:v>
                </c:pt>
                <c:pt idx="9425">
                  <c:v>9.5481598574141468E-5</c:v>
                </c:pt>
                <c:pt idx="9426">
                  <c:v>9.5471469942398887E-5</c:v>
                </c:pt>
                <c:pt idx="9427">
                  <c:v>9.5461343459306961E-5</c:v>
                </c:pt>
                <c:pt idx="9428">
                  <c:v>9.5451219124182047E-5</c:v>
                </c:pt>
                <c:pt idx="9429">
                  <c:v>9.54410969363408E-5</c:v>
                </c:pt>
                <c:pt idx="9430">
                  <c:v>9.5430976895100159E-5</c:v>
                </c:pt>
                <c:pt idx="9431">
                  <c:v>9.542085899977736E-5</c:v>
                </c:pt>
                <c:pt idx="9432">
                  <c:v>9.5410743249689926E-5</c:v>
                </c:pt>
                <c:pt idx="9433">
                  <c:v>9.5400629644155663E-5</c:v>
                </c:pt>
                <c:pt idx="9434">
                  <c:v>9.5390518182492662E-5</c:v>
                </c:pt>
                <c:pt idx="9435">
                  <c:v>9.538040886401934E-5</c:v>
                </c:pt>
                <c:pt idx="9436">
                  <c:v>9.5370301688054343E-5</c:v>
                </c:pt>
                <c:pt idx="9437">
                  <c:v>9.5360196653916657E-5</c:v>
                </c:pt>
                <c:pt idx="9438">
                  <c:v>9.5350093760925537E-5</c:v>
                </c:pt>
                <c:pt idx="9439">
                  <c:v>9.5339993008400513E-5</c:v>
                </c:pt>
                <c:pt idx="9440">
                  <c:v>9.5329894395661436E-5</c:v>
                </c:pt>
                <c:pt idx="9441">
                  <c:v>9.5319797922028418E-5</c:v>
                </c:pt>
                <c:pt idx="9442">
                  <c:v>9.5309703586821852E-5</c:v>
                </c:pt>
                <c:pt idx="9443">
                  <c:v>9.5299611389362447E-5</c:v>
                </c:pt>
                <c:pt idx="9444">
                  <c:v>9.5289521328971192E-5</c:v>
                </c:pt>
                <c:pt idx="9445">
                  <c:v>9.5279433404969364E-5</c:v>
                </c:pt>
                <c:pt idx="9446">
                  <c:v>9.5269347616678496E-5</c:v>
                </c:pt>
                <c:pt idx="9447">
                  <c:v>9.5259263963420448E-5</c:v>
                </c:pt>
                <c:pt idx="9448">
                  <c:v>9.5249182444517361E-5</c:v>
                </c:pt>
                <c:pt idx="9449">
                  <c:v>9.5239103059291638E-5</c:v>
                </c:pt>
                <c:pt idx="9450">
                  <c:v>9.5229025807066003E-5</c:v>
                </c:pt>
                <c:pt idx="9451">
                  <c:v>9.5218950687163428E-5</c:v>
                </c:pt>
                <c:pt idx="9452">
                  <c:v>9.520887769890722E-5</c:v>
                </c:pt>
                <c:pt idx="9453">
                  <c:v>9.5198806841620919E-5</c:v>
                </c:pt>
                <c:pt idx="9454">
                  <c:v>9.5188738114628402E-5</c:v>
                </c:pt>
                <c:pt idx="9455">
                  <c:v>9.5178671517253779E-5</c:v>
                </c:pt>
                <c:pt idx="9456">
                  <c:v>9.5168607048821496E-5</c:v>
                </c:pt>
                <c:pt idx="9457">
                  <c:v>9.5158544708656259E-5</c:v>
                </c:pt>
                <c:pt idx="9458">
                  <c:v>9.5148484496083055E-5</c:v>
                </c:pt>
                <c:pt idx="9459">
                  <c:v>9.5138426410427173E-5</c:v>
                </c:pt>
                <c:pt idx="9460">
                  <c:v>9.5128370451014185E-5</c:v>
                </c:pt>
                <c:pt idx="9461">
                  <c:v>9.5118316617169921E-5</c:v>
                </c:pt>
                <c:pt idx="9462">
                  <c:v>9.5108264908220534E-5</c:v>
                </c:pt>
                <c:pt idx="9463">
                  <c:v>9.5098215323492438E-5</c:v>
                </c:pt>
                <c:pt idx="9464">
                  <c:v>9.5088167862312343E-5</c:v>
                </c:pt>
                <c:pt idx="9465">
                  <c:v>9.507812252400723E-5</c:v>
                </c:pt>
                <c:pt idx="9466">
                  <c:v>9.5068079307904392E-5</c:v>
                </c:pt>
                <c:pt idx="9467">
                  <c:v>9.5058038213331368E-5</c:v>
                </c:pt>
                <c:pt idx="9468">
                  <c:v>9.5047999239616018E-5</c:v>
                </c:pt>
                <c:pt idx="9469">
                  <c:v>9.503796238608645E-5</c:v>
                </c:pt>
                <c:pt idx="9470">
                  <c:v>9.5027927652071082E-5</c:v>
                </c:pt>
                <c:pt idx="9471">
                  <c:v>9.5017895036898615E-5</c:v>
                </c:pt>
                <c:pt idx="9472">
                  <c:v>9.5007864539898025E-5</c:v>
                </c:pt>
                <c:pt idx="9473">
                  <c:v>9.4997836160398569E-5</c:v>
                </c:pt>
                <c:pt idx="9474">
                  <c:v>9.4987809897729804E-5</c:v>
                </c:pt>
                <c:pt idx="9475">
                  <c:v>9.497778575122153E-5</c:v>
                </c:pt>
                <c:pt idx="9476">
                  <c:v>9.4967763720203873E-5</c:v>
                </c:pt>
                <c:pt idx="9477">
                  <c:v>9.4957743804007229E-5</c:v>
                </c:pt>
                <c:pt idx="9478">
                  <c:v>9.4947726001962254E-5</c:v>
                </c:pt>
                <c:pt idx="9479">
                  <c:v>9.4937710313399939E-5</c:v>
                </c:pt>
                <c:pt idx="9480">
                  <c:v>9.4927696737651495E-5</c:v>
                </c:pt>
                <c:pt idx="9481">
                  <c:v>9.4917685274048457E-5</c:v>
                </c:pt>
                <c:pt idx="9482">
                  <c:v>9.4907675921922631E-5</c:v>
                </c:pt>
                <c:pt idx="9483">
                  <c:v>9.4897668680606081E-5</c:v>
                </c:pt>
                <c:pt idx="9484">
                  <c:v>9.4887663549431209E-5</c:v>
                </c:pt>
                <c:pt idx="9485">
                  <c:v>9.4877660527730636E-5</c:v>
                </c:pt>
                <c:pt idx="9486">
                  <c:v>9.4867659614837304E-5</c:v>
                </c:pt>
                <c:pt idx="9487">
                  <c:v>9.485766081008443E-5</c:v>
                </c:pt>
                <c:pt idx="9488">
                  <c:v>9.4847664112805488E-5</c:v>
                </c:pt>
                <c:pt idx="9489">
                  <c:v>9.4837669522334275E-5</c:v>
                </c:pt>
                <c:pt idx="9490">
                  <c:v>9.4827677038004834E-5</c:v>
                </c:pt>
                <c:pt idx="9491">
                  <c:v>9.4817686659151492E-5</c:v>
                </c:pt>
                <c:pt idx="9492">
                  <c:v>9.4807698385108874E-5</c:v>
                </c:pt>
                <c:pt idx="9493">
                  <c:v>9.4797712215211876E-5</c:v>
                </c:pt>
                <c:pt idx="9494">
                  <c:v>9.478772814879568E-5</c:v>
                </c:pt>
                <c:pt idx="9495">
                  <c:v>9.4777746185195722E-5</c:v>
                </c:pt>
                <c:pt idx="9496">
                  <c:v>9.4767766323747754E-5</c:v>
                </c:pt>
                <c:pt idx="9497">
                  <c:v>9.4757788563787796E-5</c:v>
                </c:pt>
                <c:pt idx="9498">
                  <c:v>9.4747812904652127E-5</c:v>
                </c:pt>
                <c:pt idx="9499">
                  <c:v>9.4737839345677323E-5</c:v>
                </c:pt>
                <c:pt idx="9500">
                  <c:v>9.472786788620026E-5</c:v>
                </c:pt>
                <c:pt idx="9501">
                  <c:v>9.4717898525558056E-5</c:v>
                </c:pt>
                <c:pt idx="9502">
                  <c:v>9.4707931263088115E-5</c:v>
                </c:pt>
                <c:pt idx="9503">
                  <c:v>9.4697966098128137E-5</c:v>
                </c:pt>
                <c:pt idx="9504">
                  <c:v>9.4688003030016097E-5</c:v>
                </c:pt>
                <c:pt idx="9505">
                  <c:v>9.467804205809025E-5</c:v>
                </c:pt>
                <c:pt idx="9506">
                  <c:v>9.4668083181689098E-5</c:v>
                </c:pt>
                <c:pt idx="9507">
                  <c:v>9.4658126400151455E-5</c:v>
                </c:pt>
                <c:pt idx="9508">
                  <c:v>9.4648171712816416E-5</c:v>
                </c:pt>
                <c:pt idx="9509">
                  <c:v>9.4638219119023338E-5</c:v>
                </c:pt>
                <c:pt idx="9510">
                  <c:v>9.462826861811186E-5</c:v>
                </c:pt>
                <c:pt idx="9511">
                  <c:v>9.4618320209421893E-5</c:v>
                </c:pt>
                <c:pt idx="9512">
                  <c:v>9.4608373892293631E-5</c:v>
                </c:pt>
                <c:pt idx="9513">
                  <c:v>9.4598429666067555E-5</c:v>
                </c:pt>
                <c:pt idx="9514">
                  <c:v>9.4588487530084401E-5</c:v>
                </c:pt>
                <c:pt idx="9515">
                  <c:v>9.4578547483685206E-5</c:v>
                </c:pt>
                <c:pt idx="9516">
                  <c:v>9.4568609526211276E-5</c:v>
                </c:pt>
                <c:pt idx="9517">
                  <c:v>9.4558673657004174E-5</c:v>
                </c:pt>
                <c:pt idx="9518">
                  <c:v>9.4548739875405778E-5</c:v>
                </c:pt>
                <c:pt idx="9519">
                  <c:v>9.4538808180758205E-5</c:v>
                </c:pt>
                <c:pt idx="9520">
                  <c:v>9.4528878572403875E-5</c:v>
                </c:pt>
                <c:pt idx="9521">
                  <c:v>9.4518951049685462E-5</c:v>
                </c:pt>
                <c:pt idx="9522">
                  <c:v>9.450902561194594E-5</c:v>
                </c:pt>
                <c:pt idx="9523">
                  <c:v>9.4499102258528554E-5</c:v>
                </c:pt>
                <c:pt idx="9524">
                  <c:v>9.4489180988776791E-5</c:v>
                </c:pt>
                <c:pt idx="9525">
                  <c:v>9.4479261802034466E-5</c:v>
                </c:pt>
                <c:pt idx="9526">
                  <c:v>9.4469344697645623E-5</c:v>
                </c:pt>
                <c:pt idx="9527">
                  <c:v>9.4459429674954618E-5</c:v>
                </c:pt>
                <c:pt idx="9528">
                  <c:v>9.444951673330605E-5</c:v>
                </c:pt>
                <c:pt idx="9529">
                  <c:v>9.4439605872044831E-5</c:v>
                </c:pt>
                <c:pt idx="9530">
                  <c:v>9.4429697090516116E-5</c:v>
                </c:pt>
                <c:pt idx="9531">
                  <c:v>9.4419790388065346E-5</c:v>
                </c:pt>
                <c:pt idx="9532">
                  <c:v>9.4409885764038231E-5</c:v>
                </c:pt>
                <c:pt idx="9533">
                  <c:v>9.4399983217780767E-5</c:v>
                </c:pt>
                <c:pt idx="9534">
                  <c:v>9.4390082748639222E-5</c:v>
                </c:pt>
                <c:pt idx="9535">
                  <c:v>9.4380184355960118E-5</c:v>
                </c:pt>
                <c:pt idx="9536">
                  <c:v>9.437028803909028E-5</c:v>
                </c:pt>
                <c:pt idx="9537">
                  <c:v>9.4360393797376785E-5</c:v>
                </c:pt>
                <c:pt idx="9538">
                  <c:v>9.4350501630167E-5</c:v>
                </c:pt>
                <c:pt idx="9539">
                  <c:v>9.4340611536808573E-5</c:v>
                </c:pt>
                <c:pt idx="9540">
                  <c:v>9.4330723516649384E-5</c:v>
                </c:pt>
                <c:pt idx="9541">
                  <c:v>9.4320837569037623E-5</c:v>
                </c:pt>
                <c:pt idx="9542">
                  <c:v>9.431095369332174E-5</c:v>
                </c:pt>
                <c:pt idx="9543">
                  <c:v>9.4301071888850481E-5</c:v>
                </c:pt>
                <c:pt idx="9544">
                  <c:v>9.4291192154972824E-5</c:v>
                </c:pt>
                <c:pt idx="9545">
                  <c:v>9.4281314491038044E-5</c:v>
                </c:pt>
                <c:pt idx="9546">
                  <c:v>9.42714388963957E-5</c:v>
                </c:pt>
                <c:pt idx="9547">
                  <c:v>9.4261565370395585E-5</c:v>
                </c:pt>
                <c:pt idx="9548">
                  <c:v>9.4251693912387826E-5</c:v>
                </c:pt>
                <c:pt idx="9549">
                  <c:v>9.4241824521722743E-5</c:v>
                </c:pt>
                <c:pt idx="9550">
                  <c:v>9.4231957197751006E-5</c:v>
                </c:pt>
                <c:pt idx="9551">
                  <c:v>9.4222091939823491E-5</c:v>
                </c:pt>
                <c:pt idx="9552">
                  <c:v>9.4212228747291398E-5</c:v>
                </c:pt>
                <c:pt idx="9553">
                  <c:v>9.420236761950617E-5</c:v>
                </c:pt>
                <c:pt idx="9554">
                  <c:v>9.4192508555819535E-5</c:v>
                </c:pt>
                <c:pt idx="9555">
                  <c:v>9.4182651555583467E-5</c:v>
                </c:pt>
                <c:pt idx="9556">
                  <c:v>9.4172796618150248E-5</c:v>
                </c:pt>
                <c:pt idx="9557">
                  <c:v>9.4162943742872395E-5</c:v>
                </c:pt>
                <c:pt idx="9558">
                  <c:v>9.4153092929102731E-5</c:v>
                </c:pt>
                <c:pt idx="9559">
                  <c:v>9.4143244176194316E-5</c:v>
                </c:pt>
                <c:pt idx="9560">
                  <c:v>9.4133397483500515E-5</c:v>
                </c:pt>
                <c:pt idx="9561">
                  <c:v>9.4123552850374929E-5</c:v>
                </c:pt>
                <c:pt idx="9562">
                  <c:v>9.4113710276171454E-5</c:v>
                </c:pt>
                <c:pt idx="9563">
                  <c:v>9.4103869760244258E-5</c:v>
                </c:pt>
                <c:pt idx="9564">
                  <c:v>9.4094031301947753E-5</c:v>
                </c:pt>
                <c:pt idx="9565">
                  <c:v>9.4084194900636648E-5</c:v>
                </c:pt>
                <c:pt idx="9566">
                  <c:v>9.4074360555665898E-5</c:v>
                </c:pt>
                <c:pt idx="9567">
                  <c:v>9.4064528266390754E-5</c:v>
                </c:pt>
                <c:pt idx="9568">
                  <c:v>9.4054698032166714E-5</c:v>
                </c:pt>
                <c:pt idx="9569">
                  <c:v>9.4044869852349556E-5</c:v>
                </c:pt>
                <c:pt idx="9570">
                  <c:v>9.4035043726295334E-5</c:v>
                </c:pt>
                <c:pt idx="9571">
                  <c:v>9.4025219653360369E-5</c:v>
                </c:pt>
                <c:pt idx="9572">
                  <c:v>9.4015397632901215E-5</c:v>
                </c:pt>
                <c:pt idx="9573">
                  <c:v>9.4005577664274751E-5</c:v>
                </c:pt>
                <c:pt idx="9574">
                  <c:v>9.3995759746838098E-5</c:v>
                </c:pt>
                <c:pt idx="9575">
                  <c:v>9.3985943879948622E-5</c:v>
                </c:pt>
                <c:pt idx="9576">
                  <c:v>9.3976130062964016E-5</c:v>
                </c:pt>
                <c:pt idx="9577">
                  <c:v>9.3966318295242175E-5</c:v>
                </c:pt>
                <c:pt idx="9578">
                  <c:v>9.3956508576141317E-5</c:v>
                </c:pt>
                <c:pt idx="9579">
                  <c:v>9.3946700905019894E-5</c:v>
                </c:pt>
                <c:pt idx="9580">
                  <c:v>9.3936895281236627E-5</c:v>
                </c:pt>
                <c:pt idx="9581">
                  <c:v>9.3927091704150537E-5</c:v>
                </c:pt>
                <c:pt idx="9582">
                  <c:v>9.3917290173120872E-5</c:v>
                </c:pt>
                <c:pt idx="9583">
                  <c:v>9.3907490687507181E-5</c:v>
                </c:pt>
                <c:pt idx="9584">
                  <c:v>9.3897693246669243E-5</c:v>
                </c:pt>
                <c:pt idx="9585">
                  <c:v>9.3887897849967149E-5</c:v>
                </c:pt>
                <c:pt idx="9586">
                  <c:v>9.3878104496761218E-5</c:v>
                </c:pt>
                <c:pt idx="9587">
                  <c:v>9.3868313186412042E-5</c:v>
                </c:pt>
                <c:pt idx="9588">
                  <c:v>9.3858523918280513E-5</c:v>
                </c:pt>
                <c:pt idx="9589">
                  <c:v>9.3848736691727762E-5</c:v>
                </c:pt>
                <c:pt idx="9590">
                  <c:v>9.3838951506115183E-5</c:v>
                </c:pt>
                <c:pt idx="9591">
                  <c:v>9.3829168360804436E-5</c:v>
                </c:pt>
                <c:pt idx="9592">
                  <c:v>9.381938725515747E-5</c:v>
                </c:pt>
                <c:pt idx="9593">
                  <c:v>9.3809608188536475E-5</c:v>
                </c:pt>
                <c:pt idx="9594">
                  <c:v>9.3799831160303913E-5</c:v>
                </c:pt>
                <c:pt idx="9595">
                  <c:v>9.3790056169822531E-5</c:v>
                </c:pt>
                <c:pt idx="9596">
                  <c:v>9.378028321645532E-5</c:v>
                </c:pt>
                <c:pt idx="9597">
                  <c:v>9.377051229956554E-5</c:v>
                </c:pt>
                <c:pt idx="9598">
                  <c:v>9.3760743418516712E-5</c:v>
                </c:pt>
                <c:pt idx="9599">
                  <c:v>9.3750976572672638E-5</c:v>
                </c:pt>
                <c:pt idx="9600">
                  <c:v>9.3741211761397381E-5</c:v>
                </c:pt>
                <c:pt idx="9601">
                  <c:v>9.3731448984055244E-5</c:v>
                </c:pt>
                <c:pt idx="9602">
                  <c:v>9.3721688240010832E-5</c:v>
                </c:pt>
                <c:pt idx="9603">
                  <c:v>9.3711929528629006E-5</c:v>
                </c:pt>
                <c:pt idx="9604">
                  <c:v>9.3702172849274856E-5</c:v>
                </c:pt>
                <c:pt idx="9605">
                  <c:v>9.3692418201313785E-5</c:v>
                </c:pt>
                <c:pt idx="9606">
                  <c:v>9.3682665584111428E-5</c:v>
                </c:pt>
                <c:pt idx="9607">
                  <c:v>9.3672914997033701E-5</c:v>
                </c:pt>
                <c:pt idx="9608">
                  <c:v>9.3663166439446766E-5</c:v>
                </c:pt>
                <c:pt idx="9609">
                  <c:v>9.3653419910717084E-5</c:v>
                </c:pt>
                <c:pt idx="9610">
                  <c:v>9.3643675410211332E-5</c:v>
                </c:pt>
                <c:pt idx="9611">
                  <c:v>9.3633932937296484E-5</c:v>
                </c:pt>
                <c:pt idx="9612">
                  <c:v>9.3624192491339773E-5</c:v>
                </c:pt>
                <c:pt idx="9613">
                  <c:v>9.3614454071708675E-5</c:v>
                </c:pt>
                <c:pt idx="9614">
                  <c:v>9.3604717677770965E-5</c:v>
                </c:pt>
                <c:pt idx="9615">
                  <c:v>9.3594983308894648E-5</c:v>
                </c:pt>
                <c:pt idx="9616">
                  <c:v>9.3585250964448014E-5</c:v>
                </c:pt>
                <c:pt idx="9617">
                  <c:v>9.3575520643799582E-5</c:v>
                </c:pt>
                <c:pt idx="9618">
                  <c:v>9.3565792346318198E-5</c:v>
                </c:pt>
                <c:pt idx="9619">
                  <c:v>9.3556066071372884E-5</c:v>
                </c:pt>
                <c:pt idx="9620">
                  <c:v>9.3546341818333013E-5</c:v>
                </c:pt>
                <c:pt idx="9621">
                  <c:v>9.3536619586568148E-5</c:v>
                </c:pt>
                <c:pt idx="9622">
                  <c:v>9.3526899375448151E-5</c:v>
                </c:pt>
                <c:pt idx="9623">
                  <c:v>9.3517181184343156E-5</c:v>
                </c:pt>
                <c:pt idx="9624">
                  <c:v>9.3507465012623511E-5</c:v>
                </c:pt>
                <c:pt idx="9625">
                  <c:v>9.3497750859659879E-5</c:v>
                </c:pt>
                <c:pt idx="9626">
                  <c:v>9.3488038724823163E-5</c:v>
                </c:pt>
                <c:pt idx="9627">
                  <c:v>9.34783286074845E-5</c:v>
                </c:pt>
                <c:pt idx="9628">
                  <c:v>9.3468620507015351E-5</c:v>
                </c:pt>
                <c:pt idx="9629">
                  <c:v>9.3458914422787367E-5</c:v>
                </c:pt>
                <c:pt idx="9630">
                  <c:v>9.3449210354172509E-5</c:v>
                </c:pt>
                <c:pt idx="9631">
                  <c:v>9.3439508300542998E-5</c:v>
                </c:pt>
                <c:pt idx="9632">
                  <c:v>9.342980826127127E-5</c:v>
                </c:pt>
                <c:pt idx="9633">
                  <c:v>9.3420110235730087E-5</c:v>
                </c:pt>
                <c:pt idx="9634">
                  <c:v>9.3410414223292414E-5</c:v>
                </c:pt>
                <c:pt idx="9635">
                  <c:v>9.3400720223331502E-5</c:v>
                </c:pt>
                <c:pt idx="9636">
                  <c:v>9.3391028235220871E-5</c:v>
                </c:pt>
                <c:pt idx="9637">
                  <c:v>9.3381338258334285E-5</c:v>
                </c:pt>
                <c:pt idx="9638">
                  <c:v>9.3371650292045782E-5</c:v>
                </c:pt>
                <c:pt idx="9639">
                  <c:v>9.3361964335729626E-5</c:v>
                </c:pt>
                <c:pt idx="9640">
                  <c:v>9.3352280388760397E-5</c:v>
                </c:pt>
                <c:pt idx="9641">
                  <c:v>9.3342598450512875E-5</c:v>
                </c:pt>
                <c:pt idx="9642">
                  <c:v>9.333291852036214E-5</c:v>
                </c:pt>
                <c:pt idx="9643">
                  <c:v>9.3323240597683514E-5</c:v>
                </c:pt>
                <c:pt idx="9644">
                  <c:v>9.3313564681852593E-5</c:v>
                </c:pt>
                <c:pt idx="9645">
                  <c:v>9.3303890772245202E-5</c:v>
                </c:pt>
                <c:pt idx="9646">
                  <c:v>9.3294218868237476E-5</c:v>
                </c:pt>
                <c:pt idx="9647">
                  <c:v>9.3284548969205743E-5</c:v>
                </c:pt>
                <c:pt idx="9648">
                  <c:v>9.3274881074526639E-5</c:v>
                </c:pt>
                <c:pt idx="9649">
                  <c:v>9.3265215183577034E-5</c:v>
                </c:pt>
                <c:pt idx="9650">
                  <c:v>9.3255551295734081E-5</c:v>
                </c:pt>
                <c:pt idx="9651">
                  <c:v>9.3245889410375162E-5</c:v>
                </c:pt>
                <c:pt idx="9652">
                  <c:v>9.3236229526877945E-5</c:v>
                </c:pt>
                <c:pt idx="9653">
                  <c:v>9.3226571644620316E-5</c:v>
                </c:pt>
                <c:pt idx="9654">
                  <c:v>9.3216915762980458E-5</c:v>
                </c:pt>
                <c:pt idx="9655">
                  <c:v>9.320726188133681E-5</c:v>
                </c:pt>
                <c:pt idx="9656">
                  <c:v>9.3197609999068031E-5</c:v>
                </c:pt>
                <c:pt idx="9657">
                  <c:v>9.3187960115553075E-5</c:v>
                </c:pt>
                <c:pt idx="9658">
                  <c:v>9.3178312230171142E-5</c:v>
                </c:pt>
                <c:pt idx="9659">
                  <c:v>9.3168666342301689E-5</c:v>
                </c:pt>
                <c:pt idx="9660">
                  <c:v>9.3159022451324417E-5</c:v>
                </c:pt>
                <c:pt idx="9661">
                  <c:v>9.314938055661931E-5</c:v>
                </c:pt>
                <c:pt idx="9662">
                  <c:v>9.3139740657566573E-5</c:v>
                </c:pt>
                <c:pt idx="9663">
                  <c:v>9.3130102753546717E-5</c:v>
                </c:pt>
                <c:pt idx="9664">
                  <c:v>9.3120466843940448E-5</c:v>
                </c:pt>
                <c:pt idx="9665">
                  <c:v>9.3110832928128794E-5</c:v>
                </c:pt>
                <c:pt idx="9666">
                  <c:v>9.3101201005492973E-5</c:v>
                </c:pt>
                <c:pt idx="9667">
                  <c:v>9.3091571075414517E-5</c:v>
                </c:pt>
                <c:pt idx="9668">
                  <c:v>9.3081943137275186E-5</c:v>
                </c:pt>
                <c:pt idx="9669">
                  <c:v>9.3072317190456984E-5</c:v>
                </c:pt>
                <c:pt idx="9670">
                  <c:v>9.3062693234342202E-5</c:v>
                </c:pt>
                <c:pt idx="9671">
                  <c:v>9.3053071268313372E-5</c:v>
                </c:pt>
                <c:pt idx="9672">
                  <c:v>9.3043451291753259E-5</c:v>
                </c:pt>
                <c:pt idx="9673">
                  <c:v>9.303383330404491E-5</c:v>
                </c:pt>
                <c:pt idx="9674">
                  <c:v>9.3024217304571631E-5</c:v>
                </c:pt>
                <c:pt idx="9675">
                  <c:v>9.3014603292716958E-5</c:v>
                </c:pt>
                <c:pt idx="9676">
                  <c:v>9.3004991267864713E-5</c:v>
                </c:pt>
                <c:pt idx="9677">
                  <c:v>9.2995381229398947E-5</c:v>
                </c:pt>
                <c:pt idx="9678">
                  <c:v>9.2985773176703968E-5</c:v>
                </c:pt>
                <c:pt idx="9679">
                  <c:v>9.2976167109164355E-5</c:v>
                </c:pt>
                <c:pt idx="9680">
                  <c:v>9.2966563026164933E-5</c:v>
                </c:pt>
                <c:pt idx="9681">
                  <c:v>9.295696092709077E-5</c:v>
                </c:pt>
                <c:pt idx="9682">
                  <c:v>9.2947360811327189E-5</c:v>
                </c:pt>
                <c:pt idx="9683">
                  <c:v>9.2937762678259802E-5</c:v>
                </c:pt>
                <c:pt idx="9684">
                  <c:v>9.2928166527274421E-5</c:v>
                </c:pt>
                <c:pt idx="9685">
                  <c:v>9.2918572357757157E-5</c:v>
                </c:pt>
                <c:pt idx="9686">
                  <c:v>9.2908980169094352E-5</c:v>
                </c:pt>
                <c:pt idx="9687">
                  <c:v>9.2899389960672592E-5</c:v>
                </c:pt>
                <c:pt idx="9688">
                  <c:v>9.2889801731878759E-5</c:v>
                </c:pt>
                <c:pt idx="9689">
                  <c:v>9.2880215482099928E-5</c:v>
                </c:pt>
                <c:pt idx="9690">
                  <c:v>9.2870631210723471E-5</c:v>
                </c:pt>
                <c:pt idx="9691">
                  <c:v>9.2861048917137001E-5</c:v>
                </c:pt>
                <c:pt idx="9692">
                  <c:v>9.285146860072838E-5</c:v>
                </c:pt>
                <c:pt idx="9693">
                  <c:v>9.2841890260885723E-5</c:v>
                </c:pt>
                <c:pt idx="9694">
                  <c:v>9.2832313896997392E-5</c:v>
                </c:pt>
                <c:pt idx="9695">
                  <c:v>9.2822739508452033E-5</c:v>
                </c:pt>
                <c:pt idx="9696">
                  <c:v>9.2813167094638494E-5</c:v>
                </c:pt>
                <c:pt idx="9697">
                  <c:v>9.2803596654945922E-5</c:v>
                </c:pt>
                <c:pt idx="9698">
                  <c:v>9.279402818876368E-5</c:v>
                </c:pt>
                <c:pt idx="9699">
                  <c:v>9.2784461695481405E-5</c:v>
                </c:pt>
                <c:pt idx="9700">
                  <c:v>9.2774897174488974E-5</c:v>
                </c:pt>
                <c:pt idx="9701">
                  <c:v>9.2765334625176523E-5</c:v>
                </c:pt>
                <c:pt idx="9702">
                  <c:v>9.2755774046934434E-5</c:v>
                </c:pt>
                <c:pt idx="9703">
                  <c:v>9.2746215439153329E-5</c:v>
                </c:pt>
                <c:pt idx="9704">
                  <c:v>9.2736658801224133E-5</c:v>
                </c:pt>
                <c:pt idx="9705">
                  <c:v>9.2727104132537942E-5</c:v>
                </c:pt>
                <c:pt idx="9706">
                  <c:v>9.2717551432486181E-5</c:v>
                </c:pt>
                <c:pt idx="9707">
                  <c:v>9.2708000700460449E-5</c:v>
                </c:pt>
                <c:pt idx="9708">
                  <c:v>9.2698451935852673E-5</c:v>
                </c:pt>
                <c:pt idx="9709">
                  <c:v>9.2688905138054979E-5</c:v>
                </c:pt>
                <c:pt idx="9710">
                  <c:v>9.2679360306459756E-5</c:v>
                </c:pt>
                <c:pt idx="9711">
                  <c:v>9.2669817440459645E-5</c:v>
                </c:pt>
                <c:pt idx="9712">
                  <c:v>9.2660276539447548E-5</c:v>
                </c:pt>
                <c:pt idx="9713">
                  <c:v>9.2650737602816582E-5</c:v>
                </c:pt>
                <c:pt idx="9714">
                  <c:v>9.2641200629960165E-5</c:v>
                </c:pt>
                <c:pt idx="9715">
                  <c:v>9.2631665620271928E-5</c:v>
                </c:pt>
                <c:pt idx="9716">
                  <c:v>9.2622132573145762E-5</c:v>
                </c:pt>
                <c:pt idx="9717">
                  <c:v>9.2612601487975801E-5</c:v>
                </c:pt>
                <c:pt idx="9718">
                  <c:v>9.260307236415645E-5</c:v>
                </c:pt>
                <c:pt idx="9719">
                  <c:v>9.2593545201082318E-5</c:v>
                </c:pt>
                <c:pt idx="9720">
                  <c:v>9.2584019998148326E-5</c:v>
                </c:pt>
                <c:pt idx="9721">
                  <c:v>9.2574496754749597E-5</c:v>
                </c:pt>
                <c:pt idx="9722">
                  <c:v>9.2564975470281512E-5</c:v>
                </c:pt>
                <c:pt idx="9723">
                  <c:v>9.2555456144139696E-5</c:v>
                </c:pt>
                <c:pt idx="9724">
                  <c:v>9.2545938775720059E-5</c:v>
                </c:pt>
                <c:pt idx="9725">
                  <c:v>9.2536423364418728E-5</c:v>
                </c:pt>
                <c:pt idx="9726">
                  <c:v>9.2526909909632058E-5</c:v>
                </c:pt>
                <c:pt idx="9727">
                  <c:v>9.2517398410756692E-5</c:v>
                </c:pt>
                <c:pt idx="9728">
                  <c:v>9.2507888867189515E-5</c:v>
                </c:pt>
                <c:pt idx="9729">
                  <c:v>9.249838127832763E-5</c:v>
                </c:pt>
                <c:pt idx="9730">
                  <c:v>9.2488875643568437E-5</c:v>
                </c:pt>
                <c:pt idx="9731">
                  <c:v>9.2479371962309525E-5</c:v>
                </c:pt>
                <c:pt idx="9732">
                  <c:v>9.2469870233948784E-5</c:v>
                </c:pt>
                <c:pt idx="9733">
                  <c:v>9.2460370457884305E-5</c:v>
                </c:pt>
                <c:pt idx="9734">
                  <c:v>9.2450872633514477E-5</c:v>
                </c:pt>
                <c:pt idx="9735">
                  <c:v>9.2441376760237894E-5</c:v>
                </c:pt>
                <c:pt idx="9736">
                  <c:v>9.2431882837453407E-5</c:v>
                </c:pt>
                <c:pt idx="9737">
                  <c:v>9.2422390864560123E-5</c:v>
                </c:pt>
                <c:pt idx="9738">
                  <c:v>9.2412900840957408E-5</c:v>
                </c:pt>
                <c:pt idx="9739">
                  <c:v>9.240341276604483E-5</c:v>
                </c:pt>
                <c:pt idx="9740">
                  <c:v>9.2393926639222258E-5</c:v>
                </c:pt>
                <c:pt idx="9741">
                  <c:v>9.238444245988976E-5</c:v>
                </c:pt>
                <c:pt idx="9742">
                  <c:v>9.2374960227447692E-5</c:v>
                </c:pt>
                <c:pt idx="9743">
                  <c:v>9.2365479941296612E-5</c:v>
                </c:pt>
                <c:pt idx="9744">
                  <c:v>9.2356001600837364E-5</c:v>
                </c:pt>
                <c:pt idx="9745">
                  <c:v>9.2346525205471019E-5</c:v>
                </c:pt>
                <c:pt idx="9746">
                  <c:v>9.2337050754598909E-5</c:v>
                </c:pt>
                <c:pt idx="9747">
                  <c:v>9.2327578247622567E-5</c:v>
                </c:pt>
                <c:pt idx="9748">
                  <c:v>9.231810768394384E-5</c:v>
                </c:pt>
                <c:pt idx="9749">
                  <c:v>9.2308639062964749E-5</c:v>
                </c:pt>
                <c:pt idx="9750">
                  <c:v>9.2299172384087628E-5</c:v>
                </c:pt>
                <c:pt idx="9751">
                  <c:v>9.2289707646714999E-5</c:v>
                </c:pt>
                <c:pt idx="9752">
                  <c:v>9.2280244850249672E-5</c:v>
                </c:pt>
                <c:pt idx="9753">
                  <c:v>9.227078399409467E-5</c:v>
                </c:pt>
                <c:pt idx="9754">
                  <c:v>9.2261325077653289E-5</c:v>
                </c:pt>
                <c:pt idx="9755">
                  <c:v>9.2251868100329043E-5</c:v>
                </c:pt>
                <c:pt idx="9756">
                  <c:v>9.22424130615257E-5</c:v>
                </c:pt>
                <c:pt idx="9757">
                  <c:v>9.2232959960647276E-5</c:v>
                </c:pt>
                <c:pt idx="9758">
                  <c:v>9.2223508797098042E-5</c:v>
                </c:pt>
                <c:pt idx="9759">
                  <c:v>9.2214059570282485E-5</c:v>
                </c:pt>
                <c:pt idx="9760">
                  <c:v>9.2204612279605367E-5</c:v>
                </c:pt>
                <c:pt idx="9761">
                  <c:v>9.2195166924471676E-5</c:v>
                </c:pt>
                <c:pt idx="9762">
                  <c:v>9.2185723504286646E-5</c:v>
                </c:pt>
                <c:pt idx="9763">
                  <c:v>9.2176282018455741E-5</c:v>
                </c:pt>
                <c:pt idx="9764">
                  <c:v>9.2166842466384711E-5</c:v>
                </c:pt>
                <c:pt idx="9765">
                  <c:v>9.2157404847479507E-5</c:v>
                </c:pt>
                <c:pt idx="9766">
                  <c:v>9.2147969161146325E-5</c:v>
                </c:pt>
                <c:pt idx="9767">
                  <c:v>9.2138535406791633E-5</c:v>
                </c:pt>
                <c:pt idx="9768">
                  <c:v>9.2129103583822141E-5</c:v>
                </c:pt>
                <c:pt idx="9769">
                  <c:v>9.2119673691644751E-5</c:v>
                </c:pt>
                <c:pt idx="9770">
                  <c:v>9.2110245729666674E-5</c:v>
                </c:pt>
                <c:pt idx="9771">
                  <c:v>9.2100819697295313E-5</c:v>
                </c:pt>
                <c:pt idx="9772">
                  <c:v>9.2091395593938341E-5</c:v>
                </c:pt>
                <c:pt idx="9773">
                  <c:v>9.2081973419003675E-5</c:v>
                </c:pt>
                <c:pt idx="9774">
                  <c:v>9.2072553171899463E-5</c:v>
                </c:pt>
                <c:pt idx="9775">
                  <c:v>9.2063134852034083E-5</c:v>
                </c:pt>
                <c:pt idx="9776">
                  <c:v>9.2053718458816197E-5</c:v>
                </c:pt>
                <c:pt idx="9777">
                  <c:v>9.2044303991654659E-5</c:v>
                </c:pt>
                <c:pt idx="9778">
                  <c:v>9.203489144995859E-5</c:v>
                </c:pt>
                <c:pt idx="9779">
                  <c:v>9.2025480833137359E-5</c:v>
                </c:pt>
                <c:pt idx="9780">
                  <c:v>9.2016072140600562E-5</c:v>
                </c:pt>
                <c:pt idx="9781">
                  <c:v>9.2006665371758043E-5</c:v>
                </c:pt>
                <c:pt idx="9782">
                  <c:v>9.19972605260199E-5</c:v>
                </c:pt>
                <c:pt idx="9783">
                  <c:v>9.1987857602796435E-5</c:v>
                </c:pt>
                <c:pt idx="9784">
                  <c:v>9.1978456601498235E-5</c:v>
                </c:pt>
                <c:pt idx="9785">
                  <c:v>9.1969057521536091E-5</c:v>
                </c:pt>
                <c:pt idx="9786">
                  <c:v>9.1959660362321064E-5</c:v>
                </c:pt>
                <c:pt idx="9787">
                  <c:v>9.1950265123264446E-5</c:v>
                </c:pt>
                <c:pt idx="9788">
                  <c:v>9.194087180377776E-5</c:v>
                </c:pt>
                <c:pt idx="9789">
                  <c:v>9.193148040327277E-5</c:v>
                </c:pt>
                <c:pt idx="9790">
                  <c:v>9.1922090921161488E-5</c:v>
                </c:pt>
                <c:pt idx="9791">
                  <c:v>9.191270335685618E-5</c:v>
                </c:pt>
                <c:pt idx="9792">
                  <c:v>9.1903317709769332E-5</c:v>
                </c:pt>
                <c:pt idx="9793">
                  <c:v>9.1893933979313657E-5</c:v>
                </c:pt>
                <c:pt idx="9794">
                  <c:v>9.1884552164902143E-5</c:v>
                </c:pt>
                <c:pt idx="9795">
                  <c:v>9.1875172265948004E-5</c:v>
                </c:pt>
                <c:pt idx="9796">
                  <c:v>9.1865794281864675E-5</c:v>
                </c:pt>
                <c:pt idx="9797">
                  <c:v>9.1856418212065858E-5</c:v>
                </c:pt>
                <c:pt idx="9798">
                  <c:v>9.1847044055965476E-5</c:v>
                </c:pt>
                <c:pt idx="9799">
                  <c:v>9.1837671812977693E-5</c:v>
                </c:pt>
                <c:pt idx="9800">
                  <c:v>9.1828301482516919E-5</c:v>
                </c:pt>
                <c:pt idx="9801">
                  <c:v>9.1818933063997804E-5</c:v>
                </c:pt>
                <c:pt idx="9802">
                  <c:v>9.1809566556835234E-5</c:v>
                </c:pt>
                <c:pt idx="9803">
                  <c:v>9.1800201960444322E-5</c:v>
                </c:pt>
                <c:pt idx="9804">
                  <c:v>9.1790839274240437E-5</c:v>
                </c:pt>
                <c:pt idx="9805">
                  <c:v>9.1781478497639184E-5</c:v>
                </c:pt>
                <c:pt idx="9806">
                  <c:v>9.1772119630056392E-5</c:v>
                </c:pt>
                <c:pt idx="9807">
                  <c:v>9.1762762670908151E-5</c:v>
                </c:pt>
                <c:pt idx="9808">
                  <c:v>9.1753407619610768E-5</c:v>
                </c:pt>
                <c:pt idx="9809">
                  <c:v>9.1744054475580793E-5</c:v>
                </c:pt>
                <c:pt idx="9810">
                  <c:v>9.1734703238235033E-5</c:v>
                </c:pt>
                <c:pt idx="9811">
                  <c:v>9.1725353906990499E-5</c:v>
                </c:pt>
                <c:pt idx="9812">
                  <c:v>9.171600648126446E-5</c:v>
                </c:pt>
                <c:pt idx="9813">
                  <c:v>9.1706660960474441E-5</c:v>
                </c:pt>
                <c:pt idx="9814">
                  <c:v>9.1697317344038146E-5</c:v>
                </c:pt>
                <c:pt idx="9815">
                  <c:v>9.1687975631373587E-5</c:v>
                </c:pt>
                <c:pt idx="9816">
                  <c:v>9.1678635821898982E-5</c:v>
                </c:pt>
                <c:pt idx="9817">
                  <c:v>9.1669297915032751E-5</c:v>
                </c:pt>
                <c:pt idx="9818">
                  <c:v>9.1659961910193612E-5</c:v>
                </c:pt>
                <c:pt idx="9819">
                  <c:v>9.1650627806800488E-5</c:v>
                </c:pt>
                <c:pt idx="9820">
                  <c:v>9.1641295604272531E-5</c:v>
                </c:pt>
                <c:pt idx="9821">
                  <c:v>9.1631965302029151E-5</c:v>
                </c:pt>
                <c:pt idx="9822">
                  <c:v>9.1622636899489973E-5</c:v>
                </c:pt>
                <c:pt idx="9823">
                  <c:v>9.1613310396074883E-5</c:v>
                </c:pt>
                <c:pt idx="9824">
                  <c:v>9.1603985791203994E-5</c:v>
                </c:pt>
                <c:pt idx="9825">
                  <c:v>9.1594663084297625E-5</c:v>
                </c:pt>
                <c:pt idx="9826">
                  <c:v>9.1585342274776391E-5</c:v>
                </c:pt>
                <c:pt idx="9827">
                  <c:v>9.157602336206107E-5</c:v>
                </c:pt>
                <c:pt idx="9828">
                  <c:v>9.1566706345572754E-5</c:v>
                </c:pt>
                <c:pt idx="9829">
                  <c:v>9.1557391224732709E-5</c:v>
                </c:pt>
                <c:pt idx="9830">
                  <c:v>9.1548077998962458E-5</c:v>
                </c:pt>
                <c:pt idx="9831">
                  <c:v>9.1538766667683769E-5</c:v>
                </c:pt>
                <c:pt idx="9832">
                  <c:v>9.1529457230318627E-5</c:v>
                </c:pt>
                <c:pt idx="9833">
                  <c:v>9.1520149686289274E-5</c:v>
                </c:pt>
                <c:pt idx="9834">
                  <c:v>9.1510844035018156E-5</c:v>
                </c:pt>
                <c:pt idx="9835">
                  <c:v>9.150154027592799E-5</c:v>
                </c:pt>
                <c:pt idx="9836">
                  <c:v>9.1492238408441695E-5</c:v>
                </c:pt>
                <c:pt idx="9837">
                  <c:v>9.1482938431982434E-5</c:v>
                </c:pt>
                <c:pt idx="9838">
                  <c:v>9.1473640345973644E-5</c:v>
                </c:pt>
                <c:pt idx="9839">
                  <c:v>9.146434414983892E-5</c:v>
                </c:pt>
                <c:pt idx="9840">
                  <c:v>9.1455049843002173E-5</c:v>
                </c:pt>
                <c:pt idx="9841">
                  <c:v>9.1445757424887475E-5</c:v>
                </c:pt>
                <c:pt idx="9842">
                  <c:v>9.1436466894919181E-5</c:v>
                </c:pt>
                <c:pt idx="9843">
                  <c:v>9.1427178252521878E-5</c:v>
                </c:pt>
                <c:pt idx="9844">
                  <c:v>9.1417891497120343E-5</c:v>
                </c:pt>
                <c:pt idx="9845">
                  <c:v>9.1408606628139638E-5</c:v>
                </c:pt>
                <c:pt idx="9846">
                  <c:v>9.1399323645005039E-5</c:v>
                </c:pt>
                <c:pt idx="9847">
                  <c:v>9.1390042547142043E-5</c:v>
                </c:pt>
                <c:pt idx="9848">
                  <c:v>9.1380763333976387E-5</c:v>
                </c:pt>
                <c:pt idx="9849">
                  <c:v>9.1371486004934068E-5</c:v>
                </c:pt>
                <c:pt idx="9850">
                  <c:v>9.1362210559441272E-5</c:v>
                </c:pt>
                <c:pt idx="9851">
                  <c:v>9.1352936996924456E-5</c:v>
                </c:pt>
                <c:pt idx="9852">
                  <c:v>9.134366531681028E-5</c:v>
                </c:pt>
                <c:pt idx="9853">
                  <c:v>9.1334395518525663E-5</c:v>
                </c:pt>
                <c:pt idx="9854">
                  <c:v>9.1325127601497738E-5</c:v>
                </c:pt>
                <c:pt idx="9855">
                  <c:v>9.1315861565153872E-5</c:v>
                </c:pt>
                <c:pt idx="9856">
                  <c:v>9.1306597408921672E-5</c:v>
                </c:pt>
                <c:pt idx="9857">
                  <c:v>9.1297335132228978E-5</c:v>
                </c:pt>
                <c:pt idx="9858">
                  <c:v>9.1288074734503861E-5</c:v>
                </c:pt>
                <c:pt idx="9859">
                  <c:v>9.1278816215174607E-5</c:v>
                </c:pt>
                <c:pt idx="9860">
                  <c:v>9.1269559573669746E-5</c:v>
                </c:pt>
                <c:pt idx="9861">
                  <c:v>9.1260304809418066E-5</c:v>
                </c:pt>
                <c:pt idx="9862">
                  <c:v>9.1251051921848546E-5</c:v>
                </c:pt>
                <c:pt idx="9863">
                  <c:v>9.124180091039042E-5</c:v>
                </c:pt>
                <c:pt idx="9864">
                  <c:v>9.1232551774473141E-5</c:v>
                </c:pt>
                <c:pt idx="9865">
                  <c:v>9.1223304513526391E-5</c:v>
                </c:pt>
                <c:pt idx="9866">
                  <c:v>9.1214059126980111E-5</c:v>
                </c:pt>
                <c:pt idx="9867">
                  <c:v>9.1204815614264443E-5</c:v>
                </c:pt>
                <c:pt idx="9868">
                  <c:v>9.1195573974809762E-5</c:v>
                </c:pt>
                <c:pt idx="9869">
                  <c:v>9.1186334208046699E-5</c:v>
                </c:pt>
                <c:pt idx="9870">
                  <c:v>9.1177096313406074E-5</c:v>
                </c:pt>
                <c:pt idx="9871">
                  <c:v>9.1167860290318993E-5</c:v>
                </c:pt>
                <c:pt idx="9872">
                  <c:v>9.1158626138216738E-5</c:v>
                </c:pt>
                <c:pt idx="9873">
                  <c:v>9.1149393856530863E-5</c:v>
                </c:pt>
                <c:pt idx="9874">
                  <c:v>9.1140163444693121E-5</c:v>
                </c:pt>
                <c:pt idx="9875">
                  <c:v>9.1130934902135502E-5</c:v>
                </c:pt>
                <c:pt idx="9876">
                  <c:v>9.1121708228290261E-5</c:v>
                </c:pt>
                <c:pt idx="9877">
                  <c:v>9.1112483422589832E-5</c:v>
                </c:pt>
                <c:pt idx="9878">
                  <c:v>9.1103260484466894E-5</c:v>
                </c:pt>
                <c:pt idx="9879">
                  <c:v>9.1094039413354395E-5</c:v>
                </c:pt>
                <c:pt idx="9880">
                  <c:v>9.1084820208685446E-5</c:v>
                </c:pt>
                <c:pt idx="9881">
                  <c:v>9.1075602869893443E-5</c:v>
                </c:pt>
                <c:pt idx="9882">
                  <c:v>9.1066387396411986E-5</c:v>
                </c:pt>
                <c:pt idx="9883">
                  <c:v>9.1057173787674917E-5</c:v>
                </c:pt>
                <c:pt idx="9884">
                  <c:v>9.104796204311627E-5</c:v>
                </c:pt>
                <c:pt idx="9885">
                  <c:v>9.1038752162170375E-5</c:v>
                </c:pt>
                <c:pt idx="9886">
                  <c:v>9.1029544144271714E-5</c:v>
                </c:pt>
                <c:pt idx="9887">
                  <c:v>9.1020337988855076E-5</c:v>
                </c:pt>
                <c:pt idx="9888">
                  <c:v>9.1011133695355405E-5</c:v>
                </c:pt>
                <c:pt idx="9889">
                  <c:v>9.1001931263207924E-5</c:v>
                </c:pt>
                <c:pt idx="9890">
                  <c:v>9.0992730691848064E-5</c:v>
                </c:pt>
                <c:pt idx="9891">
                  <c:v>9.0983531980711496E-5</c:v>
                </c:pt>
                <c:pt idx="9892">
                  <c:v>9.0974335129234097E-5</c:v>
                </c:pt>
                <c:pt idx="9893">
                  <c:v>9.0965140136852E-5</c:v>
                </c:pt>
                <c:pt idx="9894">
                  <c:v>9.0955947003001556E-5</c:v>
                </c:pt>
                <c:pt idx="9895">
                  <c:v>9.0946755727119318E-5</c:v>
                </c:pt>
                <c:pt idx="9896">
                  <c:v>9.0937566308642111E-5</c:v>
                </c:pt>
                <c:pt idx="9897">
                  <c:v>9.092837874700695E-5</c:v>
                </c:pt>
                <c:pt idx="9898">
                  <c:v>9.0919193041651093E-5</c:v>
                </c:pt>
                <c:pt idx="9899">
                  <c:v>9.0910009192012042E-5</c:v>
                </c:pt>
                <c:pt idx="9900">
                  <c:v>9.0900827197527503E-5</c:v>
                </c:pt>
                <c:pt idx="9901">
                  <c:v>9.0891647057635413E-5</c:v>
                </c:pt>
                <c:pt idx="9902">
                  <c:v>9.0882468771773936E-5</c:v>
                </c:pt>
                <c:pt idx="9903">
                  <c:v>9.0873292339381458E-5</c:v>
                </c:pt>
                <c:pt idx="9904">
                  <c:v>9.0864117759896618E-5</c:v>
                </c:pt>
                <c:pt idx="9905">
                  <c:v>9.085494503275826E-5</c:v>
                </c:pt>
                <c:pt idx="9906">
                  <c:v>9.0845774157405446E-5</c:v>
                </c:pt>
                <c:pt idx="9907">
                  <c:v>9.0836605133277494E-5</c:v>
                </c:pt>
                <c:pt idx="9908">
                  <c:v>9.0827437959813912E-5</c:v>
                </c:pt>
                <c:pt idx="9909">
                  <c:v>9.0818272636454466E-5</c:v>
                </c:pt>
                <c:pt idx="9910">
                  <c:v>9.0809109162639124E-5</c:v>
                </c:pt>
                <c:pt idx="9911">
                  <c:v>9.0799947537808099E-5</c:v>
                </c:pt>
                <c:pt idx="9912">
                  <c:v>9.0790787761401822E-5</c:v>
                </c:pt>
                <c:pt idx="9913">
                  <c:v>9.0781629832860938E-5</c:v>
                </c:pt>
                <c:pt idx="9914">
                  <c:v>9.0772473751626339E-5</c:v>
                </c:pt>
                <c:pt idx="9915">
                  <c:v>9.0763319517139145E-5</c:v>
                </c:pt>
                <c:pt idx="9916">
                  <c:v>9.0754167128840666E-5</c:v>
                </c:pt>
                <c:pt idx="9917">
                  <c:v>9.0745016586172485E-5</c:v>
                </c:pt>
                <c:pt idx="9918">
                  <c:v>9.0735867888576359E-5</c:v>
                </c:pt>
                <c:pt idx="9919">
                  <c:v>9.0726721035494317E-5</c:v>
                </c:pt>
                <c:pt idx="9920">
                  <c:v>9.0717576026368577E-5</c:v>
                </c:pt>
                <c:pt idx="9921">
                  <c:v>9.0708432860641617E-5</c:v>
                </c:pt>
                <c:pt idx="9922">
                  <c:v>9.0699291537756102E-5</c:v>
                </c:pt>
                <c:pt idx="9923">
                  <c:v>9.0690152057154954E-5</c:v>
                </c:pt>
                <c:pt idx="9924">
                  <c:v>9.0681014418281301E-5</c:v>
                </c:pt>
                <c:pt idx="9925">
                  <c:v>9.0671878620578487E-5</c:v>
                </c:pt>
                <c:pt idx="9926">
                  <c:v>9.0662744663490112E-5</c:v>
                </c:pt>
                <c:pt idx="9927">
                  <c:v>9.0653612546459981E-5</c:v>
                </c:pt>
                <c:pt idx="9928">
                  <c:v>9.0644482268932114E-5</c:v>
                </c:pt>
                <c:pt idx="9929">
                  <c:v>9.0635353830350763E-5</c:v>
                </c:pt>
                <c:pt idx="9930">
                  <c:v>9.0626227230160411E-5</c:v>
                </c:pt>
                <c:pt idx="9931">
                  <c:v>9.0617102467805769E-5</c:v>
                </c:pt>
                <c:pt idx="9932">
                  <c:v>9.0607979542731739E-5</c:v>
                </c:pt>
                <c:pt idx="9933">
                  <c:v>9.0598858454383482E-5</c:v>
                </c:pt>
                <c:pt idx="9934">
                  <c:v>9.0589739202206373E-5</c:v>
                </c:pt>
                <c:pt idx="9935">
                  <c:v>9.0580621785645992E-5</c:v>
                </c:pt>
                <c:pt idx="9936">
                  <c:v>9.0571506204148176E-5</c:v>
                </c:pt>
                <c:pt idx="9937">
                  <c:v>9.0562392457158966E-5</c:v>
                </c:pt>
                <c:pt idx="9938">
                  <c:v>9.0553280544124605E-5</c:v>
                </c:pt>
                <c:pt idx="9939">
                  <c:v>9.0544170464491595E-5</c:v>
                </c:pt>
                <c:pt idx="9940">
                  <c:v>9.0535062217706654E-5</c:v>
                </c:pt>
                <c:pt idx="9941">
                  <c:v>9.0525955803216689E-5</c:v>
                </c:pt>
                <c:pt idx="9942">
                  <c:v>9.051685122046888E-5</c:v>
                </c:pt>
                <c:pt idx="9943">
                  <c:v>9.0507748468910594E-5</c:v>
                </c:pt>
                <c:pt idx="9944">
                  <c:v>9.0498647547989432E-5</c:v>
                </c:pt>
                <c:pt idx="9945">
                  <c:v>9.0489548457153209E-5</c:v>
                </c:pt>
                <c:pt idx="9946">
                  <c:v>9.048045119584997E-5</c:v>
                </c:pt>
                <c:pt idx="9947">
                  <c:v>9.047135576352798E-5</c:v>
                </c:pt>
                <c:pt idx="9948">
                  <c:v>9.0462262159635745E-5</c:v>
                </c:pt>
                <c:pt idx="9949">
                  <c:v>9.0453170383621948E-5</c:v>
                </c:pt>
                <c:pt idx="9950">
                  <c:v>9.0444080434935544E-5</c:v>
                </c:pt>
                <c:pt idx="9951">
                  <c:v>9.0434992313025663E-5</c:v>
                </c:pt>
                <c:pt idx="9952">
                  <c:v>9.0425906017341679E-5</c:v>
                </c:pt>
                <c:pt idx="9953">
                  <c:v>9.0416821547333211E-5</c:v>
                </c:pt>
                <c:pt idx="9954">
                  <c:v>9.0407738902450053E-5</c:v>
                </c:pt>
                <c:pt idx="9955">
                  <c:v>9.0398658082142258E-5</c:v>
                </c:pt>
                <c:pt idx="9956">
                  <c:v>9.0389579085860066E-5</c:v>
                </c:pt>
                <c:pt idx="9957">
                  <c:v>9.0380501913053964E-5</c:v>
                </c:pt>
                <c:pt idx="9958">
                  <c:v>9.0371426563174654E-5</c:v>
                </c:pt>
                <c:pt idx="9959">
                  <c:v>9.0362353035673056E-5</c:v>
                </c:pt>
                <c:pt idx="9960">
                  <c:v>9.0353281330000305E-5</c:v>
                </c:pt>
                <c:pt idx="9961">
                  <c:v>9.0344211445607769E-5</c:v>
                </c:pt>
                <c:pt idx="9962">
                  <c:v>9.033514338194703E-5</c:v>
                </c:pt>
                <c:pt idx="9963">
                  <c:v>9.0326077138469876E-5</c:v>
                </c:pt>
                <c:pt idx="9964">
                  <c:v>9.0317012714628351E-5</c:v>
                </c:pt>
                <c:pt idx="9965">
                  <c:v>9.0307950109874674E-5</c:v>
                </c:pt>
                <c:pt idx="9966">
                  <c:v>9.0298889323661325E-5</c:v>
                </c:pt>
                <c:pt idx="9967">
                  <c:v>9.028983035544097E-5</c:v>
                </c:pt>
                <c:pt idx="9968">
                  <c:v>9.0280773204666522E-5</c:v>
                </c:pt>
                <c:pt idx="9969">
                  <c:v>9.0271717870791081E-5</c:v>
                </c:pt>
                <c:pt idx="9970">
                  <c:v>9.026266435326802E-5</c:v>
                </c:pt>
                <c:pt idx="9971">
                  <c:v>9.0253612651550861E-5</c:v>
                </c:pt>
                <c:pt idx="9972">
                  <c:v>9.0244562765093409E-5</c:v>
                </c:pt>
                <c:pt idx="9973">
                  <c:v>9.0235514693349646E-5</c:v>
                </c:pt>
                <c:pt idx="9974">
                  <c:v>9.0226468435773799E-5</c:v>
                </c:pt>
                <c:pt idx="9975">
                  <c:v>9.0217423991820298E-5</c:v>
                </c:pt>
                <c:pt idx="9976">
                  <c:v>9.0208381360943788E-5</c:v>
                </c:pt>
                <c:pt idx="9977">
                  <c:v>9.0199340542599147E-5</c:v>
                </c:pt>
                <c:pt idx="9978">
                  <c:v>9.0190301536241481E-5</c:v>
                </c:pt>
                <c:pt idx="9979">
                  <c:v>9.0181264341326073E-5</c:v>
                </c:pt>
                <c:pt idx="9980">
                  <c:v>9.0172228957308465E-5</c:v>
                </c:pt>
                <c:pt idx="9981">
                  <c:v>9.0163195383644401E-5</c:v>
                </c:pt>
                <c:pt idx="9982">
                  <c:v>9.0154163619789841E-5</c:v>
                </c:pt>
                <c:pt idx="9983">
                  <c:v>9.0145133665200976E-5</c:v>
                </c:pt>
                <c:pt idx="9984">
                  <c:v>9.0136105519334202E-5</c:v>
                </c:pt>
                <c:pt idx="9985">
                  <c:v>9.012707918164613E-5</c:v>
                </c:pt>
                <c:pt idx="9986">
                  <c:v>9.0118054651593587E-5</c:v>
                </c:pt>
                <c:pt idx="9987">
                  <c:v>9.0109031928633647E-5</c:v>
                </c:pt>
                <c:pt idx="9988">
                  <c:v>9.0100011012223571E-5</c:v>
                </c:pt>
                <c:pt idx="9989">
                  <c:v>9.0090991901820838E-5</c:v>
                </c:pt>
                <c:pt idx="9990">
                  <c:v>9.008197459688317E-5</c:v>
                </c:pt>
                <c:pt idx="9991">
                  <c:v>9.0072959096868468E-5</c:v>
                </c:pt>
                <c:pt idx="9992">
                  <c:v>9.0063945401234886E-5</c:v>
                </c:pt>
                <c:pt idx="9993">
                  <c:v>9.0054933509440771E-5</c:v>
                </c:pt>
                <c:pt idx="9994">
                  <c:v>9.0045923420944686E-5</c:v>
                </c:pt>
                <c:pt idx="9995">
                  <c:v>9.0036915135205438E-5</c:v>
                </c:pt>
                <c:pt idx="9996">
                  <c:v>9.0027908651682024E-5</c:v>
                </c:pt>
                <c:pt idx="9997">
                  <c:v>9.0018903969833671E-5</c:v>
                </c:pt>
                <c:pt idx="9998">
                  <c:v>9.0009901089119809E-5</c:v>
                </c:pt>
                <c:pt idx="9999">
                  <c:v>9.0000900009000099E-5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5A-49A8-A811-83B7112BA413}"/>
            </c:ext>
          </c:extLst>
        </c:ser>
        <c:ser>
          <c:idx val="3"/>
          <c:order val="4"/>
          <c:tx>
            <c:v>Lower K-moment, detailed estimate</c:v>
          </c:tx>
          <c:spPr>
            <a:ln w="34925" cap="rnd">
              <a:solidFill>
                <a:schemeClr val="accent6">
                  <a:lumMod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Detailed!$A$21:$A$268</c:f>
              <c:numCache>
                <c:formatCode>General</c:formatCode>
                <c:ptCount val="2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43</c:v>
                </c:pt>
                <c:pt idx="42">
                  <c:v>45</c:v>
                </c:pt>
                <c:pt idx="43">
                  <c:v>47</c:v>
                </c:pt>
                <c:pt idx="44">
                  <c:v>49</c:v>
                </c:pt>
                <c:pt idx="45">
                  <c:v>51</c:v>
                </c:pt>
                <c:pt idx="46">
                  <c:v>53</c:v>
                </c:pt>
                <c:pt idx="47">
                  <c:v>55</c:v>
                </c:pt>
                <c:pt idx="48">
                  <c:v>57</c:v>
                </c:pt>
                <c:pt idx="49">
                  <c:v>59</c:v>
                </c:pt>
                <c:pt idx="50">
                  <c:v>61</c:v>
                </c:pt>
                <c:pt idx="51">
                  <c:v>63</c:v>
                </c:pt>
                <c:pt idx="52">
                  <c:v>65</c:v>
                </c:pt>
                <c:pt idx="53">
                  <c:v>67</c:v>
                </c:pt>
                <c:pt idx="54">
                  <c:v>69</c:v>
                </c:pt>
                <c:pt idx="55">
                  <c:v>71</c:v>
                </c:pt>
                <c:pt idx="56">
                  <c:v>73</c:v>
                </c:pt>
                <c:pt idx="57">
                  <c:v>75</c:v>
                </c:pt>
                <c:pt idx="58">
                  <c:v>77</c:v>
                </c:pt>
                <c:pt idx="59">
                  <c:v>79</c:v>
                </c:pt>
                <c:pt idx="60">
                  <c:v>81</c:v>
                </c:pt>
                <c:pt idx="61">
                  <c:v>84</c:v>
                </c:pt>
                <c:pt idx="62">
                  <c:v>87</c:v>
                </c:pt>
                <c:pt idx="63">
                  <c:v>90</c:v>
                </c:pt>
                <c:pt idx="64">
                  <c:v>93</c:v>
                </c:pt>
                <c:pt idx="65">
                  <c:v>96</c:v>
                </c:pt>
                <c:pt idx="66">
                  <c:v>99</c:v>
                </c:pt>
                <c:pt idx="67">
                  <c:v>102</c:v>
                </c:pt>
                <c:pt idx="68">
                  <c:v>105</c:v>
                </c:pt>
                <c:pt idx="69">
                  <c:v>108</c:v>
                </c:pt>
                <c:pt idx="70">
                  <c:v>111</c:v>
                </c:pt>
                <c:pt idx="71">
                  <c:v>114</c:v>
                </c:pt>
                <c:pt idx="72">
                  <c:v>117</c:v>
                </c:pt>
                <c:pt idx="73">
                  <c:v>120</c:v>
                </c:pt>
                <c:pt idx="74">
                  <c:v>123</c:v>
                </c:pt>
                <c:pt idx="75">
                  <c:v>127</c:v>
                </c:pt>
                <c:pt idx="76">
                  <c:v>131</c:v>
                </c:pt>
                <c:pt idx="77">
                  <c:v>135</c:v>
                </c:pt>
                <c:pt idx="78">
                  <c:v>139</c:v>
                </c:pt>
                <c:pt idx="79">
                  <c:v>143</c:v>
                </c:pt>
                <c:pt idx="80">
                  <c:v>147</c:v>
                </c:pt>
                <c:pt idx="81">
                  <c:v>151</c:v>
                </c:pt>
                <c:pt idx="82">
                  <c:v>155</c:v>
                </c:pt>
                <c:pt idx="83">
                  <c:v>159</c:v>
                </c:pt>
                <c:pt idx="84">
                  <c:v>163</c:v>
                </c:pt>
                <c:pt idx="85">
                  <c:v>168</c:v>
                </c:pt>
                <c:pt idx="86">
                  <c:v>173</c:v>
                </c:pt>
                <c:pt idx="87">
                  <c:v>178</c:v>
                </c:pt>
                <c:pt idx="88">
                  <c:v>183</c:v>
                </c:pt>
                <c:pt idx="89">
                  <c:v>188</c:v>
                </c:pt>
                <c:pt idx="90">
                  <c:v>193</c:v>
                </c:pt>
                <c:pt idx="91">
                  <c:v>198</c:v>
                </c:pt>
                <c:pt idx="92">
                  <c:v>203</c:v>
                </c:pt>
                <c:pt idx="93">
                  <c:v>209</c:v>
                </c:pt>
                <c:pt idx="94">
                  <c:v>215</c:v>
                </c:pt>
                <c:pt idx="95">
                  <c:v>221</c:v>
                </c:pt>
                <c:pt idx="96">
                  <c:v>227</c:v>
                </c:pt>
                <c:pt idx="97">
                  <c:v>233</c:v>
                </c:pt>
                <c:pt idx="98">
                  <c:v>239</c:v>
                </c:pt>
                <c:pt idx="99">
                  <c:v>245</c:v>
                </c:pt>
                <c:pt idx="100">
                  <c:v>252</c:v>
                </c:pt>
                <c:pt idx="101">
                  <c:v>259</c:v>
                </c:pt>
                <c:pt idx="102">
                  <c:v>266</c:v>
                </c:pt>
                <c:pt idx="103">
                  <c:v>273</c:v>
                </c:pt>
                <c:pt idx="104">
                  <c:v>280</c:v>
                </c:pt>
                <c:pt idx="105">
                  <c:v>287</c:v>
                </c:pt>
                <c:pt idx="106">
                  <c:v>295</c:v>
                </c:pt>
                <c:pt idx="107">
                  <c:v>303</c:v>
                </c:pt>
                <c:pt idx="108">
                  <c:v>311</c:v>
                </c:pt>
                <c:pt idx="109">
                  <c:v>319</c:v>
                </c:pt>
                <c:pt idx="110">
                  <c:v>327</c:v>
                </c:pt>
                <c:pt idx="111">
                  <c:v>336</c:v>
                </c:pt>
                <c:pt idx="112">
                  <c:v>345</c:v>
                </c:pt>
                <c:pt idx="113">
                  <c:v>354</c:v>
                </c:pt>
                <c:pt idx="114">
                  <c:v>363</c:v>
                </c:pt>
                <c:pt idx="115">
                  <c:v>373</c:v>
                </c:pt>
                <c:pt idx="116">
                  <c:v>383</c:v>
                </c:pt>
                <c:pt idx="117">
                  <c:v>393</c:v>
                </c:pt>
                <c:pt idx="118">
                  <c:v>403</c:v>
                </c:pt>
                <c:pt idx="119">
                  <c:v>414</c:v>
                </c:pt>
                <c:pt idx="120">
                  <c:v>425</c:v>
                </c:pt>
                <c:pt idx="121">
                  <c:v>436</c:v>
                </c:pt>
                <c:pt idx="122">
                  <c:v>447</c:v>
                </c:pt>
                <c:pt idx="123">
                  <c:v>459</c:v>
                </c:pt>
                <c:pt idx="124">
                  <c:v>471</c:v>
                </c:pt>
                <c:pt idx="125">
                  <c:v>483</c:v>
                </c:pt>
                <c:pt idx="126">
                  <c:v>496</c:v>
                </c:pt>
                <c:pt idx="127">
                  <c:v>509</c:v>
                </c:pt>
                <c:pt idx="128">
                  <c:v>522</c:v>
                </c:pt>
                <c:pt idx="129">
                  <c:v>536</c:v>
                </c:pt>
                <c:pt idx="130">
                  <c:v>550</c:v>
                </c:pt>
                <c:pt idx="131">
                  <c:v>564</c:v>
                </c:pt>
                <c:pt idx="132">
                  <c:v>579</c:v>
                </c:pt>
                <c:pt idx="133">
                  <c:v>594</c:v>
                </c:pt>
                <c:pt idx="134">
                  <c:v>609</c:v>
                </c:pt>
                <c:pt idx="135">
                  <c:v>625</c:v>
                </c:pt>
                <c:pt idx="136">
                  <c:v>641</c:v>
                </c:pt>
                <c:pt idx="137">
                  <c:v>658</c:v>
                </c:pt>
                <c:pt idx="138">
                  <c:v>675</c:v>
                </c:pt>
                <c:pt idx="139">
                  <c:v>692</c:v>
                </c:pt>
                <c:pt idx="140">
                  <c:v>710</c:v>
                </c:pt>
                <c:pt idx="141">
                  <c:v>728</c:v>
                </c:pt>
                <c:pt idx="142">
                  <c:v>747</c:v>
                </c:pt>
                <c:pt idx="143">
                  <c:v>766</c:v>
                </c:pt>
                <c:pt idx="144">
                  <c:v>786</c:v>
                </c:pt>
                <c:pt idx="145">
                  <c:v>806</c:v>
                </c:pt>
                <c:pt idx="146">
                  <c:v>827</c:v>
                </c:pt>
                <c:pt idx="147">
                  <c:v>848</c:v>
                </c:pt>
                <c:pt idx="148">
                  <c:v>870</c:v>
                </c:pt>
                <c:pt idx="149">
                  <c:v>892</c:v>
                </c:pt>
                <c:pt idx="150">
                  <c:v>915</c:v>
                </c:pt>
                <c:pt idx="151">
                  <c:v>938</c:v>
                </c:pt>
                <c:pt idx="152">
                  <c:v>962</c:v>
                </c:pt>
                <c:pt idx="153">
                  <c:v>987</c:v>
                </c:pt>
                <c:pt idx="154">
                  <c:v>1012</c:v>
                </c:pt>
                <c:pt idx="155">
                  <c:v>1038</c:v>
                </c:pt>
                <c:pt idx="156">
                  <c:v>1064</c:v>
                </c:pt>
                <c:pt idx="157">
                  <c:v>1091</c:v>
                </c:pt>
                <c:pt idx="158">
                  <c:v>1119</c:v>
                </c:pt>
                <c:pt idx="159">
                  <c:v>1147</c:v>
                </c:pt>
                <c:pt idx="160">
                  <c:v>1176</c:v>
                </c:pt>
                <c:pt idx="161">
                  <c:v>1206</c:v>
                </c:pt>
                <c:pt idx="162">
                  <c:v>1237</c:v>
                </c:pt>
                <c:pt idx="163">
                  <c:v>1268</c:v>
                </c:pt>
                <c:pt idx="164">
                  <c:v>1300</c:v>
                </c:pt>
                <c:pt idx="165">
                  <c:v>1333</c:v>
                </c:pt>
                <c:pt idx="166">
                  <c:v>1367</c:v>
                </c:pt>
                <c:pt idx="167">
                  <c:v>1402</c:v>
                </c:pt>
                <c:pt idx="168">
                  <c:v>1438</c:v>
                </c:pt>
                <c:pt idx="169">
                  <c:v>1474</c:v>
                </c:pt>
                <c:pt idx="170">
                  <c:v>1511</c:v>
                </c:pt>
                <c:pt idx="171">
                  <c:v>1549</c:v>
                </c:pt>
                <c:pt idx="172">
                  <c:v>1588</c:v>
                </c:pt>
                <c:pt idx="173">
                  <c:v>1628</c:v>
                </c:pt>
                <c:pt idx="174">
                  <c:v>1669</c:v>
                </c:pt>
                <c:pt idx="175">
                  <c:v>1711</c:v>
                </c:pt>
                <c:pt idx="176">
                  <c:v>1754</c:v>
                </c:pt>
                <c:pt idx="177">
                  <c:v>1798</c:v>
                </c:pt>
                <c:pt idx="178">
                  <c:v>1843</c:v>
                </c:pt>
                <c:pt idx="179">
                  <c:v>1890</c:v>
                </c:pt>
                <c:pt idx="180">
                  <c:v>1938</c:v>
                </c:pt>
                <c:pt idx="181">
                  <c:v>1987</c:v>
                </c:pt>
                <c:pt idx="182">
                  <c:v>2037</c:v>
                </c:pt>
                <c:pt idx="183">
                  <c:v>2088</c:v>
                </c:pt>
                <c:pt idx="184">
                  <c:v>2141</c:v>
                </c:pt>
                <c:pt idx="185">
                  <c:v>2195</c:v>
                </c:pt>
                <c:pt idx="186">
                  <c:v>2250</c:v>
                </c:pt>
                <c:pt idx="187">
                  <c:v>2307</c:v>
                </c:pt>
                <c:pt idx="188">
                  <c:v>2365</c:v>
                </c:pt>
                <c:pt idx="189">
                  <c:v>2425</c:v>
                </c:pt>
                <c:pt idx="190">
                  <c:v>2486</c:v>
                </c:pt>
                <c:pt idx="191">
                  <c:v>2549</c:v>
                </c:pt>
                <c:pt idx="192">
                  <c:v>2613</c:v>
                </c:pt>
                <c:pt idx="193">
                  <c:v>2679</c:v>
                </c:pt>
                <c:pt idx="194">
                  <c:v>2746</c:v>
                </c:pt>
                <c:pt idx="195">
                  <c:v>2815</c:v>
                </c:pt>
                <c:pt idx="196">
                  <c:v>2886</c:v>
                </c:pt>
                <c:pt idx="197">
                  <c:v>2959</c:v>
                </c:pt>
                <c:pt idx="198">
                  <c:v>3033</c:v>
                </c:pt>
                <c:pt idx="199">
                  <c:v>3109</c:v>
                </c:pt>
                <c:pt idx="200">
                  <c:v>3187</c:v>
                </c:pt>
                <c:pt idx="201">
                  <c:v>3267</c:v>
                </c:pt>
                <c:pt idx="202">
                  <c:v>3349</c:v>
                </c:pt>
                <c:pt idx="203">
                  <c:v>3433</c:v>
                </c:pt>
                <c:pt idx="204">
                  <c:v>3519</c:v>
                </c:pt>
                <c:pt idx="205">
                  <c:v>3607</c:v>
                </c:pt>
                <c:pt idx="206">
                  <c:v>3698</c:v>
                </c:pt>
                <c:pt idx="207">
                  <c:v>3791</c:v>
                </c:pt>
                <c:pt idx="208">
                  <c:v>3886</c:v>
                </c:pt>
                <c:pt idx="209">
                  <c:v>3984</c:v>
                </c:pt>
                <c:pt idx="210">
                  <c:v>4084</c:v>
                </c:pt>
                <c:pt idx="211">
                  <c:v>4187</c:v>
                </c:pt>
                <c:pt idx="212">
                  <c:v>4292</c:v>
                </c:pt>
                <c:pt idx="213">
                  <c:v>4400</c:v>
                </c:pt>
                <c:pt idx="214">
                  <c:v>4510</c:v>
                </c:pt>
                <c:pt idx="215">
                  <c:v>4623</c:v>
                </c:pt>
                <c:pt idx="216">
                  <c:v>4739</c:v>
                </c:pt>
                <c:pt idx="217">
                  <c:v>4858</c:v>
                </c:pt>
                <c:pt idx="218">
                  <c:v>4980</c:v>
                </c:pt>
                <c:pt idx="219">
                  <c:v>5105</c:v>
                </c:pt>
                <c:pt idx="220">
                  <c:v>5233</c:v>
                </c:pt>
                <c:pt idx="221">
                  <c:v>5364</c:v>
                </c:pt>
                <c:pt idx="222">
                  <c:v>5499</c:v>
                </c:pt>
                <c:pt idx="223">
                  <c:v>5637</c:v>
                </c:pt>
                <c:pt idx="224">
                  <c:v>5778</c:v>
                </c:pt>
                <c:pt idx="225">
                  <c:v>5923</c:v>
                </c:pt>
                <c:pt idx="226">
                  <c:v>6072</c:v>
                </c:pt>
                <c:pt idx="227">
                  <c:v>6224</c:v>
                </c:pt>
                <c:pt idx="228">
                  <c:v>6380</c:v>
                </c:pt>
                <c:pt idx="229">
                  <c:v>6540</c:v>
                </c:pt>
                <c:pt idx="230">
                  <c:v>6704</c:v>
                </c:pt>
                <c:pt idx="231">
                  <c:v>6872</c:v>
                </c:pt>
                <c:pt idx="232">
                  <c:v>7044</c:v>
                </c:pt>
                <c:pt idx="233">
                  <c:v>7221</c:v>
                </c:pt>
                <c:pt idx="234">
                  <c:v>7402</c:v>
                </c:pt>
                <c:pt idx="235">
                  <c:v>7588</c:v>
                </c:pt>
                <c:pt idx="236">
                  <c:v>7778</c:v>
                </c:pt>
                <c:pt idx="237">
                  <c:v>7973</c:v>
                </c:pt>
                <c:pt idx="238">
                  <c:v>8173</c:v>
                </c:pt>
                <c:pt idx="239">
                  <c:v>8378</c:v>
                </c:pt>
                <c:pt idx="240">
                  <c:v>8588</c:v>
                </c:pt>
                <c:pt idx="241">
                  <c:v>8803</c:v>
                </c:pt>
                <c:pt idx="242">
                  <c:v>9024</c:v>
                </c:pt>
                <c:pt idx="243">
                  <c:v>9250</c:v>
                </c:pt>
                <c:pt idx="244">
                  <c:v>9482</c:v>
                </c:pt>
                <c:pt idx="245">
                  <c:v>9720</c:v>
                </c:pt>
                <c:pt idx="246">
                  <c:v>9963</c:v>
                </c:pt>
                <c:pt idx="247">
                  <c:v>10000</c:v>
                </c:pt>
              </c:numCache>
            </c:numRef>
          </c:xVal>
          <c:yVal>
            <c:numRef>
              <c:f>Detailed!$D$21:$D$268</c:f>
              <c:numCache>
                <c:formatCode>General</c:formatCode>
                <c:ptCount val="248"/>
                <c:pt idx="0">
                  <c:v>0.9941584524973851</c:v>
                </c:pt>
                <c:pt idx="1">
                  <c:v>0.46885476405475851</c:v>
                </c:pt>
                <c:pt idx="2">
                  <c:v>0.30728487305851343</c:v>
                </c:pt>
                <c:pt idx="3">
                  <c:v>0.22884241124236093</c:v>
                </c:pt>
                <c:pt idx="4">
                  <c:v>0.18247743001936145</c:v>
                </c:pt>
                <c:pt idx="5">
                  <c:v>0.151845900349796</c:v>
                </c:pt>
                <c:pt idx="6">
                  <c:v>0.13009639730360972</c:v>
                </c:pt>
                <c:pt idx="7">
                  <c:v>0.1138518927844436</c:v>
                </c:pt>
                <c:pt idx="8">
                  <c:v>0.10125513653428649</c:v>
                </c:pt>
                <c:pt idx="9">
                  <c:v>9.1200081752500703E-2</c:v>
                </c:pt>
                <c:pt idx="10">
                  <c:v>8.2986896057299531E-2</c:v>
                </c:pt>
                <c:pt idx="11">
                  <c:v>7.6151127522415249E-2</c:v>
                </c:pt>
                <c:pt idx="12">
                  <c:v>7.0372411849175517E-2</c:v>
                </c:pt>
                <c:pt idx="13">
                  <c:v>6.5422617412955852E-2</c:v>
                </c:pt>
                <c:pt idx="14">
                  <c:v>6.1134882233858788E-2</c:v>
                </c:pt>
                <c:pt idx="15">
                  <c:v>5.7384338818639191E-2</c:v>
                </c:pt>
                <c:pt idx="16">
                  <c:v>5.4075683831734195E-2</c:v>
                </c:pt>
                <c:pt idx="17">
                  <c:v>5.1134915410337642E-2</c:v>
                </c:pt>
                <c:pt idx="18">
                  <c:v>4.8503694476652315E-2</c:v>
                </c:pt>
                <c:pt idx="19">
                  <c:v>4.6135407002280707E-2</c:v>
                </c:pt>
                <c:pt idx="20">
                  <c:v>4.3992357444231231E-2</c:v>
                </c:pt>
                <c:pt idx="21">
                  <c:v>4.2043731676184505E-2</c:v>
                </c:pt>
                <c:pt idx="22">
                  <c:v>4.0264094091583935E-2</c:v>
                </c:pt>
                <c:pt idx="23">
                  <c:v>3.8632262304038899E-2</c:v>
                </c:pt>
                <c:pt idx="24">
                  <c:v>3.7130453217080688E-2</c:v>
                </c:pt>
                <c:pt idx="25">
                  <c:v>3.5743627039637654E-2</c:v>
                </c:pt>
                <c:pt idx="26">
                  <c:v>3.4458977691729085E-2</c:v>
                </c:pt>
                <c:pt idx="27">
                  <c:v>3.3265532831571562E-2</c:v>
                </c:pt>
                <c:pt idx="28">
                  <c:v>3.2153836925494172E-2</c:v>
                </c:pt>
                <c:pt idx="29">
                  <c:v>3.1115697914974056E-2</c:v>
                </c:pt>
                <c:pt idx="30">
                  <c:v>3.0143983041289006E-2</c:v>
                </c:pt>
                <c:pt idx="31">
                  <c:v>2.9232453063969561E-2</c:v>
                </c:pt>
                <c:pt idx="32">
                  <c:v>2.8375626674675282E-2</c:v>
                </c:pt>
                <c:pt idx="33">
                  <c:v>2.7568668892561401E-2</c:v>
                </c:pt>
                <c:pt idx="34">
                  <c:v>2.6807298618581634E-2</c:v>
                </c:pt>
                <c:pt idx="35">
                  <c:v>2.6087711617738509E-2</c:v>
                </c:pt>
                <c:pt idx="36">
                  <c:v>2.5406516008667907E-2</c:v>
                </c:pt>
                <c:pt idx="37">
                  <c:v>2.4760677945455296E-2</c:v>
                </c:pt>
                <c:pt idx="38">
                  <c:v>2.4147475663219981E-2</c:v>
                </c:pt>
                <c:pt idx="39">
                  <c:v>2.3564460420784972E-2</c:v>
                </c:pt>
                <c:pt idx="40">
                  <c:v>2.3009423166568919E-2</c:v>
                </c:pt>
                <c:pt idx="41">
                  <c:v>2.1975477384734102E-2</c:v>
                </c:pt>
                <c:pt idx="42">
                  <c:v>2.103176855726208E-2</c:v>
                </c:pt>
                <c:pt idx="43">
                  <c:v>2.0166796523334553E-2</c:v>
                </c:pt>
                <c:pt idx="44">
                  <c:v>1.9370946142635431E-2</c:v>
                </c:pt>
                <c:pt idx="45">
                  <c:v>1.863611677437715E-2</c:v>
                </c:pt>
                <c:pt idx="46">
                  <c:v>1.7955435675722612E-2</c:v>
                </c:pt>
                <c:pt idx="47">
                  <c:v>1.7323033974839121E-2</c:v>
                </c:pt>
                <c:pt idx="48">
                  <c:v>1.6733869849860462E-2</c:v>
                </c:pt>
                <c:pt idx="49">
                  <c:v>1.6183587713911794E-2</c:v>
                </c:pt>
                <c:pt idx="50">
                  <c:v>1.5668405156804632E-2</c:v>
                </c:pt>
                <c:pt idx="51">
                  <c:v>1.5185021462878251E-2</c:v>
                </c:pt>
                <c:pt idx="52">
                  <c:v>1.4730543069591449E-2</c:v>
                </c:pt>
                <c:pt idx="53">
                  <c:v>1.4302422420037094E-2</c:v>
                </c:pt>
                <c:pt idx="54">
                  <c:v>1.3898407493865379E-2</c:v>
                </c:pt>
                <c:pt idx="55">
                  <c:v>1.35164999061941E-2</c:v>
                </c:pt>
                <c:pt idx="56">
                  <c:v>1.3154919930983314E-2</c:v>
                </c:pt>
                <c:pt idx="57">
                  <c:v>1.2812077155528401E-2</c:v>
                </c:pt>
                <c:pt idx="58">
                  <c:v>1.2486545734239067E-2</c:v>
                </c:pt>
                <c:pt idx="59">
                  <c:v>1.2177043430103741E-2</c:v>
                </c:pt>
                <c:pt idx="60">
                  <c:v>1.1882413783434459E-2</c:v>
                </c:pt>
                <c:pt idx="61">
                  <c:v>1.1466094576903445E-2</c:v>
                </c:pt>
                <c:pt idx="62">
                  <c:v>1.1077777769574615E-2</c:v>
                </c:pt>
                <c:pt idx="63">
                  <c:v>1.0714745305346463E-2</c:v>
                </c:pt>
                <c:pt idx="64">
                  <c:v>1.0374624967253394E-2</c:v>
                </c:pt>
                <c:pt idx="65">
                  <c:v>1.0055336287059779E-2</c:v>
                </c:pt>
                <c:pt idx="66">
                  <c:v>9.7550463691391427E-3</c:v>
                </c:pt>
                <c:pt idx="67">
                  <c:v>9.4721335671432202E-3</c:v>
                </c:pt>
                <c:pt idx="68">
                  <c:v>9.2051574295342938E-3</c:v>
                </c:pt>
                <c:pt idx="69">
                  <c:v>8.9528336858536051E-3</c:v>
                </c:pt>
                <c:pt idx="70">
                  <c:v>8.714013308366032E-3</c:v>
                </c:pt>
                <c:pt idx="71">
                  <c:v>8.4876648913600142E-3</c:v>
                </c:pt>
                <c:pt idx="72">
                  <c:v>8.2728597514277538E-3</c:v>
                </c:pt>
                <c:pt idx="73">
                  <c:v>8.0687592618553447E-3</c:v>
                </c:pt>
                <c:pt idx="74">
                  <c:v>7.8746040421872904E-3</c:v>
                </c:pt>
                <c:pt idx="75">
                  <c:v>7.6300183421431763E-3</c:v>
                </c:pt>
                <c:pt idx="76">
                  <c:v>7.4004287538902824E-3</c:v>
                </c:pt>
                <c:pt idx="77">
                  <c:v>7.1845372724680702E-3</c:v>
                </c:pt>
                <c:pt idx="78">
                  <c:v>6.9811901784035792E-3</c:v>
                </c:pt>
                <c:pt idx="79">
                  <c:v>6.7893583584107851E-3</c:v>
                </c:pt>
                <c:pt idx="80">
                  <c:v>6.6081208026737559E-3</c:v>
                </c:pt>
                <c:pt idx="81">
                  <c:v>6.4366506894137322E-3</c:v>
                </c:pt>
                <c:pt idx="82">
                  <c:v>6.2742035930687563E-3</c:v>
                </c:pt>
                <c:pt idx="83">
                  <c:v>6.1201074394641548E-3</c:v>
                </c:pt>
                <c:pt idx="84">
                  <c:v>5.9737539132097145E-3</c:v>
                </c:pt>
                <c:pt idx="85">
                  <c:v>5.8008640715902001E-3</c:v>
                </c:pt>
                <c:pt idx="86">
                  <c:v>5.6382436665634089E-3</c:v>
                </c:pt>
                <c:pt idx="87">
                  <c:v>5.4850287130379077E-3</c:v>
                </c:pt>
                <c:pt idx="88">
                  <c:v>5.3404469693956302E-3</c:v>
                </c:pt>
                <c:pt idx="89">
                  <c:v>5.2038061622100605E-3</c:v>
                </c:pt>
                <c:pt idx="90">
                  <c:v>5.0744839888320478E-3</c:v>
                </c:pt>
                <c:pt idx="91">
                  <c:v>4.9519195895074463E-3</c:v>
                </c:pt>
                <c:pt idx="92">
                  <c:v>4.8356062411293787E-3</c:v>
                </c:pt>
                <c:pt idx="93">
                  <c:v>4.7036385589549054E-3</c:v>
                </c:pt>
                <c:pt idx="94">
                  <c:v>4.5793006446355816E-3</c:v>
                </c:pt>
                <c:pt idx="95">
                  <c:v>4.4619557923023696E-3</c:v>
                </c:pt>
                <c:pt idx="96">
                  <c:v>4.3510339952290153E-3</c:v>
                </c:pt>
                <c:pt idx="97">
                  <c:v>4.2460236094061824E-3</c:v>
                </c:pt>
                <c:pt idx="98">
                  <c:v>4.1464642300377032E-3</c:v>
                </c:pt>
                <c:pt idx="99">
                  <c:v>4.0519405797717657E-3</c:v>
                </c:pt>
                <c:pt idx="100">
                  <c:v>3.9475287475382904E-3</c:v>
                </c:pt>
                <c:pt idx="101">
                  <c:v>3.8489255895104157E-3</c:v>
                </c:pt>
                <c:pt idx="102">
                  <c:v>3.7556521649743471E-3</c:v>
                </c:pt>
                <c:pt idx="103">
                  <c:v>3.6672793759830328E-3</c:v>
                </c:pt>
                <c:pt idx="104">
                  <c:v>3.5834218229092497E-3</c:v>
                </c:pt>
                <c:pt idx="105">
                  <c:v>3.5037325329742518E-3</c:v>
                </c:pt>
                <c:pt idx="106">
                  <c:v>3.4173628300692778E-3</c:v>
                </c:pt>
                <c:pt idx="107">
                  <c:v>3.3356096438529746E-3</c:v>
                </c:pt>
                <c:pt idx="108">
                  <c:v>3.2580977537618534E-3</c:v>
                </c:pt>
                <c:pt idx="109">
                  <c:v>3.1844909285898859E-3</c:v>
                </c:pt>
                <c:pt idx="110">
                  <c:v>3.1144871298337119E-3</c:v>
                </c:pt>
                <c:pt idx="111">
                  <c:v>3.0397020209078115E-3</c:v>
                </c:pt>
                <c:pt idx="112">
                  <c:v>2.9687861122604737E-3</c:v>
                </c:pt>
                <c:pt idx="113">
                  <c:v>2.9014290078721778E-3</c:v>
                </c:pt>
                <c:pt idx="114">
                  <c:v>2.8373526457334325E-3</c:v>
                </c:pt>
                <c:pt idx="115">
                  <c:v>2.7697015838056291E-3</c:v>
                </c:pt>
                <c:pt idx="116">
                  <c:v>2.7054863257420349E-3</c:v>
                </c:pt>
                <c:pt idx="117">
                  <c:v>2.644433069836171E-3</c:v>
                </c:pt>
                <c:pt idx="118">
                  <c:v>2.5862967566934727E-3</c:v>
                </c:pt>
                <c:pt idx="119">
                  <c:v>2.5254540638382701E-3</c:v>
                </c:pt>
                <c:pt idx="120">
                  <c:v>2.4676130897623196E-3</c:v>
                </c:pt>
                <c:pt idx="121">
                  <c:v>2.4125397287453271E-3</c:v>
                </c:pt>
                <c:pt idx="122">
                  <c:v>2.3600242847004482E-3</c:v>
                </c:pt>
                <c:pt idx="123">
                  <c:v>2.3054311721551488E-3</c:v>
                </c:pt>
                <c:pt idx="124">
                  <c:v>2.2534390526252304E-3</c:v>
                </c:pt>
                <c:pt idx="125">
                  <c:v>2.2038516288554097E-3</c:v>
                </c:pt>
                <c:pt idx="126">
                  <c:v>2.1526415982776048E-3</c:v>
                </c:pt>
                <c:pt idx="127">
                  <c:v>2.1038463044388868E-3</c:v>
                </c:pt>
                <c:pt idx="128">
                  <c:v>2.0572858360668913E-3</c:v>
                </c:pt>
                <c:pt idx="129">
                  <c:v>2.0094580894943819E-3</c:v>
                </c:pt>
                <c:pt idx="130">
                  <c:v>1.9638538432349474E-3</c:v>
                </c:pt>
                <c:pt idx="131">
                  <c:v>1.9203106132143406E-3</c:v>
                </c:pt>
                <c:pt idx="132">
                  <c:v>1.875778470753845E-3</c:v>
                </c:pt>
                <c:pt idx="133">
                  <c:v>1.8332829860966376E-3</c:v>
                </c:pt>
                <c:pt idx="134">
                  <c:v>1.792678822991023E-3</c:v>
                </c:pt>
                <c:pt idx="135">
                  <c:v>1.7513049612464882E-3</c:v>
                </c:pt>
                <c:pt idx="136">
                  <c:v>1.7117906673282633E-3</c:v>
                </c:pt>
                <c:pt idx="137">
                  <c:v>1.6716999185295057E-3</c:v>
                </c:pt>
                <c:pt idx="138">
                  <c:v>1.6334229273383474E-3</c:v>
                </c:pt>
                <c:pt idx="139">
                  <c:v>1.596833706013512E-3</c:v>
                </c:pt>
                <c:pt idx="140">
                  <c:v>1.5598053504322672E-3</c:v>
                </c:pt>
                <c:pt idx="141">
                  <c:v>1.5244192174403192E-3</c:v>
                </c:pt>
                <c:pt idx="142">
                  <c:v>1.4887266653740286E-3</c:v>
                </c:pt>
                <c:pt idx="143">
                  <c:v>1.4546228548613406E-3</c:v>
                </c:pt>
                <c:pt idx="144">
                  <c:v>1.4203233752721907E-3</c:v>
                </c:pt>
                <c:pt idx="145">
                  <c:v>1.3875535042068502E-3</c:v>
                </c:pt>
                <c:pt idx="146">
                  <c:v>1.3546797770839169E-3</c:v>
                </c:pt>
                <c:pt idx="147">
                  <c:v>1.3232727511031501E-3</c:v>
                </c:pt>
                <c:pt idx="148">
                  <c:v>1.2918374334931846E-3</c:v>
                </c:pt>
                <c:pt idx="149">
                  <c:v>1.2618036526977822E-3</c:v>
                </c:pt>
                <c:pt idx="150">
                  <c:v>1.231803251702007E-3</c:v>
                </c:pt>
                <c:pt idx="151">
                  <c:v>1.2031381739537649E-3</c:v>
                </c:pt>
                <c:pt idx="152">
                  <c:v>1.1745563000785813E-3</c:v>
                </c:pt>
                <c:pt idx="153">
                  <c:v>1.1461316973520521E-3</c:v>
                </c:pt>
                <c:pt idx="154">
                  <c:v>1.1189914817185986E-3</c:v>
                </c:pt>
                <c:pt idx="155">
                  <c:v>1.0920376081666949E-3</c:v>
                </c:pt>
                <c:pt idx="156">
                  <c:v>1.0662954562409828E-3</c:v>
                </c:pt>
                <c:pt idx="157">
                  <c:v>1.0407614442578931E-3</c:v>
                </c:pt>
                <c:pt idx="158">
                  <c:v>1.0154864354031232E-3</c:v>
                </c:pt>
                <c:pt idx="159">
                  <c:v>9.9135734409765077E-4</c:v>
                </c:pt>
                <c:pt idx="160">
                  <c:v>9.6749506479943553E-4</c:v>
                </c:pt>
                <c:pt idx="161">
                  <c:v>9.4393893413397727E-4</c:v>
                </c:pt>
                <c:pt idx="162">
                  <c:v>9.2072363703577496E-4</c:v>
                </c:pt>
                <c:pt idx="163">
                  <c:v>8.9857687056695413E-4</c:v>
                </c:pt>
                <c:pt idx="164">
                  <c:v>8.7676217875330622E-4</c:v>
                </c:pt>
                <c:pt idx="165">
                  <c:v>8.5530552484110373E-4</c:v>
                </c:pt>
                <c:pt idx="166">
                  <c:v>8.3422918611469584E-4</c:v>
                </c:pt>
                <c:pt idx="167">
                  <c:v>8.1355198092578106E-4</c:v>
                </c:pt>
                <c:pt idx="168">
                  <c:v>7.9328949823570787E-4</c:v>
                </c:pt>
                <c:pt idx="169">
                  <c:v>7.7397781558926422E-4</c:v>
                </c:pt>
                <c:pt idx="170">
                  <c:v>7.5505375450108357E-4</c:v>
                </c:pt>
                <c:pt idx="171">
                  <c:v>7.3652779485952234E-4</c:v>
                </c:pt>
                <c:pt idx="172">
                  <c:v>7.1840798641892463E-4</c:v>
                </c:pt>
                <c:pt idx="173">
                  <c:v>7.0070014402730306E-4</c:v>
                </c:pt>
                <c:pt idx="174">
                  <c:v>6.83408037544804E-4</c:v>
                </c:pt>
                <c:pt idx="175">
                  <c:v>6.6653357530462444E-4</c:v>
                </c:pt>
                <c:pt idx="176">
                  <c:v>6.5007698043118294E-4</c:v>
                </c:pt>
                <c:pt idx="177">
                  <c:v>6.3403695931672007E-4</c:v>
                </c:pt>
                <c:pt idx="178">
                  <c:v>6.1841086184894639E-4</c:v>
                </c:pt>
                <c:pt idx="179">
                  <c:v>6.0287215086289472E-4</c:v>
                </c:pt>
                <c:pt idx="180">
                  <c:v>5.8776941737828799E-4</c:v>
                </c:pt>
                <c:pt idx="181">
                  <c:v>5.7309447799941209E-4</c:v>
                </c:pt>
                <c:pt idx="182">
                  <c:v>5.5883848068784508E-4</c:v>
                </c:pt>
                <c:pt idx="183">
                  <c:v>5.4499201992945327E-4</c:v>
                </c:pt>
                <c:pt idx="184">
                  <c:v>5.3129297204043907E-4</c:v>
                </c:pt>
                <c:pt idx="185">
                  <c:v>5.18007404293601E-4</c:v>
                </c:pt>
                <c:pt idx="186">
                  <c:v>5.0512291500772301E-4</c:v>
                </c:pt>
                <c:pt idx="187">
                  <c:v>4.9240934677843905E-4</c:v>
                </c:pt>
                <c:pt idx="188">
                  <c:v>4.8009257894555404E-4</c:v>
                </c:pt>
                <c:pt idx="189">
                  <c:v>4.6796118898169377E-4</c:v>
                </c:pt>
                <c:pt idx="190">
                  <c:v>4.5621735498795632E-4</c:v>
                </c:pt>
                <c:pt idx="191">
                  <c:v>4.4466700840769071E-4</c:v>
                </c:pt>
                <c:pt idx="192">
                  <c:v>4.3349128297440984E-4</c:v>
                </c:pt>
                <c:pt idx="193">
                  <c:v>4.225121465762584E-4</c:v>
                </c:pt>
                <c:pt idx="194">
                  <c:v>4.1189212861779802E-4</c:v>
                </c:pt>
                <c:pt idx="195">
                  <c:v>4.0146798205860845E-4</c:v>
                </c:pt>
                <c:pt idx="196">
                  <c:v>3.9124522880243617E-4</c:v>
                </c:pt>
                <c:pt idx="197">
                  <c:v>3.8122794869046282E-4</c:v>
                </c:pt>
                <c:pt idx="198">
                  <c:v>3.7154667060052172E-4</c:v>
                </c:pt>
                <c:pt idx="199">
                  <c:v>3.6206347030838651E-4</c:v>
                </c:pt>
                <c:pt idx="200">
                  <c:v>3.527799209068047E-4</c:v>
                </c:pt>
                <c:pt idx="201">
                  <c:v>3.4369670983932257E-4</c:v>
                </c:pt>
                <c:pt idx="202">
                  <c:v>3.3481376328359377E-4</c:v>
                </c:pt>
                <c:pt idx="203">
                  <c:v>3.26130360718128E-4</c:v>
                </c:pt>
                <c:pt idx="204">
                  <c:v>3.1764523957078939E-4</c:v>
                </c:pt>
                <c:pt idx="205">
                  <c:v>3.0935669005688072E-4</c:v>
                </c:pt>
                <c:pt idx="206">
                  <c:v>3.0117477744646455E-4</c:v>
                </c:pt>
                <c:pt idx="207">
                  <c:v>2.9319293113714754E-4</c:v>
                </c:pt>
                <c:pt idx="208">
                  <c:v>2.8540798642926461E-4</c:v>
                </c:pt>
                <c:pt idx="209">
                  <c:v>2.7774019755585298E-4</c:v>
                </c:pt>
                <c:pt idx="210">
                  <c:v>2.7026955570756271E-4</c:v>
                </c:pt>
                <c:pt idx="211">
                  <c:v>2.6292248583708976E-4</c:v>
                </c:pt>
                <c:pt idx="212">
                  <c:v>2.5577115915925518E-4</c:v>
                </c:pt>
                <c:pt idx="213">
                  <c:v>2.4874786335252604E-4</c:v>
                </c:pt>
                <c:pt idx="214">
                  <c:v>2.4191786918887145E-4</c:v>
                </c:pt>
                <c:pt idx="215">
                  <c:v>2.3521902864845541E-4</c:v>
                </c:pt>
                <c:pt idx="216">
                  <c:v>2.2865523635861483E-4</c:v>
                </c:pt>
                <c:pt idx="217">
                  <c:v>2.2222997431735634E-4</c:v>
                </c:pt>
                <c:pt idx="218">
                  <c:v>2.1594639316720437E-4</c:v>
                </c:pt>
                <c:pt idx="219">
                  <c:v>2.09807389105643E-4</c:v>
                </c:pt>
                <c:pt idx="220">
                  <c:v>2.0381567644893082E-4</c:v>
                </c:pt>
                <c:pt idx="221">
                  <c:v>1.9797385569522786E-4</c:v>
                </c:pt>
                <c:pt idx="222">
                  <c:v>1.9224306536093854E-4</c:v>
                </c:pt>
                <c:pt idx="223">
                  <c:v>1.8667134057675272E-4</c:v>
                </c:pt>
                <c:pt idx="224">
                  <c:v>1.812610990385895E-4</c:v>
                </c:pt>
                <c:pt idx="225">
                  <c:v>1.7597941035211729E-4</c:v>
                </c:pt>
                <c:pt idx="226">
                  <c:v>1.7083458357819678E-4</c:v>
                </c:pt>
                <c:pt idx="227">
                  <c:v>1.6586662657450905E-4</c:v>
                </c:pt>
                <c:pt idx="228">
                  <c:v>1.6104842145766576E-4</c:v>
                </c:pt>
                <c:pt idx="229">
                  <c:v>1.5638836584956455E-4</c:v>
                </c:pt>
                <c:pt idx="230">
                  <c:v>1.5189496442088454E-4</c:v>
                </c:pt>
                <c:pt idx="231">
                  <c:v>1.4757687983800707E-4</c:v>
                </c:pt>
                <c:pt idx="232">
                  <c:v>1.4344297540546264E-4</c:v>
                </c:pt>
                <c:pt idx="233">
                  <c:v>1.394807756186626E-4</c:v>
                </c:pt>
                <c:pt idx="234">
                  <c:v>1.357244480181227E-4</c:v>
                </c:pt>
                <c:pt idx="235">
                  <c:v>1.3216523808455053E-4</c:v>
                </c:pt>
                <c:pt idx="236">
                  <c:v>1.2883454862770875E-4</c:v>
                </c:pt>
                <c:pt idx="237">
                  <c:v>1.2572736538306792E-4</c:v>
                </c:pt>
                <c:pt idx="238">
                  <c:v>1.228588563643032E-4</c:v>
                </c:pt>
                <c:pt idx="239">
                  <c:v>1.202444261160108E-4</c:v>
                </c:pt>
                <c:pt idx="240">
                  <c:v>1.1789970030707853E-4</c:v>
                </c:pt>
                <c:pt idx="241">
                  <c:v>1.158404987703393E-4</c:v>
                </c:pt>
                <c:pt idx="242">
                  <c:v>1.14075603062584E-4</c:v>
                </c:pt>
                <c:pt idx="243">
                  <c:v>1.1263147903328113E-4</c:v>
                </c:pt>
                <c:pt idx="244">
                  <c:v>1.11520274864445E-4</c:v>
                </c:pt>
                <c:pt idx="245">
                  <c:v>1.1076294032837861E-4</c:v>
                </c:pt>
                <c:pt idx="246">
                  <c:v>1.1038114413164139E-4</c:v>
                </c:pt>
                <c:pt idx="247">
                  <c:v>1.1036876100022923E-4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5A-49A8-A811-83B7112BA413}"/>
            </c:ext>
          </c:extLst>
        </c:ser>
        <c:ser>
          <c:idx val="7"/>
          <c:order val="5"/>
          <c:tx>
            <c:v>Lower K-moment, summary estimate</c:v>
          </c:tx>
          <c:spPr>
            <a:ln w="2540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Summary!$J$21:$J$160</c:f>
              <c:numCache>
                <c:formatCode>General</c:formatCode>
                <c:ptCount val="14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25</c:v>
                </c:pt>
                <c:pt idx="23">
                  <c:v>27</c:v>
                </c:pt>
                <c:pt idx="24">
                  <c:v>29</c:v>
                </c:pt>
                <c:pt idx="25">
                  <c:v>31</c:v>
                </c:pt>
                <c:pt idx="26">
                  <c:v>33</c:v>
                </c:pt>
                <c:pt idx="27">
                  <c:v>35</c:v>
                </c:pt>
                <c:pt idx="28">
                  <c:v>37</c:v>
                </c:pt>
                <c:pt idx="29">
                  <c:v>39</c:v>
                </c:pt>
                <c:pt idx="30">
                  <c:v>41</c:v>
                </c:pt>
                <c:pt idx="31">
                  <c:v>44</c:v>
                </c:pt>
                <c:pt idx="32">
                  <c:v>47</c:v>
                </c:pt>
                <c:pt idx="33">
                  <c:v>50</c:v>
                </c:pt>
                <c:pt idx="34">
                  <c:v>53</c:v>
                </c:pt>
                <c:pt idx="35">
                  <c:v>56</c:v>
                </c:pt>
                <c:pt idx="36">
                  <c:v>59</c:v>
                </c:pt>
                <c:pt idx="37">
                  <c:v>62</c:v>
                </c:pt>
                <c:pt idx="38">
                  <c:v>66</c:v>
                </c:pt>
                <c:pt idx="39">
                  <c:v>70</c:v>
                </c:pt>
                <c:pt idx="40">
                  <c:v>74</c:v>
                </c:pt>
                <c:pt idx="41">
                  <c:v>78</c:v>
                </c:pt>
                <c:pt idx="42">
                  <c:v>82</c:v>
                </c:pt>
                <c:pt idx="43">
                  <c:v>87</c:v>
                </c:pt>
                <c:pt idx="44">
                  <c:v>92</c:v>
                </c:pt>
                <c:pt idx="45">
                  <c:v>97</c:v>
                </c:pt>
                <c:pt idx="46">
                  <c:v>102</c:v>
                </c:pt>
                <c:pt idx="47">
                  <c:v>108</c:v>
                </c:pt>
                <c:pt idx="48">
                  <c:v>114</c:v>
                </c:pt>
                <c:pt idx="49">
                  <c:v>120</c:v>
                </c:pt>
                <c:pt idx="50">
                  <c:v>126</c:v>
                </c:pt>
                <c:pt idx="51">
                  <c:v>133</c:v>
                </c:pt>
                <c:pt idx="52">
                  <c:v>140</c:v>
                </c:pt>
                <c:pt idx="53">
                  <c:v>147</c:v>
                </c:pt>
                <c:pt idx="54">
                  <c:v>155</c:v>
                </c:pt>
                <c:pt idx="55">
                  <c:v>163</c:v>
                </c:pt>
                <c:pt idx="56">
                  <c:v>172</c:v>
                </c:pt>
                <c:pt idx="57">
                  <c:v>181</c:v>
                </c:pt>
                <c:pt idx="58">
                  <c:v>191</c:v>
                </c:pt>
                <c:pt idx="59">
                  <c:v>201</c:v>
                </c:pt>
                <c:pt idx="60">
                  <c:v>212</c:v>
                </c:pt>
                <c:pt idx="61">
                  <c:v>223</c:v>
                </c:pt>
                <c:pt idx="62">
                  <c:v>235</c:v>
                </c:pt>
                <c:pt idx="63">
                  <c:v>247</c:v>
                </c:pt>
                <c:pt idx="64">
                  <c:v>260</c:v>
                </c:pt>
                <c:pt idx="65">
                  <c:v>273</c:v>
                </c:pt>
                <c:pt idx="66">
                  <c:v>287</c:v>
                </c:pt>
                <c:pt idx="67">
                  <c:v>302</c:v>
                </c:pt>
                <c:pt idx="68">
                  <c:v>318</c:v>
                </c:pt>
                <c:pt idx="69">
                  <c:v>334</c:v>
                </c:pt>
                <c:pt idx="70">
                  <c:v>351</c:v>
                </c:pt>
                <c:pt idx="71">
                  <c:v>369</c:v>
                </c:pt>
                <c:pt idx="72">
                  <c:v>388</c:v>
                </c:pt>
                <c:pt idx="73">
                  <c:v>408</c:v>
                </c:pt>
                <c:pt idx="74">
                  <c:v>429</c:v>
                </c:pt>
                <c:pt idx="75">
                  <c:v>451</c:v>
                </c:pt>
                <c:pt idx="76">
                  <c:v>474</c:v>
                </c:pt>
                <c:pt idx="77">
                  <c:v>498</c:v>
                </c:pt>
                <c:pt idx="78">
                  <c:v>523</c:v>
                </c:pt>
                <c:pt idx="79">
                  <c:v>550</c:v>
                </c:pt>
                <c:pt idx="80">
                  <c:v>578</c:v>
                </c:pt>
                <c:pt idx="81">
                  <c:v>607</c:v>
                </c:pt>
                <c:pt idx="82">
                  <c:v>638</c:v>
                </c:pt>
                <c:pt idx="83">
                  <c:v>670</c:v>
                </c:pt>
                <c:pt idx="84">
                  <c:v>704</c:v>
                </c:pt>
                <c:pt idx="85">
                  <c:v>740</c:v>
                </c:pt>
                <c:pt idx="86">
                  <c:v>777</c:v>
                </c:pt>
                <c:pt idx="87">
                  <c:v>816</c:v>
                </c:pt>
                <c:pt idx="88">
                  <c:v>857</c:v>
                </c:pt>
                <c:pt idx="89">
                  <c:v>900</c:v>
                </c:pt>
                <c:pt idx="90">
                  <c:v>945</c:v>
                </c:pt>
                <c:pt idx="91">
                  <c:v>993</c:v>
                </c:pt>
                <c:pt idx="92">
                  <c:v>1043</c:v>
                </c:pt>
                <c:pt idx="93">
                  <c:v>1096</c:v>
                </c:pt>
                <c:pt idx="94">
                  <c:v>1151</c:v>
                </c:pt>
                <c:pt idx="95">
                  <c:v>1209</c:v>
                </c:pt>
                <c:pt idx="96">
                  <c:v>1270</c:v>
                </c:pt>
                <c:pt idx="97">
                  <c:v>1334</c:v>
                </c:pt>
                <c:pt idx="98">
                  <c:v>1401</c:v>
                </c:pt>
                <c:pt idx="99">
                  <c:v>1472</c:v>
                </c:pt>
                <c:pt idx="100">
                  <c:v>1546</c:v>
                </c:pt>
                <c:pt idx="101">
                  <c:v>1624</c:v>
                </c:pt>
                <c:pt idx="102">
                  <c:v>1706</c:v>
                </c:pt>
                <c:pt idx="103">
                  <c:v>1792</c:v>
                </c:pt>
                <c:pt idx="104">
                  <c:v>1882</c:v>
                </c:pt>
                <c:pt idx="105">
                  <c:v>1977</c:v>
                </c:pt>
                <c:pt idx="106">
                  <c:v>2076</c:v>
                </c:pt>
                <c:pt idx="107">
                  <c:v>2180</c:v>
                </c:pt>
                <c:pt idx="108">
                  <c:v>2289</c:v>
                </c:pt>
                <c:pt idx="109">
                  <c:v>2404</c:v>
                </c:pt>
                <c:pt idx="110">
                  <c:v>2525</c:v>
                </c:pt>
                <c:pt idx="111">
                  <c:v>2652</c:v>
                </c:pt>
                <c:pt idx="112">
                  <c:v>2785</c:v>
                </c:pt>
                <c:pt idx="113">
                  <c:v>2925</c:v>
                </c:pt>
                <c:pt idx="114">
                  <c:v>3072</c:v>
                </c:pt>
                <c:pt idx="115">
                  <c:v>3226</c:v>
                </c:pt>
                <c:pt idx="116">
                  <c:v>3388</c:v>
                </c:pt>
                <c:pt idx="117">
                  <c:v>3558</c:v>
                </c:pt>
                <c:pt idx="118">
                  <c:v>3736</c:v>
                </c:pt>
                <c:pt idx="119">
                  <c:v>3923</c:v>
                </c:pt>
                <c:pt idx="120">
                  <c:v>4120</c:v>
                </c:pt>
                <c:pt idx="121">
                  <c:v>4326</c:v>
                </c:pt>
                <c:pt idx="122">
                  <c:v>4543</c:v>
                </c:pt>
                <c:pt idx="123">
                  <c:v>4771</c:v>
                </c:pt>
                <c:pt idx="124">
                  <c:v>5010</c:v>
                </c:pt>
                <c:pt idx="125">
                  <c:v>5261</c:v>
                </c:pt>
                <c:pt idx="126">
                  <c:v>5525</c:v>
                </c:pt>
                <c:pt idx="127">
                  <c:v>5802</c:v>
                </c:pt>
                <c:pt idx="128">
                  <c:v>6093</c:v>
                </c:pt>
                <c:pt idx="129">
                  <c:v>6398</c:v>
                </c:pt>
                <c:pt idx="130">
                  <c:v>6718</c:v>
                </c:pt>
                <c:pt idx="131">
                  <c:v>7054</c:v>
                </c:pt>
                <c:pt idx="132">
                  <c:v>7407</c:v>
                </c:pt>
                <c:pt idx="133">
                  <c:v>7778</c:v>
                </c:pt>
                <c:pt idx="134">
                  <c:v>8167</c:v>
                </c:pt>
                <c:pt idx="135">
                  <c:v>8576</c:v>
                </c:pt>
                <c:pt idx="136">
                  <c:v>9005</c:v>
                </c:pt>
                <c:pt idx="137">
                  <c:v>9456</c:v>
                </c:pt>
                <c:pt idx="138">
                  <c:v>9929</c:v>
                </c:pt>
                <c:pt idx="139">
                  <c:v>10000</c:v>
                </c:pt>
              </c:numCache>
            </c:numRef>
          </c:xVal>
          <c:yVal>
            <c:numRef>
              <c:f>Summary!$Q$21:$Q$160</c:f>
              <c:numCache>
                <c:formatCode>General</c:formatCode>
                <c:ptCount val="140"/>
                <c:pt idx="0">
                  <c:v>0.9960547349950577</c:v>
                </c:pt>
                <c:pt idx="1">
                  <c:v>0.46970099703304768</c:v>
                </c:pt>
                <c:pt idx="2">
                  <c:v>0.30785656062362809</c:v>
                </c:pt>
                <c:pt idx="3">
                  <c:v>0.22928358510716018</c:v>
                </c:pt>
                <c:pt idx="4">
                  <c:v>0.18283961939243709</c:v>
                </c:pt>
                <c:pt idx="5">
                  <c:v>0.15215369862719186</c:v>
                </c:pt>
                <c:pt idx="6">
                  <c:v>0.13036378261611636</c:v>
                </c:pt>
                <c:pt idx="7">
                  <c:v>0.11408790499749522</c:v>
                </c:pt>
                <c:pt idx="8">
                  <c:v>0.10146617786648737</c:v>
                </c:pt>
                <c:pt idx="9">
                  <c:v>9.1390945822077074E-2</c:v>
                </c:pt>
                <c:pt idx="10">
                  <c:v>8.3161282449030538E-2</c:v>
                </c:pt>
                <c:pt idx="11">
                  <c:v>7.6311936063647279E-2</c:v>
                </c:pt>
                <c:pt idx="12">
                  <c:v>7.0521934172541711E-2</c:v>
                </c:pt>
                <c:pt idx="13">
                  <c:v>6.5562673909479674E-2</c:v>
                </c:pt>
                <c:pt idx="14">
                  <c:v>6.1266925352197688E-2</c:v>
                </c:pt>
                <c:pt idx="15">
                  <c:v>5.750953289528371E-2</c:v>
                </c:pt>
                <c:pt idx="16">
                  <c:v>5.4194967273266226E-2</c:v>
                </c:pt>
                <c:pt idx="17">
                  <c:v>5.124904920810941E-2</c:v>
                </c:pt>
                <c:pt idx="18">
                  <c:v>4.8613300001074222E-2</c:v>
                </c:pt>
                <c:pt idx="19">
                  <c:v>4.6240995401319263E-2</c:v>
                </c:pt>
                <c:pt idx="20">
                  <c:v>4.409435248721677E-2</c:v>
                </c:pt>
                <c:pt idx="21">
                  <c:v>4.0359909099806968E-2</c:v>
                </c:pt>
                <c:pt idx="22">
                  <c:v>3.7221110079886544E-2</c:v>
                </c:pt>
                <c:pt idx="23">
                  <c:v>3.4545229247296971E-2</c:v>
                </c:pt>
                <c:pt idx="24">
                  <c:v>3.2236253574566442E-2</c:v>
                </c:pt>
                <c:pt idx="25">
                  <c:v>3.0223007765450616E-2</c:v>
                </c:pt>
                <c:pt idx="26">
                  <c:v>2.8451610949699224E-2</c:v>
                </c:pt>
                <c:pt idx="27">
                  <c:v>2.6880526550178307E-2</c:v>
                </c:pt>
                <c:pt idx="28">
                  <c:v>2.5477221031384972E-2</c:v>
                </c:pt>
                <c:pt idx="29">
                  <c:v>2.4215852433557755E-2</c:v>
                </c:pt>
                <c:pt idx="30">
                  <c:v>2.3075636222802703E-2</c:v>
                </c:pt>
                <c:pt idx="31">
                  <c:v>2.1556336905741602E-2</c:v>
                </c:pt>
                <c:pt idx="32">
                  <c:v>2.0227292172224298E-2</c:v>
                </c:pt>
                <c:pt idx="33">
                  <c:v>1.9054338820147426E-2</c:v>
                </c:pt>
                <c:pt idx="34">
                  <c:v>1.8011080745175989E-2</c:v>
                </c:pt>
                <c:pt idx="35">
                  <c:v>1.7076802019021481E-2</c:v>
                </c:pt>
                <c:pt idx="36">
                  <c:v>1.6235017159823006E-2</c:v>
                </c:pt>
                <c:pt idx="37">
                  <c:v>1.5472442856044794E-2</c:v>
                </c:pt>
                <c:pt idx="38">
                  <c:v>1.4560469274946197E-2</c:v>
                </c:pt>
                <c:pt idx="39">
                  <c:v>1.3749735619459733E-2</c:v>
                </c:pt>
                <c:pt idx="40">
                  <c:v>1.302413091312439E-2</c:v>
                </c:pt>
                <c:pt idx="41">
                  <c:v>1.237084182410482E-2</c:v>
                </c:pt>
                <c:pt idx="42">
                  <c:v>1.1779543521010891E-2</c:v>
                </c:pt>
                <c:pt idx="43">
                  <c:v>1.1114916592727828E-2</c:v>
                </c:pt>
                <c:pt idx="44">
                  <c:v>1.0520829104857118E-2</c:v>
                </c:pt>
                <c:pt idx="45">
                  <c:v>9.9867056957520933E-3</c:v>
                </c:pt>
                <c:pt idx="46">
                  <c:v>9.5040093172325535E-3</c:v>
                </c:pt>
                <c:pt idx="47">
                  <c:v>8.982926946854361E-3</c:v>
                </c:pt>
                <c:pt idx="48">
                  <c:v>8.5161316125329511E-3</c:v>
                </c:pt>
                <c:pt idx="49">
                  <c:v>8.0957405876169869E-3</c:v>
                </c:pt>
                <c:pt idx="50">
                  <c:v>7.7153292128402384E-3</c:v>
                </c:pt>
                <c:pt idx="51">
                  <c:v>7.3150358165155749E-3</c:v>
                </c:pt>
                <c:pt idx="52">
                  <c:v>6.9550911903003484E-3</c:v>
                </c:pt>
                <c:pt idx="53">
                  <c:v>6.6298655228786349E-3</c:v>
                </c:pt>
                <c:pt idx="54">
                  <c:v>6.2947754066648431E-3</c:v>
                </c:pt>
                <c:pt idx="55">
                  <c:v>5.9932967222154701E-3</c:v>
                </c:pt>
                <c:pt idx="56">
                  <c:v>5.6885295037955516E-3</c:v>
                </c:pt>
                <c:pt idx="57">
                  <c:v>5.4149754220863683E-3</c:v>
                </c:pt>
                <c:pt idx="58">
                  <c:v>5.1422620396822591E-3</c:v>
                </c:pt>
                <c:pt idx="59">
                  <c:v>4.8976498428279017E-3</c:v>
                </c:pt>
                <c:pt idx="60">
                  <c:v>4.6562223821588963E-3</c:v>
                </c:pt>
                <c:pt idx="61">
                  <c:v>4.4395175822224131E-3</c:v>
                </c:pt>
                <c:pt idx="62">
                  <c:v>4.2271210500837361E-3</c:v>
                </c:pt>
                <c:pt idx="63">
                  <c:v>4.036111438213013E-3</c:v>
                </c:pt>
                <c:pt idx="64">
                  <c:v>3.8497531769110457E-3</c:v>
                </c:pt>
                <c:pt idx="65">
                  <c:v>3.6816799477278547E-3</c:v>
                </c:pt>
                <c:pt idx="66">
                  <c:v>3.5181413133787386E-3</c:v>
                </c:pt>
                <c:pt idx="67">
                  <c:v>3.3600806186801675E-3</c:v>
                </c:pt>
                <c:pt idx="68">
                  <c:v>3.2081317054192711E-3</c:v>
                </c:pt>
                <c:pt idx="69">
                  <c:v>3.0708183591998291E-3</c:v>
                </c:pt>
                <c:pt idx="70">
                  <c:v>2.9385979427279836E-3</c:v>
                </c:pt>
                <c:pt idx="71">
                  <c:v>2.8117209106395986E-3</c:v>
                </c:pt>
                <c:pt idx="72">
                  <c:v>2.6902954813431239E-3</c:v>
                </c:pt>
                <c:pt idx="73">
                  <c:v>2.5743206502278071E-3</c:v>
                </c:pt>
                <c:pt idx="74">
                  <c:v>2.4637145782995667E-3</c:v>
                </c:pt>
                <c:pt idx="75">
                  <c:v>2.3583381416137951E-3</c:v>
                </c:pt>
                <c:pt idx="76">
                  <c:v>2.2580138342542851E-3</c:v>
                </c:pt>
                <c:pt idx="77">
                  <c:v>2.1625404762788663E-3</c:v>
                </c:pt>
                <c:pt idx="78">
                  <c:v>2.0717043048952728E-3</c:v>
                </c:pt>
                <c:pt idx="79">
                  <c:v>1.982111927216923E-3</c:v>
                </c:pt>
                <c:pt idx="80">
                  <c:v>1.8972582817681355E-3</c:v>
                </c:pt>
                <c:pt idx="81">
                  <c:v>1.816850543055918E-3</c:v>
                </c:pt>
                <c:pt idx="82">
                  <c:v>1.7381855805796466E-3</c:v>
                </c:pt>
                <c:pt idx="83">
                  <c:v>1.6638417175692619E-3</c:v>
                </c:pt>
                <c:pt idx="84">
                  <c:v>1.5914860803422533E-3</c:v>
                </c:pt>
                <c:pt idx="85">
                  <c:v>1.5213577911191694E-3</c:v>
                </c:pt>
                <c:pt idx="86">
                  <c:v>1.4553370242085788E-3</c:v>
                </c:pt>
                <c:pt idx="87">
                  <c:v>1.3915474128499312E-3</c:v>
                </c:pt>
                <c:pt idx="88">
                  <c:v>1.3300980963221534E-3</c:v>
                </c:pt>
                <c:pt idx="89">
                  <c:v>1.2710578495908481E-3</c:v>
                </c:pt>
                <c:pt idx="90">
                  <c:v>1.2144620592518824E-3</c:v>
                </c:pt>
                <c:pt idx="91">
                  <c:v>1.1592172134122468E-3</c:v>
                </c:pt>
                <c:pt idx="92">
                  <c:v>1.1065971925340468E-3</c:v>
                </c:pt>
                <c:pt idx="93">
                  <c:v>1.0556255873020301E-3</c:v>
                </c:pt>
                <c:pt idx="94">
                  <c:v>1.0073115233005386E-3</c:v>
                </c:pt>
                <c:pt idx="95">
                  <c:v>9.6078973871083564E-4</c:v>
                </c:pt>
                <c:pt idx="96">
                  <c:v>9.1615752544970015E-4</c:v>
                </c:pt>
                <c:pt idx="97">
                  <c:v>8.7347526521207395E-4</c:v>
                </c:pt>
                <c:pt idx="98">
                  <c:v>8.3277199197149361E-4</c:v>
                </c:pt>
                <c:pt idx="99">
                  <c:v>7.935230149577195E-4</c:v>
                </c:pt>
                <c:pt idx="100">
                  <c:v>7.5633199466717703E-4</c:v>
                </c:pt>
                <c:pt idx="101">
                  <c:v>7.2071378574341E-4</c:v>
                </c:pt>
                <c:pt idx="102">
                  <c:v>6.8672545202872479E-4</c:v>
                </c:pt>
                <c:pt idx="103">
                  <c:v>6.5439246121070912E-4</c:v>
                </c:pt>
                <c:pt idx="104">
                  <c:v>6.2371388208682819E-4</c:v>
                </c:pt>
                <c:pt idx="105">
                  <c:v>5.9437313798870297E-4</c:v>
                </c:pt>
                <c:pt idx="106">
                  <c:v>5.6667961011189379E-4</c:v>
                </c:pt>
                <c:pt idx="107">
                  <c:v>5.4033088382786799E-4</c:v>
                </c:pt>
                <c:pt idx="108">
                  <c:v>5.1532457171244101E-4</c:v>
                </c:pt>
                <c:pt idx="109">
                  <c:v>4.9144116591404792E-4</c:v>
                </c:pt>
                <c:pt idx="110">
                  <c:v>4.6869975139856093E-4</c:v>
                </c:pt>
                <c:pt idx="111">
                  <c:v>4.4709724394263847E-4</c:v>
                </c:pt>
                <c:pt idx="112">
                  <c:v>4.2661334991093915E-4</c:v>
                </c:pt>
                <c:pt idx="113">
                  <c:v>4.0708218649989129E-4</c:v>
                </c:pt>
                <c:pt idx="114">
                  <c:v>3.8849888861859942E-4</c:v>
                </c:pt>
                <c:pt idx="115">
                  <c:v>3.7084538239177847E-4</c:v>
                </c:pt>
                <c:pt idx="116">
                  <c:v>3.5399515128533513E-4</c:v>
                </c:pt>
                <c:pt idx="117">
                  <c:v>3.3794189798051235E-4</c:v>
                </c:pt>
                <c:pt idx="118">
                  <c:v>3.2267041974837934E-4</c:v>
                </c:pt>
                <c:pt idx="119">
                  <c:v>3.080852205113101E-4</c:v>
                </c:pt>
                <c:pt idx="120">
                  <c:v>2.9411414979258811E-4</c:v>
                </c:pt>
                <c:pt idx="121">
                  <c:v>2.8082714355492764E-4</c:v>
                </c:pt>
                <c:pt idx="122">
                  <c:v>2.6809750024529855E-4</c:v>
                </c:pt>
                <c:pt idx="123">
                  <c:v>2.5593973699275914E-4</c:v>
                </c:pt>
                <c:pt idx="124">
                  <c:v>2.4436348160419505E-4</c:v>
                </c:pt>
                <c:pt idx="125">
                  <c:v>2.3333387091354729E-4</c:v>
                </c:pt>
                <c:pt idx="126">
                  <c:v>2.2283127628407341E-4</c:v>
                </c:pt>
                <c:pt idx="127">
                  <c:v>2.1288428208190936E-4</c:v>
                </c:pt>
                <c:pt idx="128">
                  <c:v>2.0349044027055725E-4</c:v>
                </c:pt>
                <c:pt idx="129">
                  <c:v>1.9468913731180988E-4</c:v>
                </c:pt>
                <c:pt idx="130">
                  <c:v>1.8649747751291627E-4</c:v>
                </c:pt>
                <c:pt idx="131">
                  <c:v>1.7894789657164973E-4</c:v>
                </c:pt>
                <c:pt idx="132">
                  <c:v>1.7208816427647029E-4</c:v>
                </c:pt>
                <c:pt idx="133">
                  <c:v>1.6598147208292079E-4</c:v>
                </c:pt>
                <c:pt idx="134">
                  <c:v>1.6071854745844432E-4</c:v>
                </c:pt>
                <c:pt idx="135">
                  <c:v>1.5637539355039956E-4</c:v>
                </c:pt>
                <c:pt idx="136">
                  <c:v>1.5306678597374094E-4</c:v>
                </c:pt>
                <c:pt idx="137">
                  <c:v>1.5090233155396079E-4</c:v>
                </c:pt>
                <c:pt idx="138">
                  <c:v>1.5001494579534806E-4</c:v>
                </c:pt>
                <c:pt idx="139">
                  <c:v>1.5000001800225787E-4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5A-49A8-A811-83B7112BA413}"/>
            </c:ext>
          </c:extLst>
        </c:ser>
        <c:ser>
          <c:idx val="4"/>
          <c:order val="6"/>
          <c:tx>
            <c:v>Classical moment, theoretical</c:v>
          </c:tx>
          <c:spPr>
            <a:ln w="41275" cap="rnd" cmpd="dbl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'Theoretical+Graph'!$A$21:$A$10020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'Theoretical+Graph'!$C$21:$C$10020</c:f>
              <c:numCache>
                <c:formatCode>General</c:formatCode>
                <c:ptCount val="10000"/>
                <c:pt idx="0">
                  <c:v>1.0000000000000011</c:v>
                </c:pt>
                <c:pt idx="1">
                  <c:v>1.499999999999998</c:v>
                </c:pt>
                <c:pt idx="2">
                  <c:v>2.0550201317833232</c:v>
                </c:pt>
                <c:pt idx="3">
                  <c:v>2.6862713064088397</c:v>
                </c:pt>
                <c:pt idx="4">
                  <c:v>3.4211207290507586</c:v>
                </c:pt>
                <c:pt idx="5">
                  <c:v>4.3006024212951734</c:v>
                </c:pt>
                <c:pt idx="6">
                  <c:v>5.3940327724058283</c:v>
                </c:pt>
                <c:pt idx="7">
                  <c:v>6.8385211708643308</c:v>
                </c:pt>
                <c:pt idx="8">
                  <c:v>8.9999999999999982</c:v>
                </c:pt>
                <c:pt idx="9">
                  <c:v>1000000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E5A-49A8-A811-83B7112BA413}"/>
            </c:ext>
          </c:extLst>
        </c:ser>
        <c:ser>
          <c:idx val="5"/>
          <c:order val="7"/>
          <c:tx>
            <c:v>Classical moment, estimate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Detailed!$A$21:$A$268</c:f>
              <c:numCache>
                <c:formatCode>General</c:formatCode>
                <c:ptCount val="2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43</c:v>
                </c:pt>
                <c:pt idx="42">
                  <c:v>45</c:v>
                </c:pt>
                <c:pt idx="43">
                  <c:v>47</c:v>
                </c:pt>
                <c:pt idx="44">
                  <c:v>49</c:v>
                </c:pt>
                <c:pt idx="45">
                  <c:v>51</c:v>
                </c:pt>
                <c:pt idx="46">
                  <c:v>53</c:v>
                </c:pt>
                <c:pt idx="47">
                  <c:v>55</c:v>
                </c:pt>
                <c:pt idx="48">
                  <c:v>57</c:v>
                </c:pt>
                <c:pt idx="49">
                  <c:v>59</c:v>
                </c:pt>
                <c:pt idx="50">
                  <c:v>61</c:v>
                </c:pt>
                <c:pt idx="51">
                  <c:v>63</c:v>
                </c:pt>
                <c:pt idx="52">
                  <c:v>65</c:v>
                </c:pt>
                <c:pt idx="53">
                  <c:v>67</c:v>
                </c:pt>
                <c:pt idx="54">
                  <c:v>69</c:v>
                </c:pt>
                <c:pt idx="55">
                  <c:v>71</c:v>
                </c:pt>
                <c:pt idx="56">
                  <c:v>73</c:v>
                </c:pt>
                <c:pt idx="57">
                  <c:v>75</c:v>
                </c:pt>
                <c:pt idx="58">
                  <c:v>77</c:v>
                </c:pt>
                <c:pt idx="59">
                  <c:v>79</c:v>
                </c:pt>
                <c:pt idx="60">
                  <c:v>81</c:v>
                </c:pt>
                <c:pt idx="61">
                  <c:v>84</c:v>
                </c:pt>
                <c:pt idx="62">
                  <c:v>87</c:v>
                </c:pt>
                <c:pt idx="63">
                  <c:v>90</c:v>
                </c:pt>
                <c:pt idx="64">
                  <c:v>93</c:v>
                </c:pt>
                <c:pt idx="65">
                  <c:v>96</c:v>
                </c:pt>
                <c:pt idx="66">
                  <c:v>99</c:v>
                </c:pt>
                <c:pt idx="67">
                  <c:v>102</c:v>
                </c:pt>
                <c:pt idx="68">
                  <c:v>105</c:v>
                </c:pt>
                <c:pt idx="69">
                  <c:v>108</c:v>
                </c:pt>
                <c:pt idx="70">
                  <c:v>111</c:v>
                </c:pt>
                <c:pt idx="71">
                  <c:v>114</c:v>
                </c:pt>
                <c:pt idx="72">
                  <c:v>117</c:v>
                </c:pt>
                <c:pt idx="73">
                  <c:v>120</c:v>
                </c:pt>
                <c:pt idx="74">
                  <c:v>123</c:v>
                </c:pt>
                <c:pt idx="75">
                  <c:v>127</c:v>
                </c:pt>
                <c:pt idx="76">
                  <c:v>131</c:v>
                </c:pt>
                <c:pt idx="77">
                  <c:v>135</c:v>
                </c:pt>
                <c:pt idx="78">
                  <c:v>139</c:v>
                </c:pt>
                <c:pt idx="79">
                  <c:v>143</c:v>
                </c:pt>
                <c:pt idx="80">
                  <c:v>147</c:v>
                </c:pt>
                <c:pt idx="81">
                  <c:v>151</c:v>
                </c:pt>
                <c:pt idx="82">
                  <c:v>155</c:v>
                </c:pt>
                <c:pt idx="83">
                  <c:v>159</c:v>
                </c:pt>
                <c:pt idx="84">
                  <c:v>163</c:v>
                </c:pt>
                <c:pt idx="85">
                  <c:v>168</c:v>
                </c:pt>
                <c:pt idx="86">
                  <c:v>173</c:v>
                </c:pt>
                <c:pt idx="87">
                  <c:v>178</c:v>
                </c:pt>
                <c:pt idx="88">
                  <c:v>183</c:v>
                </c:pt>
                <c:pt idx="89">
                  <c:v>188</c:v>
                </c:pt>
                <c:pt idx="90">
                  <c:v>193</c:v>
                </c:pt>
                <c:pt idx="91">
                  <c:v>198</c:v>
                </c:pt>
                <c:pt idx="92">
                  <c:v>203</c:v>
                </c:pt>
                <c:pt idx="93">
                  <c:v>209</c:v>
                </c:pt>
                <c:pt idx="94">
                  <c:v>215</c:v>
                </c:pt>
                <c:pt idx="95">
                  <c:v>221</c:v>
                </c:pt>
                <c:pt idx="96">
                  <c:v>227</c:v>
                </c:pt>
                <c:pt idx="97">
                  <c:v>233</c:v>
                </c:pt>
                <c:pt idx="98">
                  <c:v>239</c:v>
                </c:pt>
                <c:pt idx="99">
                  <c:v>245</c:v>
                </c:pt>
                <c:pt idx="100">
                  <c:v>252</c:v>
                </c:pt>
                <c:pt idx="101">
                  <c:v>259</c:v>
                </c:pt>
                <c:pt idx="102">
                  <c:v>266</c:v>
                </c:pt>
                <c:pt idx="103">
                  <c:v>273</c:v>
                </c:pt>
                <c:pt idx="104">
                  <c:v>280</c:v>
                </c:pt>
                <c:pt idx="105">
                  <c:v>287</c:v>
                </c:pt>
                <c:pt idx="106">
                  <c:v>295</c:v>
                </c:pt>
                <c:pt idx="107">
                  <c:v>303</c:v>
                </c:pt>
                <c:pt idx="108">
                  <c:v>311</c:v>
                </c:pt>
                <c:pt idx="109">
                  <c:v>319</c:v>
                </c:pt>
                <c:pt idx="110">
                  <c:v>327</c:v>
                </c:pt>
                <c:pt idx="111">
                  <c:v>336</c:v>
                </c:pt>
                <c:pt idx="112">
                  <c:v>345</c:v>
                </c:pt>
                <c:pt idx="113">
                  <c:v>354</c:v>
                </c:pt>
                <c:pt idx="114">
                  <c:v>363</c:v>
                </c:pt>
                <c:pt idx="115">
                  <c:v>373</c:v>
                </c:pt>
                <c:pt idx="116">
                  <c:v>383</c:v>
                </c:pt>
                <c:pt idx="117">
                  <c:v>393</c:v>
                </c:pt>
                <c:pt idx="118">
                  <c:v>403</c:v>
                </c:pt>
                <c:pt idx="119">
                  <c:v>414</c:v>
                </c:pt>
                <c:pt idx="120">
                  <c:v>425</c:v>
                </c:pt>
                <c:pt idx="121">
                  <c:v>436</c:v>
                </c:pt>
                <c:pt idx="122">
                  <c:v>447</c:v>
                </c:pt>
                <c:pt idx="123">
                  <c:v>459</c:v>
                </c:pt>
                <c:pt idx="124">
                  <c:v>471</c:v>
                </c:pt>
                <c:pt idx="125">
                  <c:v>483</c:v>
                </c:pt>
                <c:pt idx="126">
                  <c:v>496</c:v>
                </c:pt>
                <c:pt idx="127">
                  <c:v>509</c:v>
                </c:pt>
                <c:pt idx="128">
                  <c:v>522</c:v>
                </c:pt>
                <c:pt idx="129">
                  <c:v>536</c:v>
                </c:pt>
                <c:pt idx="130">
                  <c:v>550</c:v>
                </c:pt>
                <c:pt idx="131">
                  <c:v>564</c:v>
                </c:pt>
                <c:pt idx="132">
                  <c:v>579</c:v>
                </c:pt>
                <c:pt idx="133">
                  <c:v>594</c:v>
                </c:pt>
                <c:pt idx="134">
                  <c:v>609</c:v>
                </c:pt>
                <c:pt idx="135">
                  <c:v>625</c:v>
                </c:pt>
                <c:pt idx="136">
                  <c:v>641</c:v>
                </c:pt>
                <c:pt idx="137">
                  <c:v>658</c:v>
                </c:pt>
                <c:pt idx="138">
                  <c:v>675</c:v>
                </c:pt>
                <c:pt idx="139">
                  <c:v>692</c:v>
                </c:pt>
                <c:pt idx="140">
                  <c:v>710</c:v>
                </c:pt>
                <c:pt idx="141">
                  <c:v>728</c:v>
                </c:pt>
                <c:pt idx="142">
                  <c:v>747</c:v>
                </c:pt>
                <c:pt idx="143">
                  <c:v>766</c:v>
                </c:pt>
                <c:pt idx="144">
                  <c:v>786</c:v>
                </c:pt>
                <c:pt idx="145">
                  <c:v>806</c:v>
                </c:pt>
                <c:pt idx="146">
                  <c:v>827</c:v>
                </c:pt>
                <c:pt idx="147">
                  <c:v>848</c:v>
                </c:pt>
                <c:pt idx="148">
                  <c:v>870</c:v>
                </c:pt>
                <c:pt idx="149">
                  <c:v>892</c:v>
                </c:pt>
                <c:pt idx="150">
                  <c:v>915</c:v>
                </c:pt>
                <c:pt idx="151">
                  <c:v>938</c:v>
                </c:pt>
                <c:pt idx="152">
                  <c:v>962</c:v>
                </c:pt>
                <c:pt idx="153">
                  <c:v>987</c:v>
                </c:pt>
                <c:pt idx="154">
                  <c:v>1012</c:v>
                </c:pt>
                <c:pt idx="155">
                  <c:v>1038</c:v>
                </c:pt>
                <c:pt idx="156">
                  <c:v>1064</c:v>
                </c:pt>
                <c:pt idx="157">
                  <c:v>1091</c:v>
                </c:pt>
                <c:pt idx="158">
                  <c:v>1119</c:v>
                </c:pt>
                <c:pt idx="159">
                  <c:v>1147</c:v>
                </c:pt>
                <c:pt idx="160">
                  <c:v>1176</c:v>
                </c:pt>
                <c:pt idx="161">
                  <c:v>1206</c:v>
                </c:pt>
                <c:pt idx="162">
                  <c:v>1237</c:v>
                </c:pt>
                <c:pt idx="163">
                  <c:v>1268</c:v>
                </c:pt>
                <c:pt idx="164">
                  <c:v>1300</c:v>
                </c:pt>
                <c:pt idx="165">
                  <c:v>1333</c:v>
                </c:pt>
                <c:pt idx="166">
                  <c:v>1367</c:v>
                </c:pt>
                <c:pt idx="167">
                  <c:v>1402</c:v>
                </c:pt>
                <c:pt idx="168">
                  <c:v>1438</c:v>
                </c:pt>
                <c:pt idx="169">
                  <c:v>1474</c:v>
                </c:pt>
                <c:pt idx="170">
                  <c:v>1511</c:v>
                </c:pt>
                <c:pt idx="171">
                  <c:v>1549</c:v>
                </c:pt>
                <c:pt idx="172">
                  <c:v>1588</c:v>
                </c:pt>
                <c:pt idx="173">
                  <c:v>1628</c:v>
                </c:pt>
                <c:pt idx="174">
                  <c:v>1669</c:v>
                </c:pt>
                <c:pt idx="175">
                  <c:v>1711</c:v>
                </c:pt>
                <c:pt idx="176">
                  <c:v>1754</c:v>
                </c:pt>
                <c:pt idx="177">
                  <c:v>1798</c:v>
                </c:pt>
                <c:pt idx="178">
                  <c:v>1843</c:v>
                </c:pt>
                <c:pt idx="179">
                  <c:v>1890</c:v>
                </c:pt>
                <c:pt idx="180">
                  <c:v>1938</c:v>
                </c:pt>
                <c:pt idx="181">
                  <c:v>1987</c:v>
                </c:pt>
                <c:pt idx="182">
                  <c:v>2037</c:v>
                </c:pt>
                <c:pt idx="183">
                  <c:v>2088</c:v>
                </c:pt>
                <c:pt idx="184">
                  <c:v>2141</c:v>
                </c:pt>
                <c:pt idx="185">
                  <c:v>2195</c:v>
                </c:pt>
                <c:pt idx="186">
                  <c:v>2250</c:v>
                </c:pt>
                <c:pt idx="187">
                  <c:v>2307</c:v>
                </c:pt>
                <c:pt idx="188">
                  <c:v>2365</c:v>
                </c:pt>
                <c:pt idx="189">
                  <c:v>2425</c:v>
                </c:pt>
                <c:pt idx="190">
                  <c:v>2486</c:v>
                </c:pt>
                <c:pt idx="191">
                  <c:v>2549</c:v>
                </c:pt>
                <c:pt idx="192">
                  <c:v>2613</c:v>
                </c:pt>
                <c:pt idx="193">
                  <c:v>2679</c:v>
                </c:pt>
                <c:pt idx="194">
                  <c:v>2746</c:v>
                </c:pt>
                <c:pt idx="195">
                  <c:v>2815</c:v>
                </c:pt>
                <c:pt idx="196">
                  <c:v>2886</c:v>
                </c:pt>
                <c:pt idx="197">
                  <c:v>2959</c:v>
                </c:pt>
                <c:pt idx="198">
                  <c:v>3033</c:v>
                </c:pt>
                <c:pt idx="199">
                  <c:v>3109</c:v>
                </c:pt>
                <c:pt idx="200">
                  <c:v>3187</c:v>
                </c:pt>
                <c:pt idx="201">
                  <c:v>3267</c:v>
                </c:pt>
                <c:pt idx="202">
                  <c:v>3349</c:v>
                </c:pt>
                <c:pt idx="203">
                  <c:v>3433</c:v>
                </c:pt>
                <c:pt idx="204">
                  <c:v>3519</c:v>
                </c:pt>
                <c:pt idx="205">
                  <c:v>3607</c:v>
                </c:pt>
                <c:pt idx="206">
                  <c:v>3698</c:v>
                </c:pt>
                <c:pt idx="207">
                  <c:v>3791</c:v>
                </c:pt>
                <c:pt idx="208">
                  <c:v>3886</c:v>
                </c:pt>
                <c:pt idx="209">
                  <c:v>3984</c:v>
                </c:pt>
                <c:pt idx="210">
                  <c:v>4084</c:v>
                </c:pt>
                <c:pt idx="211">
                  <c:v>4187</c:v>
                </c:pt>
                <c:pt idx="212">
                  <c:v>4292</c:v>
                </c:pt>
                <c:pt idx="213">
                  <c:v>4400</c:v>
                </c:pt>
                <c:pt idx="214">
                  <c:v>4510</c:v>
                </c:pt>
                <c:pt idx="215">
                  <c:v>4623</c:v>
                </c:pt>
                <c:pt idx="216">
                  <c:v>4739</c:v>
                </c:pt>
                <c:pt idx="217">
                  <c:v>4858</c:v>
                </c:pt>
                <c:pt idx="218">
                  <c:v>4980</c:v>
                </c:pt>
                <c:pt idx="219">
                  <c:v>5105</c:v>
                </c:pt>
                <c:pt idx="220">
                  <c:v>5233</c:v>
                </c:pt>
                <c:pt idx="221">
                  <c:v>5364</c:v>
                </c:pt>
                <c:pt idx="222">
                  <c:v>5499</c:v>
                </c:pt>
                <c:pt idx="223">
                  <c:v>5637</c:v>
                </c:pt>
                <c:pt idx="224">
                  <c:v>5778</c:v>
                </c:pt>
                <c:pt idx="225">
                  <c:v>5923</c:v>
                </c:pt>
                <c:pt idx="226">
                  <c:v>6072</c:v>
                </c:pt>
                <c:pt idx="227">
                  <c:v>6224</c:v>
                </c:pt>
                <c:pt idx="228">
                  <c:v>6380</c:v>
                </c:pt>
                <c:pt idx="229">
                  <c:v>6540</c:v>
                </c:pt>
                <c:pt idx="230">
                  <c:v>6704</c:v>
                </c:pt>
                <c:pt idx="231">
                  <c:v>6872</c:v>
                </c:pt>
                <c:pt idx="232">
                  <c:v>7044</c:v>
                </c:pt>
                <c:pt idx="233">
                  <c:v>7221</c:v>
                </c:pt>
                <c:pt idx="234">
                  <c:v>7402</c:v>
                </c:pt>
                <c:pt idx="235">
                  <c:v>7588</c:v>
                </c:pt>
                <c:pt idx="236">
                  <c:v>7778</c:v>
                </c:pt>
                <c:pt idx="237">
                  <c:v>7973</c:v>
                </c:pt>
                <c:pt idx="238">
                  <c:v>8173</c:v>
                </c:pt>
                <c:pt idx="239">
                  <c:v>8378</c:v>
                </c:pt>
                <c:pt idx="240">
                  <c:v>8588</c:v>
                </c:pt>
                <c:pt idx="241">
                  <c:v>8803</c:v>
                </c:pt>
                <c:pt idx="242">
                  <c:v>9024</c:v>
                </c:pt>
                <c:pt idx="243">
                  <c:v>9250</c:v>
                </c:pt>
                <c:pt idx="244">
                  <c:v>9482</c:v>
                </c:pt>
                <c:pt idx="245">
                  <c:v>9720</c:v>
                </c:pt>
                <c:pt idx="246">
                  <c:v>9963</c:v>
                </c:pt>
                <c:pt idx="247">
                  <c:v>10000</c:v>
                </c:pt>
              </c:numCache>
            </c:numRef>
          </c:xVal>
          <c:yVal>
            <c:numRef>
              <c:f>Detailed!$B$21:$B$268</c:f>
              <c:numCache>
                <c:formatCode>General</c:formatCode>
                <c:ptCount val="248"/>
                <c:pt idx="0">
                  <c:v>0.99415845250232138</c:v>
                </c:pt>
                <c:pt idx="1">
                  <c:v>1.4961359666280625</c:v>
                </c:pt>
                <c:pt idx="2">
                  <c:v>2.0433279288066815</c:v>
                </c:pt>
                <c:pt idx="3">
                  <c:v>2.6318532778450203</c:v>
                </c:pt>
                <c:pt idx="4">
                  <c:v>3.2506408270269898</c:v>
                </c:pt>
                <c:pt idx="5">
                  <c:v>3.88326294725023</c:v>
                </c:pt>
                <c:pt idx="6">
                  <c:v>4.5114595219991127</c:v>
                </c:pt>
                <c:pt idx="7">
                  <c:v>5.119261754962638</c:v>
                </c:pt>
                <c:pt idx="8">
                  <c:v>5.6953395282221022</c:v>
                </c:pt>
                <c:pt idx="9">
                  <c:v>6.2332693605001381</c:v>
                </c:pt>
                <c:pt idx="10">
                  <c:v>6.7306168778379911</c:v>
                </c:pt>
                <c:pt idx="11">
                  <c:v>7.1876946358831422</c:v>
                </c:pt>
                <c:pt idx="12">
                  <c:v>7.6064634098475716</c:v>
                </c:pt>
                <c:pt idx="13">
                  <c:v>7.9897272853212788</c:v>
                </c:pt>
                <c:pt idx="14">
                  <c:v>8.3406091397892972</c:v>
                </c:pt>
                <c:pt idx="15">
                  <c:v>8.6622386775761733</c:v>
                </c:pt>
                <c:pt idx="16">
                  <c:v>8.9575835264682429</c:v>
                </c:pt>
                <c:pt idx="17">
                  <c:v>9.2293695498043391</c:v>
                </c:pt>
                <c:pt idx="18">
                  <c:v>9.4800535652439741</c:v>
                </c:pt>
                <c:pt idx="19">
                  <c:v>9.7118250459551785</c:v>
                </c:pt>
                <c:pt idx="20">
                  <c:v>9.9266225983478655</c:v>
                </c:pt>
                <c:pt idx="21">
                  <c:v>10.126156931936634</c:v>
                </c:pt>
                <c:pt idx="22">
                  <c:v>10.311935681245794</c:v>
                </c:pt>
                <c:pt idx="23">
                  <c:v>10.485287615525156</c:v>
                </c:pt>
                <c:pt idx="24">
                  <c:v>10.647385037832699</c:v>
                </c:pt>
                <c:pt idx="25">
                  <c:v>10.799263891177485</c:v>
                </c:pt>
                <c:pt idx="26">
                  <c:v>10.941841479914416</c:v>
                </c:pt>
                <c:pt idx="27">
                  <c:v>11.075931915499757</c:v>
                </c:pt>
                <c:pt idx="28">
                  <c:v>11.202259488415745</c:v>
                </c:pt>
                <c:pt idx="29">
                  <c:v>11.321470200613984</c:v>
                </c:pt>
                <c:pt idx="30">
                  <c:v>11.434141693265451</c:v>
                </c:pt>
                <c:pt idx="31">
                  <c:v>11.540791789085223</c:v>
                </c:pt>
                <c:pt idx="32">
                  <c:v>11.64188584613502</c:v>
                </c:pt>
                <c:pt idx="33">
                  <c:v>11.737843095786037</c:v>
                </c:pt>
                <c:pt idx="34">
                  <c:v>11.829042114050603</c:v>
                </c:pt>
                <c:pt idx="35">
                  <c:v>11.915825553998875</c:v>
                </c:pt>
                <c:pt idx="36">
                  <c:v>11.998504247939163</c:v>
                </c:pt>
                <c:pt idx="37">
                  <c:v>12.077360771519418</c:v>
                </c:pt>
                <c:pt idx="38">
                  <c:v>12.152652547757526</c:v>
                </c:pt>
                <c:pt idx="39">
                  <c:v>12.224614556990218</c:v>
                </c:pt>
                <c:pt idx="40">
                  <c:v>12.293461708578855</c:v>
                </c:pt>
                <c:pt idx="41">
                  <c:v>12.422582955058466</c:v>
                </c:pt>
                <c:pt idx="42">
                  <c:v>12.541407207401637</c:v>
                </c:pt>
                <c:pt idx="43">
                  <c:v>12.651114127841296</c:v>
                </c:pt>
                <c:pt idx="44">
                  <c:v>12.752710557394796</c:v>
                </c:pt>
                <c:pt idx="45">
                  <c:v>12.84706090425825</c:v>
                </c:pt>
                <c:pt idx="46">
                  <c:v>12.934911369939439</c:v>
                </c:pt>
                <c:pt idx="47">
                  <c:v>13.016909414875997</c:v>
                </c:pt>
                <c:pt idx="48">
                  <c:v>13.093619514916082</c:v>
                </c:pt>
                <c:pt idx="49">
                  <c:v>13.165536004327496</c:v>
                </c:pt>
                <c:pt idx="50">
                  <c:v>13.233093612692276</c:v>
                </c:pt>
                <c:pt idx="51">
                  <c:v>13.296676163137706</c:v>
                </c:pt>
                <c:pt idx="52">
                  <c:v>13.356623794512693</c:v>
                </c:pt>
                <c:pt idx="53">
                  <c:v>13.413238990897456</c:v>
                </c:pt>
                <c:pt idx="54">
                  <c:v>13.466791641496766</c:v>
                </c:pt>
                <c:pt idx="55">
                  <c:v>13.517523307660747</c:v>
                </c:pt>
                <c:pt idx="56">
                  <c:v>13.565650837981428</c:v>
                </c:pt>
                <c:pt idx="57">
                  <c:v>13.611369444550853</c:v>
                </c:pt>
                <c:pt idx="58">
                  <c:v>13.654855331636377</c:v>
                </c:pt>
                <c:pt idx="59">
                  <c:v>13.696267950817557</c:v>
                </c:pt>
                <c:pt idx="60">
                  <c:v>13.735751942977949</c:v>
                </c:pt>
                <c:pt idx="61">
                  <c:v>13.791646201803134</c:v>
                </c:pt>
                <c:pt idx="62">
                  <c:v>13.843890124773012</c:v>
                </c:pt>
                <c:pt idx="63">
                  <c:v>13.892829658278403</c:v>
                </c:pt>
                <c:pt idx="64">
                  <c:v>13.938768414290706</c:v>
                </c:pt>
                <c:pt idx="65">
                  <c:v>13.981973947780599</c:v>
                </c:pt>
                <c:pt idx="66">
                  <c:v>14.022682950361576</c:v>
                </c:pt>
                <c:pt idx="67">
                  <c:v>14.06110557214385</c:v>
                </c:pt>
                <c:pt idx="68">
                  <c:v>14.097429037729274</c:v>
                </c:pt>
                <c:pt idx="69">
                  <c:v>14.131820687170565</c:v>
                </c:pt>
                <c:pt idx="70">
                  <c:v>14.164430545745139</c:v>
                </c:pt>
                <c:pt idx="71">
                  <c:v>14.195393505514714</c:v>
                </c:pt>
                <c:pt idx="72">
                  <c:v>14.224831185366099</c:v>
                </c:pt>
                <c:pt idx="73">
                  <c:v>14.252853523455613</c:v>
                </c:pt>
                <c:pt idx="74">
                  <c:v>14.279560145892921</c:v>
                </c:pt>
                <c:pt idx="75">
                  <c:v>14.313277532122516</c:v>
                </c:pt>
                <c:pt idx="76">
                  <c:v>14.345008308008026</c:v>
                </c:pt>
                <c:pt idx="77">
                  <c:v>14.374922952815506</c:v>
                </c:pt>
                <c:pt idx="78">
                  <c:v>14.403172989985896</c:v>
                </c:pt>
                <c:pt idx="79">
                  <c:v>14.429893549504113</c:v>
                </c:pt>
                <c:pt idx="80">
                  <c:v>14.455205525724404</c:v>
                </c:pt>
                <c:pt idx="81">
                  <c:v>14.479217403227203</c:v>
                </c:pt>
                <c:pt idx="82">
                  <c:v>14.502026808779993</c:v>
                </c:pt>
                <c:pt idx="83">
                  <c:v>14.523721836151635</c:v>
                </c:pt>
                <c:pt idx="84">
                  <c:v>14.544382181630565</c:v>
                </c:pt>
                <c:pt idx="85">
                  <c:v>14.568862062731581</c:v>
                </c:pt>
                <c:pt idx="86">
                  <c:v>14.591964619423605</c:v>
                </c:pt>
                <c:pt idx="87">
                  <c:v>14.613802884134246</c:v>
                </c:pt>
                <c:pt idx="88">
                  <c:v>14.634477853129194</c:v>
                </c:pt>
                <c:pt idx="89">
                  <c:v>14.654080046695631</c:v>
                </c:pt>
                <c:pt idx="90">
                  <c:v>14.672690832823957</c:v>
                </c:pt>
                <c:pt idx="91">
                  <c:v>14.690383555173838</c:v>
                </c:pt>
                <c:pt idx="92">
                  <c:v>14.707224498267015</c:v>
                </c:pt>
                <c:pt idx="93">
                  <c:v>14.726393442662378</c:v>
                </c:pt>
                <c:pt idx="94">
                  <c:v>14.744515423357788</c:v>
                </c:pt>
                <c:pt idx="95">
                  <c:v>14.761673921704482</c:v>
                </c:pt>
                <c:pt idx="96">
                  <c:v>14.777943774751146</c:v>
                </c:pt>
                <c:pt idx="97">
                  <c:v>14.793392265727462</c:v>
                </c:pt>
                <c:pt idx="98">
                  <c:v>14.808080053534178</c:v>
                </c:pt>
                <c:pt idx="99">
                  <c:v>14.822061968299872</c:v>
                </c:pt>
                <c:pt idx="100">
                  <c:v>14.837548083892651</c:v>
                </c:pt>
                <c:pt idx="101">
                  <c:v>14.852212003547958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15.389877226922355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5A-49A8-A811-83B7112BA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988640"/>
        <c:axId val="872990080"/>
      </c:scatterChart>
      <c:valAx>
        <c:axId val="87298864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Moment order, </a:t>
                </a:r>
                <a:r>
                  <a:rPr lang="en-US" i="1"/>
                  <a:t>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990080"/>
        <c:crosses val="autoZero"/>
        <c:crossBetween val="midCat"/>
      </c:valAx>
      <c:valAx>
        <c:axId val="872990080"/>
        <c:scaling>
          <c:logBase val="10"/>
          <c:orientation val="minMax"/>
          <c:max val="100"/>
          <c:min val="1.0000000000000003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Moment value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2988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125305832626234"/>
          <c:y val="0.56764613246873552"/>
          <c:w val="0.41454930074039242"/>
          <c:h val="0.30294210282538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2</xdr:row>
      <xdr:rowOff>8212</xdr:rowOff>
    </xdr:from>
    <xdr:to>
      <xdr:col>8</xdr:col>
      <xdr:colOff>213360</xdr:colOff>
      <xdr:row>15</xdr:row>
      <xdr:rowOff>152399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31387B-B6C0-89FF-759F-A057127CD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94"/>
        <a:stretch/>
      </xdr:blipFill>
      <xdr:spPr bwMode="auto">
        <a:xfrm>
          <a:off x="304800" y="373972"/>
          <a:ext cx="4785360" cy="252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137160</xdr:colOff>
      <xdr:row>2</xdr:row>
      <xdr:rowOff>114300</xdr:rowOff>
    </xdr:from>
    <xdr:to>
      <xdr:col>18</xdr:col>
      <xdr:colOff>11430</xdr:colOff>
      <xdr:row>21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55571C-E69E-4736-958A-666A9B335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152400</xdr:rowOff>
    </xdr:from>
    <xdr:to>
      <xdr:col>4</xdr:col>
      <xdr:colOff>213360</xdr:colOff>
      <xdr:row>11</xdr:row>
      <xdr:rowOff>91440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E98395-54AD-57AE-C65D-42A149235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5440"/>
          <a:ext cx="265176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144780</xdr:rowOff>
    </xdr:from>
    <xdr:to>
      <xdr:col>4</xdr:col>
      <xdr:colOff>213360</xdr:colOff>
      <xdr:row>12</xdr:row>
      <xdr:rowOff>83820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EA6459-CAC5-4F10-8D11-E897429C5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0700"/>
          <a:ext cx="2651760" cy="487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</xdr:row>
      <xdr:rowOff>167640</xdr:rowOff>
    </xdr:from>
    <xdr:to>
      <xdr:col>4</xdr:col>
      <xdr:colOff>99060</xdr:colOff>
      <xdr:row>9</xdr:row>
      <xdr:rowOff>83820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4F5141-0180-4923-9CFB-07A508785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4920"/>
          <a:ext cx="2537460" cy="46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1C51E-FE01-4575-9309-4B32AC6109B9}">
  <sheetPr codeName="Sheet9"/>
  <dimension ref="A1:O10020"/>
  <sheetViews>
    <sheetView tabSelected="1" zoomScale="115" zoomScaleNormal="115" workbookViewId="0">
      <selection activeCell="E2" sqref="E2"/>
    </sheetView>
  </sheetViews>
  <sheetFormatPr defaultRowHeight="14.4" x14ac:dyDescent="0.3"/>
  <sheetData>
    <row r="1" spans="1:15" x14ac:dyDescent="0.3">
      <c r="A1" s="2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x14ac:dyDescent="0.3">
      <c r="A2" s="2" t="s">
        <v>27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17" spans="1:5" x14ac:dyDescent="0.3">
      <c r="A17" t="s">
        <v>2</v>
      </c>
      <c r="B17">
        <v>0.9</v>
      </c>
    </row>
    <row r="18" spans="1:5" x14ac:dyDescent="0.3">
      <c r="A18" t="s">
        <v>1</v>
      </c>
      <c r="B18">
        <v>0.1</v>
      </c>
    </row>
    <row r="20" spans="1:5" ht="16.8" x14ac:dyDescent="0.35">
      <c r="A20" t="s">
        <v>4</v>
      </c>
      <c r="B20" t="s">
        <v>5</v>
      </c>
      <c r="C20" t="s">
        <v>8</v>
      </c>
      <c r="D20" t="s">
        <v>6</v>
      </c>
      <c r="E20" t="s">
        <v>7</v>
      </c>
    </row>
    <row r="21" spans="1:5" x14ac:dyDescent="0.3">
      <c r="A21">
        <v>1</v>
      </c>
      <c r="B21">
        <f t="shared" ref="B21:B30" si="0">A21*($B$17/$B$18)^A21*EXP(GAMMALN(A21)+GAMMALN(1/$B$18-A21)-GAMMALN(1/$B$18))</f>
        <v>1.0000000000000011</v>
      </c>
      <c r="C21">
        <f>IFERROR(B21^(1/A21),1000000)</f>
        <v>1.0000000000000011</v>
      </c>
      <c r="D21">
        <f t="shared" ref="D21:D84" si="1">($B$17/$B$18)*(A21*EXP(GAMMALN(A21)+GAMMALN(1-$B$18)-GAMMALN(A21+1-$B$18))-1)</f>
        <v>1.0000000000000004</v>
      </c>
      <c r="E21">
        <f t="shared" ref="E21:E84" si="2">$B$17/(A21-$B$18)</f>
        <v>1</v>
      </c>
    </row>
    <row r="22" spans="1:5" x14ac:dyDescent="0.3">
      <c r="A22">
        <f>A21+1</f>
        <v>2</v>
      </c>
      <c r="B22">
        <f t="shared" si="0"/>
        <v>2.2499999999999938</v>
      </c>
      <c r="C22">
        <f t="shared" ref="C22:C30" si="3">IFERROR(B22^(1/A22),1000000)</f>
        <v>1.499999999999998</v>
      </c>
      <c r="D22">
        <f t="shared" si="1"/>
        <v>1.5263157894736836</v>
      </c>
      <c r="E22">
        <f t="shared" si="2"/>
        <v>0.47368421052631582</v>
      </c>
    </row>
    <row r="23" spans="1:5" x14ac:dyDescent="0.3">
      <c r="A23">
        <f t="shared" ref="A23:A86" si="4">A22+1</f>
        <v>3</v>
      </c>
      <c r="B23">
        <f t="shared" si="0"/>
        <v>8.6785714285714199</v>
      </c>
      <c r="C23">
        <f t="shared" si="3"/>
        <v>2.0550201317833232</v>
      </c>
      <c r="D23">
        <f t="shared" si="1"/>
        <v>1.8892921960072591</v>
      </c>
      <c r="E23">
        <f t="shared" si="2"/>
        <v>0.31034482758620691</v>
      </c>
    </row>
    <row r="24" spans="1:5" x14ac:dyDescent="0.3">
      <c r="A24">
        <f t="shared" si="4"/>
        <v>4</v>
      </c>
      <c r="B24">
        <f t="shared" si="0"/>
        <v>52.07142857142852</v>
      </c>
      <c r="C24">
        <f t="shared" si="3"/>
        <v>2.6862713064088397</v>
      </c>
      <c r="D24">
        <f t="shared" si="1"/>
        <v>2.1685048164176983</v>
      </c>
      <c r="E24">
        <f t="shared" si="2"/>
        <v>0.23076923076923078</v>
      </c>
    </row>
    <row r="25" spans="1:5" x14ac:dyDescent="0.3">
      <c r="A25">
        <f t="shared" si="4"/>
        <v>5</v>
      </c>
      <c r="B25">
        <f t="shared" si="0"/>
        <v>468.64285714285671</v>
      </c>
      <c r="C25">
        <f t="shared" si="3"/>
        <v>3.4211207290507586</v>
      </c>
      <c r="D25">
        <f t="shared" si="1"/>
        <v>2.3964334861405123</v>
      </c>
      <c r="E25">
        <f t="shared" si="2"/>
        <v>0.18367346938775508</v>
      </c>
    </row>
    <row r="26" spans="1:5" x14ac:dyDescent="0.3">
      <c r="A26">
        <f t="shared" si="4"/>
        <v>6</v>
      </c>
      <c r="B26">
        <f t="shared" si="0"/>
        <v>6326.6785714285652</v>
      </c>
      <c r="C26">
        <f t="shared" si="3"/>
        <v>4.3006024212951734</v>
      </c>
      <c r="D26">
        <f t="shared" si="1"/>
        <v>2.5895933757361114</v>
      </c>
      <c r="E26">
        <f t="shared" si="2"/>
        <v>0.15254237288135591</v>
      </c>
    </row>
    <row r="27" spans="1:5" x14ac:dyDescent="0.3">
      <c r="A27">
        <f t="shared" si="4"/>
        <v>7</v>
      </c>
      <c r="B27">
        <f t="shared" si="0"/>
        <v>132860.24999999988</v>
      </c>
      <c r="C27">
        <f t="shared" si="3"/>
        <v>5.3940327724058283</v>
      </c>
      <c r="D27">
        <f t="shared" si="1"/>
        <v>2.7575584971235845</v>
      </c>
      <c r="E27">
        <f t="shared" si="2"/>
        <v>0.13043478260869565</v>
      </c>
    </row>
    <row r="28" spans="1:5" x14ac:dyDescent="0.3">
      <c r="A28">
        <f t="shared" si="4"/>
        <v>8</v>
      </c>
      <c r="B28">
        <f t="shared" si="0"/>
        <v>4782968.999999987</v>
      </c>
      <c r="C28">
        <f t="shared" si="3"/>
        <v>6.8385211708643308</v>
      </c>
      <c r="D28">
        <f t="shared" si="1"/>
        <v>2.9063883515175473</v>
      </c>
      <c r="E28">
        <f t="shared" si="2"/>
        <v>0.11392405063291139</v>
      </c>
    </row>
    <row r="29" spans="1:5" x14ac:dyDescent="0.3">
      <c r="A29">
        <f t="shared" si="4"/>
        <v>9</v>
      </c>
      <c r="B29">
        <f t="shared" si="0"/>
        <v>387420489.00000048</v>
      </c>
      <c r="C29">
        <f t="shared" si="3"/>
        <v>8.9999999999999982</v>
      </c>
      <c r="D29">
        <f t="shared" si="1"/>
        <v>3.0401679959166392</v>
      </c>
      <c r="E29">
        <f t="shared" si="2"/>
        <v>0.10112359550561797</v>
      </c>
    </row>
    <row r="30" spans="1:5" x14ac:dyDescent="0.3">
      <c r="A30">
        <f t="shared" si="4"/>
        <v>10</v>
      </c>
      <c r="B30" t="e">
        <f t="shared" si="0"/>
        <v>#NUM!</v>
      </c>
      <c r="C30">
        <f t="shared" si="3"/>
        <v>1000000</v>
      </c>
      <c r="D30">
        <f t="shared" si="1"/>
        <v>3.1617858544612618</v>
      </c>
      <c r="E30">
        <f t="shared" si="2"/>
        <v>9.0909090909090912E-2</v>
      </c>
    </row>
    <row r="31" spans="1:5" x14ac:dyDescent="0.3">
      <c r="A31">
        <f t="shared" si="4"/>
        <v>11</v>
      </c>
      <c r="D31">
        <f t="shared" si="1"/>
        <v>3.2733618714746351</v>
      </c>
      <c r="E31">
        <f t="shared" si="2"/>
        <v>8.2568807339449546E-2</v>
      </c>
    </row>
    <row r="32" spans="1:5" x14ac:dyDescent="0.3">
      <c r="A32">
        <f t="shared" si="4"/>
        <v>12</v>
      </c>
      <c r="D32">
        <f t="shared" si="1"/>
        <v>3.376499366192955</v>
      </c>
      <c r="E32">
        <f t="shared" si="2"/>
        <v>7.5630252100840331E-2</v>
      </c>
    </row>
    <row r="33" spans="1:5" x14ac:dyDescent="0.3">
      <c r="A33">
        <f t="shared" si="4"/>
        <v>13</v>
      </c>
      <c r="D33">
        <f t="shared" si="1"/>
        <v>3.4724412217447722</v>
      </c>
      <c r="E33">
        <f t="shared" si="2"/>
        <v>6.9767441860465115E-2</v>
      </c>
    </row>
    <row r="34" spans="1:5" x14ac:dyDescent="0.3">
      <c r="A34">
        <f t="shared" si="4"/>
        <v>14</v>
      </c>
      <c r="D34">
        <f t="shared" si="1"/>
        <v>3.5621710147069976</v>
      </c>
      <c r="E34">
        <f t="shared" si="2"/>
        <v>6.4748201438848921E-2</v>
      </c>
    </row>
    <row r="35" spans="1:5" x14ac:dyDescent="0.3">
      <c r="A35">
        <f t="shared" si="4"/>
        <v>15</v>
      </c>
      <c r="D35">
        <f t="shared" si="1"/>
        <v>3.6464808872889063</v>
      </c>
      <c r="E35">
        <f t="shared" si="2"/>
        <v>6.0402684563758392E-2</v>
      </c>
    </row>
    <row r="36" spans="1:5" x14ac:dyDescent="0.3">
      <c r="A36">
        <f t="shared" si="4"/>
        <v>16</v>
      </c>
      <c r="D36">
        <f t="shared" si="1"/>
        <v>3.7260185029323876</v>
      </c>
      <c r="E36">
        <f t="shared" si="2"/>
        <v>5.6603773584905662E-2</v>
      </c>
    </row>
    <row r="37" spans="1:5" x14ac:dyDescent="0.3">
      <c r="A37">
        <f t="shared" si="4"/>
        <v>17</v>
      </c>
      <c r="D37">
        <f t="shared" si="1"/>
        <v>3.8013203875651094</v>
      </c>
      <c r="E37">
        <f t="shared" si="2"/>
        <v>5.3254437869822494E-2</v>
      </c>
    </row>
    <row r="38" spans="1:5" x14ac:dyDescent="0.3">
      <c r="A38">
        <f t="shared" si="4"/>
        <v>18</v>
      </c>
      <c r="D38">
        <f t="shared" si="1"/>
        <v>3.8728361439201806</v>
      </c>
      <c r="E38">
        <f t="shared" si="2"/>
        <v>5.027932960893855E-2</v>
      </c>
    </row>
    <row r="39" spans="1:5" x14ac:dyDescent="0.3">
      <c r="A39">
        <f t="shared" si="4"/>
        <v>19</v>
      </c>
      <c r="D39">
        <f t="shared" si="1"/>
        <v>3.9409463880678111</v>
      </c>
      <c r="E39">
        <f t="shared" si="2"/>
        <v>4.7619047619047623E-2</v>
      </c>
    </row>
    <row r="40" spans="1:5" x14ac:dyDescent="0.3">
      <c r="A40">
        <f t="shared" si="4"/>
        <v>20</v>
      </c>
      <c r="D40">
        <f t="shared" si="1"/>
        <v>4.0059762694150383</v>
      </c>
      <c r="E40">
        <f t="shared" si="2"/>
        <v>4.5226130653266333E-2</v>
      </c>
    </row>
    <row r="41" spans="1:5" x14ac:dyDescent="0.3">
      <c r="A41">
        <f t="shared" si="4"/>
        <v>21</v>
      </c>
      <c r="D41">
        <f t="shared" si="1"/>
        <v>4.0682058209433478</v>
      </c>
      <c r="E41">
        <f t="shared" si="2"/>
        <v>4.3062200956937802E-2</v>
      </c>
    </row>
    <row r="42" spans="1:5" x14ac:dyDescent="0.3">
      <c r="A42">
        <f t="shared" si="4"/>
        <v>22</v>
      </c>
      <c r="D42">
        <f t="shared" si="1"/>
        <v>4.127877993641599</v>
      </c>
      <c r="E42">
        <f t="shared" si="2"/>
        <v>4.1095890410958909E-2</v>
      </c>
    </row>
    <row r="43" spans="1:5" x14ac:dyDescent="0.3">
      <c r="A43">
        <f t="shared" si="4"/>
        <v>23</v>
      </c>
      <c r="D43">
        <f t="shared" si="1"/>
        <v>4.1852049717797257</v>
      </c>
      <c r="E43">
        <f t="shared" si="2"/>
        <v>3.9301310043668124E-2</v>
      </c>
    </row>
    <row r="44" spans="1:5" x14ac:dyDescent="0.3">
      <c r="A44">
        <f t="shared" si="4"/>
        <v>24</v>
      </c>
      <c r="D44">
        <f t="shared" si="1"/>
        <v>4.2403731934191473</v>
      </c>
      <c r="E44">
        <f t="shared" si="2"/>
        <v>3.7656903765690378E-2</v>
      </c>
    </row>
    <row r="45" spans="1:5" x14ac:dyDescent="0.3">
      <c r="A45">
        <f t="shared" si="4"/>
        <v>25</v>
      </c>
      <c r="D45">
        <f t="shared" si="1"/>
        <v>4.2935473829509174</v>
      </c>
      <c r="E45">
        <f t="shared" si="2"/>
        <v>3.6144578313253017E-2</v>
      </c>
    </row>
    <row r="46" spans="1:5" x14ac:dyDescent="0.3">
      <c r="A46">
        <f t="shared" si="4"/>
        <v>26</v>
      </c>
      <c r="D46">
        <f t="shared" si="1"/>
        <v>4.3448738207229267</v>
      </c>
      <c r="E46">
        <f t="shared" si="2"/>
        <v>3.4749034749034749E-2</v>
      </c>
    </row>
    <row r="47" spans="1:5" x14ac:dyDescent="0.3">
      <c r="A47">
        <f t="shared" si="4"/>
        <v>27</v>
      </c>
      <c r="D47">
        <f t="shared" si="1"/>
        <v>4.3944830170824662</v>
      </c>
      <c r="E47">
        <f t="shared" si="2"/>
        <v>3.3457249070631974E-2</v>
      </c>
    </row>
    <row r="48" spans="1:5" x14ac:dyDescent="0.3">
      <c r="A48">
        <f t="shared" si="4"/>
        <v>28</v>
      </c>
      <c r="D48">
        <f t="shared" si="1"/>
        <v>4.4424919167853609</v>
      </c>
      <c r="E48">
        <f t="shared" si="2"/>
        <v>3.2258064516129031E-2</v>
      </c>
    </row>
    <row r="49" spans="1:5" x14ac:dyDescent="0.3">
      <c r="A49">
        <f t="shared" si="4"/>
        <v>29</v>
      </c>
      <c r="D49">
        <f t="shared" si="1"/>
        <v>4.4890057296461796</v>
      </c>
      <c r="E49">
        <f t="shared" si="2"/>
        <v>3.1141868512110728E-2</v>
      </c>
    </row>
    <row r="50" spans="1:5" x14ac:dyDescent="0.3">
      <c r="A50">
        <f t="shared" si="4"/>
        <v>30</v>
      </c>
      <c r="D50">
        <f t="shared" si="1"/>
        <v>4.5341194611833426</v>
      </c>
      <c r="E50">
        <f t="shared" si="2"/>
        <v>3.0100334448160536E-2</v>
      </c>
    </row>
    <row r="51" spans="1:5" x14ac:dyDescent="0.3">
      <c r="A51">
        <f t="shared" si="4"/>
        <v>31</v>
      </c>
      <c r="D51">
        <f t="shared" si="1"/>
        <v>4.5779192005399985</v>
      </c>
      <c r="E51">
        <f t="shared" si="2"/>
        <v>2.9126213592233011E-2</v>
      </c>
    </row>
    <row r="52" spans="1:5" x14ac:dyDescent="0.3">
      <c r="A52">
        <f t="shared" si="4"/>
        <v>32</v>
      </c>
      <c r="D52">
        <f t="shared" si="1"/>
        <v>4.6204832105730116</v>
      </c>
      <c r="E52">
        <f t="shared" si="2"/>
        <v>2.8213166144200628E-2</v>
      </c>
    </row>
    <row r="53" spans="1:5" x14ac:dyDescent="0.3">
      <c r="A53">
        <f t="shared" si="4"/>
        <v>33</v>
      </c>
      <c r="D53">
        <f t="shared" si="1"/>
        <v>4.6618828555897665</v>
      </c>
      <c r="E53">
        <f t="shared" si="2"/>
        <v>2.7355623100303952E-2</v>
      </c>
    </row>
    <row r="54" spans="1:5" x14ac:dyDescent="0.3">
      <c r="A54">
        <f t="shared" si="4"/>
        <v>34</v>
      </c>
      <c r="D54">
        <f t="shared" si="1"/>
        <v>4.702183394987113</v>
      </c>
      <c r="E54">
        <f t="shared" si="2"/>
        <v>2.6548672566371685E-2</v>
      </c>
    </row>
    <row r="55" spans="1:5" x14ac:dyDescent="0.3">
      <c r="A55">
        <f t="shared" si="4"/>
        <v>35</v>
      </c>
      <c r="D55">
        <f t="shared" si="1"/>
        <v>4.7414446654594018</v>
      </c>
      <c r="E55">
        <f t="shared" si="2"/>
        <v>2.5787965616045846E-2</v>
      </c>
    </row>
    <row r="56" spans="1:5" x14ac:dyDescent="0.3">
      <c r="A56">
        <f t="shared" si="4"/>
        <v>36</v>
      </c>
      <c r="D56">
        <f t="shared" si="1"/>
        <v>4.7797216700987573</v>
      </c>
      <c r="E56">
        <f t="shared" si="2"/>
        <v>2.506963788300836E-2</v>
      </c>
    </row>
    <row r="57" spans="1:5" x14ac:dyDescent="0.3">
      <c r="A57">
        <f t="shared" si="4"/>
        <v>37</v>
      </c>
      <c r="D57">
        <f t="shared" si="1"/>
        <v>4.8170650892591169</v>
      </c>
      <c r="E57">
        <f t="shared" si="2"/>
        <v>2.4390243902439025E-2</v>
      </c>
    </row>
    <row r="58" spans="1:5" x14ac:dyDescent="0.3">
      <c r="A58">
        <f t="shared" si="4"/>
        <v>38</v>
      </c>
      <c r="D58">
        <f t="shared" si="1"/>
        <v>4.8535217253782577</v>
      </c>
      <c r="E58">
        <f t="shared" si="2"/>
        <v>2.3746701846965701E-2</v>
      </c>
    </row>
    <row r="59" spans="1:5" x14ac:dyDescent="0.3">
      <c r="A59">
        <f t="shared" si="4"/>
        <v>39</v>
      </c>
      <c r="D59">
        <f t="shared" si="1"/>
        <v>4.8891348917675881</v>
      </c>
      <c r="E59">
        <f t="shared" si="2"/>
        <v>2.3136246786632394E-2</v>
      </c>
    </row>
    <row r="60" spans="1:5" x14ac:dyDescent="0.3">
      <c r="A60">
        <f t="shared" si="4"/>
        <v>40</v>
      </c>
      <c r="D60">
        <f t="shared" si="1"/>
        <v>4.9239447536518259</v>
      </c>
      <c r="E60">
        <f t="shared" si="2"/>
        <v>2.2556390977443611E-2</v>
      </c>
    </row>
    <row r="61" spans="1:5" x14ac:dyDescent="0.3">
      <c r="A61">
        <f t="shared" si="4"/>
        <v>41</v>
      </c>
      <c r="D61">
        <f t="shared" si="1"/>
        <v>4.9579886283552455</v>
      </c>
      <c r="E61">
        <f t="shared" si="2"/>
        <v>2.2004889975550123E-2</v>
      </c>
    </row>
    <row r="62" spans="1:5" x14ac:dyDescent="0.3">
      <c r="A62">
        <f t="shared" si="4"/>
        <v>42</v>
      </c>
      <c r="D62">
        <f t="shared" si="1"/>
        <v>4.9913012503796814</v>
      </c>
      <c r="E62">
        <f t="shared" si="2"/>
        <v>2.1479713603818618E-2</v>
      </c>
    </row>
    <row r="63" spans="1:5" x14ac:dyDescent="0.3">
      <c r="A63">
        <f t="shared" si="4"/>
        <v>43</v>
      </c>
      <c r="D63">
        <f t="shared" si="1"/>
        <v>5.0239150062078712</v>
      </c>
      <c r="E63">
        <f t="shared" si="2"/>
        <v>2.097902097902098E-2</v>
      </c>
    </row>
    <row r="64" spans="1:5" x14ac:dyDescent="0.3">
      <c r="A64">
        <f t="shared" si="4"/>
        <v>44</v>
      </c>
      <c r="D64">
        <f t="shared" si="1"/>
        <v>5.0558601428965275</v>
      </c>
      <c r="E64">
        <f t="shared" si="2"/>
        <v>2.0501138952164009E-2</v>
      </c>
    </row>
    <row r="65" spans="1:5" x14ac:dyDescent="0.3">
      <c r="A65">
        <f t="shared" si="4"/>
        <v>45</v>
      </c>
      <c r="D65">
        <f t="shared" si="1"/>
        <v>5.0871649539047601</v>
      </c>
      <c r="E65">
        <f t="shared" si="2"/>
        <v>2.0044543429844099E-2</v>
      </c>
    </row>
    <row r="66" spans="1:5" x14ac:dyDescent="0.3">
      <c r="A66">
        <f t="shared" si="4"/>
        <v>46</v>
      </c>
      <c r="D66">
        <f t="shared" si="1"/>
        <v>5.1178559450904384</v>
      </c>
      <c r="E66">
        <f t="shared" si="2"/>
        <v>1.9607843137254902E-2</v>
      </c>
    </row>
    <row r="67" spans="1:5" x14ac:dyDescent="0.3">
      <c r="A67">
        <f t="shared" si="4"/>
        <v>47</v>
      </c>
      <c r="D67">
        <f t="shared" si="1"/>
        <v>5.1479579833525211</v>
      </c>
      <c r="E67">
        <f t="shared" si="2"/>
        <v>1.9189765458422176E-2</v>
      </c>
    </row>
    <row r="68" spans="1:5" x14ac:dyDescent="0.3">
      <c r="A68">
        <f t="shared" si="4"/>
        <v>48</v>
      </c>
      <c r="D68">
        <f t="shared" si="1"/>
        <v>5.1774944300823424</v>
      </c>
      <c r="E68">
        <f t="shared" si="2"/>
        <v>1.8789144050104387E-2</v>
      </c>
    </row>
    <row r="69" spans="1:5" x14ac:dyDescent="0.3">
      <c r="A69">
        <f t="shared" si="4"/>
        <v>49</v>
      </c>
      <c r="D69">
        <f t="shared" si="1"/>
        <v>5.2064872612272097</v>
      </c>
      <c r="E69">
        <f t="shared" si="2"/>
        <v>1.8404907975460124E-2</v>
      </c>
    </row>
    <row r="70" spans="1:5" x14ac:dyDescent="0.3">
      <c r="A70">
        <f t="shared" si="4"/>
        <v>50</v>
      </c>
      <c r="D70">
        <f t="shared" si="1"/>
        <v>5.2349571755781943</v>
      </c>
      <c r="E70">
        <f t="shared" si="2"/>
        <v>1.8036072144288578E-2</v>
      </c>
    </row>
    <row r="71" spans="1:5" x14ac:dyDescent="0.3">
      <c r="A71">
        <f t="shared" si="4"/>
        <v>51</v>
      </c>
      <c r="D71">
        <f t="shared" si="1"/>
        <v>5.2629236926227536</v>
      </c>
      <c r="E71">
        <f t="shared" si="2"/>
        <v>1.7681728880157174E-2</v>
      </c>
    </row>
    <row r="72" spans="1:5" x14ac:dyDescent="0.3">
      <c r="A72">
        <f t="shared" si="4"/>
        <v>52</v>
      </c>
      <c r="D72">
        <f t="shared" si="1"/>
        <v>5.290405241164251</v>
      </c>
      <c r="E72">
        <f t="shared" si="2"/>
        <v>1.7341040462427747E-2</v>
      </c>
    </row>
    <row r="73" spans="1:5" x14ac:dyDescent="0.3">
      <c r="A73">
        <f t="shared" si="4"/>
        <v>53</v>
      </c>
      <c r="D73">
        <f t="shared" si="1"/>
        <v>5.3174192397297926</v>
      </c>
      <c r="E73">
        <f t="shared" si="2"/>
        <v>1.7013232514177693E-2</v>
      </c>
    </row>
    <row r="74" spans="1:5" x14ac:dyDescent="0.3">
      <c r="A74">
        <f t="shared" si="4"/>
        <v>54</v>
      </c>
      <c r="D74">
        <f t="shared" si="1"/>
        <v>5.3439821696738541</v>
      </c>
      <c r="E74">
        <f t="shared" si="2"/>
        <v>1.6697588126159554E-2</v>
      </c>
    </row>
    <row r="75" spans="1:5" x14ac:dyDescent="0.3">
      <c r="A75">
        <f t="shared" si="4"/>
        <v>55</v>
      </c>
      <c r="D75">
        <f t="shared" si="1"/>
        <v>5.3701096417493757</v>
      </c>
      <c r="E75">
        <f t="shared" si="2"/>
        <v>1.6393442622950821E-2</v>
      </c>
    </row>
    <row r="76" spans="1:5" x14ac:dyDescent="0.3">
      <c r="A76">
        <f t="shared" si="4"/>
        <v>56</v>
      </c>
      <c r="D76">
        <f t="shared" si="1"/>
        <v>5.3958164568511453</v>
      </c>
      <c r="E76">
        <f t="shared" si="2"/>
        <v>1.6100178890876567E-2</v>
      </c>
    </row>
    <row r="77" spans="1:5" x14ac:dyDescent="0.3">
      <c r="A77">
        <f t="shared" si="4"/>
        <v>57</v>
      </c>
      <c r="D77">
        <f t="shared" si="1"/>
        <v>5.4211166615196955</v>
      </c>
      <c r="E77">
        <f t="shared" si="2"/>
        <v>1.5817223198594025E-2</v>
      </c>
    </row>
    <row r="78" spans="1:5" x14ac:dyDescent="0.3">
      <c r="A78">
        <f t="shared" si="4"/>
        <v>58</v>
      </c>
      <c r="D78">
        <f t="shared" si="1"/>
        <v>5.4460235987589449</v>
      </c>
      <c r="E78">
        <f t="shared" si="2"/>
        <v>1.5544041450777204E-2</v>
      </c>
    </row>
    <row r="79" spans="1:5" x14ac:dyDescent="0.3">
      <c r="A79">
        <f t="shared" si="4"/>
        <v>59</v>
      </c>
      <c r="D79">
        <f t="shared" si="1"/>
        <v>5.4705499546143681</v>
      </c>
      <c r="E79">
        <f t="shared" si="2"/>
        <v>1.5280135823429542E-2</v>
      </c>
    </row>
    <row r="80" spans="1:5" x14ac:dyDescent="0.3">
      <c r="A80">
        <f t="shared" si="4"/>
        <v>60</v>
      </c>
      <c r="D80">
        <f t="shared" si="1"/>
        <v>5.4947078009489703</v>
      </c>
      <c r="E80">
        <f t="shared" si="2"/>
        <v>1.5025041736227046E-2</v>
      </c>
    </row>
    <row r="81" spans="1:5" x14ac:dyDescent="0.3">
      <c r="A81">
        <f t="shared" si="4"/>
        <v>61</v>
      </c>
      <c r="D81">
        <f t="shared" si="1"/>
        <v>5.5185086347771151</v>
      </c>
      <c r="E81">
        <f t="shared" si="2"/>
        <v>1.477832512315271E-2</v>
      </c>
    </row>
    <row r="82" spans="1:5" x14ac:dyDescent="0.3">
      <c r="A82">
        <f t="shared" si="4"/>
        <v>62</v>
      </c>
      <c r="D82">
        <f t="shared" si="1"/>
        <v>5.541963414477876</v>
      </c>
      <c r="E82">
        <f t="shared" si="2"/>
        <v>1.4539579967689823E-2</v>
      </c>
    </row>
    <row r="83" spans="1:5" x14ac:dyDescent="0.3">
      <c r="A83">
        <f t="shared" si="4"/>
        <v>63</v>
      </c>
      <c r="D83">
        <f t="shared" si="1"/>
        <v>5.565082593197312</v>
      </c>
      <c r="E83">
        <f t="shared" si="2"/>
        <v>1.4308426073131956E-2</v>
      </c>
    </row>
    <row r="84" spans="1:5" x14ac:dyDescent="0.3">
      <c r="A84">
        <f t="shared" si="4"/>
        <v>64</v>
      </c>
      <c r="D84">
        <f t="shared" si="1"/>
        <v>5.5878761496800538</v>
      </c>
      <c r="E84">
        <f t="shared" si="2"/>
        <v>1.4084507042253521E-2</v>
      </c>
    </row>
    <row r="85" spans="1:5" x14ac:dyDescent="0.3">
      <c r="A85">
        <f t="shared" si="4"/>
        <v>65</v>
      </c>
      <c r="D85">
        <f t="shared" ref="D85:D148" si="5">($B$17/$B$18)*(A85*EXP(GAMMALN(A85)+GAMMALN(1-$B$18)-GAMMALN(A85+1-$B$18))-1)</f>
        <v>5.6103536167832191</v>
      </c>
      <c r="E85">
        <f t="shared" ref="E85:E148" si="6">$B$17/(A85-$B$18)</f>
        <v>1.3867488443759629E-2</v>
      </c>
    </row>
    <row r="86" spans="1:5" x14ac:dyDescent="0.3">
      <c r="A86">
        <f t="shared" si="4"/>
        <v>66</v>
      </c>
      <c r="D86">
        <f t="shared" si="5"/>
        <v>5.6325241078548931</v>
      </c>
      <c r="E86">
        <f t="shared" si="6"/>
        <v>1.3657056145675264E-2</v>
      </c>
    </row>
    <row r="87" spans="1:5" x14ac:dyDescent="0.3">
      <c r="A87">
        <f t="shared" ref="A87:A150" si="7">A86+1</f>
        <v>67</v>
      </c>
      <c r="D87">
        <f t="shared" si="5"/>
        <v>5.6543963412008988</v>
      </c>
      <c r="E87">
        <f t="shared" si="6"/>
        <v>1.3452914798206277E-2</v>
      </c>
    </row>
    <row r="88" spans="1:5" x14ac:dyDescent="0.3">
      <c r="A88">
        <f t="shared" si="7"/>
        <v>68</v>
      </c>
      <c r="D88">
        <f t="shared" si="5"/>
        <v>5.6759786627636508</v>
      </c>
      <c r="E88">
        <f t="shared" si="6"/>
        <v>1.3254786450662739E-2</v>
      </c>
    </row>
    <row r="89" spans="1:5" x14ac:dyDescent="0.3">
      <c r="A89">
        <f t="shared" si="7"/>
        <v>69</v>
      </c>
      <c r="D89">
        <f t="shared" si="5"/>
        <v>5.6972790672092248</v>
      </c>
      <c r="E89">
        <f t="shared" si="6"/>
        <v>1.3062409288824382E-2</v>
      </c>
    </row>
    <row r="90" spans="1:5" x14ac:dyDescent="0.3">
      <c r="A90">
        <f t="shared" si="7"/>
        <v>70</v>
      </c>
      <c r="D90">
        <f t="shared" si="5"/>
        <v>5.7183052175199256</v>
      </c>
      <c r="E90">
        <f t="shared" si="6"/>
        <v>1.2875536480686695E-2</v>
      </c>
    </row>
    <row r="91" spans="1:5" x14ac:dyDescent="0.3">
      <c r="A91">
        <f t="shared" si="7"/>
        <v>71</v>
      </c>
      <c r="D91">
        <f t="shared" si="5"/>
        <v>5.7390644632416743</v>
      </c>
      <c r="E91">
        <f t="shared" si="6"/>
        <v>1.2693935119887164E-2</v>
      </c>
    </row>
    <row r="92" spans="1:5" x14ac:dyDescent="0.3">
      <c r="A92">
        <f t="shared" si="7"/>
        <v>72</v>
      </c>
      <c r="D92">
        <f t="shared" si="5"/>
        <v>5.7595638574891685</v>
      </c>
      <c r="E92">
        <f t="shared" si="6"/>
        <v>1.2517385257301807E-2</v>
      </c>
    </row>
    <row r="93" spans="1:5" x14ac:dyDescent="0.3">
      <c r="A93">
        <f t="shared" si="7"/>
        <v>73</v>
      </c>
      <c r="D93">
        <f t="shared" si="5"/>
        <v>5.7798101727936047</v>
      </c>
      <c r="E93">
        <f t="shared" si="6"/>
        <v>1.2345679012345678E-2</v>
      </c>
    </row>
    <row r="94" spans="1:5" x14ac:dyDescent="0.3">
      <c r="A94">
        <f t="shared" si="7"/>
        <v>74</v>
      </c>
      <c r="D94">
        <f t="shared" si="5"/>
        <v>5.7998099159234062</v>
      </c>
      <c r="E94">
        <f t="shared" si="6"/>
        <v>1.2178619756427604E-2</v>
      </c>
    </row>
    <row r="95" spans="1:5" x14ac:dyDescent="0.3">
      <c r="A95">
        <f t="shared" si="7"/>
        <v>75</v>
      </c>
      <c r="D95">
        <f t="shared" si="5"/>
        <v>5.8195693417116479</v>
      </c>
      <c r="E95">
        <f t="shared" si="6"/>
        <v>1.2016021361815754E-2</v>
      </c>
    </row>
    <row r="96" spans="1:5" x14ac:dyDescent="0.3">
      <c r="A96">
        <f t="shared" si="7"/>
        <v>76</v>
      </c>
      <c r="D96">
        <f t="shared" si="5"/>
        <v>5.8390944660097857</v>
      </c>
      <c r="E96">
        <f t="shared" si="6"/>
        <v>1.1857707509881422E-2</v>
      </c>
    </row>
    <row r="97" spans="1:5" x14ac:dyDescent="0.3">
      <c r="A97">
        <f t="shared" si="7"/>
        <v>77</v>
      </c>
      <c r="D97">
        <f t="shared" si="5"/>
        <v>5.8583910778000012</v>
      </c>
      <c r="E97">
        <f t="shared" si="6"/>
        <v>1.1703511053315994E-2</v>
      </c>
    </row>
    <row r="98" spans="1:5" x14ac:dyDescent="0.3">
      <c r="A98">
        <f t="shared" si="7"/>
        <v>78</v>
      </c>
      <c r="D98">
        <f t="shared" si="5"/>
        <v>5.8774647505561557</v>
      </c>
      <c r="E98">
        <f t="shared" si="6"/>
        <v>1.1553273427471117E-2</v>
      </c>
    </row>
    <row r="99" spans="1:5" x14ac:dyDescent="0.3">
      <c r="A99">
        <f t="shared" si="7"/>
        <v>79</v>
      </c>
      <c r="D99">
        <f t="shared" si="5"/>
        <v>5.8963208529018099</v>
      </c>
      <c r="E99">
        <f t="shared" si="6"/>
        <v>1.1406844106463877E-2</v>
      </c>
    </row>
    <row r="100" spans="1:5" x14ac:dyDescent="0.3">
      <c r="A100">
        <f t="shared" si="7"/>
        <v>80</v>
      </c>
      <c r="D100">
        <f t="shared" si="5"/>
        <v>5.9149645585995589</v>
      </c>
      <c r="E100">
        <f t="shared" si="6"/>
        <v>1.1264080100125156E-2</v>
      </c>
    </row>
    <row r="101" spans="1:5" x14ac:dyDescent="0.3">
      <c r="A101">
        <f t="shared" si="7"/>
        <v>81</v>
      </c>
      <c r="D101">
        <f t="shared" si="5"/>
        <v>5.933400855953372</v>
      </c>
      <c r="E101">
        <f t="shared" si="6"/>
        <v>1.1124845488257108E-2</v>
      </c>
    </row>
    <row r="102" spans="1:5" x14ac:dyDescent="0.3">
      <c r="A102">
        <f t="shared" si="7"/>
        <v>82</v>
      </c>
      <c r="D102">
        <f t="shared" si="5"/>
        <v>5.9516345566319568</v>
      </c>
      <c r="E102">
        <f t="shared" si="6"/>
        <v>1.0989010989010988E-2</v>
      </c>
    </row>
    <row r="103" spans="1:5" x14ac:dyDescent="0.3">
      <c r="A103">
        <f t="shared" si="7"/>
        <v>83</v>
      </c>
      <c r="D103">
        <f t="shared" si="5"/>
        <v>5.969670303987451</v>
      </c>
      <c r="E103">
        <f t="shared" si="6"/>
        <v>1.0856453558504222E-2</v>
      </c>
    </row>
    <row r="104" spans="1:5" x14ac:dyDescent="0.3">
      <c r="A104">
        <f t="shared" si="7"/>
        <v>84</v>
      </c>
      <c r="D104">
        <f t="shared" si="5"/>
        <v>5.9875125808678806</v>
      </c>
      <c r="E104">
        <f t="shared" si="6"/>
        <v>1.0727056019070322E-2</v>
      </c>
    </row>
    <row r="105" spans="1:5" x14ac:dyDescent="0.3">
      <c r="A105">
        <f t="shared" si="7"/>
        <v>85</v>
      </c>
      <c r="D105">
        <f t="shared" si="5"/>
        <v>6.0051657170042763</v>
      </c>
      <c r="E105">
        <f t="shared" si="6"/>
        <v>1.0600706713780918E-2</v>
      </c>
    </row>
    <row r="106" spans="1:5" x14ac:dyDescent="0.3">
      <c r="A106">
        <f t="shared" si="7"/>
        <v>86</v>
      </c>
      <c r="D106">
        <f t="shared" si="5"/>
        <v>6.0226338959542725</v>
      </c>
      <c r="E106">
        <f t="shared" si="6"/>
        <v>1.0477299185098952E-2</v>
      </c>
    </row>
    <row r="107" spans="1:5" x14ac:dyDescent="0.3">
      <c r="A107">
        <f t="shared" si="7"/>
        <v>87</v>
      </c>
      <c r="D107">
        <f t="shared" si="5"/>
        <v>6.0399211616574284</v>
      </c>
      <c r="E107">
        <f t="shared" si="6"/>
        <v>1.0356731875719217E-2</v>
      </c>
    </row>
    <row r="108" spans="1:5" x14ac:dyDescent="0.3">
      <c r="A108">
        <f t="shared" si="7"/>
        <v>88</v>
      </c>
      <c r="D108">
        <f t="shared" si="5"/>
        <v>6.0570314246405417</v>
      </c>
      <c r="E108">
        <f t="shared" si="6"/>
        <v>1.0238907849829351E-2</v>
      </c>
    </row>
    <row r="109" spans="1:5" x14ac:dyDescent="0.3">
      <c r="A109">
        <f t="shared" si="7"/>
        <v>89</v>
      </c>
      <c r="D109">
        <f t="shared" si="5"/>
        <v>6.0739684678608983</v>
      </c>
      <c r="E109">
        <f t="shared" si="6"/>
        <v>1.0123734533183352E-2</v>
      </c>
    </row>
    <row r="110" spans="1:5" x14ac:dyDescent="0.3">
      <c r="A110">
        <f t="shared" si="7"/>
        <v>90</v>
      </c>
      <c r="D110">
        <f t="shared" si="5"/>
        <v>6.0907359522530875</v>
      </c>
      <c r="E110">
        <f t="shared" si="6"/>
        <v>1.0011123470522803E-2</v>
      </c>
    </row>
    <row r="111" spans="1:5" x14ac:dyDescent="0.3">
      <c r="A111">
        <f t="shared" si="7"/>
        <v>91</v>
      </c>
      <c r="D111">
        <f t="shared" si="5"/>
        <v>6.107337421946184</v>
      </c>
      <c r="E111">
        <f t="shared" si="6"/>
        <v>9.9009900990099011E-3</v>
      </c>
    </row>
    <row r="112" spans="1:5" x14ac:dyDescent="0.3">
      <c r="A112">
        <f t="shared" si="7"/>
        <v>92</v>
      </c>
      <c r="D112">
        <f t="shared" si="5"/>
        <v>6.1237763092413617</v>
      </c>
      <c r="E112">
        <f t="shared" si="6"/>
        <v>9.7932535364526653E-3</v>
      </c>
    </row>
    <row r="113" spans="1:5" x14ac:dyDescent="0.3">
      <c r="A113">
        <f t="shared" si="7"/>
        <v>93</v>
      </c>
      <c r="D113">
        <f t="shared" si="5"/>
        <v>6.1400559392846867</v>
      </c>
      <c r="E113">
        <f t="shared" si="6"/>
        <v>9.6878363832077503E-3</v>
      </c>
    </row>
    <row r="114" spans="1:5" x14ac:dyDescent="0.3">
      <c r="A114">
        <f t="shared" si="7"/>
        <v>94</v>
      </c>
      <c r="D114">
        <f t="shared" si="5"/>
        <v>6.1561795345335932</v>
      </c>
      <c r="E114">
        <f t="shared" si="6"/>
        <v>9.5846645367412137E-3</v>
      </c>
    </row>
    <row r="115" spans="1:5" x14ac:dyDescent="0.3">
      <c r="A115">
        <f t="shared" si="7"/>
        <v>95</v>
      </c>
      <c r="D115">
        <f t="shared" si="5"/>
        <v>6.172150218972611</v>
      </c>
      <c r="E115">
        <f t="shared" si="6"/>
        <v>9.4836670179135937E-3</v>
      </c>
    </row>
    <row r="116" spans="1:5" x14ac:dyDescent="0.3">
      <c r="A116">
        <f t="shared" si="7"/>
        <v>96</v>
      </c>
      <c r="D116">
        <f t="shared" si="5"/>
        <v>6.1879710221215802</v>
      </c>
      <c r="E116">
        <f t="shared" si="6"/>
        <v>9.3847758081334713E-3</v>
      </c>
    </row>
    <row r="117" spans="1:5" x14ac:dyDescent="0.3">
      <c r="A117">
        <f t="shared" si="7"/>
        <v>97</v>
      </c>
      <c r="D117">
        <f t="shared" si="5"/>
        <v>6.2036448828257811</v>
      </c>
      <c r="E117">
        <f t="shared" si="6"/>
        <v>9.2879256965944269E-3</v>
      </c>
    </row>
    <row r="118" spans="1:5" x14ac:dyDescent="0.3">
      <c r="A118">
        <f t="shared" si="7"/>
        <v>98</v>
      </c>
      <c r="D118">
        <f t="shared" si="5"/>
        <v>6.2191746528809464</v>
      </c>
      <c r="E118">
        <f t="shared" si="6"/>
        <v>9.1930541368743617E-3</v>
      </c>
    </row>
    <row r="119" spans="1:5" x14ac:dyDescent="0.3">
      <c r="A119">
        <f t="shared" si="7"/>
        <v>99</v>
      </c>
      <c r="D119">
        <f t="shared" si="5"/>
        <v>6.2345631004547313</v>
      </c>
      <c r="E119">
        <f t="shared" si="6"/>
        <v>9.1001011122345803E-3</v>
      </c>
    </row>
    <row r="120" spans="1:5" x14ac:dyDescent="0.3">
      <c r="A120">
        <f t="shared" si="7"/>
        <v>100</v>
      </c>
      <c r="D120">
        <f t="shared" si="5"/>
        <v>6.2498129133687605</v>
      </c>
      <c r="E120">
        <f t="shared" si="6"/>
        <v>9.0090090090090089E-3</v>
      </c>
    </row>
    <row r="121" spans="1:5" x14ac:dyDescent="0.3">
      <c r="A121">
        <f t="shared" si="7"/>
        <v>101</v>
      </c>
      <c r="D121">
        <f t="shared" si="5"/>
        <v>6.2649267021826169</v>
      </c>
      <c r="E121">
        <f t="shared" si="6"/>
        <v>8.9197224975222991E-3</v>
      </c>
    </row>
    <row r="122" spans="1:5" x14ac:dyDescent="0.3">
      <c r="A122">
        <f t="shared" si="7"/>
        <v>102</v>
      </c>
      <c r="D122">
        <f t="shared" si="5"/>
        <v>6.2799070031654791</v>
      </c>
      <c r="E122">
        <f t="shared" si="6"/>
        <v>8.8321884200196262E-3</v>
      </c>
    </row>
    <row r="123" spans="1:5" x14ac:dyDescent="0.3">
      <c r="A123">
        <f t="shared" si="7"/>
        <v>103</v>
      </c>
      <c r="D123">
        <f t="shared" si="5"/>
        <v>6.294756281109116</v>
      </c>
      <c r="E123">
        <f t="shared" si="6"/>
        <v>8.7463556851311956E-3</v>
      </c>
    </row>
    <row r="124" spans="1:5" x14ac:dyDescent="0.3">
      <c r="A124">
        <f t="shared" si="7"/>
        <v>104</v>
      </c>
      <c r="D124">
        <f t="shared" si="5"/>
        <v>6.3094769320063691</v>
      </c>
      <c r="E124">
        <f t="shared" si="6"/>
        <v>8.6621751684311833E-3</v>
      </c>
    </row>
    <row r="125" spans="1:5" x14ac:dyDescent="0.3">
      <c r="A125">
        <f t="shared" si="7"/>
        <v>105</v>
      </c>
      <c r="D125">
        <f t="shared" si="5"/>
        <v>6.3240712856097279</v>
      </c>
      <c r="E125">
        <f t="shared" si="6"/>
        <v>8.5795996186844616E-3</v>
      </c>
    </row>
    <row r="126" spans="1:5" x14ac:dyDescent="0.3">
      <c r="A126">
        <f t="shared" si="7"/>
        <v>106</v>
      </c>
      <c r="D126">
        <f t="shared" si="5"/>
        <v>6.3385416078826058</v>
      </c>
      <c r="E126">
        <f t="shared" si="6"/>
        <v>8.4985835694050983E-3</v>
      </c>
    </row>
    <row r="127" spans="1:5" x14ac:dyDescent="0.3">
      <c r="A127">
        <f t="shared" si="7"/>
        <v>107</v>
      </c>
      <c r="D127">
        <f t="shared" si="5"/>
        <v>6.3528901033062839</v>
      </c>
      <c r="E127">
        <f t="shared" si="6"/>
        <v>8.4190832553788578E-3</v>
      </c>
    </row>
    <row r="128" spans="1:5" x14ac:dyDescent="0.3">
      <c r="A128">
        <f t="shared" si="7"/>
        <v>108</v>
      </c>
      <c r="D128">
        <f t="shared" si="5"/>
        <v>6.367118917118483</v>
      </c>
      <c r="E128">
        <f t="shared" si="6"/>
        <v>8.3410565338276187E-3</v>
      </c>
    </row>
    <row r="129" spans="1:5" x14ac:dyDescent="0.3">
      <c r="A129">
        <f t="shared" si="7"/>
        <v>109</v>
      </c>
      <c r="D129">
        <f t="shared" si="5"/>
        <v>6.3812301374254616</v>
      </c>
      <c r="E129">
        <f t="shared" si="6"/>
        <v>8.2644628099173556E-3</v>
      </c>
    </row>
    <row r="130" spans="1:5" x14ac:dyDescent="0.3">
      <c r="A130">
        <f t="shared" si="7"/>
        <v>110</v>
      </c>
      <c r="D130">
        <f t="shared" si="5"/>
        <v>6.3952257972433397</v>
      </c>
      <c r="E130">
        <f t="shared" si="6"/>
        <v>8.1892629663330302E-3</v>
      </c>
    </row>
    <row r="131" spans="1:5" x14ac:dyDescent="0.3">
      <c r="A131">
        <f t="shared" si="7"/>
        <v>111</v>
      </c>
      <c r="D131">
        <f t="shared" si="5"/>
        <v>6.4091078764099274</v>
      </c>
      <c r="E131">
        <f t="shared" si="6"/>
        <v>8.1154192966636611E-3</v>
      </c>
    </row>
    <row r="132" spans="1:5" x14ac:dyDescent="0.3">
      <c r="A132">
        <f t="shared" si="7"/>
        <v>112</v>
      </c>
      <c r="D132">
        <f t="shared" si="5"/>
        <v>6.422878303465926</v>
      </c>
      <c r="E132">
        <f t="shared" si="6"/>
        <v>8.0428954423592495E-3</v>
      </c>
    </row>
    <row r="133" spans="1:5" x14ac:dyDescent="0.3">
      <c r="A133">
        <f t="shared" si="7"/>
        <v>113</v>
      </c>
      <c r="D133">
        <f t="shared" si="5"/>
        <v>6.4365389574134859</v>
      </c>
      <c r="E133">
        <f t="shared" si="6"/>
        <v>7.9716563330380873E-3</v>
      </c>
    </row>
    <row r="134" spans="1:5" x14ac:dyDescent="0.3">
      <c r="A134">
        <f t="shared" si="7"/>
        <v>114</v>
      </c>
      <c r="D134">
        <f t="shared" si="5"/>
        <v>6.4500916694033652</v>
      </c>
      <c r="E134">
        <f t="shared" si="6"/>
        <v>7.9016681299385431E-3</v>
      </c>
    </row>
    <row r="135" spans="1:5" x14ac:dyDescent="0.3">
      <c r="A135">
        <f t="shared" si="7"/>
        <v>115</v>
      </c>
      <c r="D135">
        <f t="shared" si="5"/>
        <v>6.4635382243813959</v>
      </c>
      <c r="E135">
        <f t="shared" si="6"/>
        <v>7.832898172323759E-3</v>
      </c>
    </row>
    <row r="136" spans="1:5" x14ac:dyDescent="0.3">
      <c r="A136">
        <f t="shared" si="7"/>
        <v>116</v>
      </c>
      <c r="D136">
        <f t="shared" si="5"/>
        <v>6.4768803626235467</v>
      </c>
      <c r="E136">
        <f t="shared" si="6"/>
        <v>7.7653149266609144E-3</v>
      </c>
    </row>
    <row r="137" spans="1:5" x14ac:dyDescent="0.3">
      <c r="A137">
        <f t="shared" si="7"/>
        <v>117</v>
      </c>
      <c r="D137">
        <f t="shared" si="5"/>
        <v>6.4901197812412912</v>
      </c>
      <c r="E137">
        <f t="shared" si="6"/>
        <v>7.6988879384088963E-3</v>
      </c>
    </row>
    <row r="138" spans="1:5" x14ac:dyDescent="0.3">
      <c r="A138">
        <f t="shared" si="7"/>
        <v>118</v>
      </c>
      <c r="D138">
        <f t="shared" si="5"/>
        <v>6.5032581355923762</v>
      </c>
      <c r="E138">
        <f t="shared" si="6"/>
        <v>7.6335877862595417E-3</v>
      </c>
    </row>
    <row r="139" spans="1:5" x14ac:dyDescent="0.3">
      <c r="A139">
        <f t="shared" si="7"/>
        <v>119</v>
      </c>
      <c r="D139">
        <f t="shared" si="5"/>
        <v>6.5162970406710619</v>
      </c>
      <c r="E139">
        <f t="shared" si="6"/>
        <v>7.569386038687973E-3</v>
      </c>
    </row>
    <row r="140" spans="1:5" x14ac:dyDescent="0.3">
      <c r="A140">
        <f t="shared" si="7"/>
        <v>120</v>
      </c>
      <c r="D140">
        <f t="shared" si="5"/>
        <v>6.5292380723964953</v>
      </c>
      <c r="E140">
        <f t="shared" si="6"/>
        <v>7.5062552126772307E-3</v>
      </c>
    </row>
    <row r="141" spans="1:5" x14ac:dyDescent="0.3">
      <c r="A141">
        <f t="shared" si="7"/>
        <v>121</v>
      </c>
      <c r="D141">
        <f t="shared" si="5"/>
        <v>6.5420827688988927</v>
      </c>
      <c r="E141">
        <f t="shared" si="6"/>
        <v>7.4441687344913151E-3</v>
      </c>
    </row>
    <row r="142" spans="1:5" x14ac:dyDescent="0.3">
      <c r="A142">
        <f t="shared" si="7"/>
        <v>122</v>
      </c>
      <c r="D142">
        <f t="shared" si="5"/>
        <v>6.554832631711645</v>
      </c>
      <c r="E142">
        <f t="shared" si="6"/>
        <v>7.3831009023789989E-3</v>
      </c>
    </row>
    <row r="143" spans="1:5" x14ac:dyDescent="0.3">
      <c r="A143">
        <f t="shared" si="7"/>
        <v>123</v>
      </c>
      <c r="D143">
        <f t="shared" si="5"/>
        <v>6.5674891269369757</v>
      </c>
      <c r="E143">
        <f t="shared" si="6"/>
        <v>7.3230268510984537E-3</v>
      </c>
    </row>
    <row r="144" spans="1:5" x14ac:dyDescent="0.3">
      <c r="A144">
        <f t="shared" si="7"/>
        <v>124</v>
      </c>
      <c r="D144">
        <f t="shared" si="5"/>
        <v>6.5800536863636321</v>
      </c>
      <c r="E144">
        <f t="shared" si="6"/>
        <v>7.2639225181598058E-3</v>
      </c>
    </row>
    <row r="145" spans="1:5" x14ac:dyDescent="0.3">
      <c r="A145">
        <f t="shared" si="7"/>
        <v>125</v>
      </c>
      <c r="D145">
        <f t="shared" si="5"/>
        <v>6.5925277085301879</v>
      </c>
      <c r="E145">
        <f t="shared" si="6"/>
        <v>7.205764611689351E-3</v>
      </c>
    </row>
    <row r="146" spans="1:5" x14ac:dyDescent="0.3">
      <c r="A146">
        <f t="shared" si="7"/>
        <v>126</v>
      </c>
      <c r="D146">
        <f t="shared" si="5"/>
        <v>6.6049125597666514</v>
      </c>
      <c r="E146">
        <f t="shared" si="6"/>
        <v>7.1485305798252583E-3</v>
      </c>
    </row>
    <row r="147" spans="1:5" x14ac:dyDescent="0.3">
      <c r="A147">
        <f t="shared" si="7"/>
        <v>127</v>
      </c>
      <c r="D147">
        <f t="shared" si="5"/>
        <v>6.6172095751801701</v>
      </c>
      <c r="E147">
        <f t="shared" si="6"/>
        <v>7.0921985815602835E-3</v>
      </c>
    </row>
    <row r="148" spans="1:5" x14ac:dyDescent="0.3">
      <c r="A148">
        <f t="shared" si="7"/>
        <v>128</v>
      </c>
      <c r="D148">
        <f t="shared" si="5"/>
        <v>6.6294200595995809</v>
      </c>
      <c r="E148">
        <f t="shared" si="6"/>
        <v>7.0367474589523062E-3</v>
      </c>
    </row>
    <row r="149" spans="1:5" x14ac:dyDescent="0.3">
      <c r="A149">
        <f t="shared" si="7"/>
        <v>129</v>
      </c>
      <c r="D149">
        <f t="shared" ref="D149:D212" si="8">($B$17/$B$18)*(A149*EXP(GAMMALN(A149)+GAMMALN(1-$B$18)-GAMMALN(A149+1-$B$18))-1)</f>
        <v>6.6415452885084161</v>
      </c>
      <c r="E149">
        <f t="shared" ref="E149:E212" si="9">$B$17/(A149-$B$18)</f>
        <v>6.9821567106283936E-3</v>
      </c>
    </row>
    <row r="150" spans="1:5" x14ac:dyDescent="0.3">
      <c r="A150">
        <f t="shared" si="7"/>
        <v>130</v>
      </c>
      <c r="D150">
        <f t="shared" si="8"/>
        <v>6.6535865088988082</v>
      </c>
      <c r="E150">
        <f t="shared" si="9"/>
        <v>6.9284064665127015E-3</v>
      </c>
    </row>
    <row r="151" spans="1:5" x14ac:dyDescent="0.3">
      <c r="A151">
        <f t="shared" ref="A151:A214" si="10">A150+1</f>
        <v>131</v>
      </c>
      <c r="D151">
        <f t="shared" si="8"/>
        <v>6.665544940151646</v>
      </c>
      <c r="E151">
        <f t="shared" si="9"/>
        <v>6.8754774637127579E-3</v>
      </c>
    </row>
    <row r="152" spans="1:5" x14ac:dyDescent="0.3">
      <c r="A152">
        <f t="shared" si="10"/>
        <v>132</v>
      </c>
      <c r="D152">
        <f t="shared" si="8"/>
        <v>6.6774217748279305</v>
      </c>
      <c r="E152">
        <f t="shared" si="9"/>
        <v>6.823351023502653E-3</v>
      </c>
    </row>
    <row r="153" spans="1:5" x14ac:dyDescent="0.3">
      <c r="A153">
        <f t="shared" si="10"/>
        <v>133</v>
      </c>
      <c r="D153">
        <f t="shared" si="8"/>
        <v>6.6892181794755405</v>
      </c>
      <c r="E153">
        <f t="shared" si="9"/>
        <v>6.7720090293453723E-3</v>
      </c>
    </row>
    <row r="154" spans="1:5" x14ac:dyDescent="0.3">
      <c r="A154">
        <f t="shared" si="10"/>
        <v>134</v>
      </c>
      <c r="D154">
        <f t="shared" si="8"/>
        <v>6.7009352953689092</v>
      </c>
      <c r="E154">
        <f t="shared" si="9"/>
        <v>6.7214339058999251E-3</v>
      </c>
    </row>
    <row r="155" spans="1:5" x14ac:dyDescent="0.3">
      <c r="A155">
        <f t="shared" si="10"/>
        <v>135</v>
      </c>
      <c r="D155">
        <f t="shared" si="8"/>
        <v>6.7125742392477292</v>
      </c>
      <c r="E155">
        <f t="shared" si="9"/>
        <v>6.671608598962194E-3</v>
      </c>
    </row>
    <row r="156" spans="1:5" x14ac:dyDescent="0.3">
      <c r="A156">
        <f t="shared" si="10"/>
        <v>136</v>
      </c>
      <c r="D156">
        <f t="shared" si="8"/>
        <v>6.7241361040308991</v>
      </c>
      <c r="E156">
        <f t="shared" si="9"/>
        <v>6.6225165562913907E-3</v>
      </c>
    </row>
    <row r="157" spans="1:5" x14ac:dyDescent="0.3">
      <c r="A157">
        <f t="shared" si="10"/>
        <v>137</v>
      </c>
      <c r="D157">
        <f t="shared" si="8"/>
        <v>6.7356219594748179</v>
      </c>
      <c r="E157">
        <f t="shared" si="9"/>
        <v>6.5741417092768442E-3</v>
      </c>
    </row>
    <row r="158" spans="1:5" x14ac:dyDescent="0.3">
      <c r="A158">
        <f t="shared" si="10"/>
        <v>138</v>
      </c>
      <c r="D158">
        <f t="shared" si="8"/>
        <v>6.7470328528471093</v>
      </c>
      <c r="E158">
        <f t="shared" si="9"/>
        <v>6.5264684554024654E-3</v>
      </c>
    </row>
    <row r="159" spans="1:5" x14ac:dyDescent="0.3">
      <c r="A159">
        <f t="shared" si="10"/>
        <v>139</v>
      </c>
      <c r="D159">
        <f t="shared" si="8"/>
        <v>6.7583698095440541</v>
      </c>
      <c r="E159">
        <f t="shared" si="9"/>
        <v>6.4794816414686825E-3</v>
      </c>
    </row>
    <row r="160" spans="1:5" x14ac:dyDescent="0.3">
      <c r="A160">
        <f t="shared" si="10"/>
        <v>140</v>
      </c>
      <c r="D160">
        <f t="shared" si="8"/>
        <v>6.7696338337090607</v>
      </c>
      <c r="E160">
        <f t="shared" si="9"/>
        <v>6.4331665475339528E-3</v>
      </c>
    </row>
    <row r="161" spans="1:5" x14ac:dyDescent="0.3">
      <c r="A161">
        <f t="shared" si="10"/>
        <v>141</v>
      </c>
      <c r="D161">
        <f t="shared" si="8"/>
        <v>6.7808259088247311</v>
      </c>
      <c r="E161">
        <f t="shared" si="9"/>
        <v>6.3875088715400988E-3</v>
      </c>
    </row>
    <row r="162" spans="1:5" x14ac:dyDescent="0.3">
      <c r="A162">
        <f t="shared" si="10"/>
        <v>142</v>
      </c>
      <c r="D162">
        <f t="shared" si="8"/>
        <v>6.7919469982611433</v>
      </c>
      <c r="E162">
        <f t="shared" si="9"/>
        <v>6.3424947145877377E-3</v>
      </c>
    </row>
    <row r="163" spans="1:5" x14ac:dyDescent="0.3">
      <c r="A163">
        <f t="shared" si="10"/>
        <v>143</v>
      </c>
      <c r="D163">
        <f t="shared" si="8"/>
        <v>6.8029980458432266</v>
      </c>
      <c r="E163">
        <f t="shared" si="9"/>
        <v>6.298110566829951E-3</v>
      </c>
    </row>
    <row r="164" spans="1:5" x14ac:dyDescent="0.3">
      <c r="A164">
        <f t="shared" si="10"/>
        <v>144</v>
      </c>
      <c r="D164">
        <f t="shared" si="8"/>
        <v>6.8139799763847675</v>
      </c>
      <c r="E164">
        <f t="shared" si="9"/>
        <v>6.2543432939541344E-3</v>
      </c>
    </row>
    <row r="165" spans="1:5" x14ac:dyDescent="0.3">
      <c r="A165">
        <f t="shared" si="10"/>
        <v>145</v>
      </c>
      <c r="D165">
        <f t="shared" si="8"/>
        <v>6.8248936961717979</v>
      </c>
      <c r="E165">
        <f t="shared" si="9"/>
        <v>6.2111801242236021E-3</v>
      </c>
    </row>
    <row r="166" spans="1:5" x14ac:dyDescent="0.3">
      <c r="A166">
        <f t="shared" si="10"/>
        <v>146</v>
      </c>
      <c r="D166">
        <f t="shared" si="8"/>
        <v>6.8357400934963986</v>
      </c>
      <c r="E166">
        <f t="shared" si="9"/>
        <v>6.1686086360520902E-3</v>
      </c>
    </row>
    <row r="167" spans="1:5" x14ac:dyDescent="0.3">
      <c r="A167">
        <f t="shared" si="10"/>
        <v>147</v>
      </c>
      <c r="D167">
        <f t="shared" si="8"/>
        <v>6.8465200391024297</v>
      </c>
      <c r="E167">
        <f t="shared" si="9"/>
        <v>6.1266167460857727E-3</v>
      </c>
    </row>
    <row r="168" spans="1:5" x14ac:dyDescent="0.3">
      <c r="A168">
        <f t="shared" si="10"/>
        <v>148</v>
      </c>
      <c r="D168">
        <f t="shared" si="8"/>
        <v>6.8572343866612933</v>
      </c>
      <c r="E168">
        <f t="shared" si="9"/>
        <v>6.0851926977687626E-3</v>
      </c>
    </row>
    <row r="169" spans="1:5" x14ac:dyDescent="0.3">
      <c r="A169">
        <f t="shared" si="10"/>
        <v>149</v>
      </c>
      <c r="D169">
        <f t="shared" si="8"/>
        <v>6.867883973221101</v>
      </c>
      <c r="E169">
        <f t="shared" si="9"/>
        <v>6.044325050369375E-3</v>
      </c>
    </row>
    <row r="170" spans="1:5" x14ac:dyDescent="0.3">
      <c r="A170">
        <f t="shared" si="10"/>
        <v>150</v>
      </c>
      <c r="D170">
        <f t="shared" si="8"/>
        <v>6.8784696196333339</v>
      </c>
      <c r="E170">
        <f t="shared" si="9"/>
        <v>6.00400266844563E-3</v>
      </c>
    </row>
    <row r="171" spans="1:5" x14ac:dyDescent="0.3">
      <c r="A171">
        <f t="shared" si="10"/>
        <v>151</v>
      </c>
      <c r="D171">
        <f t="shared" si="8"/>
        <v>6.8889921309787567</v>
      </c>
      <c r="E171">
        <f t="shared" si="9"/>
        <v>5.9642147117296221E-3</v>
      </c>
    </row>
    <row r="172" spans="1:5" x14ac:dyDescent="0.3">
      <c r="A172">
        <f t="shared" si="10"/>
        <v>152</v>
      </c>
      <c r="D172">
        <f t="shared" si="8"/>
        <v>6.899452296965336</v>
      </c>
      <c r="E172">
        <f t="shared" si="9"/>
        <v>5.9249506254114544E-3</v>
      </c>
    </row>
    <row r="173" spans="1:5" x14ac:dyDescent="0.3">
      <c r="A173">
        <f t="shared" si="10"/>
        <v>153</v>
      </c>
      <c r="D173">
        <f t="shared" si="8"/>
        <v>6.9098508923174959</v>
      </c>
      <c r="E173">
        <f t="shared" si="9"/>
        <v>5.8862001308044474E-3</v>
      </c>
    </row>
    <row r="174" spans="1:5" x14ac:dyDescent="0.3">
      <c r="A174">
        <f t="shared" si="10"/>
        <v>154</v>
      </c>
      <c r="D174">
        <f t="shared" si="8"/>
        <v>6.9201886771739893</v>
      </c>
      <c r="E174">
        <f t="shared" si="9"/>
        <v>5.8479532163742687E-3</v>
      </c>
    </row>
    <row r="175" spans="1:5" x14ac:dyDescent="0.3">
      <c r="A175">
        <f t="shared" si="10"/>
        <v>155</v>
      </c>
      <c r="D175">
        <f t="shared" si="8"/>
        <v>6.9304663974317791</v>
      </c>
      <c r="E175">
        <f t="shared" si="9"/>
        <v>5.8102001291155583E-3</v>
      </c>
    </row>
    <row r="176" spans="1:5" x14ac:dyDescent="0.3">
      <c r="A176">
        <f t="shared" si="10"/>
        <v>156</v>
      </c>
      <c r="D176">
        <f t="shared" si="8"/>
        <v>6.9406847851122961</v>
      </c>
      <c r="E176">
        <f t="shared" si="9"/>
        <v>5.7729313662604233E-3</v>
      </c>
    </row>
    <row r="177" spans="1:5" x14ac:dyDescent="0.3">
      <c r="A177">
        <f t="shared" si="10"/>
        <v>157</v>
      </c>
      <c r="D177">
        <f t="shared" si="8"/>
        <v>6.9508445587159198</v>
      </c>
      <c r="E177">
        <f t="shared" si="9"/>
        <v>5.7361376673040155E-3</v>
      </c>
    </row>
    <row r="178" spans="1:5" x14ac:dyDescent="0.3">
      <c r="A178">
        <f t="shared" si="10"/>
        <v>158</v>
      </c>
      <c r="D178">
        <f t="shared" si="8"/>
        <v>6.9609464235409559</v>
      </c>
      <c r="E178">
        <f t="shared" si="9"/>
        <v>5.699810006333122E-3</v>
      </c>
    </row>
    <row r="179" spans="1:5" x14ac:dyDescent="0.3">
      <c r="A179">
        <f t="shared" si="10"/>
        <v>159</v>
      </c>
      <c r="D179">
        <f t="shared" si="8"/>
        <v>6.9709910720139909</v>
      </c>
      <c r="E179">
        <f t="shared" si="9"/>
        <v>5.6639395846444307E-3</v>
      </c>
    </row>
    <row r="180" spans="1:5" x14ac:dyDescent="0.3">
      <c r="A180">
        <f t="shared" si="10"/>
        <v>160</v>
      </c>
      <c r="D180">
        <f t="shared" si="8"/>
        <v>6.9809791840037558</v>
      </c>
      <c r="E180">
        <f t="shared" si="9"/>
        <v>5.6285178236397749E-3</v>
      </c>
    </row>
    <row r="181" spans="1:5" x14ac:dyDescent="0.3">
      <c r="A181">
        <f t="shared" si="10"/>
        <v>161</v>
      </c>
      <c r="D181">
        <f t="shared" si="8"/>
        <v>6.9909114271269406</v>
      </c>
      <c r="E181">
        <f t="shared" si="9"/>
        <v>5.5935363579863269E-3</v>
      </c>
    </row>
    <row r="182" spans="1:5" x14ac:dyDescent="0.3">
      <c r="A182">
        <f t="shared" si="10"/>
        <v>162</v>
      </c>
      <c r="D182">
        <f t="shared" si="8"/>
        <v>7.0007884570376282</v>
      </c>
      <c r="E182">
        <f t="shared" si="9"/>
        <v>5.5589870290302656E-3</v>
      </c>
    </row>
    <row r="183" spans="1:5" x14ac:dyDescent="0.3">
      <c r="A183">
        <f t="shared" si="10"/>
        <v>163</v>
      </c>
      <c r="D183">
        <f t="shared" si="8"/>
        <v>7.0106109177246667</v>
      </c>
      <c r="E183">
        <f t="shared" si="9"/>
        <v>5.5248618784530384E-3</v>
      </c>
    </row>
    <row r="184" spans="1:5" x14ac:dyDescent="0.3">
      <c r="A184">
        <f t="shared" si="10"/>
        <v>164</v>
      </c>
      <c r="D184">
        <f t="shared" si="8"/>
        <v>7.0203794417738035</v>
      </c>
      <c r="E184">
        <f t="shared" si="9"/>
        <v>5.4911531421598537E-3</v>
      </c>
    </row>
    <row r="185" spans="1:5" x14ac:dyDescent="0.3">
      <c r="A185">
        <f t="shared" si="10"/>
        <v>165</v>
      </c>
      <c r="D185">
        <f t="shared" si="8"/>
        <v>7.0300946506512707</v>
      </c>
      <c r="E185">
        <f t="shared" si="9"/>
        <v>5.4578532443905394E-3</v>
      </c>
    </row>
    <row r="186" spans="1:5" x14ac:dyDescent="0.3">
      <c r="A186">
        <f t="shared" si="10"/>
        <v>166</v>
      </c>
      <c r="D186">
        <f t="shared" si="8"/>
        <v>7.0397571549634756</v>
      </c>
      <c r="E186">
        <f t="shared" si="9"/>
        <v>5.4249547920433997E-3</v>
      </c>
    </row>
    <row r="187" spans="1:5" x14ac:dyDescent="0.3">
      <c r="A187">
        <f t="shared" si="10"/>
        <v>167</v>
      </c>
      <c r="D187">
        <f t="shared" si="8"/>
        <v>7.0493675546963432</v>
      </c>
      <c r="E187">
        <f t="shared" si="9"/>
        <v>5.3924505692031152E-3</v>
      </c>
    </row>
    <row r="188" spans="1:5" x14ac:dyDescent="0.3">
      <c r="A188">
        <f t="shared" si="10"/>
        <v>168</v>
      </c>
      <c r="D188">
        <f t="shared" si="8"/>
        <v>7.0589264394815912</v>
      </c>
      <c r="E188">
        <f t="shared" si="9"/>
        <v>5.3603335318642047E-3</v>
      </c>
    </row>
    <row r="189" spans="1:5" x14ac:dyDescent="0.3">
      <c r="A189">
        <f t="shared" si="10"/>
        <v>169</v>
      </c>
      <c r="D189">
        <f t="shared" si="8"/>
        <v>7.0684343888239098</v>
      </c>
      <c r="E189">
        <f t="shared" si="9"/>
        <v>5.3285968028419185E-3</v>
      </c>
    </row>
    <row r="190" spans="1:5" x14ac:dyDescent="0.3">
      <c r="A190">
        <f t="shared" si="10"/>
        <v>170</v>
      </c>
      <c r="D190">
        <f t="shared" si="8"/>
        <v>7.0778919723360758</v>
      </c>
      <c r="E190">
        <f t="shared" si="9"/>
        <v>5.2972336668628602E-3</v>
      </c>
    </row>
    <row r="191" spans="1:5" x14ac:dyDescent="0.3">
      <c r="A191">
        <f t="shared" si="10"/>
        <v>171</v>
      </c>
      <c r="D191">
        <f t="shared" si="8"/>
        <v>7.0872997499703922</v>
      </c>
      <c r="E191">
        <f t="shared" si="9"/>
        <v>5.2662375658279695E-3</v>
      </c>
    </row>
    <row r="192" spans="1:5" x14ac:dyDescent="0.3">
      <c r="A192">
        <f t="shared" si="10"/>
        <v>172</v>
      </c>
      <c r="D192">
        <f t="shared" si="8"/>
        <v>7.0966582722202096</v>
      </c>
      <c r="E192">
        <f t="shared" si="9"/>
        <v>5.235602094240838E-3</v>
      </c>
    </row>
    <row r="193" spans="1:5" x14ac:dyDescent="0.3">
      <c r="A193">
        <f t="shared" si="10"/>
        <v>173</v>
      </c>
      <c r="D193">
        <f t="shared" si="8"/>
        <v>7.1059680803619711</v>
      </c>
      <c r="E193">
        <f t="shared" si="9"/>
        <v>5.2053209947946792E-3</v>
      </c>
    </row>
    <row r="194" spans="1:5" x14ac:dyDescent="0.3">
      <c r="A194">
        <f t="shared" si="10"/>
        <v>174</v>
      </c>
      <c r="D194">
        <f t="shared" si="8"/>
        <v>7.115229706628897</v>
      </c>
      <c r="E194">
        <f t="shared" si="9"/>
        <v>5.1753881541115581E-3</v>
      </c>
    </row>
    <row r="195" spans="1:5" x14ac:dyDescent="0.3">
      <c r="A195">
        <f t="shared" si="10"/>
        <v>175</v>
      </c>
      <c r="D195">
        <f t="shared" si="8"/>
        <v>7.1244436744433681</v>
      </c>
      <c r="E195">
        <f t="shared" si="9"/>
        <v>5.1457975986277877E-3</v>
      </c>
    </row>
    <row r="196" spans="1:5" x14ac:dyDescent="0.3">
      <c r="A196">
        <f t="shared" si="10"/>
        <v>176</v>
      </c>
      <c r="D196">
        <f t="shared" si="8"/>
        <v>7.1336104985860072</v>
      </c>
      <c r="E196">
        <f t="shared" si="9"/>
        <v>5.1165434906196702E-3</v>
      </c>
    </row>
    <row r="197" spans="1:5" x14ac:dyDescent="0.3">
      <c r="A197">
        <f t="shared" si="10"/>
        <v>177</v>
      </c>
      <c r="D197">
        <f t="shared" si="8"/>
        <v>7.1427306854119204</v>
      </c>
      <c r="E197">
        <f t="shared" si="9"/>
        <v>5.0876201243640479E-3</v>
      </c>
    </row>
    <row r="198" spans="1:5" x14ac:dyDescent="0.3">
      <c r="A198">
        <f t="shared" si="10"/>
        <v>178</v>
      </c>
      <c r="D198">
        <f t="shared" si="8"/>
        <v>7.1518047330174346</v>
      </c>
      <c r="E198">
        <f t="shared" si="9"/>
        <v>5.0590219224283303E-3</v>
      </c>
    </row>
    <row r="199" spans="1:5" x14ac:dyDescent="0.3">
      <c r="A199">
        <f t="shared" si="10"/>
        <v>179</v>
      </c>
      <c r="D199">
        <f t="shared" si="8"/>
        <v>7.1608331314164033</v>
      </c>
      <c r="E199">
        <f t="shared" si="9"/>
        <v>5.030743432084964E-3</v>
      </c>
    </row>
    <row r="200" spans="1:5" x14ac:dyDescent="0.3">
      <c r="A200">
        <f t="shared" si="10"/>
        <v>180</v>
      </c>
      <c r="D200">
        <f t="shared" si="8"/>
        <v>7.1698163627300016</v>
      </c>
      <c r="E200">
        <f t="shared" si="9"/>
        <v>5.0027793218454693E-3</v>
      </c>
    </row>
    <row r="201" spans="1:5" x14ac:dyDescent="0.3">
      <c r="A201">
        <f t="shared" si="10"/>
        <v>181</v>
      </c>
      <c r="D201">
        <f t="shared" si="8"/>
        <v>7.1787549013499428</v>
      </c>
      <c r="E201">
        <f t="shared" si="9"/>
        <v>4.9751243781094526E-3</v>
      </c>
    </row>
    <row r="202" spans="1:5" x14ac:dyDescent="0.3">
      <c r="A202">
        <f t="shared" si="10"/>
        <v>182</v>
      </c>
      <c r="D202">
        <f t="shared" si="8"/>
        <v>7.187649214102688</v>
      </c>
      <c r="E202">
        <f t="shared" si="9"/>
        <v>4.9477735019241341E-3</v>
      </c>
    </row>
    <row r="203" spans="1:5" x14ac:dyDescent="0.3">
      <c r="A203">
        <f t="shared" si="10"/>
        <v>183</v>
      </c>
      <c r="D203">
        <f t="shared" si="8"/>
        <v>7.1964997604239809</v>
      </c>
      <c r="E203">
        <f t="shared" si="9"/>
        <v>4.9207217058501911E-3</v>
      </c>
    </row>
    <row r="204" spans="1:5" x14ac:dyDescent="0.3">
      <c r="A204">
        <f t="shared" si="10"/>
        <v>184</v>
      </c>
      <c r="D204">
        <f t="shared" si="8"/>
        <v>7.2053069924847843</v>
      </c>
      <c r="E204">
        <f t="shared" si="9"/>
        <v>4.8939641109298528E-3</v>
      </c>
    </row>
    <row r="205" spans="1:5" x14ac:dyDescent="0.3">
      <c r="A205">
        <f t="shared" si="10"/>
        <v>185</v>
      </c>
      <c r="D205">
        <f t="shared" si="8"/>
        <v>7.2140713553752729</v>
      </c>
      <c r="E205">
        <f t="shared" si="9"/>
        <v>4.8674959437533805E-3</v>
      </c>
    </row>
    <row r="206" spans="1:5" x14ac:dyDescent="0.3">
      <c r="A206">
        <f t="shared" si="10"/>
        <v>186</v>
      </c>
      <c r="D206">
        <f t="shared" si="8"/>
        <v>7.2227932872529141</v>
      </c>
      <c r="E206">
        <f t="shared" si="9"/>
        <v>4.8413125336202257E-3</v>
      </c>
    </row>
    <row r="207" spans="1:5" x14ac:dyDescent="0.3">
      <c r="A207">
        <f t="shared" si="10"/>
        <v>187</v>
      </c>
      <c r="D207">
        <f t="shared" si="8"/>
        <v>7.2314732194561566</v>
      </c>
      <c r="E207">
        <f t="shared" si="9"/>
        <v>4.815409309791332E-3</v>
      </c>
    </row>
    <row r="208" spans="1:5" x14ac:dyDescent="0.3">
      <c r="A208">
        <f t="shared" si="10"/>
        <v>188</v>
      </c>
      <c r="D208">
        <f t="shared" si="8"/>
        <v>7.2401115766756297</v>
      </c>
      <c r="E208">
        <f t="shared" si="9"/>
        <v>4.7897817988291642E-3</v>
      </c>
    </row>
    <row r="209" spans="1:5" x14ac:dyDescent="0.3">
      <c r="A209">
        <f t="shared" si="10"/>
        <v>189</v>
      </c>
      <c r="D209">
        <f t="shared" si="8"/>
        <v>7.2487087770885701</v>
      </c>
      <c r="E209">
        <f t="shared" si="9"/>
        <v>4.7644256220222342E-3</v>
      </c>
    </row>
    <row r="210" spans="1:5" x14ac:dyDescent="0.3">
      <c r="A210">
        <f t="shared" si="10"/>
        <v>190</v>
      </c>
      <c r="D210">
        <f t="shared" si="8"/>
        <v>7.257265232474424</v>
      </c>
      <c r="E210">
        <f t="shared" si="9"/>
        <v>4.7393364928909956E-3</v>
      </c>
    </row>
    <row r="211" spans="1:5" x14ac:dyDescent="0.3">
      <c r="A211">
        <f t="shared" si="10"/>
        <v>191</v>
      </c>
      <c r="D211">
        <f t="shared" si="8"/>
        <v>7.2657813483628946</v>
      </c>
      <c r="E211">
        <f t="shared" si="9"/>
        <v>4.7145102147721323E-3</v>
      </c>
    </row>
    <row r="212" spans="1:5" x14ac:dyDescent="0.3">
      <c r="A212">
        <f t="shared" si="10"/>
        <v>192</v>
      </c>
      <c r="D212">
        <f t="shared" si="8"/>
        <v>7.2742575241567593</v>
      </c>
      <c r="E212">
        <f t="shared" si="9"/>
        <v>4.6899426784783741E-3</v>
      </c>
    </row>
    <row r="213" spans="1:5" x14ac:dyDescent="0.3">
      <c r="A213">
        <f t="shared" si="10"/>
        <v>193</v>
      </c>
      <c r="D213">
        <f t="shared" ref="D213:D276" si="11">($B$17/$B$18)*(A213*EXP(GAMMALN(A213)+GAMMALN(1-$B$18)-GAMMALN(A213+1-$B$18))-1)</f>
        <v>7.2826941532509899</v>
      </c>
      <c r="E213">
        <f t="shared" ref="E213:E276" si="12">$B$17/(A213-$B$18)</f>
        <v>4.6656298600311038E-3</v>
      </c>
    </row>
    <row r="214" spans="1:5" x14ac:dyDescent="0.3">
      <c r="A214">
        <f t="shared" si="10"/>
        <v>194</v>
      </c>
      <c r="D214">
        <f t="shared" si="11"/>
        <v>7.2910916231642906</v>
      </c>
      <c r="E214">
        <f t="shared" si="12"/>
        <v>4.6415678184631255E-3</v>
      </c>
    </row>
    <row r="215" spans="1:5" x14ac:dyDescent="0.3">
      <c r="A215">
        <f t="shared" ref="A215:A278" si="13">A214+1</f>
        <v>195</v>
      </c>
      <c r="D215">
        <f t="shared" si="11"/>
        <v>7.2994503156324484</v>
      </c>
      <c r="E215">
        <f t="shared" si="12"/>
        <v>4.6177526936890716E-3</v>
      </c>
    </row>
    <row r="216" spans="1:5" x14ac:dyDescent="0.3">
      <c r="A216">
        <f t="shared" si="13"/>
        <v>196</v>
      </c>
      <c r="D216">
        <f t="shared" si="11"/>
        <v>7.3077706067553327</v>
      </c>
      <c r="E216">
        <f t="shared" si="12"/>
        <v>4.5941807044410417E-3</v>
      </c>
    </row>
    <row r="217" spans="1:5" x14ac:dyDescent="0.3">
      <c r="A217">
        <f t="shared" si="13"/>
        <v>197</v>
      </c>
      <c r="D217">
        <f t="shared" si="11"/>
        <v>7.3160528670931999</v>
      </c>
      <c r="E217">
        <f t="shared" si="12"/>
        <v>4.5708481462671405E-3</v>
      </c>
    </row>
    <row r="218" spans="1:5" x14ac:dyDescent="0.3">
      <c r="A218">
        <f t="shared" si="13"/>
        <v>198</v>
      </c>
      <c r="D218">
        <f t="shared" si="11"/>
        <v>7.3242974617726126</v>
      </c>
      <c r="E218">
        <f t="shared" si="12"/>
        <v>4.5477513895907026E-3</v>
      </c>
    </row>
    <row r="219" spans="1:5" x14ac:dyDescent="0.3">
      <c r="A219">
        <f t="shared" si="13"/>
        <v>199</v>
      </c>
      <c r="D219">
        <f t="shared" si="11"/>
        <v>7.3325047505881598</v>
      </c>
      <c r="E219">
        <f t="shared" si="12"/>
        <v>4.5248868778280547E-3</v>
      </c>
    </row>
    <row r="220" spans="1:5" x14ac:dyDescent="0.3">
      <c r="A220">
        <f t="shared" si="13"/>
        <v>200</v>
      </c>
      <c r="D220">
        <f t="shared" si="11"/>
        <v>7.3406750881345104</v>
      </c>
      <c r="E220">
        <f t="shared" si="12"/>
        <v>4.5022511255627812E-3</v>
      </c>
    </row>
    <row r="221" spans="1:5" x14ac:dyDescent="0.3">
      <c r="A221">
        <f t="shared" si="13"/>
        <v>201</v>
      </c>
      <c r="D221">
        <f t="shared" si="11"/>
        <v>7.3488088238676106</v>
      </c>
      <c r="E221">
        <f t="shared" si="12"/>
        <v>4.4798407167745144E-3</v>
      </c>
    </row>
    <row r="222" spans="1:5" x14ac:dyDescent="0.3">
      <c r="A222">
        <f t="shared" si="13"/>
        <v>202</v>
      </c>
      <c r="D222">
        <f t="shared" si="11"/>
        <v>7.3569063022370713</v>
      </c>
      <c r="E222">
        <f t="shared" si="12"/>
        <v>4.4576523031203564E-3</v>
      </c>
    </row>
    <row r="223" spans="1:5" x14ac:dyDescent="0.3">
      <c r="A223">
        <f t="shared" si="13"/>
        <v>203</v>
      </c>
      <c r="D223">
        <f t="shared" si="11"/>
        <v>7.3649678627588617</v>
      </c>
      <c r="E223">
        <f t="shared" si="12"/>
        <v>4.4356826022671266E-3</v>
      </c>
    </row>
    <row r="224" spans="1:5" x14ac:dyDescent="0.3">
      <c r="A224">
        <f t="shared" si="13"/>
        <v>204</v>
      </c>
      <c r="D224">
        <f t="shared" si="11"/>
        <v>7.3729938401331978</v>
      </c>
      <c r="E224">
        <f t="shared" si="12"/>
        <v>4.4139283962726823E-3</v>
      </c>
    </row>
    <row r="225" spans="1:5" x14ac:dyDescent="0.3">
      <c r="A225">
        <f t="shared" si="13"/>
        <v>205</v>
      </c>
      <c r="D225">
        <f t="shared" si="11"/>
        <v>7.3809845643099425</v>
      </c>
      <c r="E225">
        <f t="shared" si="12"/>
        <v>4.3923865300146414E-3</v>
      </c>
    </row>
    <row r="226" spans="1:5" x14ac:dyDescent="0.3">
      <c r="A226">
        <f t="shared" si="13"/>
        <v>206</v>
      </c>
      <c r="D226">
        <f t="shared" si="11"/>
        <v>7.388940360602807</v>
      </c>
      <c r="E226">
        <f t="shared" si="12"/>
        <v>4.3710539096648857E-3</v>
      </c>
    </row>
    <row r="227" spans="1:5" x14ac:dyDescent="0.3">
      <c r="A227">
        <f t="shared" si="13"/>
        <v>207</v>
      </c>
      <c r="D227">
        <f t="shared" si="11"/>
        <v>7.396861549754508</v>
      </c>
      <c r="E227">
        <f t="shared" si="12"/>
        <v>4.3499275012083135E-3</v>
      </c>
    </row>
    <row r="228" spans="1:5" x14ac:dyDescent="0.3">
      <c r="A228">
        <f t="shared" si="13"/>
        <v>208</v>
      </c>
      <c r="D228">
        <f t="shared" si="11"/>
        <v>7.4047484480486396</v>
      </c>
      <c r="E228">
        <f t="shared" si="12"/>
        <v>4.329004329004329E-3</v>
      </c>
    </row>
    <row r="229" spans="1:5" x14ac:dyDescent="0.3">
      <c r="A229">
        <f t="shared" si="13"/>
        <v>209</v>
      </c>
      <c r="D229">
        <f t="shared" si="11"/>
        <v>7.4126013673627629</v>
      </c>
      <c r="E229">
        <f t="shared" si="12"/>
        <v>4.3082814743896601E-3</v>
      </c>
    </row>
    <row r="230" spans="1:5" x14ac:dyDescent="0.3">
      <c r="A230">
        <f t="shared" si="13"/>
        <v>210</v>
      </c>
      <c r="D230">
        <f t="shared" si="11"/>
        <v>7.420420615273442</v>
      </c>
      <c r="E230">
        <f t="shared" si="12"/>
        <v>4.287756074321105E-3</v>
      </c>
    </row>
    <row r="231" spans="1:5" x14ac:dyDescent="0.3">
      <c r="A231">
        <f t="shared" si="13"/>
        <v>211</v>
      </c>
      <c r="D231">
        <f t="shared" si="11"/>
        <v>7.4282064951300262</v>
      </c>
      <c r="E231">
        <f t="shared" si="12"/>
        <v>4.2674253200568994E-3</v>
      </c>
    </row>
    <row r="232" spans="1:5" x14ac:dyDescent="0.3">
      <c r="A232">
        <f t="shared" si="13"/>
        <v>212</v>
      </c>
      <c r="D232">
        <f t="shared" si="11"/>
        <v>7.4359593061257856</v>
      </c>
      <c r="E232">
        <f t="shared" si="12"/>
        <v>4.2472864558754132E-3</v>
      </c>
    </row>
    <row r="233" spans="1:5" x14ac:dyDescent="0.3">
      <c r="A233">
        <f t="shared" si="13"/>
        <v>213</v>
      </c>
      <c r="D233">
        <f t="shared" si="11"/>
        <v>7.4436793433764201</v>
      </c>
      <c r="E233">
        <f t="shared" si="12"/>
        <v>4.227336777829967E-3</v>
      </c>
    </row>
    <row r="234" spans="1:5" x14ac:dyDescent="0.3">
      <c r="A234">
        <f t="shared" si="13"/>
        <v>214</v>
      </c>
      <c r="D234">
        <f t="shared" si="11"/>
        <v>7.4513668980009733</v>
      </c>
      <c r="E234">
        <f t="shared" si="12"/>
        <v>4.2075736325385693E-3</v>
      </c>
    </row>
    <row r="235" spans="1:5" x14ac:dyDescent="0.3">
      <c r="A235">
        <f t="shared" si="13"/>
        <v>215</v>
      </c>
      <c r="D235">
        <f t="shared" si="11"/>
        <v>7.4590222571889306</v>
      </c>
      <c r="E235">
        <f t="shared" si="12"/>
        <v>4.1879944160074451E-3</v>
      </c>
    </row>
    <row r="236" spans="1:5" x14ac:dyDescent="0.3">
      <c r="A236">
        <f t="shared" si="13"/>
        <v>216</v>
      </c>
      <c r="D236">
        <f t="shared" si="11"/>
        <v>7.4666457042765675</v>
      </c>
      <c r="E236">
        <f t="shared" si="12"/>
        <v>4.1685965724872626E-3</v>
      </c>
    </row>
    <row r="237" spans="1:5" x14ac:dyDescent="0.3">
      <c r="A237">
        <f t="shared" si="13"/>
        <v>217</v>
      </c>
      <c r="D237">
        <f t="shared" si="11"/>
        <v>7.4742375188012318</v>
      </c>
      <c r="E237">
        <f t="shared" si="12"/>
        <v>4.1493775933609959E-3</v>
      </c>
    </row>
    <row r="238" spans="1:5" x14ac:dyDescent="0.3">
      <c r="A238">
        <f t="shared" si="13"/>
        <v>218</v>
      </c>
      <c r="D238">
        <f t="shared" si="11"/>
        <v>7.4817979765903564</v>
      </c>
      <c r="E238">
        <f t="shared" si="12"/>
        <v>4.1303350160624142E-3</v>
      </c>
    </row>
    <row r="239" spans="1:5" x14ac:dyDescent="0.3">
      <c r="A239">
        <f t="shared" si="13"/>
        <v>219</v>
      </c>
      <c r="D239">
        <f t="shared" si="11"/>
        <v>7.4893273498051878</v>
      </c>
      <c r="E239">
        <f t="shared" si="12"/>
        <v>4.1114664230242123E-3</v>
      </c>
    </row>
    <row r="240" spans="1:5" x14ac:dyDescent="0.3">
      <c r="A240">
        <f t="shared" si="13"/>
        <v>220</v>
      </c>
      <c r="D240">
        <f t="shared" si="11"/>
        <v>7.4968259070371417</v>
      </c>
      <c r="E240">
        <f t="shared" si="12"/>
        <v>4.0927694406548429E-3</v>
      </c>
    </row>
    <row r="241" spans="1:5" x14ac:dyDescent="0.3">
      <c r="A241">
        <f t="shared" si="13"/>
        <v>221</v>
      </c>
      <c r="D241">
        <f t="shared" si="11"/>
        <v>7.5042939133317859</v>
      </c>
      <c r="E241">
        <f t="shared" si="12"/>
        <v>4.074241738343142E-3</v>
      </c>
    </row>
    <row r="242" spans="1:5" x14ac:dyDescent="0.3">
      <c r="A242">
        <f t="shared" si="13"/>
        <v>222</v>
      </c>
      <c r="D242">
        <f t="shared" si="11"/>
        <v>7.5117316302814565</v>
      </c>
      <c r="E242">
        <f t="shared" si="12"/>
        <v>4.0558810274898601E-3</v>
      </c>
    </row>
    <row r="243" spans="1:5" x14ac:dyDescent="0.3">
      <c r="A243">
        <f t="shared" si="13"/>
        <v>223</v>
      </c>
      <c r="D243">
        <f t="shared" si="11"/>
        <v>7.5191393160745408</v>
      </c>
      <c r="E243">
        <f t="shared" si="12"/>
        <v>4.0376850605652759E-3</v>
      </c>
    </row>
    <row r="244" spans="1:5" x14ac:dyDescent="0.3">
      <c r="A244">
        <f t="shared" si="13"/>
        <v>224</v>
      </c>
      <c r="D244">
        <f t="shared" si="11"/>
        <v>7.526517225550637</v>
      </c>
      <c r="E244">
        <f t="shared" si="12"/>
        <v>4.0196516301920504E-3</v>
      </c>
    </row>
    <row r="245" spans="1:5" x14ac:dyDescent="0.3">
      <c r="A245">
        <f t="shared" si="13"/>
        <v>225</v>
      </c>
      <c r="D245">
        <f t="shared" si="11"/>
        <v>7.5338656102638613</v>
      </c>
      <c r="E245">
        <f t="shared" si="12"/>
        <v>4.0017785682525571E-3</v>
      </c>
    </row>
    <row r="246" spans="1:5" x14ac:dyDescent="0.3">
      <c r="A246">
        <f t="shared" si="13"/>
        <v>226</v>
      </c>
      <c r="D246">
        <f t="shared" si="11"/>
        <v>7.5411847185491911</v>
      </c>
      <c r="E246">
        <f t="shared" si="12"/>
        <v>3.9840637450199202E-3</v>
      </c>
    </row>
    <row r="247" spans="1:5" x14ac:dyDescent="0.3">
      <c r="A247">
        <f t="shared" si="13"/>
        <v>227</v>
      </c>
      <c r="D247">
        <f t="shared" si="11"/>
        <v>7.5484747955527718</v>
      </c>
      <c r="E247">
        <f t="shared" si="12"/>
        <v>3.9665050683120318E-3</v>
      </c>
    </row>
    <row r="248" spans="1:5" x14ac:dyDescent="0.3">
      <c r="A248">
        <f t="shared" si="13"/>
        <v>228</v>
      </c>
      <c r="D248">
        <f t="shared" si="11"/>
        <v>7.5557360833073224</v>
      </c>
      <c r="E248">
        <f t="shared" si="12"/>
        <v>3.9491004826678368E-3</v>
      </c>
    </row>
    <row r="249" spans="1:5" x14ac:dyDescent="0.3">
      <c r="A249">
        <f t="shared" si="13"/>
        <v>229</v>
      </c>
      <c r="D249">
        <f t="shared" si="11"/>
        <v>7.5629688207874004</v>
      </c>
      <c r="E249">
        <f t="shared" si="12"/>
        <v>3.9318479685452159E-3</v>
      </c>
    </row>
    <row r="250" spans="1:5" x14ac:dyDescent="0.3">
      <c r="A250">
        <f t="shared" si="13"/>
        <v>230</v>
      </c>
      <c r="D250">
        <f t="shared" si="11"/>
        <v>7.570173243929708</v>
      </c>
      <c r="E250">
        <f t="shared" si="12"/>
        <v>3.9147455415397998E-3</v>
      </c>
    </row>
    <row r="251" spans="1:5" x14ac:dyDescent="0.3">
      <c r="A251">
        <f t="shared" si="13"/>
        <v>231</v>
      </c>
      <c r="D251">
        <f t="shared" si="11"/>
        <v>7.5773495857505937</v>
      </c>
      <c r="E251">
        <f t="shared" si="12"/>
        <v>3.8977912516240795E-3</v>
      </c>
    </row>
    <row r="252" spans="1:5" x14ac:dyDescent="0.3">
      <c r="A252">
        <f t="shared" si="13"/>
        <v>232</v>
      </c>
      <c r="D252">
        <f t="shared" si="11"/>
        <v>7.5844980763013448</v>
      </c>
      <c r="E252">
        <f t="shared" si="12"/>
        <v>3.8809831824062097E-3</v>
      </c>
    </row>
    <row r="253" spans="1:5" x14ac:dyDescent="0.3">
      <c r="A253">
        <f t="shared" si="13"/>
        <v>233</v>
      </c>
      <c r="D253">
        <f t="shared" si="11"/>
        <v>7.5916189427929419</v>
      </c>
      <c r="E253">
        <f t="shared" si="12"/>
        <v>3.8643194504079004E-3</v>
      </c>
    </row>
    <row r="254" spans="1:5" x14ac:dyDescent="0.3">
      <c r="A254">
        <f t="shared" si="13"/>
        <v>234</v>
      </c>
      <c r="D254">
        <f t="shared" si="11"/>
        <v>7.5987124096421983</v>
      </c>
      <c r="E254">
        <f t="shared" si="12"/>
        <v>3.8477982043608381E-3</v>
      </c>
    </row>
    <row r="255" spans="1:5" x14ac:dyDescent="0.3">
      <c r="A255">
        <f t="shared" si="13"/>
        <v>235</v>
      </c>
      <c r="D255">
        <f t="shared" si="11"/>
        <v>7.6057786984449072</v>
      </c>
      <c r="E255">
        <f t="shared" si="12"/>
        <v>3.8314176245210726E-3</v>
      </c>
    </row>
    <row r="256" spans="1:5" x14ac:dyDescent="0.3">
      <c r="A256">
        <f t="shared" si="13"/>
        <v>236</v>
      </c>
      <c r="D256">
        <f t="shared" si="11"/>
        <v>7.6128180281236428</v>
      </c>
      <c r="E256">
        <f t="shared" si="12"/>
        <v>3.8151759220008477E-3</v>
      </c>
    </row>
    <row r="257" spans="1:5" x14ac:dyDescent="0.3">
      <c r="A257">
        <f t="shared" si="13"/>
        <v>237</v>
      </c>
      <c r="D257">
        <f t="shared" si="11"/>
        <v>7.6198306148824617</v>
      </c>
      <c r="E257">
        <f t="shared" si="12"/>
        <v>3.799071338117349E-3</v>
      </c>
    </row>
    <row r="258" spans="1:5" x14ac:dyDescent="0.3">
      <c r="A258">
        <f t="shared" si="13"/>
        <v>238</v>
      </c>
      <c r="D258">
        <f t="shared" si="11"/>
        <v>7.6268166723048409</v>
      </c>
      <c r="E258">
        <f t="shared" si="12"/>
        <v>3.7831021437578815E-3</v>
      </c>
    </row>
    <row r="259" spans="1:5" x14ac:dyDescent="0.3">
      <c r="A259">
        <f t="shared" si="13"/>
        <v>239</v>
      </c>
      <c r="D259">
        <f t="shared" si="11"/>
        <v>7.6337764113874513</v>
      </c>
      <c r="E259">
        <f t="shared" si="12"/>
        <v>3.7672666387609877E-3</v>
      </c>
    </row>
    <row r="260" spans="1:5" x14ac:dyDescent="0.3">
      <c r="A260">
        <f t="shared" si="13"/>
        <v>240</v>
      </c>
      <c r="D260">
        <f t="shared" si="11"/>
        <v>7.6407100405666659</v>
      </c>
      <c r="E260">
        <f t="shared" si="12"/>
        <v>3.751563151313047E-3</v>
      </c>
    </row>
    <row r="261" spans="1:5" x14ac:dyDescent="0.3">
      <c r="A261">
        <f t="shared" si="13"/>
        <v>241</v>
      </c>
      <c r="D261">
        <f t="shared" si="11"/>
        <v>7.6476177657834752</v>
      </c>
      <c r="E261">
        <f t="shared" si="12"/>
        <v>3.7359900373599006E-3</v>
      </c>
    </row>
    <row r="262" spans="1:5" x14ac:dyDescent="0.3">
      <c r="A262">
        <f t="shared" si="13"/>
        <v>242</v>
      </c>
      <c r="D262">
        <f t="shared" si="11"/>
        <v>7.65449979048873</v>
      </c>
      <c r="E262">
        <f t="shared" si="12"/>
        <v>3.7205456800330715E-3</v>
      </c>
    </row>
    <row r="263" spans="1:5" x14ac:dyDescent="0.3">
      <c r="A263">
        <f t="shared" si="13"/>
        <v>243</v>
      </c>
      <c r="D263">
        <f t="shared" si="11"/>
        <v>7.6613563157289715</v>
      </c>
      <c r="E263">
        <f t="shared" si="12"/>
        <v>3.7052284890901604E-3</v>
      </c>
    </row>
    <row r="264" spans="1:5" x14ac:dyDescent="0.3">
      <c r="A264">
        <f t="shared" si="13"/>
        <v>244</v>
      </c>
      <c r="D264">
        <f t="shared" si="11"/>
        <v>7.668187540127632</v>
      </c>
      <c r="E264">
        <f t="shared" si="12"/>
        <v>3.6900369003690036E-3</v>
      </c>
    </row>
    <row r="265" spans="1:5" x14ac:dyDescent="0.3">
      <c r="A265">
        <f t="shared" si="13"/>
        <v>245</v>
      </c>
      <c r="D265">
        <f t="shared" si="11"/>
        <v>7.6749936599928272</v>
      </c>
      <c r="E265">
        <f t="shared" si="12"/>
        <v>3.6749693752552064E-3</v>
      </c>
    </row>
    <row r="266" spans="1:5" x14ac:dyDescent="0.3">
      <c r="A266">
        <f t="shared" si="13"/>
        <v>246</v>
      </c>
      <c r="D266">
        <f t="shared" si="11"/>
        <v>7.6817748692830534</v>
      </c>
      <c r="E266">
        <f t="shared" si="12"/>
        <v>3.6600244001626678E-3</v>
      </c>
    </row>
    <row r="267" spans="1:5" x14ac:dyDescent="0.3">
      <c r="A267">
        <f t="shared" si="13"/>
        <v>247</v>
      </c>
      <c r="D267">
        <f t="shared" si="11"/>
        <v>7.6885313597113853</v>
      </c>
      <c r="E267">
        <f t="shared" si="12"/>
        <v>3.6452004860267314E-3</v>
      </c>
    </row>
    <row r="268" spans="1:5" x14ac:dyDescent="0.3">
      <c r="A268">
        <f t="shared" si="13"/>
        <v>248</v>
      </c>
      <c r="D268">
        <f t="shared" si="11"/>
        <v>7.6952633207268946</v>
      </c>
      <c r="E268">
        <f t="shared" si="12"/>
        <v>3.6304961678096008E-3</v>
      </c>
    </row>
    <row r="269" spans="1:5" x14ac:dyDescent="0.3">
      <c r="A269">
        <f t="shared" si="13"/>
        <v>249</v>
      </c>
      <c r="D269">
        <f t="shared" si="11"/>
        <v>7.7019709395820355</v>
      </c>
      <c r="E269">
        <f t="shared" si="12"/>
        <v>3.6159100040176776E-3</v>
      </c>
    </row>
    <row r="270" spans="1:5" x14ac:dyDescent="0.3">
      <c r="A270">
        <f t="shared" si="13"/>
        <v>250</v>
      </c>
      <c r="D270">
        <f t="shared" si="11"/>
        <v>7.7086544013382436</v>
      </c>
      <c r="E270">
        <f t="shared" si="12"/>
        <v>3.6014405762304922E-3</v>
      </c>
    </row>
    <row r="271" spans="1:5" x14ac:dyDescent="0.3">
      <c r="A271">
        <f t="shared" si="13"/>
        <v>251</v>
      </c>
      <c r="D271">
        <f t="shared" si="11"/>
        <v>7.7153138889428527</v>
      </c>
      <c r="E271">
        <f t="shared" si="12"/>
        <v>3.5870864886408927E-3</v>
      </c>
    </row>
    <row r="272" spans="1:5" x14ac:dyDescent="0.3">
      <c r="A272">
        <f t="shared" si="13"/>
        <v>252</v>
      </c>
      <c r="D272">
        <f t="shared" si="11"/>
        <v>7.7219495832218383</v>
      </c>
      <c r="E272">
        <f t="shared" si="12"/>
        <v>3.5728463676061931E-3</v>
      </c>
    </row>
    <row r="273" spans="1:5" x14ac:dyDescent="0.3">
      <c r="A273">
        <f t="shared" si="13"/>
        <v>253</v>
      </c>
      <c r="D273">
        <f t="shared" si="11"/>
        <v>7.7285616629328571</v>
      </c>
      <c r="E273">
        <f t="shared" si="12"/>
        <v>3.5587188612099642E-3</v>
      </c>
    </row>
    <row r="274" spans="1:5" x14ac:dyDescent="0.3">
      <c r="A274">
        <f t="shared" si="13"/>
        <v>254</v>
      </c>
      <c r="D274">
        <f t="shared" si="11"/>
        <v>7.7351503047876378</v>
      </c>
      <c r="E274">
        <f t="shared" si="12"/>
        <v>3.5447026388341868E-3</v>
      </c>
    </row>
    <row r="275" spans="1:5" x14ac:dyDescent="0.3">
      <c r="A275">
        <f t="shared" si="13"/>
        <v>255</v>
      </c>
      <c r="D275">
        <f t="shared" si="11"/>
        <v>7.7417156834819334</v>
      </c>
      <c r="E275">
        <f t="shared" si="12"/>
        <v>3.5307963907414671E-3</v>
      </c>
    </row>
    <row r="276" spans="1:5" x14ac:dyDescent="0.3">
      <c r="A276">
        <f t="shared" si="13"/>
        <v>256</v>
      </c>
      <c r="D276">
        <f t="shared" si="11"/>
        <v>7.7482579717521833</v>
      </c>
      <c r="E276">
        <f t="shared" si="12"/>
        <v>3.5169988276670576E-3</v>
      </c>
    </row>
    <row r="277" spans="1:5" x14ac:dyDescent="0.3">
      <c r="A277">
        <f t="shared" si="13"/>
        <v>257</v>
      </c>
      <c r="D277">
        <f t="shared" ref="D277:D340" si="14">($B$17/$B$18)*(A277*EXP(GAMMALN(A277)+GAMMALN(1-$B$18)-GAMMALN(A277+1-$B$18))-1)</f>
        <v>7.7547773403716125</v>
      </c>
      <c r="E277">
        <f t="shared" ref="E277:E340" si="15">$B$17/(A277-$B$18)</f>
        <v>3.5033086804203972E-3</v>
      </c>
    </row>
    <row r="278" spans="1:5" x14ac:dyDescent="0.3">
      <c r="A278">
        <f t="shared" si="13"/>
        <v>258</v>
      </c>
      <c r="D278">
        <f t="shared" si="14"/>
        <v>7.7612739581848018</v>
      </c>
      <c r="E278">
        <f t="shared" si="15"/>
        <v>3.4897246994959291E-3</v>
      </c>
    </row>
    <row r="279" spans="1:5" x14ac:dyDescent="0.3">
      <c r="A279">
        <f t="shared" ref="A279:A342" si="16">A278+1</f>
        <v>259</v>
      </c>
      <c r="D279">
        <f t="shared" si="14"/>
        <v>7.7677479921543355</v>
      </c>
      <c r="E279">
        <f t="shared" si="15"/>
        <v>3.476245654692932E-3</v>
      </c>
    </row>
    <row r="280" spans="1:5" x14ac:dyDescent="0.3">
      <c r="A280">
        <f t="shared" si="16"/>
        <v>260</v>
      </c>
      <c r="D280">
        <f t="shared" si="14"/>
        <v>7.774199607389205</v>
      </c>
      <c r="E280">
        <f t="shared" si="15"/>
        <v>3.4628703347441329E-3</v>
      </c>
    </row>
    <row r="281" spans="1:5" x14ac:dyDescent="0.3">
      <c r="A281">
        <f t="shared" si="16"/>
        <v>261</v>
      </c>
      <c r="D281">
        <f t="shared" si="14"/>
        <v>7.7806289671550894</v>
      </c>
      <c r="E281">
        <f t="shared" si="15"/>
        <v>3.4495975469528558E-3</v>
      </c>
    </row>
    <row r="282" spans="1:5" x14ac:dyDescent="0.3">
      <c r="A282">
        <f t="shared" si="16"/>
        <v>262</v>
      </c>
      <c r="D282">
        <f t="shared" si="14"/>
        <v>7.7870362328856864</v>
      </c>
      <c r="E282">
        <f t="shared" si="15"/>
        <v>3.4364261168384883E-3</v>
      </c>
    </row>
    <row r="283" spans="1:5" x14ac:dyDescent="0.3">
      <c r="A283">
        <f t="shared" si="16"/>
        <v>263</v>
      </c>
      <c r="D283">
        <f t="shared" si="14"/>
        <v>7.793421564279253</v>
      </c>
      <c r="E283">
        <f t="shared" si="15"/>
        <v>3.4233548877900346E-3</v>
      </c>
    </row>
    <row r="284" spans="1:5" x14ac:dyDescent="0.3">
      <c r="A284">
        <f t="shared" si="16"/>
        <v>264</v>
      </c>
      <c r="D284">
        <f t="shared" si="14"/>
        <v>7.7997851192515633</v>
      </c>
      <c r="E284">
        <f t="shared" si="15"/>
        <v>3.4103827207275488E-3</v>
      </c>
    </row>
    <row r="285" spans="1:5" x14ac:dyDescent="0.3">
      <c r="A285">
        <f t="shared" si="16"/>
        <v>265</v>
      </c>
      <c r="D285">
        <f t="shared" si="14"/>
        <v>7.8061270539895746</v>
      </c>
      <c r="E285">
        <f t="shared" si="15"/>
        <v>3.3975084937712349E-3</v>
      </c>
    </row>
    <row r="286" spans="1:5" x14ac:dyDescent="0.3">
      <c r="A286">
        <f t="shared" si="16"/>
        <v>266</v>
      </c>
      <c r="D286">
        <f t="shared" si="14"/>
        <v>7.8124475229839074</v>
      </c>
      <c r="E286">
        <f t="shared" si="15"/>
        <v>3.3847311019180146E-3</v>
      </c>
    </row>
    <row r="287" spans="1:5" x14ac:dyDescent="0.3">
      <c r="A287">
        <f t="shared" si="16"/>
        <v>267</v>
      </c>
      <c r="D287">
        <f t="shared" si="14"/>
        <v>7.8187466790440192</v>
      </c>
      <c r="E287">
        <f t="shared" si="15"/>
        <v>3.3720494567253657E-3</v>
      </c>
    </row>
    <row r="288" spans="1:5" x14ac:dyDescent="0.3">
      <c r="A288">
        <f t="shared" si="16"/>
        <v>268</v>
      </c>
      <c r="D288">
        <f t="shared" si="14"/>
        <v>7.82502467331914</v>
      </c>
      <c r="E288">
        <f t="shared" si="15"/>
        <v>3.3594624860022399E-3</v>
      </c>
    </row>
    <row r="289" spans="1:5" x14ac:dyDescent="0.3">
      <c r="A289">
        <f t="shared" si="16"/>
        <v>269</v>
      </c>
      <c r="D289">
        <f t="shared" si="14"/>
        <v>7.8312816553480378</v>
      </c>
      <c r="E289">
        <f t="shared" si="15"/>
        <v>3.3469691335068804E-3</v>
      </c>
    </row>
    <row r="290" spans="1:5" x14ac:dyDescent="0.3">
      <c r="A290">
        <f t="shared" si="16"/>
        <v>270</v>
      </c>
      <c r="D290">
        <f t="shared" si="14"/>
        <v>7.8375177730459749</v>
      </c>
      <c r="E290">
        <f t="shared" si="15"/>
        <v>3.3345683586513525E-3</v>
      </c>
    </row>
    <row r="291" spans="1:5" x14ac:dyDescent="0.3">
      <c r="A291">
        <f t="shared" si="16"/>
        <v>271</v>
      </c>
      <c r="D291">
        <f t="shared" si="14"/>
        <v>7.8437331727360187</v>
      </c>
      <c r="E291">
        <f t="shared" si="15"/>
        <v>3.3222591362126251E-3</v>
      </c>
    </row>
    <row r="292" spans="1:5" x14ac:dyDescent="0.3">
      <c r="A292">
        <f t="shared" si="16"/>
        <v>272</v>
      </c>
      <c r="D292">
        <f t="shared" si="14"/>
        <v>7.849927999209628</v>
      </c>
      <c r="E292">
        <f t="shared" si="15"/>
        <v>3.3100404560500187E-3</v>
      </c>
    </row>
    <row r="293" spans="1:5" x14ac:dyDescent="0.3">
      <c r="A293">
        <f t="shared" si="16"/>
        <v>273</v>
      </c>
      <c r="D293">
        <f t="shared" si="14"/>
        <v>7.8561023956978904</v>
      </c>
      <c r="E293">
        <f t="shared" si="15"/>
        <v>3.2979113228288753E-3</v>
      </c>
    </row>
    <row r="294" spans="1:5" x14ac:dyDescent="0.3">
      <c r="A294">
        <f t="shared" si="16"/>
        <v>274</v>
      </c>
      <c r="D294">
        <f t="shared" si="14"/>
        <v>7.8622565039066599</v>
      </c>
      <c r="E294">
        <f t="shared" si="15"/>
        <v>3.2858707557502742E-3</v>
      </c>
    </row>
    <row r="295" spans="1:5" x14ac:dyDescent="0.3">
      <c r="A295">
        <f t="shared" si="16"/>
        <v>275</v>
      </c>
      <c r="D295">
        <f t="shared" si="14"/>
        <v>7.8683904640775113</v>
      </c>
      <c r="E295">
        <f t="shared" si="15"/>
        <v>3.2739177882866503E-3</v>
      </c>
    </row>
    <row r="296" spans="1:5" x14ac:dyDescent="0.3">
      <c r="A296">
        <f t="shared" si="16"/>
        <v>276</v>
      </c>
      <c r="D296">
        <f t="shared" si="14"/>
        <v>7.8745044149442327</v>
      </c>
      <c r="E296">
        <f t="shared" si="15"/>
        <v>3.2620514679231609E-3</v>
      </c>
    </row>
    <row r="297" spans="1:5" x14ac:dyDescent="0.3">
      <c r="A297">
        <f t="shared" si="16"/>
        <v>277</v>
      </c>
      <c r="D297">
        <f t="shared" si="14"/>
        <v>7.8805984938265112</v>
      </c>
      <c r="E297">
        <f t="shared" si="15"/>
        <v>3.2502708559046592E-3</v>
      </c>
    </row>
    <row r="298" spans="1:5" x14ac:dyDescent="0.3">
      <c r="A298">
        <f t="shared" si="16"/>
        <v>278</v>
      </c>
      <c r="D298">
        <f t="shared" si="14"/>
        <v>7.8866728365732666</v>
      </c>
      <c r="E298">
        <f t="shared" si="15"/>
        <v>3.2385750269881258E-3</v>
      </c>
    </row>
    <row r="299" spans="1:5" x14ac:dyDescent="0.3">
      <c r="A299">
        <f t="shared" si="16"/>
        <v>279</v>
      </c>
      <c r="D299">
        <f t="shared" si="14"/>
        <v>7.8927275776396204</v>
      </c>
      <c r="E299">
        <f t="shared" si="15"/>
        <v>3.2269630692004308E-3</v>
      </c>
    </row>
    <row r="300" spans="1:5" x14ac:dyDescent="0.3">
      <c r="A300">
        <f t="shared" si="16"/>
        <v>280</v>
      </c>
      <c r="D300">
        <f t="shared" si="14"/>
        <v>7.8987628500827398</v>
      </c>
      <c r="E300">
        <f t="shared" si="15"/>
        <v>3.2154340836012866E-3</v>
      </c>
    </row>
    <row r="301" spans="1:5" x14ac:dyDescent="0.3">
      <c r="A301">
        <f t="shared" si="16"/>
        <v>281</v>
      </c>
      <c r="D301">
        <f t="shared" si="14"/>
        <v>7.9047787855994454</v>
      </c>
      <c r="E301">
        <f t="shared" si="15"/>
        <v>3.203987184051264E-3</v>
      </c>
    </row>
    <row r="302" spans="1:5" x14ac:dyDescent="0.3">
      <c r="A302">
        <f t="shared" si="16"/>
        <v>282</v>
      </c>
      <c r="D302">
        <f t="shared" si="14"/>
        <v>7.9107755145058221</v>
      </c>
      <c r="E302">
        <f t="shared" si="15"/>
        <v>3.1926214969847468E-3</v>
      </c>
    </row>
    <row r="303" spans="1:5" x14ac:dyDescent="0.3">
      <c r="A303">
        <f t="shared" si="16"/>
        <v>283</v>
      </c>
      <c r="D303">
        <f t="shared" si="14"/>
        <v>7.9167531657972381</v>
      </c>
      <c r="E303">
        <f t="shared" si="15"/>
        <v>3.1813361611876994E-3</v>
      </c>
    </row>
    <row r="304" spans="1:5" x14ac:dyDescent="0.3">
      <c r="A304">
        <f t="shared" si="16"/>
        <v>284</v>
      </c>
      <c r="D304">
        <f t="shared" si="14"/>
        <v>7.922711867162084</v>
      </c>
      <c r="E304">
        <f t="shared" si="15"/>
        <v>3.1701303275801342E-3</v>
      </c>
    </row>
    <row r="305" spans="1:5" x14ac:dyDescent="0.3">
      <c r="A305">
        <f t="shared" si="16"/>
        <v>285</v>
      </c>
      <c r="D305">
        <f t="shared" si="14"/>
        <v>7.9286517449684597</v>
      </c>
      <c r="E305">
        <f t="shared" si="15"/>
        <v>3.1590031590031592E-3</v>
      </c>
    </row>
    <row r="306" spans="1:5" x14ac:dyDescent="0.3">
      <c r="A306">
        <f t="shared" si="16"/>
        <v>286</v>
      </c>
      <c r="D306">
        <f t="shared" si="14"/>
        <v>7.9345729243046765</v>
      </c>
      <c r="E306">
        <f t="shared" si="15"/>
        <v>3.1479538300104937E-3</v>
      </c>
    </row>
    <row r="307" spans="1:5" x14ac:dyDescent="0.3">
      <c r="A307">
        <f t="shared" si="16"/>
        <v>287</v>
      </c>
      <c r="D307">
        <f t="shared" si="14"/>
        <v>7.9404755290314117</v>
      </c>
      <c r="E307">
        <f t="shared" si="15"/>
        <v>3.1369815266643433E-3</v>
      </c>
    </row>
    <row r="308" spans="1:5" x14ac:dyDescent="0.3">
      <c r="A308">
        <f t="shared" si="16"/>
        <v>288</v>
      </c>
      <c r="D308">
        <f t="shared" si="14"/>
        <v>7.9463596816953794</v>
      </c>
      <c r="E308">
        <f t="shared" si="15"/>
        <v>3.1260854463355334E-3</v>
      </c>
    </row>
    <row r="309" spans="1:5" x14ac:dyDescent="0.3">
      <c r="A309">
        <f t="shared" si="16"/>
        <v>289</v>
      </c>
      <c r="D309">
        <f t="shared" si="14"/>
        <v>7.9522255036626701</v>
      </c>
      <c r="E309">
        <f t="shared" si="15"/>
        <v>3.1152647975077885E-3</v>
      </c>
    </row>
    <row r="310" spans="1:5" x14ac:dyDescent="0.3">
      <c r="A310">
        <f t="shared" si="16"/>
        <v>290</v>
      </c>
      <c r="D310">
        <f t="shared" si="14"/>
        <v>7.958073115083014</v>
      </c>
      <c r="E310">
        <f t="shared" si="15"/>
        <v>3.1045187995860646E-3</v>
      </c>
    </row>
    <row r="311" spans="1:5" x14ac:dyDescent="0.3">
      <c r="A311">
        <f t="shared" si="16"/>
        <v>291</v>
      </c>
      <c r="D311">
        <f t="shared" si="14"/>
        <v>7.9639026348851267</v>
      </c>
      <c r="E311">
        <f t="shared" si="15"/>
        <v>3.0938466827088351E-3</v>
      </c>
    </row>
    <row r="312" spans="1:5" x14ac:dyDescent="0.3">
      <c r="A312">
        <f t="shared" si="16"/>
        <v>292</v>
      </c>
      <c r="D312">
        <f t="shared" si="14"/>
        <v>7.9697141808418897</v>
      </c>
      <c r="E312">
        <f t="shared" si="15"/>
        <v>3.0832476875642346E-3</v>
      </c>
    </row>
    <row r="313" spans="1:5" x14ac:dyDescent="0.3">
      <c r="A313">
        <f t="shared" si="16"/>
        <v>293</v>
      </c>
      <c r="D313">
        <f t="shared" si="14"/>
        <v>7.9755078695358215</v>
      </c>
      <c r="E313">
        <f t="shared" si="15"/>
        <v>3.0727210652099694E-3</v>
      </c>
    </row>
    <row r="314" spans="1:5" x14ac:dyDescent="0.3">
      <c r="A314">
        <f t="shared" si="16"/>
        <v>294</v>
      </c>
      <c r="D314">
        <f t="shared" si="14"/>
        <v>7.9812838164137894</v>
      </c>
      <c r="E314">
        <f t="shared" si="15"/>
        <v>3.0622660768969039E-3</v>
      </c>
    </row>
    <row r="315" spans="1:5" x14ac:dyDescent="0.3">
      <c r="A315">
        <f t="shared" si="16"/>
        <v>295</v>
      </c>
      <c r="D315">
        <f t="shared" si="14"/>
        <v>7.98704213577681</v>
      </c>
      <c r="E315">
        <f t="shared" si="15"/>
        <v>3.0518819938962364E-3</v>
      </c>
    </row>
    <row r="316" spans="1:5" x14ac:dyDescent="0.3">
      <c r="A316">
        <f t="shared" si="16"/>
        <v>296</v>
      </c>
      <c r="D316">
        <f t="shared" si="14"/>
        <v>7.9927829408284392</v>
      </c>
      <c r="E316">
        <f t="shared" si="15"/>
        <v>3.0415680973301792E-3</v>
      </c>
    </row>
    <row r="317" spans="1:5" x14ac:dyDescent="0.3">
      <c r="A317">
        <f t="shared" si="16"/>
        <v>297</v>
      </c>
      <c r="D317">
        <f t="shared" si="14"/>
        <v>7.99850634363899</v>
      </c>
      <c r="E317">
        <f t="shared" si="15"/>
        <v>3.031323678006063E-3</v>
      </c>
    </row>
    <row r="318" spans="1:5" x14ac:dyDescent="0.3">
      <c r="A318">
        <f t="shared" si="16"/>
        <v>298</v>
      </c>
      <c r="D318">
        <f t="shared" si="14"/>
        <v>8.0042124551955318</v>
      </c>
      <c r="E318">
        <f t="shared" si="15"/>
        <v>3.0211480362537769E-3</v>
      </c>
    </row>
    <row r="319" spans="1:5" x14ac:dyDescent="0.3">
      <c r="A319">
        <f t="shared" si="16"/>
        <v>299</v>
      </c>
      <c r="D319">
        <f t="shared" si="14"/>
        <v>8.009901385425783</v>
      </c>
      <c r="E319">
        <f t="shared" si="15"/>
        <v>3.0110404817664774E-3</v>
      </c>
    </row>
    <row r="320" spans="1:5" x14ac:dyDescent="0.3">
      <c r="A320">
        <f t="shared" si="16"/>
        <v>300</v>
      </c>
      <c r="D320">
        <f t="shared" si="14"/>
        <v>8.0155732431765578</v>
      </c>
      <c r="E320">
        <f t="shared" si="15"/>
        <v>3.0010003334444819E-3</v>
      </c>
    </row>
    <row r="321" spans="1:5" x14ac:dyDescent="0.3">
      <c r="A321">
        <f t="shared" si="16"/>
        <v>301</v>
      </c>
      <c r="D321">
        <f t="shared" si="14"/>
        <v>8.0212281362395927</v>
      </c>
      <c r="E321">
        <f t="shared" si="15"/>
        <v>2.9910269192422734E-3</v>
      </c>
    </row>
    <row r="322" spans="1:5" x14ac:dyDescent="0.3">
      <c r="A322">
        <f t="shared" si="16"/>
        <v>302</v>
      </c>
      <c r="D322">
        <f t="shared" si="14"/>
        <v>8.02686617139784</v>
      </c>
      <c r="E322">
        <f t="shared" si="15"/>
        <v>2.9811195760185497E-3</v>
      </c>
    </row>
    <row r="323" spans="1:5" x14ac:dyDescent="0.3">
      <c r="A323">
        <f t="shared" si="16"/>
        <v>303</v>
      </c>
      <c r="D323">
        <f t="shared" si="14"/>
        <v>8.0324874543877254</v>
      </c>
      <c r="E323">
        <f t="shared" si="15"/>
        <v>2.9712776493892377E-3</v>
      </c>
    </row>
    <row r="324" spans="1:5" x14ac:dyDescent="0.3">
      <c r="A324">
        <f t="shared" si="16"/>
        <v>304</v>
      </c>
      <c r="D324">
        <f t="shared" si="14"/>
        <v>8.0380920899438628</v>
      </c>
      <c r="E324">
        <f t="shared" si="15"/>
        <v>2.961500493583416E-3</v>
      </c>
    </row>
    <row r="325" spans="1:5" x14ac:dyDescent="0.3">
      <c r="A325">
        <f t="shared" si="16"/>
        <v>305</v>
      </c>
      <c r="D325">
        <f t="shared" si="14"/>
        <v>8.0436801818140715</v>
      </c>
      <c r="E325">
        <f t="shared" si="15"/>
        <v>2.9517874713020664E-3</v>
      </c>
    </row>
    <row r="326" spans="1:5" x14ac:dyDescent="0.3">
      <c r="A326">
        <f t="shared" si="16"/>
        <v>306</v>
      </c>
      <c r="D326">
        <f t="shared" si="14"/>
        <v>8.0492518327291371</v>
      </c>
      <c r="E326">
        <f t="shared" si="15"/>
        <v>2.9421379535796016E-3</v>
      </c>
    </row>
    <row r="327" spans="1:5" x14ac:dyDescent="0.3">
      <c r="A327">
        <f t="shared" si="16"/>
        <v>307</v>
      </c>
      <c r="D327">
        <f t="shared" si="14"/>
        <v>8.0548071444979445</v>
      </c>
      <c r="E327">
        <f t="shared" si="15"/>
        <v>2.9325513196480943E-3</v>
      </c>
    </row>
    <row r="328" spans="1:5" x14ac:dyDescent="0.3">
      <c r="A328">
        <f t="shared" si="16"/>
        <v>308</v>
      </c>
      <c r="D328">
        <f t="shared" si="14"/>
        <v>8.060346217948986</v>
      </c>
      <c r="E328">
        <f t="shared" si="15"/>
        <v>2.9230269568041576E-3</v>
      </c>
    </row>
    <row r="329" spans="1:5" x14ac:dyDescent="0.3">
      <c r="A329">
        <f t="shared" si="16"/>
        <v>309</v>
      </c>
      <c r="D329">
        <f t="shared" si="14"/>
        <v>8.0658691529546616</v>
      </c>
      <c r="E329">
        <f t="shared" si="15"/>
        <v>2.9135642602784073E-3</v>
      </c>
    </row>
    <row r="330" spans="1:5" x14ac:dyDescent="0.3">
      <c r="A330">
        <f t="shared" si="16"/>
        <v>310</v>
      </c>
      <c r="D330">
        <f t="shared" si="14"/>
        <v>8.0713760484531996</v>
      </c>
      <c r="E330">
        <f t="shared" si="15"/>
        <v>2.9041626331074541E-3</v>
      </c>
    </row>
    <row r="331" spans="1:5" x14ac:dyDescent="0.3">
      <c r="A331">
        <f t="shared" si="16"/>
        <v>311</v>
      </c>
      <c r="D331">
        <f t="shared" si="14"/>
        <v>8.0768670024721274</v>
      </c>
      <c r="E331">
        <f t="shared" si="15"/>
        <v>2.894821486008363E-3</v>
      </c>
    </row>
    <row r="332" spans="1:5" x14ac:dyDescent="0.3">
      <c r="A332">
        <f t="shared" si="16"/>
        <v>312</v>
      </c>
      <c r="D332">
        <f t="shared" si="14"/>
        <v>8.0823421121261791</v>
      </c>
      <c r="E332">
        <f t="shared" si="15"/>
        <v>2.885540237255531E-3</v>
      </c>
    </row>
    <row r="333" spans="1:5" x14ac:dyDescent="0.3">
      <c r="A333">
        <f t="shared" si="16"/>
        <v>313</v>
      </c>
      <c r="D333">
        <f t="shared" si="14"/>
        <v>8.087801473616766</v>
      </c>
      <c r="E333">
        <f t="shared" si="15"/>
        <v>2.8763183125599238E-3</v>
      </c>
    </row>
    <row r="334" spans="1:5" x14ac:dyDescent="0.3">
      <c r="A334">
        <f t="shared" si="16"/>
        <v>314</v>
      </c>
      <c r="D334">
        <f t="shared" si="14"/>
        <v>8.0932451822680882</v>
      </c>
      <c r="E334">
        <f t="shared" si="15"/>
        <v>2.8671551449506215E-3</v>
      </c>
    </row>
    <row r="335" spans="1:5" x14ac:dyDescent="0.3">
      <c r="A335">
        <f t="shared" si="16"/>
        <v>315</v>
      </c>
      <c r="D335">
        <f t="shared" si="14"/>
        <v>8.0986733325377802</v>
      </c>
      <c r="E335">
        <f t="shared" si="15"/>
        <v>2.8580501746586222E-3</v>
      </c>
    </row>
    <row r="336" spans="1:5" x14ac:dyDescent="0.3">
      <c r="A336">
        <f t="shared" si="16"/>
        <v>316</v>
      </c>
      <c r="D336">
        <f t="shared" si="14"/>
        <v>8.1040860179904453</v>
      </c>
      <c r="E336">
        <f t="shared" si="15"/>
        <v>2.8490028490028491E-3</v>
      </c>
    </row>
    <row r="337" spans="1:5" x14ac:dyDescent="0.3">
      <c r="A337">
        <f t="shared" si="16"/>
        <v>317</v>
      </c>
      <c r="D337">
        <f t="shared" si="14"/>
        <v>8.1094833313389962</v>
      </c>
      <c r="E337">
        <f t="shared" si="15"/>
        <v>2.8400126222783216E-3</v>
      </c>
    </row>
    <row r="338" spans="1:5" x14ac:dyDescent="0.3">
      <c r="A338">
        <f t="shared" si="16"/>
        <v>318</v>
      </c>
      <c r="D338">
        <f t="shared" si="14"/>
        <v>8.1148653644762554</v>
      </c>
      <c r="E338">
        <f t="shared" si="15"/>
        <v>2.8310789556464299E-3</v>
      </c>
    </row>
    <row r="339" spans="1:5" x14ac:dyDescent="0.3">
      <c r="A339">
        <f t="shared" si="16"/>
        <v>319</v>
      </c>
      <c r="D339">
        <f t="shared" si="14"/>
        <v>8.1202322084189209</v>
      </c>
      <c r="E339">
        <f t="shared" si="15"/>
        <v>2.8222013170272815E-3</v>
      </c>
    </row>
    <row r="340" spans="1:5" x14ac:dyDescent="0.3">
      <c r="A340">
        <f t="shared" si="16"/>
        <v>320</v>
      </c>
      <c r="D340">
        <f t="shared" si="14"/>
        <v>8.1255839534168537</v>
      </c>
      <c r="E340">
        <f t="shared" si="15"/>
        <v>2.8133791809940609E-3</v>
      </c>
    </row>
    <row r="341" spans="1:5" x14ac:dyDescent="0.3">
      <c r="A341">
        <f t="shared" si="16"/>
        <v>321</v>
      </c>
      <c r="D341">
        <f t="shared" ref="D341:D404" si="17">($B$17/$B$18)*(A341*EXP(GAMMALN(A341)+GAMMALN(1-$B$18)-GAMMALN(A341+1-$B$18))-1)</f>
        <v>8.1309206888308054</v>
      </c>
      <c r="E341">
        <f t="shared" ref="E341:E404" si="18">$B$17/(A341-$B$18)</f>
        <v>2.8046120286693678E-3</v>
      </c>
    </row>
    <row r="342" spans="1:5" x14ac:dyDescent="0.3">
      <c r="A342">
        <f t="shared" si="16"/>
        <v>322</v>
      </c>
      <c r="D342">
        <f t="shared" si="17"/>
        <v>8.1362425032690382</v>
      </c>
      <c r="E342">
        <f t="shared" si="18"/>
        <v>2.7958993476234857E-3</v>
      </c>
    </row>
    <row r="343" spans="1:5" x14ac:dyDescent="0.3">
      <c r="A343">
        <f t="shared" ref="A343:A406" si="19">A342+1</f>
        <v>323</v>
      </c>
      <c r="D343">
        <f t="shared" si="17"/>
        <v>8.1415494845313194</v>
      </c>
      <c r="E343">
        <f t="shared" si="18"/>
        <v>2.7872406317745436E-3</v>
      </c>
    </row>
    <row r="344" spans="1:5" x14ac:dyDescent="0.3">
      <c r="A344">
        <f t="shared" si="19"/>
        <v>324</v>
      </c>
      <c r="D344">
        <f t="shared" si="17"/>
        <v>8.1468417196328353</v>
      </c>
      <c r="E344">
        <f t="shared" si="18"/>
        <v>2.7786353812905219E-3</v>
      </c>
    </row>
    <row r="345" spans="1:5" x14ac:dyDescent="0.3">
      <c r="A345">
        <f t="shared" si="19"/>
        <v>325</v>
      </c>
      <c r="D345">
        <f t="shared" si="17"/>
        <v>8.1521192948068109</v>
      </c>
      <c r="E345">
        <f t="shared" si="18"/>
        <v>2.7700831024930752E-3</v>
      </c>
    </row>
    <row r="346" spans="1:5" x14ac:dyDescent="0.3">
      <c r="A346">
        <f t="shared" si="19"/>
        <v>326</v>
      </c>
      <c r="D346">
        <f t="shared" si="17"/>
        <v>8.1573822955092687</v>
      </c>
      <c r="E346">
        <f t="shared" si="18"/>
        <v>2.7615833077631177E-3</v>
      </c>
    </row>
    <row r="347" spans="1:5" x14ac:dyDescent="0.3">
      <c r="A347">
        <f t="shared" si="19"/>
        <v>327</v>
      </c>
      <c r="D347">
        <f t="shared" si="17"/>
        <v>8.1626308064610242</v>
      </c>
      <c r="E347">
        <f t="shared" si="18"/>
        <v>2.7531355154481497E-3</v>
      </c>
    </row>
    <row r="348" spans="1:5" x14ac:dyDescent="0.3">
      <c r="A348">
        <f t="shared" si="19"/>
        <v>328</v>
      </c>
      <c r="D348">
        <f t="shared" si="17"/>
        <v>8.167864911609982</v>
      </c>
      <c r="E348">
        <f t="shared" si="18"/>
        <v>2.7447392497712722E-3</v>
      </c>
    </row>
    <row r="349" spans="1:5" x14ac:dyDescent="0.3">
      <c r="A349">
        <f t="shared" si="19"/>
        <v>329</v>
      </c>
      <c r="D349">
        <f t="shared" si="17"/>
        <v>8.1730846941931947</v>
      </c>
      <c r="E349">
        <f t="shared" si="18"/>
        <v>2.736394040741867E-3</v>
      </c>
    </row>
    <row r="350" spans="1:5" x14ac:dyDescent="0.3">
      <c r="A350">
        <f t="shared" si="19"/>
        <v>330</v>
      </c>
      <c r="D350">
        <f t="shared" si="17"/>
        <v>8.1782902366957781</v>
      </c>
      <c r="E350">
        <f t="shared" si="18"/>
        <v>2.7280994240678996E-3</v>
      </c>
    </row>
    <row r="351" spans="1:5" x14ac:dyDescent="0.3">
      <c r="A351">
        <f t="shared" si="19"/>
        <v>331</v>
      </c>
      <c r="D351">
        <f t="shared" si="17"/>
        <v>8.18348162086677</v>
      </c>
      <c r="E351">
        <f t="shared" si="18"/>
        <v>2.71985494106981E-3</v>
      </c>
    </row>
    <row r="352" spans="1:5" x14ac:dyDescent="0.3">
      <c r="A352">
        <f t="shared" si="19"/>
        <v>332</v>
      </c>
      <c r="D352">
        <f t="shared" si="17"/>
        <v>8.1886589277724493</v>
      </c>
      <c r="E352">
        <f t="shared" si="18"/>
        <v>2.7116601385959627E-3</v>
      </c>
    </row>
    <row r="353" spans="1:5" x14ac:dyDescent="0.3">
      <c r="A353">
        <f t="shared" si="19"/>
        <v>333</v>
      </c>
      <c r="D353">
        <f t="shared" si="17"/>
        <v>8.1938222377504673</v>
      </c>
      <c r="E353">
        <f t="shared" si="18"/>
        <v>2.7035145689396217E-3</v>
      </c>
    </row>
    <row r="354" spans="1:5" x14ac:dyDescent="0.3">
      <c r="A354">
        <f t="shared" si="19"/>
        <v>334</v>
      </c>
      <c r="D354">
        <f t="shared" si="17"/>
        <v>8.1989716304679146</v>
      </c>
      <c r="E354">
        <f t="shared" si="18"/>
        <v>2.6954177897574125E-3</v>
      </c>
    </row>
    <row r="355" spans="1:5" x14ac:dyDescent="0.3">
      <c r="A355">
        <f t="shared" si="19"/>
        <v>335</v>
      </c>
      <c r="D355">
        <f t="shared" si="17"/>
        <v>8.2041071848410372</v>
      </c>
      <c r="E355">
        <f t="shared" si="18"/>
        <v>2.6873693639892508E-3</v>
      </c>
    </row>
    <row r="356" spans="1:5" x14ac:dyDescent="0.3">
      <c r="A356">
        <f t="shared" si="19"/>
        <v>336</v>
      </c>
      <c r="D356">
        <f t="shared" si="17"/>
        <v>8.209228979184239</v>
      </c>
      <c r="E356">
        <f t="shared" si="18"/>
        <v>2.6793688597796968E-3</v>
      </c>
    </row>
    <row r="357" spans="1:5" x14ac:dyDescent="0.3">
      <c r="A357">
        <f t="shared" si="19"/>
        <v>337</v>
      </c>
      <c r="D357">
        <f t="shared" si="17"/>
        <v>8.214337091075981</v>
      </c>
      <c r="E357">
        <f t="shared" si="18"/>
        <v>2.6714158504007124E-3</v>
      </c>
    </row>
    <row r="358" spans="1:5" x14ac:dyDescent="0.3">
      <c r="A358">
        <f t="shared" si="19"/>
        <v>338</v>
      </c>
      <c r="D358">
        <f t="shared" si="17"/>
        <v>8.2194315974579695</v>
      </c>
      <c r="E358">
        <f t="shared" si="18"/>
        <v>2.663509914175792E-3</v>
      </c>
    </row>
    <row r="359" spans="1:5" x14ac:dyDescent="0.3">
      <c r="A359">
        <f t="shared" si="19"/>
        <v>339</v>
      </c>
      <c r="D359">
        <f t="shared" si="17"/>
        <v>8.2245125746273366</v>
      </c>
      <c r="E359">
        <f t="shared" si="18"/>
        <v>2.6556506344054295E-3</v>
      </c>
    </row>
    <row r="360" spans="1:5" x14ac:dyDescent="0.3">
      <c r="A360">
        <f t="shared" si="19"/>
        <v>340</v>
      </c>
      <c r="D360">
        <f t="shared" si="17"/>
        <v>8.2295800981843339</v>
      </c>
      <c r="E360">
        <f t="shared" si="18"/>
        <v>2.6478375992939102E-3</v>
      </c>
    </row>
    <row r="361" spans="1:5" x14ac:dyDescent="0.3">
      <c r="A361">
        <f t="shared" si="19"/>
        <v>341</v>
      </c>
      <c r="D361">
        <f t="shared" si="17"/>
        <v>8.2346342431274255</v>
      </c>
      <c r="E361">
        <f t="shared" si="18"/>
        <v>2.6400704018773838E-3</v>
      </c>
    </row>
    <row r="362" spans="1:5" x14ac:dyDescent="0.3">
      <c r="A362">
        <f t="shared" si="19"/>
        <v>342</v>
      </c>
      <c r="D362">
        <f t="shared" si="17"/>
        <v>8.2396750837944008</v>
      </c>
      <c r="E362">
        <f t="shared" si="18"/>
        <v>2.6323486399532029E-3</v>
      </c>
    </row>
    <row r="363" spans="1:5" x14ac:dyDescent="0.3">
      <c r="A363">
        <f t="shared" si="19"/>
        <v>343</v>
      </c>
      <c r="D363">
        <f t="shared" si="17"/>
        <v>8.2447026939039425</v>
      </c>
      <c r="E363">
        <f t="shared" si="18"/>
        <v>2.6246719160104991E-3</v>
      </c>
    </row>
    <row r="364" spans="1:5" x14ac:dyDescent="0.3">
      <c r="A364">
        <f t="shared" si="19"/>
        <v>344</v>
      </c>
      <c r="D364">
        <f t="shared" si="17"/>
        <v>8.2497171465646133</v>
      </c>
      <c r="E364">
        <f t="shared" si="18"/>
        <v>2.6170398371619659E-3</v>
      </c>
    </row>
    <row r="365" spans="1:5" x14ac:dyDescent="0.3">
      <c r="A365">
        <f t="shared" si="19"/>
        <v>345</v>
      </c>
      <c r="D365">
        <f t="shared" si="17"/>
        <v>8.2547185142551207</v>
      </c>
      <c r="E365">
        <f t="shared" si="18"/>
        <v>2.6094520150768343E-3</v>
      </c>
    </row>
    <row r="366" spans="1:5" x14ac:dyDescent="0.3">
      <c r="A366">
        <f t="shared" si="19"/>
        <v>346</v>
      </c>
      <c r="D366">
        <f t="shared" si="17"/>
        <v>8.2597068688346766</v>
      </c>
      <c r="E366">
        <f t="shared" si="18"/>
        <v>2.6019080659150044E-3</v>
      </c>
    </row>
    <row r="367" spans="1:5" x14ac:dyDescent="0.3">
      <c r="A367">
        <f t="shared" si="19"/>
        <v>347</v>
      </c>
      <c r="D367">
        <f t="shared" si="17"/>
        <v>8.2646822815953165</v>
      </c>
      <c r="E367">
        <f t="shared" si="18"/>
        <v>2.5944076102623237E-3</v>
      </c>
    </row>
    <row r="368" spans="1:5" x14ac:dyDescent="0.3">
      <c r="A368">
        <f t="shared" si="19"/>
        <v>348</v>
      </c>
      <c r="D368">
        <f t="shared" si="17"/>
        <v>8.2696448232110118</v>
      </c>
      <c r="E368">
        <f t="shared" si="18"/>
        <v>2.5869502730669733E-3</v>
      </c>
    </row>
    <row r="369" spans="1:5" x14ac:dyDescent="0.3">
      <c r="A369">
        <f t="shared" si="19"/>
        <v>349</v>
      </c>
      <c r="D369">
        <f t="shared" si="17"/>
        <v>8.2745945637758318</v>
      </c>
      <c r="E369">
        <f t="shared" si="18"/>
        <v>2.5795356835769563E-3</v>
      </c>
    </row>
    <row r="370" spans="1:5" x14ac:dyDescent="0.3">
      <c r="A370">
        <f t="shared" si="19"/>
        <v>350</v>
      </c>
      <c r="D370">
        <f t="shared" si="17"/>
        <v>8.2795315728017034</v>
      </c>
      <c r="E370">
        <f t="shared" si="18"/>
        <v>2.5721634752786512E-3</v>
      </c>
    </row>
    <row r="371" spans="1:5" x14ac:dyDescent="0.3">
      <c r="A371">
        <f t="shared" si="19"/>
        <v>351</v>
      </c>
      <c r="D371">
        <f t="shared" si="17"/>
        <v>8.2844559192189529</v>
      </c>
      <c r="E371">
        <f t="shared" si="18"/>
        <v>2.5648332858364208E-3</v>
      </c>
    </row>
    <row r="372" spans="1:5" x14ac:dyDescent="0.3">
      <c r="A372">
        <f t="shared" si="19"/>
        <v>352</v>
      </c>
      <c r="D372">
        <f t="shared" si="17"/>
        <v>8.2893676713953646</v>
      </c>
      <c r="E372">
        <f t="shared" si="18"/>
        <v>2.5575447570332483E-3</v>
      </c>
    </row>
    <row r="373" spans="1:5" x14ac:dyDescent="0.3">
      <c r="A373">
        <f t="shared" si="19"/>
        <v>353</v>
      </c>
      <c r="D373">
        <f t="shared" si="17"/>
        <v>8.2942668971462847</v>
      </c>
      <c r="E373">
        <f t="shared" si="18"/>
        <v>2.5502975347123833E-3</v>
      </c>
    </row>
    <row r="374" spans="1:5" x14ac:dyDescent="0.3">
      <c r="A374">
        <f t="shared" si="19"/>
        <v>354</v>
      </c>
      <c r="D374">
        <f t="shared" si="17"/>
        <v>8.2991536637121932</v>
      </c>
      <c r="E374">
        <f t="shared" si="18"/>
        <v>2.5430912687199776E-3</v>
      </c>
    </row>
    <row r="375" spans="1:5" x14ac:dyDescent="0.3">
      <c r="A375">
        <f t="shared" si="19"/>
        <v>355</v>
      </c>
      <c r="D375">
        <f t="shared" si="17"/>
        <v>8.304028037817762</v>
      </c>
      <c r="E375">
        <f t="shared" si="18"/>
        <v>2.5359256128486898E-3</v>
      </c>
    </row>
    <row r="376" spans="1:5" x14ac:dyDescent="0.3">
      <c r="A376">
        <f t="shared" si="19"/>
        <v>356</v>
      </c>
      <c r="D376">
        <f t="shared" si="17"/>
        <v>8.3088900855961594</v>
      </c>
      <c r="E376">
        <f t="shared" si="18"/>
        <v>2.5288002247822426E-3</v>
      </c>
    </row>
    <row r="377" spans="1:5" x14ac:dyDescent="0.3">
      <c r="A377">
        <f t="shared" si="19"/>
        <v>357</v>
      </c>
      <c r="D377">
        <f t="shared" si="17"/>
        <v>8.3137398726617686</v>
      </c>
      <c r="E377">
        <f t="shared" si="18"/>
        <v>2.5217147660409082E-3</v>
      </c>
    </row>
    <row r="378" spans="1:5" x14ac:dyDescent="0.3">
      <c r="A378">
        <f t="shared" si="19"/>
        <v>358</v>
      </c>
      <c r="D378">
        <f t="shared" si="17"/>
        <v>8.3185774641386843</v>
      </c>
      <c r="E378">
        <f t="shared" si="18"/>
        <v>2.5146689019279128E-3</v>
      </c>
    </row>
    <row r="379" spans="1:5" x14ac:dyDescent="0.3">
      <c r="A379">
        <f t="shared" si="19"/>
        <v>359</v>
      </c>
      <c r="D379">
        <f t="shared" si="17"/>
        <v>8.3234029245582732</v>
      </c>
      <c r="E379">
        <f t="shared" si="18"/>
        <v>2.5076623014767345E-3</v>
      </c>
    </row>
    <row r="380" spans="1:5" x14ac:dyDescent="0.3">
      <c r="A380">
        <f t="shared" si="19"/>
        <v>360</v>
      </c>
      <c r="D380">
        <f t="shared" si="17"/>
        <v>8.3282163179919646</v>
      </c>
      <c r="E380">
        <f t="shared" si="18"/>
        <v>2.5006946373992778E-3</v>
      </c>
    </row>
    <row r="381" spans="1:5" x14ac:dyDescent="0.3">
      <c r="A381">
        <f t="shared" si="19"/>
        <v>361</v>
      </c>
      <c r="D381">
        <f t="shared" si="17"/>
        <v>8.3330177079270999</v>
      </c>
      <c r="E381">
        <f t="shared" si="18"/>
        <v>2.4937655860349131E-3</v>
      </c>
    </row>
    <row r="382" spans="1:5" x14ac:dyDescent="0.3">
      <c r="A382">
        <f t="shared" si="19"/>
        <v>362</v>
      </c>
      <c r="D382">
        <f t="shared" si="17"/>
        <v>8.3378071574294275</v>
      </c>
      <c r="E382">
        <f t="shared" si="18"/>
        <v>2.4868748273003593E-3</v>
      </c>
    </row>
    <row r="383" spans="1:5" x14ac:dyDescent="0.3">
      <c r="A383">
        <f t="shared" si="19"/>
        <v>363</v>
      </c>
      <c r="D383">
        <f t="shared" si="17"/>
        <v>8.3425847289657682</v>
      </c>
      <c r="E383">
        <f t="shared" si="18"/>
        <v>2.480022044640397E-3</v>
      </c>
    </row>
    <row r="384" spans="1:5" x14ac:dyDescent="0.3">
      <c r="A384">
        <f t="shared" si="19"/>
        <v>364</v>
      </c>
      <c r="D384">
        <f t="shared" si="17"/>
        <v>8.3473504846041333</v>
      </c>
      <c r="E384">
        <f t="shared" si="18"/>
        <v>2.4732069249793903E-3</v>
      </c>
    </row>
    <row r="385" spans="1:5" x14ac:dyDescent="0.3">
      <c r="A385">
        <f t="shared" si="19"/>
        <v>365</v>
      </c>
      <c r="D385">
        <f t="shared" si="17"/>
        <v>8.3521044858344879</v>
      </c>
      <c r="E385">
        <f t="shared" si="18"/>
        <v>2.4664291586736094E-3</v>
      </c>
    </row>
    <row r="386" spans="1:5" x14ac:dyDescent="0.3">
      <c r="A386">
        <f t="shared" si="19"/>
        <v>366</v>
      </c>
      <c r="D386">
        <f t="shared" si="17"/>
        <v>8.3568467936922044</v>
      </c>
      <c r="E386">
        <f t="shared" si="18"/>
        <v>2.4596884394643345E-3</v>
      </c>
    </row>
    <row r="387" spans="1:5" x14ac:dyDescent="0.3">
      <c r="A387">
        <f t="shared" si="19"/>
        <v>367</v>
      </c>
      <c r="D387">
        <f t="shared" si="17"/>
        <v>8.3615774687545148</v>
      </c>
      <c r="E387">
        <f t="shared" si="18"/>
        <v>2.4529844644317253E-3</v>
      </c>
    </row>
    <row r="388" spans="1:5" x14ac:dyDescent="0.3">
      <c r="A388">
        <f t="shared" si="19"/>
        <v>368</v>
      </c>
      <c r="D388">
        <f t="shared" si="17"/>
        <v>8.36629657109264</v>
      </c>
      <c r="E388">
        <f t="shared" si="18"/>
        <v>2.446316933949443E-3</v>
      </c>
    </row>
    <row r="389" spans="1:5" x14ac:dyDescent="0.3">
      <c r="A389">
        <f t="shared" si="19"/>
        <v>369</v>
      </c>
      <c r="D389">
        <f t="shared" si="17"/>
        <v>8.3710041602940795</v>
      </c>
      <c r="E389">
        <f t="shared" si="18"/>
        <v>2.439685551640011E-3</v>
      </c>
    </row>
    <row r="390" spans="1:5" x14ac:dyDescent="0.3">
      <c r="A390">
        <f t="shared" si="19"/>
        <v>370</v>
      </c>
      <c r="D390">
        <f t="shared" si="17"/>
        <v>8.3757002955038651</v>
      </c>
      <c r="E390">
        <f t="shared" si="18"/>
        <v>2.4330900243309003E-3</v>
      </c>
    </row>
    <row r="391" spans="1:5" x14ac:dyDescent="0.3">
      <c r="A391">
        <f t="shared" si="19"/>
        <v>371</v>
      </c>
      <c r="D391">
        <f t="shared" si="17"/>
        <v>8.3803850354057445</v>
      </c>
      <c r="E391">
        <f t="shared" si="18"/>
        <v>2.4265300620113241E-3</v>
      </c>
    </row>
    <row r="392" spans="1:5" x14ac:dyDescent="0.3">
      <c r="A392">
        <f t="shared" si="19"/>
        <v>372</v>
      </c>
      <c r="D392">
        <f t="shared" si="17"/>
        <v>8.3850584382144113</v>
      </c>
      <c r="E392">
        <f t="shared" si="18"/>
        <v>2.4200053777897286E-3</v>
      </c>
    </row>
    <row r="393" spans="1:5" x14ac:dyDescent="0.3">
      <c r="A393">
        <f t="shared" si="19"/>
        <v>373</v>
      </c>
      <c r="D393">
        <f t="shared" si="17"/>
        <v>8.3897205616906003</v>
      </c>
      <c r="E393">
        <f t="shared" si="18"/>
        <v>2.4135156878519713E-3</v>
      </c>
    </row>
    <row r="394" spans="1:5" x14ac:dyDescent="0.3">
      <c r="A394">
        <f t="shared" si="19"/>
        <v>374</v>
      </c>
      <c r="D394">
        <f t="shared" si="17"/>
        <v>8.394371463151499</v>
      </c>
      <c r="E394">
        <f t="shared" si="18"/>
        <v>2.4070607114201662E-3</v>
      </c>
    </row>
    <row r="395" spans="1:5" x14ac:dyDescent="0.3">
      <c r="A395">
        <f t="shared" si="19"/>
        <v>375</v>
      </c>
      <c r="D395">
        <f t="shared" si="17"/>
        <v>8.3990111994605954</v>
      </c>
      <c r="E395">
        <f t="shared" si="18"/>
        <v>2.4006401707121899E-3</v>
      </c>
    </row>
    <row r="396" spans="1:5" x14ac:dyDescent="0.3">
      <c r="A396">
        <f t="shared" si="19"/>
        <v>376</v>
      </c>
      <c r="D396">
        <f t="shared" si="17"/>
        <v>8.4036398270800614</v>
      </c>
      <c r="E396">
        <f t="shared" si="18"/>
        <v>2.3942537909018356E-3</v>
      </c>
    </row>
    <row r="397" spans="1:5" x14ac:dyDescent="0.3">
      <c r="A397">
        <f t="shared" si="19"/>
        <v>377</v>
      </c>
      <c r="D397">
        <f t="shared" si="17"/>
        <v>8.4082574019878908</v>
      </c>
      <c r="E397">
        <f t="shared" si="18"/>
        <v>2.387901300079597E-3</v>
      </c>
    </row>
    <row r="398" spans="1:5" x14ac:dyDescent="0.3">
      <c r="A398">
        <f t="shared" si="19"/>
        <v>378</v>
      </c>
      <c r="D398">
        <f t="shared" si="17"/>
        <v>8.4128639797643903</v>
      </c>
      <c r="E398">
        <f t="shared" si="18"/>
        <v>2.3815824292140781E-3</v>
      </c>
    </row>
    <row r="399" spans="1:5" x14ac:dyDescent="0.3">
      <c r="A399">
        <f t="shared" si="19"/>
        <v>379</v>
      </c>
      <c r="D399">
        <f t="shared" si="17"/>
        <v>8.4174596155434713</v>
      </c>
      <c r="E399">
        <f t="shared" si="18"/>
        <v>2.3752969121140144E-3</v>
      </c>
    </row>
    <row r="400" spans="1:5" x14ac:dyDescent="0.3">
      <c r="A400">
        <f t="shared" si="19"/>
        <v>380</v>
      </c>
      <c r="D400">
        <f t="shared" si="17"/>
        <v>8.4220443640660854</v>
      </c>
      <c r="E400">
        <f t="shared" si="18"/>
        <v>2.3690444853908927E-3</v>
      </c>
    </row>
    <row r="401" spans="1:5" x14ac:dyDescent="0.3">
      <c r="A401">
        <f t="shared" si="19"/>
        <v>381</v>
      </c>
      <c r="D401">
        <f t="shared" si="17"/>
        <v>8.4266182796221241</v>
      </c>
      <c r="E401">
        <f t="shared" si="18"/>
        <v>2.3628248884221582E-3</v>
      </c>
    </row>
    <row r="402" spans="1:5" x14ac:dyDescent="0.3">
      <c r="A402">
        <f t="shared" si="19"/>
        <v>382</v>
      </c>
      <c r="D402">
        <f t="shared" si="17"/>
        <v>8.4311814161183491</v>
      </c>
      <c r="E402">
        <f t="shared" si="18"/>
        <v>2.3566378633150041E-3</v>
      </c>
    </row>
    <row r="403" spans="1:5" x14ac:dyDescent="0.3">
      <c r="A403">
        <f t="shared" si="19"/>
        <v>383</v>
      </c>
      <c r="D403">
        <f t="shared" si="17"/>
        <v>8.4357338270386926</v>
      </c>
      <c r="E403">
        <f t="shared" si="18"/>
        <v>2.3504831548707234E-3</v>
      </c>
    </row>
    <row r="404" spans="1:5" x14ac:dyDescent="0.3">
      <c r="A404">
        <f t="shared" si="19"/>
        <v>384</v>
      </c>
      <c r="D404">
        <f t="shared" si="17"/>
        <v>8.4402755654593609</v>
      </c>
      <c r="E404">
        <f t="shared" si="18"/>
        <v>2.3443605105496223E-3</v>
      </c>
    </row>
    <row r="405" spans="1:5" x14ac:dyDescent="0.3">
      <c r="A405">
        <f t="shared" si="19"/>
        <v>385</v>
      </c>
      <c r="D405">
        <f t="shared" ref="D405:D468" si="20">($B$17/$B$18)*(A405*EXP(GAMMALN(A405)+GAMMALN(1-$B$18)-GAMMALN(A405+1-$B$18))-1)</f>
        <v>8.4448066840830922</v>
      </c>
      <c r="E405">
        <f t="shared" ref="E405:E468" si="21">$B$17/(A405-$B$18)</f>
        <v>2.3382696804364772E-3</v>
      </c>
    </row>
    <row r="406" spans="1:5" x14ac:dyDescent="0.3">
      <c r="A406">
        <f t="shared" si="19"/>
        <v>386</v>
      </c>
      <c r="D406">
        <f t="shared" si="20"/>
        <v>8.4493272351815953</v>
      </c>
      <c r="E406">
        <f t="shared" si="21"/>
        <v>2.3322104172065305E-3</v>
      </c>
    </row>
    <row r="407" spans="1:5" x14ac:dyDescent="0.3">
      <c r="A407">
        <f t="shared" ref="A407:A470" si="22">A406+1</f>
        <v>387</v>
      </c>
      <c r="D407">
        <f t="shared" si="20"/>
        <v>8.4538372706483447</v>
      </c>
      <c r="E407">
        <f t="shared" si="21"/>
        <v>2.3261824760920135E-3</v>
      </c>
    </row>
    <row r="408" spans="1:5" x14ac:dyDescent="0.3">
      <c r="A408">
        <f t="shared" si="22"/>
        <v>388</v>
      </c>
      <c r="D408">
        <f t="shared" si="20"/>
        <v>8.4583368419992215</v>
      </c>
      <c r="E408">
        <f t="shared" si="21"/>
        <v>2.3201856148491883E-3</v>
      </c>
    </row>
    <row r="409" spans="1:5" x14ac:dyDescent="0.3">
      <c r="A409">
        <f t="shared" si="22"/>
        <v>389</v>
      </c>
      <c r="D409">
        <f t="shared" si="20"/>
        <v>8.4628260003527007</v>
      </c>
      <c r="E409">
        <f t="shared" si="21"/>
        <v>2.3142195937258937E-3</v>
      </c>
    </row>
    <row r="410" spans="1:5" x14ac:dyDescent="0.3">
      <c r="A410">
        <f t="shared" si="22"/>
        <v>390</v>
      </c>
      <c r="D410">
        <f t="shared" si="20"/>
        <v>8.4673047964570127</v>
      </c>
      <c r="E410">
        <f t="shared" si="21"/>
        <v>2.3082841754295974E-3</v>
      </c>
    </row>
    <row r="411" spans="1:5" x14ac:dyDescent="0.3">
      <c r="A411">
        <f t="shared" si="22"/>
        <v>391</v>
      </c>
      <c r="D411">
        <f t="shared" si="20"/>
        <v>8.4717732806770449</v>
      </c>
      <c r="E411">
        <f t="shared" si="21"/>
        <v>2.3023791250959325E-3</v>
      </c>
    </row>
    <row r="412" spans="1:5" x14ac:dyDescent="0.3">
      <c r="A412">
        <f t="shared" si="22"/>
        <v>392</v>
      </c>
      <c r="D412">
        <f t="shared" si="20"/>
        <v>8.4762315029964981</v>
      </c>
      <c r="E412">
        <f t="shared" si="21"/>
        <v>2.2965042102577188E-3</v>
      </c>
    </row>
    <row r="413" spans="1:5" x14ac:dyDescent="0.3">
      <c r="A413">
        <f t="shared" si="22"/>
        <v>393</v>
      </c>
      <c r="D413">
        <f t="shared" si="20"/>
        <v>8.4806795130552342</v>
      </c>
      <c r="E413">
        <f t="shared" si="21"/>
        <v>2.2906592008144567E-3</v>
      </c>
    </row>
    <row r="414" spans="1:5" x14ac:dyDescent="0.3">
      <c r="A414">
        <f t="shared" si="22"/>
        <v>394</v>
      </c>
      <c r="D414">
        <f t="shared" si="20"/>
        <v>8.485117360094673</v>
      </c>
      <c r="E414">
        <f t="shared" si="21"/>
        <v>2.284843869002285E-3</v>
      </c>
    </row>
    <row r="415" spans="1:5" x14ac:dyDescent="0.3">
      <c r="A415">
        <f t="shared" si="22"/>
        <v>395</v>
      </c>
      <c r="D415">
        <f t="shared" si="20"/>
        <v>8.4895450930377194</v>
      </c>
      <c r="E415">
        <f t="shared" si="21"/>
        <v>2.2790579893643961E-3</v>
      </c>
    </row>
    <row r="416" spans="1:5" x14ac:dyDescent="0.3">
      <c r="A416">
        <f t="shared" si="22"/>
        <v>396</v>
      </c>
      <c r="D416">
        <f t="shared" si="20"/>
        <v>8.4939627603972188</v>
      </c>
      <c r="E416">
        <f t="shared" si="21"/>
        <v>2.2733013387218996E-3</v>
      </c>
    </row>
    <row r="417" spans="1:5" x14ac:dyDescent="0.3">
      <c r="A417">
        <f t="shared" si="22"/>
        <v>397</v>
      </c>
      <c r="D417">
        <f t="shared" si="20"/>
        <v>8.498370410370736</v>
      </c>
      <c r="E417">
        <f t="shared" si="21"/>
        <v>2.2675736961451248E-3</v>
      </c>
    </row>
    <row r="418" spans="1:5" x14ac:dyDescent="0.3">
      <c r="A418">
        <f t="shared" si="22"/>
        <v>398</v>
      </c>
      <c r="D418">
        <f t="shared" si="20"/>
        <v>8.5027680907995755</v>
      </c>
      <c r="E418">
        <f t="shared" si="21"/>
        <v>2.2618748429253585E-3</v>
      </c>
    </row>
    <row r="419" spans="1:5" x14ac:dyDescent="0.3">
      <c r="A419">
        <f t="shared" si="22"/>
        <v>399</v>
      </c>
      <c r="D419">
        <f t="shared" si="20"/>
        <v>8.5071558491630661</v>
      </c>
      <c r="E419">
        <f t="shared" si="21"/>
        <v>2.2562045625470046E-3</v>
      </c>
    </row>
    <row r="420" spans="1:5" x14ac:dyDescent="0.3">
      <c r="A420">
        <f t="shared" si="22"/>
        <v>400</v>
      </c>
      <c r="D420">
        <f t="shared" si="20"/>
        <v>8.5115337325842511</v>
      </c>
      <c r="E420">
        <f t="shared" si="21"/>
        <v>2.2505626406601653E-3</v>
      </c>
    </row>
    <row r="421" spans="1:5" x14ac:dyDescent="0.3">
      <c r="A421">
        <f t="shared" si="22"/>
        <v>401</v>
      </c>
      <c r="D421">
        <f t="shared" si="20"/>
        <v>8.5159017878947729</v>
      </c>
      <c r="E421">
        <f t="shared" si="21"/>
        <v>2.2449488650536295E-3</v>
      </c>
    </row>
    <row r="422" spans="1:5" x14ac:dyDescent="0.3">
      <c r="A422">
        <f t="shared" si="22"/>
        <v>402</v>
      </c>
      <c r="D422">
        <f t="shared" si="20"/>
        <v>8.5202600615440076</v>
      </c>
      <c r="E422">
        <f t="shared" si="21"/>
        <v>2.2393630256282659E-3</v>
      </c>
    </row>
    <row r="423" spans="1:5" x14ac:dyDescent="0.3">
      <c r="A423">
        <f t="shared" si="22"/>
        <v>403</v>
      </c>
      <c r="D423">
        <f t="shared" si="20"/>
        <v>8.5246085996549823</v>
      </c>
      <c r="E423">
        <f t="shared" si="21"/>
        <v>2.233804914370812E-3</v>
      </c>
    </row>
    <row r="424" spans="1:5" x14ac:dyDescent="0.3">
      <c r="A424">
        <f t="shared" si="22"/>
        <v>404</v>
      </c>
      <c r="D424">
        <f t="shared" si="20"/>
        <v>8.5289474480360159</v>
      </c>
      <c r="E424">
        <f t="shared" si="21"/>
        <v>2.2282743253280515E-3</v>
      </c>
    </row>
    <row r="425" spans="1:5" x14ac:dyDescent="0.3">
      <c r="A425">
        <f t="shared" si="22"/>
        <v>405</v>
      </c>
      <c r="D425">
        <f t="shared" si="20"/>
        <v>8.5332766521440675</v>
      </c>
      <c r="E425">
        <f t="shared" si="21"/>
        <v>2.2227710545813782E-3</v>
      </c>
    </row>
    <row r="426" spans="1:5" x14ac:dyDescent="0.3">
      <c r="A426">
        <f t="shared" si="22"/>
        <v>406</v>
      </c>
      <c r="D426">
        <f t="shared" si="20"/>
        <v>8.5375962571392385</v>
      </c>
      <c r="E426">
        <f t="shared" si="21"/>
        <v>2.2172949002217295E-3</v>
      </c>
    </row>
    <row r="427" spans="1:5" x14ac:dyDescent="0.3">
      <c r="A427">
        <f t="shared" si="22"/>
        <v>407</v>
      </c>
      <c r="D427">
        <f t="shared" si="20"/>
        <v>8.5419063078232327</v>
      </c>
      <c r="E427">
        <f t="shared" si="21"/>
        <v>2.2118456623248959E-3</v>
      </c>
    </row>
    <row r="428" spans="1:5" x14ac:dyDescent="0.3">
      <c r="A428">
        <f t="shared" si="22"/>
        <v>408</v>
      </c>
      <c r="D428">
        <f t="shared" si="20"/>
        <v>8.5462068487208551</v>
      </c>
      <c r="E428">
        <f t="shared" si="21"/>
        <v>2.2064231429271882E-3</v>
      </c>
    </row>
    <row r="429" spans="1:5" x14ac:dyDescent="0.3">
      <c r="A429">
        <f t="shared" si="22"/>
        <v>409</v>
      </c>
      <c r="D429">
        <f t="shared" si="20"/>
        <v>8.5504979240135306</v>
      </c>
      <c r="E429">
        <f t="shared" si="21"/>
        <v>2.2010271460014674E-3</v>
      </c>
    </row>
    <row r="430" spans="1:5" x14ac:dyDescent="0.3">
      <c r="A430">
        <f t="shared" si="22"/>
        <v>410</v>
      </c>
      <c r="D430">
        <f t="shared" si="20"/>
        <v>8.5547795775720363</v>
      </c>
      <c r="E430">
        <f t="shared" si="21"/>
        <v>2.1956574774335204E-3</v>
      </c>
    </row>
    <row r="431" spans="1:5" x14ac:dyDescent="0.3">
      <c r="A431">
        <f t="shared" si="22"/>
        <v>411</v>
      </c>
      <c r="D431">
        <f t="shared" si="20"/>
        <v>8.5590518529449469</v>
      </c>
      <c r="E431">
        <f t="shared" si="21"/>
        <v>2.1903139449987834E-3</v>
      </c>
    </row>
    <row r="432" spans="1:5" x14ac:dyDescent="0.3">
      <c r="A432">
        <f t="shared" si="22"/>
        <v>412</v>
      </c>
      <c r="D432">
        <f t="shared" si="20"/>
        <v>8.5633147934344258</v>
      </c>
      <c r="E432">
        <f t="shared" si="21"/>
        <v>2.1849963583394031E-3</v>
      </c>
    </row>
    <row r="433" spans="1:5" x14ac:dyDescent="0.3">
      <c r="A433">
        <f t="shared" si="22"/>
        <v>413</v>
      </c>
      <c r="D433">
        <f t="shared" si="20"/>
        <v>8.5675684419720195</v>
      </c>
      <c r="E433">
        <f t="shared" si="21"/>
        <v>2.1797045289416324E-3</v>
      </c>
    </row>
    <row r="434" spans="1:5" x14ac:dyDescent="0.3">
      <c r="A434">
        <f t="shared" si="22"/>
        <v>414</v>
      </c>
      <c r="D434">
        <f t="shared" si="20"/>
        <v>8.5718128412095496</v>
      </c>
      <c r="E434">
        <f t="shared" si="21"/>
        <v>2.1744382701135542E-3</v>
      </c>
    </row>
    <row r="435" spans="1:5" x14ac:dyDescent="0.3">
      <c r="A435">
        <f t="shared" si="22"/>
        <v>415</v>
      </c>
      <c r="D435">
        <f t="shared" si="20"/>
        <v>8.5760480334978251</v>
      </c>
      <c r="E435">
        <f t="shared" si="21"/>
        <v>2.1691973969631237E-3</v>
      </c>
    </row>
    <row r="436" spans="1:5" x14ac:dyDescent="0.3">
      <c r="A436">
        <f t="shared" si="22"/>
        <v>416</v>
      </c>
      <c r="D436">
        <f t="shared" si="20"/>
        <v>8.5802740609208676</v>
      </c>
      <c r="E436">
        <f t="shared" si="21"/>
        <v>2.1639817263765329E-3</v>
      </c>
    </row>
    <row r="437" spans="1:5" x14ac:dyDescent="0.3">
      <c r="A437">
        <f t="shared" si="22"/>
        <v>417</v>
      </c>
      <c r="D437">
        <f t="shared" si="20"/>
        <v>8.5844909652258305</v>
      </c>
      <c r="E437">
        <f t="shared" si="21"/>
        <v>2.1587910769968817E-3</v>
      </c>
    </row>
    <row r="438" spans="1:5" x14ac:dyDescent="0.3">
      <c r="A438">
        <f t="shared" si="22"/>
        <v>418</v>
      </c>
      <c r="D438">
        <f t="shared" si="20"/>
        <v>8.588698787904347</v>
      </c>
      <c r="E438">
        <f t="shared" si="21"/>
        <v>2.1536252692031586E-3</v>
      </c>
    </row>
    <row r="439" spans="1:5" x14ac:dyDescent="0.3">
      <c r="A439">
        <f t="shared" si="22"/>
        <v>419</v>
      </c>
      <c r="D439">
        <f t="shared" si="20"/>
        <v>8.5928975701376089</v>
      </c>
      <c r="E439">
        <f t="shared" si="21"/>
        <v>2.1484841250895203E-3</v>
      </c>
    </row>
    <row r="440" spans="1:5" x14ac:dyDescent="0.3">
      <c r="A440">
        <f t="shared" si="22"/>
        <v>420</v>
      </c>
      <c r="D440">
        <f t="shared" si="20"/>
        <v>8.5970873528530056</v>
      </c>
      <c r="E440">
        <f t="shared" si="21"/>
        <v>2.1433674684448682E-3</v>
      </c>
    </row>
    <row r="441" spans="1:5" x14ac:dyDescent="0.3">
      <c r="A441">
        <f t="shared" si="22"/>
        <v>421</v>
      </c>
      <c r="D441">
        <f t="shared" si="20"/>
        <v>8.6012681766363581</v>
      </c>
      <c r="E441">
        <f t="shared" si="21"/>
        <v>2.1382751247327157E-3</v>
      </c>
    </row>
    <row r="442" spans="1:5" x14ac:dyDescent="0.3">
      <c r="A442">
        <f t="shared" si="22"/>
        <v>422</v>
      </c>
      <c r="D442">
        <f t="shared" si="20"/>
        <v>8.6054400818758392</v>
      </c>
      <c r="E442">
        <f t="shared" si="21"/>
        <v>2.1332069210713441E-3</v>
      </c>
    </row>
    <row r="443" spans="1:5" x14ac:dyDescent="0.3">
      <c r="A443">
        <f t="shared" si="22"/>
        <v>423</v>
      </c>
      <c r="D443">
        <f t="shared" si="20"/>
        <v>8.6096031086093916</v>
      </c>
      <c r="E443">
        <f t="shared" si="21"/>
        <v>2.128162686214235E-3</v>
      </c>
    </row>
    <row r="444" spans="1:5" x14ac:dyDescent="0.3">
      <c r="A444">
        <f t="shared" si="22"/>
        <v>424</v>
      </c>
      <c r="D444">
        <f t="shared" si="20"/>
        <v>8.6137572966599603</v>
      </c>
      <c r="E444">
        <f t="shared" si="21"/>
        <v>2.1231422505307855E-3</v>
      </c>
    </row>
    <row r="445" spans="1:5" x14ac:dyDescent="0.3">
      <c r="A445">
        <f t="shared" si="22"/>
        <v>425</v>
      </c>
      <c r="D445">
        <f t="shared" si="20"/>
        <v>8.6179026855301313</v>
      </c>
      <c r="E445">
        <f t="shared" si="21"/>
        <v>2.1181454459872915E-3</v>
      </c>
    </row>
    <row r="446" spans="1:5" x14ac:dyDescent="0.3">
      <c r="A446">
        <f t="shared" si="22"/>
        <v>426</v>
      </c>
      <c r="D446">
        <f t="shared" si="20"/>
        <v>8.6220393144726089</v>
      </c>
      <c r="E446">
        <f t="shared" si="21"/>
        <v>2.1131721061281991E-3</v>
      </c>
    </row>
    <row r="447" spans="1:5" x14ac:dyDescent="0.3">
      <c r="A447">
        <f t="shared" si="22"/>
        <v>427</v>
      </c>
      <c r="D447">
        <f t="shared" si="20"/>
        <v>8.6261672224882684</v>
      </c>
      <c r="E447">
        <f t="shared" si="21"/>
        <v>2.108222066057625E-3</v>
      </c>
    </row>
    <row r="448" spans="1:5" x14ac:dyDescent="0.3">
      <c r="A448">
        <f t="shared" si="22"/>
        <v>428</v>
      </c>
      <c r="D448">
        <f t="shared" si="20"/>
        <v>8.6302864482837656</v>
      </c>
      <c r="E448">
        <f t="shared" si="21"/>
        <v>2.1032951624211267E-3</v>
      </c>
    </row>
    <row r="449" spans="1:5" x14ac:dyDescent="0.3">
      <c r="A449">
        <f t="shared" si="22"/>
        <v>429</v>
      </c>
      <c r="D449">
        <f t="shared" si="20"/>
        <v>8.6343970303490192</v>
      </c>
      <c r="E449">
        <f t="shared" si="21"/>
        <v>2.098391233387736E-3</v>
      </c>
    </row>
    <row r="450" spans="1:5" x14ac:dyDescent="0.3">
      <c r="A450">
        <f t="shared" si="22"/>
        <v>430</v>
      </c>
      <c r="D450">
        <f t="shared" si="20"/>
        <v>8.6384990068660468</v>
      </c>
      <c r="E450">
        <f t="shared" si="21"/>
        <v>2.0935101186322401E-3</v>
      </c>
    </row>
    <row r="451" spans="1:5" x14ac:dyDescent="0.3">
      <c r="A451">
        <f t="shared" si="22"/>
        <v>431</v>
      </c>
      <c r="D451">
        <f t="shared" si="20"/>
        <v>8.6425924157697107</v>
      </c>
      <c r="E451">
        <f t="shared" si="21"/>
        <v>2.0886516593177072E-3</v>
      </c>
    </row>
    <row r="452" spans="1:5" x14ac:dyDescent="0.3">
      <c r="A452">
        <f t="shared" si="22"/>
        <v>432</v>
      </c>
      <c r="D452">
        <f t="shared" si="20"/>
        <v>8.646677294776179</v>
      </c>
      <c r="E452">
        <f t="shared" si="21"/>
        <v>2.083815698078259E-3</v>
      </c>
    </row>
    <row r="453" spans="1:5" x14ac:dyDescent="0.3">
      <c r="A453">
        <f t="shared" si="22"/>
        <v>433</v>
      </c>
      <c r="D453">
        <f t="shared" si="20"/>
        <v>8.650753681314713</v>
      </c>
      <c r="E453">
        <f t="shared" si="21"/>
        <v>2.0790020790020791E-3</v>
      </c>
    </row>
    <row r="454" spans="1:5" x14ac:dyDescent="0.3">
      <c r="A454">
        <f t="shared" si="22"/>
        <v>434</v>
      </c>
      <c r="D454">
        <f t="shared" si="20"/>
        <v>8.6548216125634632</v>
      </c>
      <c r="E454">
        <f t="shared" si="21"/>
        <v>2.074210647614658E-3</v>
      </c>
    </row>
    <row r="455" spans="1:5" x14ac:dyDescent="0.3">
      <c r="A455">
        <f t="shared" si="22"/>
        <v>435</v>
      </c>
      <c r="D455">
        <f t="shared" si="20"/>
        <v>8.6588811254688771</v>
      </c>
      <c r="E455">
        <f t="shared" si="21"/>
        <v>2.0694412508622671E-3</v>
      </c>
    </row>
    <row r="456" spans="1:5" x14ac:dyDescent="0.3">
      <c r="A456">
        <f t="shared" si="22"/>
        <v>436</v>
      </c>
      <c r="D456">
        <f t="shared" si="20"/>
        <v>8.6629322567086291</v>
      </c>
      <c r="E456">
        <f t="shared" si="21"/>
        <v>2.0646937370956643E-3</v>
      </c>
    </row>
    <row r="457" spans="1:5" x14ac:dyDescent="0.3">
      <c r="A457">
        <f t="shared" si="22"/>
        <v>437</v>
      </c>
      <c r="D457">
        <f t="shared" si="20"/>
        <v>8.6669750427666425</v>
      </c>
      <c r="E457">
        <f t="shared" si="21"/>
        <v>2.059967956054017E-3</v>
      </c>
    </row>
    <row r="458" spans="1:5" x14ac:dyDescent="0.3">
      <c r="A458">
        <f t="shared" si="22"/>
        <v>438</v>
      </c>
      <c r="D458">
        <f t="shared" si="20"/>
        <v>8.6710095198230981</v>
      </c>
      <c r="E458">
        <f t="shared" si="21"/>
        <v>2.0552637588490525E-3</v>
      </c>
    </row>
    <row r="459" spans="1:5" x14ac:dyDescent="0.3">
      <c r="A459">
        <f t="shared" si="22"/>
        <v>439</v>
      </c>
      <c r="D459">
        <f t="shared" si="20"/>
        <v>8.6750357238529396</v>
      </c>
      <c r="E459">
        <f t="shared" si="21"/>
        <v>2.050580997949419E-3</v>
      </c>
    </row>
    <row r="460" spans="1:5" x14ac:dyDescent="0.3">
      <c r="A460">
        <f t="shared" si="22"/>
        <v>440</v>
      </c>
      <c r="D460">
        <f t="shared" si="20"/>
        <v>8.6790536906036362</v>
      </c>
      <c r="E460">
        <f t="shared" si="21"/>
        <v>2.0459195271652648E-3</v>
      </c>
    </row>
    <row r="461" spans="1:5" x14ac:dyDescent="0.3">
      <c r="A461">
        <f t="shared" si="22"/>
        <v>441</v>
      </c>
      <c r="D461">
        <f t="shared" si="20"/>
        <v>8.6830634555645894</v>
      </c>
      <c r="E461">
        <f t="shared" si="21"/>
        <v>2.0412792016330237E-3</v>
      </c>
    </row>
    <row r="462" spans="1:5" x14ac:dyDescent="0.3">
      <c r="A462">
        <f t="shared" si="22"/>
        <v>442</v>
      </c>
      <c r="D462">
        <f t="shared" si="20"/>
        <v>8.6870650539844334</v>
      </c>
      <c r="E462">
        <f t="shared" si="21"/>
        <v>2.0366598778004076E-3</v>
      </c>
    </row>
    <row r="463" spans="1:5" x14ac:dyDescent="0.3">
      <c r="A463">
        <f t="shared" si="22"/>
        <v>443</v>
      </c>
      <c r="D463">
        <f t="shared" si="20"/>
        <v>8.6910585209363749</v>
      </c>
      <c r="E463">
        <f t="shared" si="21"/>
        <v>2.0320614134116057E-3</v>
      </c>
    </row>
    <row r="464" spans="1:5" x14ac:dyDescent="0.3">
      <c r="A464">
        <f t="shared" si="22"/>
        <v>444</v>
      </c>
      <c r="D464">
        <f t="shared" si="20"/>
        <v>8.6950438911660299</v>
      </c>
      <c r="E464">
        <f t="shared" si="21"/>
        <v>2.0274836674926788E-3</v>
      </c>
    </row>
    <row r="465" spans="1:5" x14ac:dyDescent="0.3">
      <c r="A465">
        <f t="shared" si="22"/>
        <v>445</v>
      </c>
      <c r="D465">
        <f t="shared" si="20"/>
        <v>8.6990211993090529</v>
      </c>
      <c r="E465">
        <f t="shared" si="21"/>
        <v>2.0229265003371545E-3</v>
      </c>
    </row>
    <row r="466" spans="1:5" x14ac:dyDescent="0.3">
      <c r="A466">
        <f t="shared" si="22"/>
        <v>446</v>
      </c>
      <c r="D466">
        <f t="shared" si="20"/>
        <v>8.7029904796981867</v>
      </c>
      <c r="E466">
        <f t="shared" si="21"/>
        <v>2.0183897734918146E-3</v>
      </c>
    </row>
    <row r="467" spans="1:5" x14ac:dyDescent="0.3">
      <c r="A467">
        <f t="shared" si="22"/>
        <v>447</v>
      </c>
      <c r="D467">
        <f t="shared" si="20"/>
        <v>8.7069517664354841</v>
      </c>
      <c r="E467">
        <f t="shared" si="21"/>
        <v>2.0138733497426717E-3</v>
      </c>
    </row>
    <row r="468" spans="1:5" x14ac:dyDescent="0.3">
      <c r="A468">
        <f t="shared" si="22"/>
        <v>448</v>
      </c>
      <c r="D468">
        <f t="shared" si="20"/>
        <v>8.7109050934563612</v>
      </c>
      <c r="E468">
        <f t="shared" si="21"/>
        <v>2.0093770931011389E-3</v>
      </c>
    </row>
    <row r="469" spans="1:5" x14ac:dyDescent="0.3">
      <c r="A469">
        <f t="shared" si="22"/>
        <v>449</v>
      </c>
      <c r="D469">
        <f t="shared" ref="D469:D532" si="23">($B$17/$B$18)*(A469*EXP(GAMMALN(A469)+GAMMALN(1-$B$18)-GAMMALN(A469+1-$B$18))-1)</f>
        <v>8.7148504944645104</v>
      </c>
      <c r="E469">
        <f t="shared" ref="E469:E532" si="24">$B$17/(A469-$B$18)</f>
        <v>2.0049008687903764E-3</v>
      </c>
    </row>
    <row r="470" spans="1:5" x14ac:dyDescent="0.3">
      <c r="A470">
        <f t="shared" si="22"/>
        <v>450</v>
      </c>
      <c r="D470">
        <f t="shared" si="23"/>
        <v>8.7187880029067841</v>
      </c>
      <c r="E470">
        <f t="shared" si="24"/>
        <v>2.0004445432318294E-3</v>
      </c>
    </row>
    <row r="471" spans="1:5" x14ac:dyDescent="0.3">
      <c r="A471">
        <f t="shared" ref="A471:A534" si="25">A470+1</f>
        <v>451</v>
      </c>
      <c r="D471">
        <f t="shared" si="23"/>
        <v>8.7227176520606147</v>
      </c>
      <c r="E471">
        <f t="shared" si="24"/>
        <v>1.9960079840319364E-3</v>
      </c>
    </row>
    <row r="472" spans="1:5" x14ac:dyDescent="0.3">
      <c r="A472">
        <f t="shared" si="25"/>
        <v>452</v>
      </c>
      <c r="D472">
        <f t="shared" si="23"/>
        <v>8.7266394749520106</v>
      </c>
      <c r="E472">
        <f t="shared" si="24"/>
        <v>1.9915910599690198E-3</v>
      </c>
    </row>
    <row r="473" spans="1:5" x14ac:dyDescent="0.3">
      <c r="A473">
        <f t="shared" si="25"/>
        <v>453</v>
      </c>
      <c r="D473">
        <f t="shared" si="23"/>
        <v>8.730553504426366</v>
      </c>
      <c r="E473">
        <f t="shared" si="24"/>
        <v>1.987193640980349E-3</v>
      </c>
    </row>
    <row r="474" spans="1:5" x14ac:dyDescent="0.3">
      <c r="A474">
        <f t="shared" si="25"/>
        <v>454</v>
      </c>
      <c r="D474">
        <f t="shared" si="23"/>
        <v>8.7344597730981839</v>
      </c>
      <c r="E474">
        <f t="shared" si="24"/>
        <v>1.9828155981493722E-3</v>
      </c>
    </row>
    <row r="475" spans="1:5" x14ac:dyDescent="0.3">
      <c r="A475">
        <f t="shared" si="25"/>
        <v>455</v>
      </c>
      <c r="D475">
        <f t="shared" si="23"/>
        <v>8.7383583133810987</v>
      </c>
      <c r="E475">
        <f t="shared" si="24"/>
        <v>1.9784568036931194E-3</v>
      </c>
    </row>
    <row r="476" spans="1:5" x14ac:dyDescent="0.3">
      <c r="A476">
        <f t="shared" si="25"/>
        <v>456</v>
      </c>
      <c r="D476">
        <f t="shared" si="23"/>
        <v>8.7422491575015986</v>
      </c>
      <c r="E476">
        <f t="shared" si="24"/>
        <v>1.9741171309497698E-3</v>
      </c>
    </row>
    <row r="477" spans="1:5" x14ac:dyDescent="0.3">
      <c r="A477">
        <f t="shared" si="25"/>
        <v>457</v>
      </c>
      <c r="D477">
        <f t="shared" si="23"/>
        <v>8.7461323374318223</v>
      </c>
      <c r="E477">
        <f t="shared" si="24"/>
        <v>1.9697964543663824E-3</v>
      </c>
    </row>
    <row r="478" spans="1:5" x14ac:dyDescent="0.3">
      <c r="A478">
        <f t="shared" si="25"/>
        <v>458</v>
      </c>
      <c r="D478">
        <f t="shared" si="23"/>
        <v>8.7500078850157195</v>
      </c>
      <c r="E478">
        <f t="shared" si="24"/>
        <v>1.9654946494867876E-3</v>
      </c>
    </row>
    <row r="479" spans="1:5" x14ac:dyDescent="0.3">
      <c r="A479">
        <f t="shared" si="25"/>
        <v>459</v>
      </c>
      <c r="D479">
        <f t="shared" si="23"/>
        <v>8.7538758318126195</v>
      </c>
      <c r="E479">
        <f t="shared" si="24"/>
        <v>1.9612115929396384E-3</v>
      </c>
    </row>
    <row r="480" spans="1:5" x14ac:dyDescent="0.3">
      <c r="A480">
        <f t="shared" si="25"/>
        <v>460</v>
      </c>
      <c r="D480">
        <f t="shared" si="23"/>
        <v>8.7577362092471702</v>
      </c>
      <c r="E480">
        <f t="shared" si="24"/>
        <v>1.9569471624266148E-3</v>
      </c>
    </row>
    <row r="481" spans="1:5" x14ac:dyDescent="0.3">
      <c r="A481">
        <f t="shared" si="25"/>
        <v>461</v>
      </c>
      <c r="D481">
        <f t="shared" si="23"/>
        <v>8.7615890485169778</v>
      </c>
      <c r="E481">
        <f t="shared" si="24"/>
        <v>1.9527012367107834E-3</v>
      </c>
    </row>
    <row r="482" spans="1:5" x14ac:dyDescent="0.3">
      <c r="A482">
        <f t="shared" si="25"/>
        <v>462</v>
      </c>
      <c r="D482">
        <f t="shared" si="23"/>
        <v>8.7654343806372204</v>
      </c>
      <c r="E482">
        <f t="shared" si="24"/>
        <v>1.9484736956051096E-3</v>
      </c>
    </row>
    <row r="483" spans="1:5" x14ac:dyDescent="0.3">
      <c r="A483">
        <f t="shared" si="25"/>
        <v>463</v>
      </c>
      <c r="D483">
        <f t="shared" si="23"/>
        <v>8.7692722364123696</v>
      </c>
      <c r="E483">
        <f t="shared" si="24"/>
        <v>1.9442644199611149E-3</v>
      </c>
    </row>
    <row r="484" spans="1:5" x14ac:dyDescent="0.3">
      <c r="A484">
        <f t="shared" si="25"/>
        <v>464</v>
      </c>
      <c r="D484">
        <f t="shared" si="23"/>
        <v>8.7731026464642508</v>
      </c>
      <c r="E484">
        <f t="shared" si="24"/>
        <v>1.940073291657685E-3</v>
      </c>
    </row>
    <row r="485" spans="1:5" x14ac:dyDescent="0.3">
      <c r="A485">
        <f t="shared" si="25"/>
        <v>465</v>
      </c>
      <c r="D485">
        <f t="shared" si="23"/>
        <v>8.7769256412275478</v>
      </c>
      <c r="E485">
        <f t="shared" si="24"/>
        <v>1.9359001935900194E-3</v>
      </c>
    </row>
    <row r="486" spans="1:5" x14ac:dyDescent="0.3">
      <c r="A486">
        <f t="shared" si="25"/>
        <v>466</v>
      </c>
      <c r="D486">
        <f t="shared" si="23"/>
        <v>8.7807412509370462</v>
      </c>
      <c r="E486">
        <f t="shared" si="24"/>
        <v>1.9317450096587251E-3</v>
      </c>
    </row>
    <row r="487" spans="1:5" x14ac:dyDescent="0.3">
      <c r="A487">
        <f t="shared" si="25"/>
        <v>467</v>
      </c>
      <c r="D487">
        <f t="shared" si="23"/>
        <v>8.7845495056550718</v>
      </c>
      <c r="E487">
        <f t="shared" si="24"/>
        <v>1.9276076247590492E-3</v>
      </c>
    </row>
    <row r="488" spans="1:5" x14ac:dyDescent="0.3">
      <c r="A488">
        <f t="shared" si="25"/>
        <v>468</v>
      </c>
      <c r="D488">
        <f t="shared" si="23"/>
        <v>8.7883504352421031</v>
      </c>
      <c r="E488">
        <f t="shared" si="24"/>
        <v>1.9234879247702502E-3</v>
      </c>
    </row>
    <row r="489" spans="1:5" x14ac:dyDescent="0.3">
      <c r="A489">
        <f t="shared" si="25"/>
        <v>469</v>
      </c>
      <c r="D489">
        <f t="shared" si="23"/>
        <v>8.7921440693595514</v>
      </c>
      <c r="E489">
        <f t="shared" si="24"/>
        <v>1.9193857965451057E-3</v>
      </c>
    </row>
    <row r="490" spans="1:5" x14ac:dyDescent="0.3">
      <c r="A490">
        <f t="shared" si="25"/>
        <v>470</v>
      </c>
      <c r="D490">
        <f t="shared" si="23"/>
        <v>8.7959304375451257</v>
      </c>
      <c r="E490">
        <f t="shared" si="24"/>
        <v>1.9153011278995533E-3</v>
      </c>
    </row>
    <row r="491" spans="1:5" x14ac:dyDescent="0.3">
      <c r="A491">
        <f t="shared" si="25"/>
        <v>471</v>
      </c>
      <c r="D491">
        <f t="shared" si="23"/>
        <v>8.7997095690938814</v>
      </c>
      <c r="E491">
        <f t="shared" si="24"/>
        <v>1.9112338076024634E-3</v>
      </c>
    </row>
    <row r="492" spans="1:5" x14ac:dyDescent="0.3">
      <c r="A492">
        <f t="shared" si="25"/>
        <v>472</v>
      </c>
      <c r="D492">
        <f t="shared" si="23"/>
        <v>8.8034814931169798</v>
      </c>
      <c r="E492">
        <f t="shared" si="24"/>
        <v>1.9071837253655437E-3</v>
      </c>
    </row>
    <row r="493" spans="1:5" x14ac:dyDescent="0.3">
      <c r="A493">
        <f t="shared" si="25"/>
        <v>473</v>
      </c>
      <c r="D493">
        <f t="shared" si="23"/>
        <v>8.8072462386246535</v>
      </c>
      <c r="E493">
        <f t="shared" si="24"/>
        <v>1.9031507718333686E-3</v>
      </c>
    </row>
    <row r="494" spans="1:5" x14ac:dyDescent="0.3">
      <c r="A494">
        <f t="shared" si="25"/>
        <v>474</v>
      </c>
      <c r="D494">
        <f t="shared" si="23"/>
        <v>8.8110038343903909</v>
      </c>
      <c r="E494">
        <f t="shared" si="24"/>
        <v>1.8991348385735388E-3</v>
      </c>
    </row>
    <row r="495" spans="1:5" x14ac:dyDescent="0.3">
      <c r="A495">
        <f t="shared" si="25"/>
        <v>475</v>
      </c>
      <c r="D495">
        <f t="shared" si="23"/>
        <v>8.8147543089686557</v>
      </c>
      <c r="E495">
        <f t="shared" si="24"/>
        <v>1.8951358180669617E-3</v>
      </c>
    </row>
    <row r="496" spans="1:5" x14ac:dyDescent="0.3">
      <c r="A496">
        <f t="shared" si="25"/>
        <v>476</v>
      </c>
      <c r="D496">
        <f t="shared" si="23"/>
        <v>8.8184976908421415</v>
      </c>
      <c r="E496">
        <f t="shared" si="24"/>
        <v>1.8911536036982561E-3</v>
      </c>
    </row>
    <row r="497" spans="1:5" x14ac:dyDescent="0.3">
      <c r="A497">
        <f t="shared" si="25"/>
        <v>477</v>
      </c>
      <c r="D497">
        <f t="shared" si="23"/>
        <v>8.8222340082528934</v>
      </c>
      <c r="E497">
        <f t="shared" si="24"/>
        <v>1.8871880897462783E-3</v>
      </c>
    </row>
    <row r="498" spans="1:5" x14ac:dyDescent="0.3">
      <c r="A498">
        <f t="shared" si="25"/>
        <v>478</v>
      </c>
      <c r="D498">
        <f t="shared" si="23"/>
        <v>8.8259632892762259</v>
      </c>
      <c r="E498">
        <f t="shared" si="24"/>
        <v>1.8832391713747647E-3</v>
      </c>
    </row>
    <row r="499" spans="1:5" x14ac:dyDescent="0.3">
      <c r="A499">
        <f t="shared" si="25"/>
        <v>479</v>
      </c>
      <c r="D499">
        <f t="shared" si="23"/>
        <v>8.8296855618216288</v>
      </c>
      <c r="E499">
        <f t="shared" si="24"/>
        <v>1.8793067446230948E-3</v>
      </c>
    </row>
    <row r="500" spans="1:5" x14ac:dyDescent="0.3">
      <c r="A500">
        <f t="shared" si="25"/>
        <v>480</v>
      </c>
      <c r="D500">
        <f t="shared" si="23"/>
        <v>8.8334008536739752</v>
      </c>
      <c r="E500">
        <f t="shared" si="24"/>
        <v>1.8753907063971662E-3</v>
      </c>
    </row>
    <row r="501" spans="1:5" x14ac:dyDescent="0.3">
      <c r="A501">
        <f t="shared" si="25"/>
        <v>481</v>
      </c>
      <c r="D501">
        <f t="shared" si="23"/>
        <v>8.8371091923805505</v>
      </c>
      <c r="E501">
        <f t="shared" si="24"/>
        <v>1.871490954460387E-3</v>
      </c>
    </row>
    <row r="502" spans="1:5" x14ac:dyDescent="0.3">
      <c r="A502">
        <f t="shared" si="25"/>
        <v>482</v>
      </c>
      <c r="D502">
        <f t="shared" si="23"/>
        <v>8.8408106053648758</v>
      </c>
      <c r="E502">
        <f t="shared" si="24"/>
        <v>1.867607387424777E-3</v>
      </c>
    </row>
    <row r="503" spans="1:5" x14ac:dyDescent="0.3">
      <c r="A503">
        <f t="shared" si="25"/>
        <v>483</v>
      </c>
      <c r="D503">
        <f t="shared" si="23"/>
        <v>8.8445051198782458</v>
      </c>
      <c r="E503">
        <f t="shared" si="24"/>
        <v>1.8637399047421828E-3</v>
      </c>
    </row>
    <row r="504" spans="1:5" x14ac:dyDescent="0.3">
      <c r="A504">
        <f t="shared" si="25"/>
        <v>484</v>
      </c>
      <c r="D504">
        <f t="shared" si="23"/>
        <v>8.8481927630240662</v>
      </c>
      <c r="E504">
        <f t="shared" si="24"/>
        <v>1.8598884066955985E-3</v>
      </c>
    </row>
    <row r="505" spans="1:5" x14ac:dyDescent="0.3">
      <c r="A505">
        <f t="shared" si="25"/>
        <v>485</v>
      </c>
      <c r="D505">
        <f t="shared" si="23"/>
        <v>8.8518735617008755</v>
      </c>
      <c r="E505">
        <f t="shared" si="24"/>
        <v>1.8560527943905962E-3</v>
      </c>
    </row>
    <row r="506" spans="1:5" x14ac:dyDescent="0.3">
      <c r="A506">
        <f t="shared" si="25"/>
        <v>486</v>
      </c>
      <c r="D506">
        <f t="shared" si="23"/>
        <v>8.8555475426750334</v>
      </c>
      <c r="E506">
        <f t="shared" si="24"/>
        <v>1.8522329697468617E-3</v>
      </c>
    </row>
    <row r="507" spans="1:5" x14ac:dyDescent="0.3">
      <c r="A507">
        <f t="shared" si="25"/>
        <v>487</v>
      </c>
      <c r="D507">
        <f t="shared" si="23"/>
        <v>8.859214732547775</v>
      </c>
      <c r="E507">
        <f t="shared" si="24"/>
        <v>1.8484288354898338E-3</v>
      </c>
    </row>
    <row r="508" spans="1:5" x14ac:dyDescent="0.3">
      <c r="A508">
        <f t="shared" si="25"/>
        <v>488</v>
      </c>
      <c r="D508">
        <f t="shared" si="23"/>
        <v>8.8628751577951554</v>
      </c>
      <c r="E508">
        <f t="shared" si="24"/>
        <v>1.8446402951424474E-3</v>
      </c>
    </row>
    <row r="509" spans="1:5" x14ac:dyDescent="0.3">
      <c r="A509">
        <f t="shared" si="25"/>
        <v>489</v>
      </c>
      <c r="D509">
        <f t="shared" si="23"/>
        <v>8.8665288446697819</v>
      </c>
      <c r="E509">
        <f t="shared" si="24"/>
        <v>1.8408672530169771E-3</v>
      </c>
    </row>
    <row r="510" spans="1:5" x14ac:dyDescent="0.3">
      <c r="A510">
        <f t="shared" si="25"/>
        <v>490</v>
      </c>
      <c r="D510">
        <f t="shared" si="23"/>
        <v>8.8701758193135039</v>
      </c>
      <c r="E510">
        <f t="shared" si="24"/>
        <v>1.8371096142069812E-3</v>
      </c>
    </row>
    <row r="511" spans="1:5" x14ac:dyDescent="0.3">
      <c r="A511">
        <f t="shared" si="25"/>
        <v>491</v>
      </c>
      <c r="D511">
        <f t="shared" si="23"/>
        <v>8.873816107731983</v>
      </c>
      <c r="E511">
        <f t="shared" si="24"/>
        <v>1.8333672845793443E-3</v>
      </c>
    </row>
    <row r="512" spans="1:5" x14ac:dyDescent="0.3">
      <c r="A512">
        <f t="shared" si="25"/>
        <v>492</v>
      </c>
      <c r="D512">
        <f t="shared" si="23"/>
        <v>8.8774497357364766</v>
      </c>
      <c r="E512">
        <f t="shared" si="24"/>
        <v>1.829640170766416E-3</v>
      </c>
    </row>
    <row r="513" spans="1:5" x14ac:dyDescent="0.3">
      <c r="A513">
        <f t="shared" si="25"/>
        <v>493</v>
      </c>
      <c r="D513">
        <f t="shared" si="23"/>
        <v>8.8810767289830412</v>
      </c>
      <c r="E513">
        <f t="shared" si="24"/>
        <v>1.8259281801582471E-3</v>
      </c>
    </row>
    <row r="514" spans="1:5" x14ac:dyDescent="0.3">
      <c r="A514">
        <f t="shared" si="25"/>
        <v>494</v>
      </c>
      <c r="D514">
        <f t="shared" si="23"/>
        <v>8.8846971130115939</v>
      </c>
      <c r="E514">
        <f t="shared" si="24"/>
        <v>1.8222312208949181E-3</v>
      </c>
    </row>
    <row r="515" spans="1:5" x14ac:dyDescent="0.3">
      <c r="A515">
        <f t="shared" si="25"/>
        <v>495</v>
      </c>
      <c r="D515">
        <f t="shared" si="23"/>
        <v>8.8883109132035329</v>
      </c>
      <c r="E515">
        <f t="shared" si="24"/>
        <v>1.8185492018589614E-3</v>
      </c>
    </row>
    <row r="516" spans="1:5" x14ac:dyDescent="0.3">
      <c r="A516">
        <f t="shared" si="25"/>
        <v>496</v>
      </c>
      <c r="D516">
        <f t="shared" si="23"/>
        <v>8.8919181547635624</v>
      </c>
      <c r="E516">
        <f t="shared" si="24"/>
        <v>1.8148820326678767E-3</v>
      </c>
    </row>
    <row r="517" spans="1:5" x14ac:dyDescent="0.3">
      <c r="A517">
        <f t="shared" si="25"/>
        <v>497</v>
      </c>
      <c r="D517">
        <f t="shared" si="23"/>
        <v>8.8955188627827564</v>
      </c>
      <c r="E517">
        <f t="shared" si="24"/>
        <v>1.8112296236667338E-3</v>
      </c>
    </row>
    <row r="518" spans="1:5" x14ac:dyDescent="0.3">
      <c r="A518">
        <f t="shared" si="25"/>
        <v>498</v>
      </c>
      <c r="D518">
        <f t="shared" si="23"/>
        <v>8.8991130621875598</v>
      </c>
      <c r="E518">
        <f t="shared" si="24"/>
        <v>1.8075918859208678E-3</v>
      </c>
    </row>
    <row r="519" spans="1:5" x14ac:dyDescent="0.3">
      <c r="A519">
        <f t="shared" si="25"/>
        <v>499</v>
      </c>
      <c r="D519">
        <f t="shared" si="23"/>
        <v>8.9027007777781773</v>
      </c>
      <c r="E519">
        <f t="shared" si="24"/>
        <v>1.8039687312086591E-3</v>
      </c>
    </row>
    <row r="520" spans="1:5" x14ac:dyDescent="0.3">
      <c r="A520">
        <f t="shared" si="25"/>
        <v>500</v>
      </c>
      <c r="D520">
        <f t="shared" si="23"/>
        <v>8.9062820341853985</v>
      </c>
      <c r="E520">
        <f t="shared" si="24"/>
        <v>1.8003600720144031E-3</v>
      </c>
    </row>
    <row r="521" spans="1:5" x14ac:dyDescent="0.3">
      <c r="A521">
        <f t="shared" si="25"/>
        <v>501</v>
      </c>
      <c r="D521">
        <f t="shared" si="23"/>
        <v>8.9098568559168516</v>
      </c>
      <c r="E521">
        <f t="shared" si="24"/>
        <v>1.7967658215212619E-3</v>
      </c>
    </row>
    <row r="522" spans="1:5" x14ac:dyDescent="0.3">
      <c r="A522">
        <f t="shared" si="25"/>
        <v>502</v>
      </c>
      <c r="D522">
        <f t="shared" si="23"/>
        <v>8.9134252673135812</v>
      </c>
      <c r="E522">
        <f t="shared" si="24"/>
        <v>1.7931858936043037E-3</v>
      </c>
    </row>
    <row r="523" spans="1:5" x14ac:dyDescent="0.3">
      <c r="A523">
        <f t="shared" si="25"/>
        <v>503</v>
      </c>
      <c r="D523">
        <f t="shared" si="23"/>
        <v>8.9169872926285976</v>
      </c>
      <c r="E523">
        <f t="shared" si="24"/>
        <v>1.7896202028236231E-3</v>
      </c>
    </row>
    <row r="524" spans="1:5" x14ac:dyDescent="0.3">
      <c r="A524">
        <f t="shared" si="25"/>
        <v>504</v>
      </c>
      <c r="D524">
        <f t="shared" si="23"/>
        <v>8.9205429559098519</v>
      </c>
      <c r="E524">
        <f t="shared" si="24"/>
        <v>1.7860686644175434E-3</v>
      </c>
    </row>
    <row r="525" spans="1:5" x14ac:dyDescent="0.3">
      <c r="A525">
        <f t="shared" si="25"/>
        <v>505</v>
      </c>
      <c r="D525">
        <f t="shared" si="23"/>
        <v>8.9240922811193037</v>
      </c>
      <c r="E525">
        <f t="shared" si="24"/>
        <v>1.7825311942959003E-3</v>
      </c>
    </row>
    <row r="526" spans="1:5" x14ac:dyDescent="0.3">
      <c r="A526">
        <f t="shared" si="25"/>
        <v>506</v>
      </c>
      <c r="D526">
        <f t="shared" si="23"/>
        <v>8.9276352920481763</v>
      </c>
      <c r="E526">
        <f t="shared" si="24"/>
        <v>1.779007709033406E-3</v>
      </c>
    </row>
    <row r="527" spans="1:5" x14ac:dyDescent="0.3">
      <c r="A527">
        <f t="shared" si="25"/>
        <v>507</v>
      </c>
      <c r="D527">
        <f t="shared" si="23"/>
        <v>8.9311720123624507</v>
      </c>
      <c r="E527">
        <f t="shared" si="24"/>
        <v>1.7754981258630894E-3</v>
      </c>
    </row>
    <row r="528" spans="1:5" x14ac:dyDescent="0.3">
      <c r="A528">
        <f t="shared" si="25"/>
        <v>508</v>
      </c>
      <c r="D528">
        <f t="shared" si="23"/>
        <v>8.9347024656075238</v>
      </c>
      <c r="E528">
        <f t="shared" si="24"/>
        <v>1.7720023626698171E-3</v>
      </c>
    </row>
    <row r="529" spans="1:5" x14ac:dyDescent="0.3">
      <c r="A529">
        <f t="shared" si="25"/>
        <v>509</v>
      </c>
      <c r="D529">
        <f t="shared" si="23"/>
        <v>8.9382266751555957</v>
      </c>
      <c r="E529">
        <f t="shared" si="24"/>
        <v>1.768520337983887E-3</v>
      </c>
    </row>
    <row r="530" spans="1:5" x14ac:dyDescent="0.3">
      <c r="A530">
        <f t="shared" si="25"/>
        <v>510</v>
      </c>
      <c r="D530">
        <f t="shared" si="23"/>
        <v>8.9417446643079703</v>
      </c>
      <c r="E530">
        <f t="shared" si="24"/>
        <v>1.7650519709747009E-3</v>
      </c>
    </row>
    <row r="531" spans="1:5" x14ac:dyDescent="0.3">
      <c r="A531">
        <f t="shared" si="25"/>
        <v>511</v>
      </c>
      <c r="D531">
        <f t="shared" si="23"/>
        <v>8.9452564561769226</v>
      </c>
      <c r="E531">
        <f t="shared" si="24"/>
        <v>1.7615971814445098E-3</v>
      </c>
    </row>
    <row r="532" spans="1:5" x14ac:dyDescent="0.3">
      <c r="A532">
        <f t="shared" si="25"/>
        <v>512</v>
      </c>
      <c r="D532">
        <f t="shared" si="23"/>
        <v>8.9487620737877673</v>
      </c>
      <c r="E532">
        <f t="shared" si="24"/>
        <v>1.7581558898222311E-3</v>
      </c>
    </row>
    <row r="533" spans="1:5" x14ac:dyDescent="0.3">
      <c r="A533">
        <f t="shared" si="25"/>
        <v>513</v>
      </c>
      <c r="D533">
        <f t="shared" ref="D533:D596" si="26">($B$17/$B$18)*(A533*EXP(GAMMALN(A533)+GAMMALN(1-$B$18)-GAMMALN(A533+1-$B$18))-1)</f>
        <v>8.9522615399604515</v>
      </c>
      <c r="E533">
        <f t="shared" ref="E533:E596" si="27">$B$17/(A533-$B$18)</f>
        <v>1.7547280171573408E-3</v>
      </c>
    </row>
    <row r="534" spans="1:5" x14ac:dyDescent="0.3">
      <c r="A534">
        <f t="shared" si="25"/>
        <v>514</v>
      </c>
      <c r="D534">
        <f t="shared" si="26"/>
        <v>8.9557548774930229</v>
      </c>
      <c r="E534">
        <f t="shared" si="27"/>
        <v>1.7513134851138356E-3</v>
      </c>
    </row>
    <row r="535" spans="1:5" x14ac:dyDescent="0.3">
      <c r="A535">
        <f t="shared" ref="A535:A598" si="28">A534+1</f>
        <v>515</v>
      </c>
      <c r="D535">
        <f t="shared" si="26"/>
        <v>8.959242108969514</v>
      </c>
      <c r="E535">
        <f t="shared" si="27"/>
        <v>1.747912215964265E-3</v>
      </c>
    </row>
    <row r="536" spans="1:5" x14ac:dyDescent="0.3">
      <c r="A536">
        <f t="shared" si="28"/>
        <v>516</v>
      </c>
      <c r="D536">
        <f t="shared" si="26"/>
        <v>8.9627232568779043</v>
      </c>
      <c r="E536">
        <f t="shared" si="27"/>
        <v>1.7445241325838342E-3</v>
      </c>
    </row>
    <row r="537" spans="1:5" x14ac:dyDescent="0.3">
      <c r="A537">
        <f t="shared" si="28"/>
        <v>517</v>
      </c>
      <c r="D537">
        <f t="shared" si="26"/>
        <v>8.9661983436136943</v>
      </c>
      <c r="E537">
        <f t="shared" si="27"/>
        <v>1.7411491584445736E-3</v>
      </c>
    </row>
    <row r="538" spans="1:5" x14ac:dyDescent="0.3">
      <c r="A538">
        <f t="shared" si="28"/>
        <v>518</v>
      </c>
      <c r="D538">
        <f t="shared" si="26"/>
        <v>8.9696673913689828</v>
      </c>
      <c r="E538">
        <f t="shared" si="27"/>
        <v>1.7377872176095772E-3</v>
      </c>
    </row>
    <row r="539" spans="1:5" x14ac:dyDescent="0.3">
      <c r="A539">
        <f t="shared" si="28"/>
        <v>519</v>
      </c>
      <c r="D539">
        <f t="shared" si="26"/>
        <v>8.9731304222828552</v>
      </c>
      <c r="E539">
        <f t="shared" si="27"/>
        <v>1.7344382347273079E-3</v>
      </c>
    </row>
    <row r="540" spans="1:5" x14ac:dyDescent="0.3">
      <c r="A540">
        <f t="shared" si="28"/>
        <v>520</v>
      </c>
      <c r="D540">
        <f t="shared" si="26"/>
        <v>8.9765874583383916</v>
      </c>
      <c r="E540">
        <f t="shared" si="27"/>
        <v>1.7311021350259667E-3</v>
      </c>
    </row>
    <row r="541" spans="1:5" x14ac:dyDescent="0.3">
      <c r="A541">
        <f t="shared" si="28"/>
        <v>521</v>
      </c>
      <c r="D541">
        <f t="shared" si="26"/>
        <v>8.9800385213821112</v>
      </c>
      <c r="E541">
        <f t="shared" si="27"/>
        <v>1.7277788443079286E-3</v>
      </c>
    </row>
    <row r="542" spans="1:5" x14ac:dyDescent="0.3">
      <c r="A542">
        <f t="shared" si="28"/>
        <v>522</v>
      </c>
      <c r="D542">
        <f t="shared" si="26"/>
        <v>8.9834836331923906</v>
      </c>
      <c r="E542">
        <f t="shared" si="27"/>
        <v>1.7244682889442423E-3</v>
      </c>
    </row>
    <row r="543" spans="1:5" x14ac:dyDescent="0.3">
      <c r="A543">
        <f t="shared" si="28"/>
        <v>523</v>
      </c>
      <c r="D543">
        <f t="shared" si="26"/>
        <v>8.986922815384256</v>
      </c>
      <c r="E543">
        <f t="shared" si="27"/>
        <v>1.7211703958691911E-3</v>
      </c>
    </row>
    <row r="544" spans="1:5" x14ac:dyDescent="0.3">
      <c r="A544">
        <f t="shared" si="28"/>
        <v>524</v>
      </c>
      <c r="D544">
        <f t="shared" si="26"/>
        <v>8.9903560894285057</v>
      </c>
      <c r="E544">
        <f t="shared" si="27"/>
        <v>1.717885092574919E-3</v>
      </c>
    </row>
    <row r="545" spans="1:5" x14ac:dyDescent="0.3">
      <c r="A545">
        <f t="shared" si="28"/>
        <v>525</v>
      </c>
      <c r="D545">
        <f t="shared" si="26"/>
        <v>8.9937834767607523</v>
      </c>
      <c r="E545">
        <f t="shared" si="27"/>
        <v>1.7146123071061156E-3</v>
      </c>
    </row>
    <row r="546" spans="1:5" x14ac:dyDescent="0.3">
      <c r="A546">
        <f t="shared" si="28"/>
        <v>526</v>
      </c>
      <c r="D546">
        <f t="shared" si="26"/>
        <v>8.9972049986285914</v>
      </c>
      <c r="E546">
        <f t="shared" si="27"/>
        <v>1.7113519680547634E-3</v>
      </c>
    </row>
    <row r="547" spans="1:5" x14ac:dyDescent="0.3">
      <c r="A547">
        <f t="shared" si="28"/>
        <v>527</v>
      </c>
      <c r="D547">
        <f t="shared" si="26"/>
        <v>9.0006206761758794</v>
      </c>
      <c r="E547">
        <f t="shared" si="27"/>
        <v>1.7081040045549441E-3</v>
      </c>
    </row>
    <row r="548" spans="1:5" x14ac:dyDescent="0.3">
      <c r="A548">
        <f t="shared" si="28"/>
        <v>528</v>
      </c>
      <c r="D548">
        <f t="shared" si="26"/>
        <v>9.0040305304533277</v>
      </c>
      <c r="E548">
        <f t="shared" si="27"/>
        <v>1.7048683462777042E-3</v>
      </c>
    </row>
    <row r="549" spans="1:5" x14ac:dyDescent="0.3">
      <c r="A549">
        <f t="shared" si="28"/>
        <v>529</v>
      </c>
      <c r="D549">
        <f t="shared" si="26"/>
        <v>9.007434582347086</v>
      </c>
      <c r="E549">
        <f t="shared" si="27"/>
        <v>1.7016449234259785E-3</v>
      </c>
    </row>
    <row r="550" spans="1:5" x14ac:dyDescent="0.3">
      <c r="A550">
        <f t="shared" si="28"/>
        <v>530</v>
      </c>
      <c r="D550">
        <f t="shared" si="26"/>
        <v>9.0108328526955859</v>
      </c>
      <c r="E550">
        <f t="shared" si="27"/>
        <v>1.6984336667295718E-3</v>
      </c>
    </row>
    <row r="551" spans="1:5" x14ac:dyDescent="0.3">
      <c r="A551">
        <f t="shared" si="28"/>
        <v>531</v>
      </c>
      <c r="D551">
        <f t="shared" si="26"/>
        <v>9.0142253621851722</v>
      </c>
      <c r="E551">
        <f t="shared" si="27"/>
        <v>1.6952345074401961E-3</v>
      </c>
    </row>
    <row r="552" spans="1:5" x14ac:dyDescent="0.3">
      <c r="A552">
        <f t="shared" si="28"/>
        <v>532</v>
      </c>
      <c r="D552">
        <f t="shared" si="26"/>
        <v>9.0176121313766586</v>
      </c>
      <c r="E552">
        <f t="shared" si="27"/>
        <v>1.6920473773265653E-3</v>
      </c>
    </row>
    <row r="553" spans="1:5" x14ac:dyDescent="0.3">
      <c r="A553">
        <f t="shared" si="28"/>
        <v>533</v>
      </c>
      <c r="D553">
        <f t="shared" si="26"/>
        <v>9.020993180748178</v>
      </c>
      <c r="E553">
        <f t="shared" si="27"/>
        <v>1.6888722086695442E-3</v>
      </c>
    </row>
    <row r="554" spans="1:5" x14ac:dyDescent="0.3">
      <c r="A554">
        <f t="shared" si="28"/>
        <v>534</v>
      </c>
      <c r="D554">
        <f t="shared" si="26"/>
        <v>9.0243685306724331</v>
      </c>
      <c r="E554">
        <f t="shared" si="27"/>
        <v>1.6857089342573518E-3</v>
      </c>
    </row>
    <row r="555" spans="1:5" x14ac:dyDescent="0.3">
      <c r="A555">
        <f t="shared" si="28"/>
        <v>535</v>
      </c>
      <c r="D555">
        <f t="shared" si="26"/>
        <v>9.0277382013610161</v>
      </c>
      <c r="E555">
        <f t="shared" si="27"/>
        <v>1.682557487380819E-3</v>
      </c>
    </row>
    <row r="556" spans="1:5" x14ac:dyDescent="0.3">
      <c r="A556">
        <f t="shared" si="28"/>
        <v>536</v>
      </c>
      <c r="D556">
        <f t="shared" si="26"/>
        <v>9.0311022129643952</v>
      </c>
      <c r="E556">
        <f t="shared" si="27"/>
        <v>1.6794178018286995E-3</v>
      </c>
    </row>
    <row r="557" spans="1:5" x14ac:dyDescent="0.3">
      <c r="A557">
        <f t="shared" si="28"/>
        <v>537</v>
      </c>
      <c r="D557">
        <f t="shared" si="26"/>
        <v>9.0344605855242666</v>
      </c>
      <c r="E557">
        <f t="shared" si="27"/>
        <v>1.6762898118830322E-3</v>
      </c>
    </row>
    <row r="558" spans="1:5" x14ac:dyDescent="0.3">
      <c r="A558">
        <f t="shared" si="28"/>
        <v>538</v>
      </c>
      <c r="D558">
        <f t="shared" si="26"/>
        <v>9.0378133389339848</v>
      </c>
      <c r="E558">
        <f t="shared" si="27"/>
        <v>1.6731734523145567E-3</v>
      </c>
    </row>
    <row r="559" spans="1:5" x14ac:dyDescent="0.3">
      <c r="A559">
        <f t="shared" si="28"/>
        <v>539</v>
      </c>
      <c r="D559">
        <f t="shared" si="26"/>
        <v>9.0411604930137042</v>
      </c>
      <c r="E559">
        <f t="shared" si="27"/>
        <v>1.670068658378178E-3</v>
      </c>
    </row>
    <row r="560" spans="1:5" x14ac:dyDescent="0.3">
      <c r="A560">
        <f t="shared" si="28"/>
        <v>540</v>
      </c>
      <c r="D560">
        <f t="shared" si="26"/>
        <v>9.0445020674624494</v>
      </c>
      <c r="E560">
        <f t="shared" si="27"/>
        <v>1.6669753658084831E-3</v>
      </c>
    </row>
    <row r="561" spans="1:5" x14ac:dyDescent="0.3">
      <c r="A561">
        <f t="shared" si="28"/>
        <v>541</v>
      </c>
      <c r="D561">
        <f t="shared" si="26"/>
        <v>9.0478380819003021</v>
      </c>
      <c r="E561">
        <f t="shared" si="27"/>
        <v>1.6638935108153079E-3</v>
      </c>
    </row>
    <row r="562" spans="1:5" x14ac:dyDescent="0.3">
      <c r="A562">
        <f t="shared" si="28"/>
        <v>542</v>
      </c>
      <c r="D562">
        <f t="shared" si="26"/>
        <v>9.0511685558038408</v>
      </c>
      <c r="E562">
        <f t="shared" si="27"/>
        <v>1.6608230300793505E-3</v>
      </c>
    </row>
    <row r="563" spans="1:5" x14ac:dyDescent="0.3">
      <c r="A563">
        <f t="shared" si="28"/>
        <v>543</v>
      </c>
      <c r="D563">
        <f t="shared" si="26"/>
        <v>9.0544935085645886</v>
      </c>
      <c r="E563">
        <f t="shared" si="27"/>
        <v>1.6577638607478359E-3</v>
      </c>
    </row>
    <row r="564" spans="1:5" x14ac:dyDescent="0.3">
      <c r="A564">
        <f t="shared" si="28"/>
        <v>544</v>
      </c>
      <c r="D564">
        <f t="shared" si="26"/>
        <v>9.0578129594653003</v>
      </c>
      <c r="E564">
        <f t="shared" si="27"/>
        <v>1.6547159404302263E-3</v>
      </c>
    </row>
    <row r="565" spans="1:5" x14ac:dyDescent="0.3">
      <c r="A565">
        <f t="shared" si="28"/>
        <v>545</v>
      </c>
      <c r="D565">
        <f t="shared" si="26"/>
        <v>9.0611269277136515</v>
      </c>
      <c r="E565">
        <f t="shared" si="27"/>
        <v>1.6516792071939806E-3</v>
      </c>
    </row>
    <row r="566" spans="1:5" x14ac:dyDescent="0.3">
      <c r="A566">
        <f t="shared" si="28"/>
        <v>546</v>
      </c>
      <c r="D566">
        <f t="shared" si="26"/>
        <v>9.0644354323690841</v>
      </c>
      <c r="E566">
        <f t="shared" si="27"/>
        <v>1.6486535995603592E-3</v>
      </c>
    </row>
    <row r="567" spans="1:5" x14ac:dyDescent="0.3">
      <c r="A567">
        <f t="shared" si="28"/>
        <v>547</v>
      </c>
      <c r="D567">
        <f t="shared" si="26"/>
        <v>9.0677384924255797</v>
      </c>
      <c r="E567">
        <f t="shared" si="27"/>
        <v>1.6456390565002745E-3</v>
      </c>
    </row>
    <row r="568" spans="1:5" x14ac:dyDescent="0.3">
      <c r="A568">
        <f t="shared" si="28"/>
        <v>548</v>
      </c>
      <c r="D568">
        <f t="shared" si="26"/>
        <v>9.0710361267629835</v>
      </c>
      <c r="E568">
        <f t="shared" si="27"/>
        <v>1.642635517430188E-3</v>
      </c>
    </row>
    <row r="569" spans="1:5" x14ac:dyDescent="0.3">
      <c r="A569">
        <f t="shared" si="28"/>
        <v>549</v>
      </c>
      <c r="D569">
        <f t="shared" si="26"/>
        <v>9.074328354147509</v>
      </c>
      <c r="E569">
        <f t="shared" si="27"/>
        <v>1.6396429222080525E-3</v>
      </c>
    </row>
    <row r="570" spans="1:5" x14ac:dyDescent="0.3">
      <c r="A570">
        <f t="shared" si="28"/>
        <v>550</v>
      </c>
      <c r="D570">
        <f t="shared" si="26"/>
        <v>9.077615193265018</v>
      </c>
      <c r="E570">
        <f t="shared" si="27"/>
        <v>1.6366612111292963E-3</v>
      </c>
    </row>
    <row r="571" spans="1:5" x14ac:dyDescent="0.3">
      <c r="A571">
        <f t="shared" si="28"/>
        <v>551</v>
      </c>
      <c r="D571">
        <f t="shared" si="26"/>
        <v>9.0808966627213934</v>
      </c>
      <c r="E571">
        <f t="shared" si="27"/>
        <v>1.6336903249228535E-3</v>
      </c>
    </row>
    <row r="572" spans="1:5" x14ac:dyDescent="0.3">
      <c r="A572">
        <f t="shared" si="28"/>
        <v>552</v>
      </c>
      <c r="D572">
        <f t="shared" si="26"/>
        <v>9.0841727809688191</v>
      </c>
      <c r="E572">
        <f t="shared" si="27"/>
        <v>1.6307302047472369E-3</v>
      </c>
    </row>
    <row r="573" spans="1:5" x14ac:dyDescent="0.3">
      <c r="A573">
        <f t="shared" si="28"/>
        <v>553</v>
      </c>
      <c r="D573">
        <f t="shared" si="26"/>
        <v>9.0874435664292932</v>
      </c>
      <c r="E573">
        <f t="shared" si="27"/>
        <v>1.6277807921866523E-3</v>
      </c>
    </row>
    <row r="574" spans="1:5" x14ac:dyDescent="0.3">
      <c r="A574">
        <f t="shared" si="28"/>
        <v>554</v>
      </c>
      <c r="D574">
        <f t="shared" si="26"/>
        <v>9.0907090373714183</v>
      </c>
      <c r="E574">
        <f t="shared" si="27"/>
        <v>1.6248420292471566E-3</v>
      </c>
    </row>
    <row r="575" spans="1:5" x14ac:dyDescent="0.3">
      <c r="A575">
        <f t="shared" si="28"/>
        <v>555</v>
      </c>
      <c r="D575">
        <f t="shared" si="26"/>
        <v>9.093969212017349</v>
      </c>
      <c r="E575">
        <f t="shared" si="27"/>
        <v>1.6219138583528565E-3</v>
      </c>
    </row>
    <row r="576" spans="1:5" x14ac:dyDescent="0.3">
      <c r="A576">
        <f t="shared" si="28"/>
        <v>556</v>
      </c>
      <c r="D576">
        <f t="shared" si="26"/>
        <v>9.0972241084275964</v>
      </c>
      <c r="E576">
        <f t="shared" si="27"/>
        <v>1.6189962223421479E-3</v>
      </c>
    </row>
    <row r="577" spans="1:5" x14ac:dyDescent="0.3">
      <c r="A577">
        <f t="shared" si="28"/>
        <v>557</v>
      </c>
      <c r="D577">
        <f t="shared" si="26"/>
        <v>9.100473744657247</v>
      </c>
      <c r="E577">
        <f t="shared" si="27"/>
        <v>1.6160890644639973E-3</v>
      </c>
    </row>
    <row r="578" spans="1:5" x14ac:dyDescent="0.3">
      <c r="A578">
        <f t="shared" si="28"/>
        <v>558</v>
      </c>
      <c r="D578">
        <f t="shared" si="26"/>
        <v>9.1037181385829946</v>
      </c>
      <c r="E578">
        <f t="shared" si="27"/>
        <v>1.6131923283742608E-3</v>
      </c>
    </row>
    <row r="579" spans="1:5" x14ac:dyDescent="0.3">
      <c r="A579">
        <f t="shared" si="28"/>
        <v>559</v>
      </c>
      <c r="D579">
        <f t="shared" si="26"/>
        <v>9.1069573080510136</v>
      </c>
      <c r="E579">
        <f t="shared" si="27"/>
        <v>1.6103059581320453E-3</v>
      </c>
    </row>
    <row r="580" spans="1:5" x14ac:dyDescent="0.3">
      <c r="A580">
        <f t="shared" si="28"/>
        <v>560</v>
      </c>
      <c r="D580">
        <f t="shared" si="26"/>
        <v>9.1101912707861139</v>
      </c>
      <c r="E580">
        <f t="shared" si="27"/>
        <v>1.6074298981961065E-3</v>
      </c>
    </row>
    <row r="581" spans="1:5" x14ac:dyDescent="0.3">
      <c r="A581">
        <f t="shared" si="28"/>
        <v>561</v>
      </c>
      <c r="D581">
        <f t="shared" si="26"/>
        <v>9.1134200443995557</v>
      </c>
      <c r="E581">
        <f t="shared" si="27"/>
        <v>1.6045640934212874E-3</v>
      </c>
    </row>
    <row r="582" spans="1:5" x14ac:dyDescent="0.3">
      <c r="A582">
        <f t="shared" si="28"/>
        <v>562</v>
      </c>
      <c r="D582">
        <f t="shared" si="26"/>
        <v>9.1166436464709371</v>
      </c>
      <c r="E582">
        <f t="shared" si="27"/>
        <v>1.6017084890549921E-3</v>
      </c>
    </row>
    <row r="583" spans="1:5" x14ac:dyDescent="0.3">
      <c r="A583">
        <f t="shared" si="28"/>
        <v>563</v>
      </c>
      <c r="D583">
        <f t="shared" si="26"/>
        <v>9.1198620944571172</v>
      </c>
      <c r="E583">
        <f t="shared" si="27"/>
        <v>1.5988630307337006E-3</v>
      </c>
    </row>
    <row r="584" spans="1:5" x14ac:dyDescent="0.3">
      <c r="A584">
        <f t="shared" si="28"/>
        <v>564</v>
      </c>
      <c r="D584">
        <f t="shared" si="26"/>
        <v>9.1230754056997867</v>
      </c>
      <c r="E584">
        <f t="shared" si="27"/>
        <v>1.5960276644795177E-3</v>
      </c>
    </row>
    <row r="585" spans="1:5" x14ac:dyDescent="0.3">
      <c r="A585">
        <f t="shared" si="28"/>
        <v>565</v>
      </c>
      <c r="D585">
        <f t="shared" si="26"/>
        <v>9.1262835974824963</v>
      </c>
      <c r="E585">
        <f t="shared" si="27"/>
        <v>1.5932023366967607E-3</v>
      </c>
    </row>
    <row r="586" spans="1:5" x14ac:dyDescent="0.3">
      <c r="A586">
        <f t="shared" si="28"/>
        <v>566</v>
      </c>
      <c r="D586">
        <f t="shared" si="26"/>
        <v>9.1294866870052189</v>
      </c>
      <c r="E586">
        <f t="shared" si="27"/>
        <v>1.5903869941685811E-3</v>
      </c>
    </row>
    <row r="587" spans="1:5" x14ac:dyDescent="0.3">
      <c r="A587">
        <f t="shared" si="28"/>
        <v>567</v>
      </c>
      <c r="D587">
        <f t="shared" si="26"/>
        <v>9.1326846913505744</v>
      </c>
      <c r="E587">
        <f t="shared" si="27"/>
        <v>1.5875815840536251E-3</v>
      </c>
    </row>
    <row r="588" spans="1:5" x14ac:dyDescent="0.3">
      <c r="A588">
        <f t="shared" si="28"/>
        <v>568</v>
      </c>
      <c r="D588">
        <f t="shared" si="26"/>
        <v>9.1358776275571412</v>
      </c>
      <c r="E588">
        <f t="shared" si="27"/>
        <v>1.5847860538827259E-3</v>
      </c>
    </row>
    <row r="589" spans="1:5" x14ac:dyDescent="0.3">
      <c r="A589">
        <f t="shared" si="28"/>
        <v>569</v>
      </c>
      <c r="D589">
        <f t="shared" si="26"/>
        <v>9.1390655125361064</v>
      </c>
      <c r="E589">
        <f t="shared" si="27"/>
        <v>1.5820003515556339E-3</v>
      </c>
    </row>
    <row r="590" spans="1:5" x14ac:dyDescent="0.3">
      <c r="A590">
        <f t="shared" si="28"/>
        <v>570</v>
      </c>
      <c r="D590">
        <f t="shared" si="26"/>
        <v>9.1422483631362041</v>
      </c>
      <c r="E590">
        <f t="shared" si="27"/>
        <v>1.5792244253377786E-3</v>
      </c>
    </row>
    <row r="591" spans="1:5" x14ac:dyDescent="0.3">
      <c r="A591">
        <f t="shared" si="28"/>
        <v>571</v>
      </c>
      <c r="D591">
        <f t="shared" si="26"/>
        <v>9.1454261960766843</v>
      </c>
      <c r="E591">
        <f t="shared" si="27"/>
        <v>1.5764582238570678E-3</v>
      </c>
    </row>
    <row r="592" spans="1:5" x14ac:dyDescent="0.3">
      <c r="A592">
        <f t="shared" si="28"/>
        <v>572</v>
      </c>
      <c r="D592">
        <f t="shared" si="26"/>
        <v>9.1485990280781984</v>
      </c>
      <c r="E592">
        <f t="shared" si="27"/>
        <v>1.573701696100717E-3</v>
      </c>
    </row>
    <row r="593" spans="1:5" x14ac:dyDescent="0.3">
      <c r="A593">
        <f t="shared" si="28"/>
        <v>573</v>
      </c>
      <c r="D593">
        <f t="shared" si="26"/>
        <v>9.1517668757048405</v>
      </c>
      <c r="E593">
        <f t="shared" si="27"/>
        <v>1.5709547914121139E-3</v>
      </c>
    </row>
    <row r="594" spans="1:5" x14ac:dyDescent="0.3">
      <c r="A594">
        <f t="shared" si="28"/>
        <v>574</v>
      </c>
      <c r="D594">
        <f t="shared" si="26"/>
        <v>9.1549297554454121</v>
      </c>
      <c r="E594">
        <f t="shared" si="27"/>
        <v>1.5682174594877157E-3</v>
      </c>
    </row>
    <row r="595" spans="1:5" x14ac:dyDescent="0.3">
      <c r="A595">
        <f t="shared" si="28"/>
        <v>575</v>
      </c>
      <c r="D595">
        <f t="shared" si="26"/>
        <v>9.1580876837368841</v>
      </c>
      <c r="E595">
        <f t="shared" si="27"/>
        <v>1.5654896503739782E-3</v>
      </c>
    </row>
    <row r="596" spans="1:5" x14ac:dyDescent="0.3">
      <c r="A596">
        <f t="shared" si="28"/>
        <v>576</v>
      </c>
      <c r="D596">
        <f t="shared" si="26"/>
        <v>9.161240676913506</v>
      </c>
      <c r="E596">
        <f t="shared" si="27"/>
        <v>1.5627713144643169E-3</v>
      </c>
    </row>
    <row r="597" spans="1:5" x14ac:dyDescent="0.3">
      <c r="A597">
        <f t="shared" si="28"/>
        <v>577</v>
      </c>
      <c r="D597">
        <f t="shared" ref="D597:D660" si="29">($B$17/$B$18)*(A597*EXP(GAMMALN(A597)+GAMMALN(1-$B$18)-GAMMALN(A597+1-$B$18))-1)</f>
        <v>9.1643887512218818</v>
      </c>
      <c r="E597">
        <f t="shared" ref="E597:E660" si="30">$B$17/(A597-$B$18)</f>
        <v>1.5600624024960999E-3</v>
      </c>
    </row>
    <row r="598" spans="1:5" x14ac:dyDescent="0.3">
      <c r="A598">
        <f t="shared" si="28"/>
        <v>578</v>
      </c>
      <c r="D598">
        <f t="shared" si="29"/>
        <v>9.1675319228442511</v>
      </c>
      <c r="E598">
        <f t="shared" si="30"/>
        <v>1.5573628655476727E-3</v>
      </c>
    </row>
    <row r="599" spans="1:5" x14ac:dyDescent="0.3">
      <c r="A599">
        <f t="shared" ref="A599:A662" si="31">A598+1</f>
        <v>579</v>
      </c>
      <c r="D599">
        <f t="shared" si="29"/>
        <v>9.1706702078473938</v>
      </c>
      <c r="E599">
        <f t="shared" si="30"/>
        <v>1.5546726550354122E-3</v>
      </c>
    </row>
    <row r="600" spans="1:5" x14ac:dyDescent="0.3">
      <c r="A600">
        <f t="shared" si="31"/>
        <v>580</v>
      </c>
      <c r="D600">
        <f t="shared" si="29"/>
        <v>9.173803622263625</v>
      </c>
      <c r="E600">
        <f t="shared" si="30"/>
        <v>1.5519917227108124E-3</v>
      </c>
    </row>
    <row r="601" spans="1:5" x14ac:dyDescent="0.3">
      <c r="A601">
        <f t="shared" si="31"/>
        <v>581</v>
      </c>
      <c r="D601">
        <f t="shared" si="29"/>
        <v>9.1769321820147933</v>
      </c>
      <c r="E601">
        <f t="shared" si="30"/>
        <v>1.5493200206576003E-3</v>
      </c>
    </row>
    <row r="602" spans="1:5" x14ac:dyDescent="0.3">
      <c r="A602">
        <f t="shared" si="31"/>
        <v>582</v>
      </c>
      <c r="D602">
        <f t="shared" si="29"/>
        <v>9.1800559029601168</v>
      </c>
      <c r="E602">
        <f t="shared" si="30"/>
        <v>1.5466575012888814E-3</v>
      </c>
    </row>
    <row r="603" spans="1:5" x14ac:dyDescent="0.3">
      <c r="A603">
        <f t="shared" si="31"/>
        <v>583</v>
      </c>
      <c r="D603">
        <f t="shared" si="29"/>
        <v>9.1831748008696472</v>
      </c>
      <c r="E603">
        <f t="shared" si="30"/>
        <v>1.5440041173443129E-3</v>
      </c>
    </row>
    <row r="604" spans="1:5" x14ac:dyDescent="0.3">
      <c r="A604">
        <f t="shared" si="31"/>
        <v>584</v>
      </c>
      <c r="D604">
        <f t="shared" si="29"/>
        <v>9.1862888914306602</v>
      </c>
      <c r="E604">
        <f t="shared" si="30"/>
        <v>1.5413598218873095E-3</v>
      </c>
    </row>
    <row r="605" spans="1:5" x14ac:dyDescent="0.3">
      <c r="A605">
        <f t="shared" si="31"/>
        <v>585</v>
      </c>
      <c r="D605">
        <f t="shared" si="29"/>
        <v>9.189398190270607</v>
      </c>
      <c r="E605">
        <f t="shared" si="30"/>
        <v>1.5387245683022739E-3</v>
      </c>
    </row>
    <row r="606" spans="1:5" x14ac:dyDescent="0.3">
      <c r="A606">
        <f t="shared" si="31"/>
        <v>586</v>
      </c>
      <c r="D606">
        <f t="shared" si="29"/>
        <v>9.1925027129138162</v>
      </c>
      <c r="E606">
        <f t="shared" si="30"/>
        <v>1.5360983102918587E-3</v>
      </c>
    </row>
    <row r="607" spans="1:5" x14ac:dyDescent="0.3">
      <c r="A607">
        <f t="shared" si="31"/>
        <v>587</v>
      </c>
      <c r="D607">
        <f t="shared" si="29"/>
        <v>9.1956024748373739</v>
      </c>
      <c r="E607">
        <f t="shared" si="30"/>
        <v>1.5334810018742546E-3</v>
      </c>
    </row>
    <row r="608" spans="1:5" x14ac:dyDescent="0.3">
      <c r="A608">
        <f t="shared" si="31"/>
        <v>588</v>
      </c>
      <c r="D608">
        <f t="shared" si="29"/>
        <v>9.1986974914277617</v>
      </c>
      <c r="E608">
        <f t="shared" si="30"/>
        <v>1.530872597380507E-3</v>
      </c>
    </row>
    <row r="609" spans="1:5" x14ac:dyDescent="0.3">
      <c r="A609">
        <f t="shared" si="31"/>
        <v>589</v>
      </c>
      <c r="D609">
        <f t="shared" si="29"/>
        <v>9.2017877779704111</v>
      </c>
      <c r="E609">
        <f t="shared" si="30"/>
        <v>1.5282730514518594E-3</v>
      </c>
    </row>
    <row r="610" spans="1:5" x14ac:dyDescent="0.3">
      <c r="A610">
        <f t="shared" si="31"/>
        <v>590</v>
      </c>
      <c r="D610">
        <f t="shared" si="29"/>
        <v>9.2048733497055153</v>
      </c>
      <c r="E610">
        <f t="shared" si="30"/>
        <v>1.5256823190371251E-3</v>
      </c>
    </row>
    <row r="611" spans="1:5" x14ac:dyDescent="0.3">
      <c r="A611">
        <f t="shared" si="31"/>
        <v>591</v>
      </c>
      <c r="D611">
        <f t="shared" si="29"/>
        <v>9.2079542218423995</v>
      </c>
      <c r="E611">
        <f t="shared" si="30"/>
        <v>1.5231003553900829E-3</v>
      </c>
    </row>
    <row r="612" spans="1:5" x14ac:dyDescent="0.3">
      <c r="A612">
        <f t="shared" si="31"/>
        <v>592</v>
      </c>
      <c r="D612">
        <f t="shared" si="29"/>
        <v>9.2110304094082149</v>
      </c>
      <c r="E612">
        <f t="shared" si="30"/>
        <v>1.5205271160669033E-3</v>
      </c>
    </row>
    <row r="613" spans="1:5" x14ac:dyDescent="0.3">
      <c r="A613">
        <f t="shared" si="31"/>
        <v>593</v>
      </c>
      <c r="D613">
        <f t="shared" si="29"/>
        <v>9.2141019274360421</v>
      </c>
      <c r="E613">
        <f t="shared" si="30"/>
        <v>1.5179625569235961E-3</v>
      </c>
    </row>
    <row r="614" spans="1:5" x14ac:dyDescent="0.3">
      <c r="A614">
        <f t="shared" si="31"/>
        <v>594</v>
      </c>
      <c r="D614">
        <f t="shared" si="29"/>
        <v>9.2171687908880653</v>
      </c>
      <c r="E614">
        <f t="shared" si="30"/>
        <v>1.5154066341134872E-3</v>
      </c>
    </row>
    <row r="615" spans="1:5" x14ac:dyDescent="0.3">
      <c r="A615">
        <f t="shared" si="31"/>
        <v>595</v>
      </c>
      <c r="D615">
        <f t="shared" si="29"/>
        <v>9.2202310145785482</v>
      </c>
      <c r="E615">
        <f t="shared" si="30"/>
        <v>1.5128593040847202E-3</v>
      </c>
    </row>
    <row r="616" spans="1:5" x14ac:dyDescent="0.3">
      <c r="A616">
        <f t="shared" si="31"/>
        <v>596</v>
      </c>
      <c r="D616">
        <f t="shared" si="29"/>
        <v>9.2232886133453764</v>
      </c>
      <c r="E616">
        <f t="shared" si="30"/>
        <v>1.5103205235777815E-3</v>
      </c>
    </row>
    <row r="617" spans="1:5" x14ac:dyDescent="0.3">
      <c r="A617">
        <f t="shared" si="31"/>
        <v>597</v>
      </c>
      <c r="D617">
        <f t="shared" si="29"/>
        <v>9.2263416018818312</v>
      </c>
      <c r="E617">
        <f t="shared" si="30"/>
        <v>1.5077902496230524E-3</v>
      </c>
    </row>
    <row r="618" spans="1:5" x14ac:dyDescent="0.3">
      <c r="A618">
        <f t="shared" si="31"/>
        <v>598</v>
      </c>
      <c r="D618">
        <f t="shared" si="29"/>
        <v>9.2293899948500311</v>
      </c>
      <c r="E618">
        <f t="shared" si="30"/>
        <v>1.5052684395383843E-3</v>
      </c>
    </row>
    <row r="619" spans="1:5" x14ac:dyDescent="0.3">
      <c r="A619">
        <f t="shared" si="31"/>
        <v>599</v>
      </c>
      <c r="D619">
        <f t="shared" si="29"/>
        <v>9.2324338068369087</v>
      </c>
      <c r="E619">
        <f t="shared" si="30"/>
        <v>1.502755050926699E-3</v>
      </c>
    </row>
    <row r="620" spans="1:5" x14ac:dyDescent="0.3">
      <c r="A620">
        <f t="shared" si="31"/>
        <v>600</v>
      </c>
      <c r="D620">
        <f t="shared" si="29"/>
        <v>9.2354730523515389</v>
      </c>
      <c r="E620">
        <f t="shared" si="30"/>
        <v>1.5002500416736123E-3</v>
      </c>
    </row>
    <row r="621" spans="1:5" x14ac:dyDescent="0.3">
      <c r="A621">
        <f t="shared" si="31"/>
        <v>601</v>
      </c>
      <c r="D621">
        <f t="shared" si="29"/>
        <v>9.2385077458058529</v>
      </c>
      <c r="E621">
        <f t="shared" si="30"/>
        <v>1.4977533699450825E-3</v>
      </c>
    </row>
    <row r="622" spans="1:5" x14ac:dyDescent="0.3">
      <c r="A622">
        <f t="shared" si="31"/>
        <v>602</v>
      </c>
      <c r="D622">
        <f t="shared" si="29"/>
        <v>9.2415379016279875</v>
      </c>
      <c r="E622">
        <f t="shared" si="30"/>
        <v>1.4952649941850807E-3</v>
      </c>
    </row>
    <row r="623" spans="1:5" x14ac:dyDescent="0.3">
      <c r="A623">
        <f t="shared" si="31"/>
        <v>603</v>
      </c>
      <c r="D623">
        <f t="shared" si="29"/>
        <v>9.2445635340521424</v>
      </c>
      <c r="E623">
        <f t="shared" si="30"/>
        <v>1.4927848731132859E-3</v>
      </c>
    </row>
    <row r="624" spans="1:5" x14ac:dyDescent="0.3">
      <c r="A624">
        <f t="shared" si="31"/>
        <v>604</v>
      </c>
      <c r="D624">
        <f t="shared" si="29"/>
        <v>9.2475846573396971</v>
      </c>
      <c r="E624">
        <f t="shared" si="30"/>
        <v>1.4903129657228018E-3</v>
      </c>
    </row>
    <row r="625" spans="1:5" x14ac:dyDescent="0.3">
      <c r="A625">
        <f t="shared" si="31"/>
        <v>605</v>
      </c>
      <c r="D625">
        <f t="shared" si="29"/>
        <v>9.2506012856518804</v>
      </c>
      <c r="E625">
        <f t="shared" si="30"/>
        <v>1.4878492312778973E-3</v>
      </c>
    </row>
    <row r="626" spans="1:5" x14ac:dyDescent="0.3">
      <c r="A626">
        <f t="shared" si="31"/>
        <v>606</v>
      </c>
      <c r="D626">
        <f t="shared" si="29"/>
        <v>9.2536134330717417</v>
      </c>
      <c r="E626">
        <f t="shared" si="30"/>
        <v>1.4853936293117676E-3</v>
      </c>
    </row>
    <row r="627" spans="1:5" x14ac:dyDescent="0.3">
      <c r="A627">
        <f t="shared" si="31"/>
        <v>607</v>
      </c>
      <c r="D627">
        <f t="shared" si="29"/>
        <v>9.2566211136592589</v>
      </c>
      <c r="E627">
        <f t="shared" si="30"/>
        <v>1.4829461196243204E-3</v>
      </c>
    </row>
    <row r="628" spans="1:5" x14ac:dyDescent="0.3">
      <c r="A628">
        <f t="shared" si="31"/>
        <v>608</v>
      </c>
      <c r="D628">
        <f t="shared" si="29"/>
        <v>9.2596243413487187</v>
      </c>
      <c r="E628">
        <f t="shared" si="30"/>
        <v>1.4805066622799803E-3</v>
      </c>
    </row>
    <row r="629" spans="1:5" x14ac:dyDescent="0.3">
      <c r="A629">
        <f t="shared" si="31"/>
        <v>609</v>
      </c>
      <c r="D629">
        <f t="shared" si="29"/>
        <v>9.262623130028647</v>
      </c>
      <c r="E629">
        <f t="shared" si="30"/>
        <v>1.4780752176055182E-3</v>
      </c>
    </row>
    <row r="630" spans="1:5" x14ac:dyDescent="0.3">
      <c r="A630">
        <f t="shared" si="31"/>
        <v>610</v>
      </c>
      <c r="D630">
        <f t="shared" si="29"/>
        <v>9.2656174935553217</v>
      </c>
      <c r="E630">
        <f t="shared" si="30"/>
        <v>1.4756517461878998E-3</v>
      </c>
    </row>
    <row r="631" spans="1:5" x14ac:dyDescent="0.3">
      <c r="A631">
        <f t="shared" si="31"/>
        <v>611</v>
      </c>
      <c r="D631">
        <f t="shared" si="29"/>
        <v>9.2686074456831982</v>
      </c>
      <c r="E631">
        <f t="shared" si="30"/>
        <v>1.4732362088721558E-3</v>
      </c>
    </row>
    <row r="632" spans="1:5" x14ac:dyDescent="0.3">
      <c r="A632">
        <f t="shared" si="31"/>
        <v>612</v>
      </c>
      <c r="D632">
        <f t="shared" si="29"/>
        <v>9.2715930000866003</v>
      </c>
      <c r="E632">
        <f t="shared" si="30"/>
        <v>1.4708285667592745E-3</v>
      </c>
    </row>
    <row r="633" spans="1:5" x14ac:dyDescent="0.3">
      <c r="A633">
        <f t="shared" si="31"/>
        <v>613</v>
      </c>
      <c r="D633">
        <f t="shared" si="29"/>
        <v>9.2745741704312685</v>
      </c>
      <c r="E633">
        <f t="shared" si="30"/>
        <v>1.4684287812041117E-3</v>
      </c>
    </row>
    <row r="634" spans="1:5" x14ac:dyDescent="0.3">
      <c r="A634">
        <f t="shared" si="31"/>
        <v>614</v>
      </c>
      <c r="D634">
        <f t="shared" si="29"/>
        <v>9.2775509702630572</v>
      </c>
      <c r="E634">
        <f t="shared" si="30"/>
        <v>1.4660368138133247E-3</v>
      </c>
    </row>
    <row r="635" spans="1:5" x14ac:dyDescent="0.3">
      <c r="A635">
        <f t="shared" si="31"/>
        <v>615</v>
      </c>
      <c r="D635">
        <f t="shared" si="29"/>
        <v>9.2805234130877317</v>
      </c>
      <c r="E635">
        <f t="shared" si="30"/>
        <v>1.4636526264433243E-3</v>
      </c>
    </row>
    <row r="636" spans="1:5" x14ac:dyDescent="0.3">
      <c r="A636">
        <f t="shared" si="31"/>
        <v>616</v>
      </c>
      <c r="D636">
        <f t="shared" si="29"/>
        <v>9.2834915123592729</v>
      </c>
      <c r="E636">
        <f t="shared" si="30"/>
        <v>1.4612761811982466E-3</v>
      </c>
    </row>
    <row r="637" spans="1:5" x14ac:dyDescent="0.3">
      <c r="A637">
        <f t="shared" si="31"/>
        <v>617</v>
      </c>
      <c r="D637">
        <f t="shared" si="29"/>
        <v>9.2864552814515591</v>
      </c>
      <c r="E637">
        <f t="shared" si="30"/>
        <v>1.4589074404279462E-3</v>
      </c>
    </row>
    <row r="638" spans="1:5" x14ac:dyDescent="0.3">
      <c r="A638">
        <f t="shared" si="31"/>
        <v>618</v>
      </c>
      <c r="D638">
        <f t="shared" si="29"/>
        <v>9.2894147336715243</v>
      </c>
      <c r="E638">
        <f t="shared" si="30"/>
        <v>1.4565463667260076E-3</v>
      </c>
    </row>
    <row r="639" spans="1:5" x14ac:dyDescent="0.3">
      <c r="A639">
        <f t="shared" si="31"/>
        <v>619</v>
      </c>
      <c r="D639">
        <f t="shared" si="29"/>
        <v>9.2923698822806458</v>
      </c>
      <c r="E639">
        <f t="shared" si="30"/>
        <v>1.4541929229277752E-3</v>
      </c>
    </row>
    <row r="640" spans="1:5" x14ac:dyDescent="0.3">
      <c r="A640">
        <f t="shared" si="31"/>
        <v>620</v>
      </c>
      <c r="D640">
        <f t="shared" si="29"/>
        <v>9.2953207404747928</v>
      </c>
      <c r="E640">
        <f t="shared" si="30"/>
        <v>1.4518470721084046E-3</v>
      </c>
    </row>
    <row r="641" spans="1:5" x14ac:dyDescent="0.3">
      <c r="A641">
        <f t="shared" si="31"/>
        <v>621</v>
      </c>
      <c r="D641">
        <f t="shared" si="29"/>
        <v>9.2982673213556772</v>
      </c>
      <c r="E641">
        <f t="shared" si="30"/>
        <v>1.449508777580931E-3</v>
      </c>
    </row>
    <row r="642" spans="1:5" x14ac:dyDescent="0.3">
      <c r="A642">
        <f t="shared" si="31"/>
        <v>622</v>
      </c>
      <c r="D642">
        <f t="shared" si="29"/>
        <v>9.301209638010457</v>
      </c>
      <c r="E642">
        <f t="shared" si="30"/>
        <v>1.4471780028943561E-3</v>
      </c>
    </row>
    <row r="643" spans="1:5" x14ac:dyDescent="0.3">
      <c r="A643">
        <f t="shared" si="31"/>
        <v>623</v>
      </c>
      <c r="D643">
        <f t="shared" si="29"/>
        <v>9.3041477034415667</v>
      </c>
      <c r="E643">
        <f t="shared" si="30"/>
        <v>1.4448547118317548E-3</v>
      </c>
    </row>
    <row r="644" spans="1:5" x14ac:dyDescent="0.3">
      <c r="A644">
        <f t="shared" si="31"/>
        <v>624</v>
      </c>
      <c r="D644">
        <f t="shared" si="29"/>
        <v>9.3070815306295849</v>
      </c>
      <c r="E644">
        <f t="shared" si="30"/>
        <v>1.4425388684083989E-3</v>
      </c>
    </row>
    <row r="645" spans="1:5" x14ac:dyDescent="0.3">
      <c r="A645">
        <f t="shared" si="31"/>
        <v>625</v>
      </c>
      <c r="D645">
        <f t="shared" si="29"/>
        <v>9.3100111324046821</v>
      </c>
      <c r="E645">
        <f t="shared" si="30"/>
        <v>1.4402304368698992E-3</v>
      </c>
    </row>
    <row r="646" spans="1:5" x14ac:dyDescent="0.3">
      <c r="A646">
        <f t="shared" si="31"/>
        <v>626</v>
      </c>
      <c r="D646">
        <f t="shared" si="29"/>
        <v>9.3129365216259874</v>
      </c>
      <c r="E646">
        <f t="shared" si="30"/>
        <v>1.4379293816903661E-3</v>
      </c>
    </row>
    <row r="647" spans="1:5" x14ac:dyDescent="0.3">
      <c r="A647">
        <f t="shared" si="31"/>
        <v>627</v>
      </c>
      <c r="D647">
        <f t="shared" si="29"/>
        <v>9.3158577110612679</v>
      </c>
      <c r="E647">
        <f t="shared" si="30"/>
        <v>1.4356356675705856E-3</v>
      </c>
    </row>
    <row r="648" spans="1:5" x14ac:dyDescent="0.3">
      <c r="A648">
        <f t="shared" si="31"/>
        <v>628</v>
      </c>
      <c r="D648">
        <f t="shared" si="29"/>
        <v>9.3187747133914023</v>
      </c>
      <c r="E648">
        <f t="shared" si="30"/>
        <v>1.433349259436216E-3</v>
      </c>
    </row>
    <row r="649" spans="1:5" x14ac:dyDescent="0.3">
      <c r="A649">
        <f t="shared" si="31"/>
        <v>629</v>
      </c>
      <c r="D649">
        <f t="shared" si="29"/>
        <v>9.3216875413064848</v>
      </c>
      <c r="E649">
        <f t="shared" si="30"/>
        <v>1.4310701224359995E-3</v>
      </c>
    </row>
    <row r="650" spans="1:5" x14ac:dyDescent="0.3">
      <c r="A650">
        <f t="shared" si="31"/>
        <v>630</v>
      </c>
      <c r="D650">
        <f t="shared" si="29"/>
        <v>9.324596207376965</v>
      </c>
      <c r="E650">
        <f t="shared" si="30"/>
        <v>1.4287982219399905E-3</v>
      </c>
    </row>
    <row r="651" spans="1:5" x14ac:dyDescent="0.3">
      <c r="A651">
        <f t="shared" si="31"/>
        <v>631</v>
      </c>
      <c r="D651">
        <f t="shared" si="29"/>
        <v>9.3275007241163621</v>
      </c>
      <c r="E651">
        <f t="shared" si="30"/>
        <v>1.4265335235378032E-3</v>
      </c>
    </row>
    <row r="652" spans="1:5" x14ac:dyDescent="0.3">
      <c r="A652">
        <f t="shared" si="31"/>
        <v>632</v>
      </c>
      <c r="D652">
        <f t="shared" si="29"/>
        <v>9.3304011040439576</v>
      </c>
      <c r="E652">
        <f t="shared" si="30"/>
        <v>1.424275993036873E-3</v>
      </c>
    </row>
    <row r="653" spans="1:5" x14ac:dyDescent="0.3">
      <c r="A653">
        <f t="shared" si="31"/>
        <v>633</v>
      </c>
      <c r="D653">
        <f t="shared" si="29"/>
        <v>9.3332973595474655</v>
      </c>
      <c r="E653">
        <f t="shared" si="30"/>
        <v>1.4220255964607364E-3</v>
      </c>
    </row>
    <row r="654" spans="1:5" x14ac:dyDescent="0.3">
      <c r="A654">
        <f t="shared" si="31"/>
        <v>634</v>
      </c>
      <c r="D654">
        <f t="shared" si="29"/>
        <v>9.3361895030123208</v>
      </c>
      <c r="E654">
        <f t="shared" si="30"/>
        <v>1.4197823000473263E-3</v>
      </c>
    </row>
    <row r="655" spans="1:5" x14ac:dyDescent="0.3">
      <c r="A655">
        <f t="shared" si="31"/>
        <v>635</v>
      </c>
      <c r="D655">
        <f t="shared" si="29"/>
        <v>9.3390775467092642</v>
      </c>
      <c r="E655">
        <f t="shared" si="30"/>
        <v>1.417546070247283E-3</v>
      </c>
    </row>
    <row r="656" spans="1:5" x14ac:dyDescent="0.3">
      <c r="A656">
        <f t="shared" si="31"/>
        <v>636</v>
      </c>
      <c r="D656">
        <f t="shared" si="29"/>
        <v>9.3419615029236116</v>
      </c>
      <c r="E656">
        <f t="shared" si="30"/>
        <v>1.4153168737222836E-3</v>
      </c>
    </row>
    <row r="657" spans="1:5" x14ac:dyDescent="0.3">
      <c r="A657">
        <f t="shared" si="31"/>
        <v>637</v>
      </c>
      <c r="D657">
        <f t="shared" si="29"/>
        <v>9.3448413838427378</v>
      </c>
      <c r="E657">
        <f t="shared" si="30"/>
        <v>1.4130946773433821E-3</v>
      </c>
    </row>
    <row r="658" spans="1:5" x14ac:dyDescent="0.3">
      <c r="A658">
        <f t="shared" si="31"/>
        <v>638</v>
      </c>
      <c r="D658">
        <f t="shared" si="29"/>
        <v>9.3477172015685284</v>
      </c>
      <c r="E658">
        <f t="shared" si="30"/>
        <v>1.4108794481893715E-3</v>
      </c>
    </row>
    <row r="659" spans="1:5" x14ac:dyDescent="0.3">
      <c r="A659">
        <f t="shared" si="31"/>
        <v>639</v>
      </c>
      <c r="D659">
        <f t="shared" si="29"/>
        <v>9.3505889682466954</v>
      </c>
      <c r="E659">
        <f t="shared" si="30"/>
        <v>1.4086711535451558E-3</v>
      </c>
    </row>
    <row r="660" spans="1:5" x14ac:dyDescent="0.3">
      <c r="A660">
        <f t="shared" si="31"/>
        <v>640</v>
      </c>
      <c r="D660">
        <f t="shared" si="29"/>
        <v>9.3534566958455869</v>
      </c>
      <c r="E660">
        <f t="shared" si="30"/>
        <v>1.4064697609001407E-3</v>
      </c>
    </row>
    <row r="661" spans="1:5" x14ac:dyDescent="0.3">
      <c r="A661">
        <f t="shared" si="31"/>
        <v>641</v>
      </c>
      <c r="D661">
        <f t="shared" ref="D661:D724" si="32">($B$17/$B$18)*(A661*EXP(GAMMALN(A661)+GAMMALN(1-$B$18)-GAMMALN(A661+1-$B$18))-1)</f>
        <v>9.3563203963855486</v>
      </c>
      <c r="E661">
        <f t="shared" ref="E661:E724" si="33">$B$17/(A661-$B$18)</f>
        <v>1.4042752379466376E-3</v>
      </c>
    </row>
    <row r="662" spans="1:5" x14ac:dyDescent="0.3">
      <c r="A662">
        <f t="shared" si="31"/>
        <v>642</v>
      </c>
      <c r="D662">
        <f t="shared" si="32"/>
        <v>9.3591800817426787</v>
      </c>
      <c r="E662">
        <f t="shared" si="33"/>
        <v>1.4020875525782833E-3</v>
      </c>
    </row>
    <row r="663" spans="1:5" x14ac:dyDescent="0.3">
      <c r="A663">
        <f t="shared" ref="A663:A726" si="34">A662+1</f>
        <v>643</v>
      </c>
      <c r="D663">
        <f t="shared" si="32"/>
        <v>9.3620357638281249</v>
      </c>
      <c r="E663">
        <f t="shared" si="33"/>
        <v>1.3999066728884741E-3</v>
      </c>
    </row>
    <row r="664" spans="1:5" x14ac:dyDescent="0.3">
      <c r="A664">
        <f t="shared" si="34"/>
        <v>644</v>
      </c>
      <c r="D664">
        <f t="shared" si="32"/>
        <v>9.3648874544167366</v>
      </c>
      <c r="E664">
        <f t="shared" si="33"/>
        <v>1.3977325671688152E-3</v>
      </c>
    </row>
    <row r="665" spans="1:5" x14ac:dyDescent="0.3">
      <c r="A665">
        <f t="shared" si="34"/>
        <v>645</v>
      </c>
      <c r="D665">
        <f t="shared" si="32"/>
        <v>9.3677351652929595</v>
      </c>
      <c r="E665">
        <f t="shared" si="33"/>
        <v>1.3955652039075827E-3</v>
      </c>
    </row>
    <row r="666" spans="1:5" x14ac:dyDescent="0.3">
      <c r="A666">
        <f t="shared" si="34"/>
        <v>646</v>
      </c>
      <c r="D666">
        <f t="shared" si="32"/>
        <v>9.3705789081629014</v>
      </c>
      <c r="E666">
        <f t="shared" si="33"/>
        <v>1.3934045517882026E-3</v>
      </c>
    </row>
    <row r="667" spans="1:5" x14ac:dyDescent="0.3">
      <c r="A667">
        <f t="shared" si="34"/>
        <v>647</v>
      </c>
      <c r="D667">
        <f t="shared" si="32"/>
        <v>9.3734186946832665</v>
      </c>
      <c r="E667">
        <f t="shared" si="33"/>
        <v>1.3912505796877417E-3</v>
      </c>
    </row>
    <row r="668" spans="1:5" x14ac:dyDescent="0.3">
      <c r="A668">
        <f t="shared" si="34"/>
        <v>648</v>
      </c>
      <c r="D668">
        <f t="shared" si="32"/>
        <v>9.3762545364234402</v>
      </c>
      <c r="E668">
        <f t="shared" si="33"/>
        <v>1.389103256675413E-3</v>
      </c>
    </row>
    <row r="669" spans="1:5" x14ac:dyDescent="0.3">
      <c r="A669">
        <f t="shared" si="34"/>
        <v>649</v>
      </c>
      <c r="D669">
        <f t="shared" si="32"/>
        <v>9.3790864449612226</v>
      </c>
      <c r="E669">
        <f t="shared" si="33"/>
        <v>1.3869625520110957E-3</v>
      </c>
    </row>
    <row r="670" spans="1:5" x14ac:dyDescent="0.3">
      <c r="A670">
        <f t="shared" si="34"/>
        <v>650</v>
      </c>
      <c r="D670">
        <f t="shared" si="32"/>
        <v>9.3819144318030894</v>
      </c>
      <c r="E670">
        <f t="shared" si="33"/>
        <v>1.3848284351438685E-3</v>
      </c>
    </row>
    <row r="671" spans="1:5" x14ac:dyDescent="0.3">
      <c r="A671">
        <f t="shared" si="34"/>
        <v>651</v>
      </c>
      <c r="D671">
        <f t="shared" si="32"/>
        <v>9.3847385083712176</v>
      </c>
      <c r="E671">
        <f t="shared" si="33"/>
        <v>1.3827008757105548E-3</v>
      </c>
    </row>
    <row r="672" spans="1:5" x14ac:dyDescent="0.3">
      <c r="A672">
        <f t="shared" si="34"/>
        <v>652</v>
      </c>
      <c r="D672">
        <f t="shared" si="32"/>
        <v>9.3875586860992009</v>
      </c>
      <c r="E672">
        <f t="shared" si="33"/>
        <v>1.3805798435342846E-3</v>
      </c>
    </row>
    <row r="673" spans="1:5" x14ac:dyDescent="0.3">
      <c r="A673">
        <f t="shared" si="34"/>
        <v>653</v>
      </c>
      <c r="D673">
        <f t="shared" si="32"/>
        <v>9.3903749762769024</v>
      </c>
      <c r="E673">
        <f t="shared" si="33"/>
        <v>1.3784653086230665E-3</v>
      </c>
    </row>
    <row r="674" spans="1:5" x14ac:dyDescent="0.3">
      <c r="A674">
        <f t="shared" si="34"/>
        <v>654</v>
      </c>
      <c r="D674">
        <f t="shared" si="32"/>
        <v>9.3931873902631793</v>
      </c>
      <c r="E674">
        <f t="shared" si="33"/>
        <v>1.3763572411683745E-3</v>
      </c>
    </row>
    <row r="675" spans="1:5" x14ac:dyDescent="0.3">
      <c r="A675">
        <f t="shared" si="34"/>
        <v>655</v>
      </c>
      <c r="D675">
        <f t="shared" si="32"/>
        <v>9.39599593926377</v>
      </c>
      <c r="E675">
        <f t="shared" si="33"/>
        <v>1.3742556115437473E-3</v>
      </c>
    </row>
    <row r="676" spans="1:5" x14ac:dyDescent="0.3">
      <c r="A676">
        <f t="shared" si="34"/>
        <v>656</v>
      </c>
      <c r="D676">
        <f t="shared" si="32"/>
        <v>9.3988006344770767</v>
      </c>
      <c r="E676">
        <f t="shared" si="33"/>
        <v>1.3721603903033999E-3</v>
      </c>
    </row>
    <row r="677" spans="1:5" x14ac:dyDescent="0.3">
      <c r="A677">
        <f t="shared" si="34"/>
        <v>657</v>
      </c>
      <c r="D677">
        <f t="shared" si="32"/>
        <v>9.4016014870643563</v>
      </c>
      <c r="E677">
        <f t="shared" si="33"/>
        <v>1.3700715481808495E-3</v>
      </c>
    </row>
    <row r="678" spans="1:5" x14ac:dyDescent="0.3">
      <c r="A678">
        <f t="shared" si="34"/>
        <v>658</v>
      </c>
      <c r="D678">
        <f t="shared" si="32"/>
        <v>9.4043985081197832</v>
      </c>
      <c r="E678">
        <f t="shared" si="33"/>
        <v>1.3679890560875513E-3</v>
      </c>
    </row>
    <row r="679" spans="1:5" x14ac:dyDescent="0.3">
      <c r="A679">
        <f t="shared" si="34"/>
        <v>659</v>
      </c>
      <c r="D679">
        <f t="shared" si="32"/>
        <v>9.407191708690787</v>
      </c>
      <c r="E679">
        <f t="shared" si="33"/>
        <v>1.3659128851115495E-3</v>
      </c>
    </row>
    <row r="680" spans="1:5" x14ac:dyDescent="0.3">
      <c r="A680">
        <f t="shared" si="34"/>
        <v>660</v>
      </c>
      <c r="D680">
        <f t="shared" si="32"/>
        <v>9.4099810997480446</v>
      </c>
      <c r="E680">
        <f t="shared" si="33"/>
        <v>1.363843006516139E-3</v>
      </c>
    </row>
    <row r="681" spans="1:5" x14ac:dyDescent="0.3">
      <c r="A681">
        <f t="shared" si="34"/>
        <v>661</v>
      </c>
      <c r="D681">
        <f t="shared" si="32"/>
        <v>9.4127666922810871</v>
      </c>
      <c r="E681">
        <f t="shared" si="33"/>
        <v>1.3617793917385383E-3</v>
      </c>
    </row>
    <row r="682" spans="1:5" x14ac:dyDescent="0.3">
      <c r="A682">
        <f t="shared" si="34"/>
        <v>662</v>
      </c>
      <c r="D682">
        <f t="shared" si="32"/>
        <v>9.4155484972013355</v>
      </c>
      <c r="E682">
        <f t="shared" si="33"/>
        <v>1.3597220123885785E-3</v>
      </c>
    </row>
    <row r="683" spans="1:5" x14ac:dyDescent="0.3">
      <c r="A683">
        <f t="shared" si="34"/>
        <v>663</v>
      </c>
      <c r="D683">
        <f t="shared" si="32"/>
        <v>9.4183265253287551</v>
      </c>
      <c r="E683">
        <f t="shared" si="33"/>
        <v>1.357670840247398E-3</v>
      </c>
    </row>
    <row r="684" spans="1:5" x14ac:dyDescent="0.3">
      <c r="A684">
        <f t="shared" si="34"/>
        <v>664</v>
      </c>
      <c r="D684">
        <f t="shared" si="32"/>
        <v>9.4211007874957851</v>
      </c>
      <c r="E684">
        <f t="shared" si="33"/>
        <v>1.3556258472661546E-3</v>
      </c>
    </row>
    <row r="685" spans="1:5" x14ac:dyDescent="0.3">
      <c r="A685">
        <f t="shared" si="34"/>
        <v>665</v>
      </c>
      <c r="D685">
        <f t="shared" si="32"/>
        <v>9.4238712944586229</v>
      </c>
      <c r="E685">
        <f t="shared" si="33"/>
        <v>1.3535870055647466E-3</v>
      </c>
    </row>
    <row r="686" spans="1:5" x14ac:dyDescent="0.3">
      <c r="A686">
        <f t="shared" si="34"/>
        <v>666</v>
      </c>
      <c r="D686">
        <f t="shared" si="32"/>
        <v>9.4266380569340686</v>
      </c>
      <c r="E686">
        <f t="shared" si="33"/>
        <v>1.3515542874305451E-3</v>
      </c>
    </row>
    <row r="687" spans="1:5" x14ac:dyDescent="0.3">
      <c r="A687">
        <f t="shared" si="34"/>
        <v>667</v>
      </c>
      <c r="D687">
        <f t="shared" si="32"/>
        <v>9.4294010855861519</v>
      </c>
      <c r="E687">
        <f t="shared" si="33"/>
        <v>1.3495276653171392E-3</v>
      </c>
    </row>
    <row r="688" spans="1:5" x14ac:dyDescent="0.3">
      <c r="A688">
        <f t="shared" si="34"/>
        <v>668</v>
      </c>
      <c r="D688">
        <f t="shared" si="32"/>
        <v>9.432160391021041</v>
      </c>
      <c r="E688">
        <f t="shared" si="33"/>
        <v>1.3475071118430903E-3</v>
      </c>
    </row>
    <row r="689" spans="1:5" x14ac:dyDescent="0.3">
      <c r="A689">
        <f t="shared" si="34"/>
        <v>669</v>
      </c>
      <c r="D689">
        <f t="shared" si="32"/>
        <v>9.4349159838574135</v>
      </c>
      <c r="E689">
        <f t="shared" si="33"/>
        <v>1.3454925997907013E-3</v>
      </c>
    </row>
    <row r="690" spans="1:5" x14ac:dyDescent="0.3">
      <c r="A690">
        <f t="shared" si="34"/>
        <v>670</v>
      </c>
      <c r="D690">
        <f t="shared" si="32"/>
        <v>9.437667874578846</v>
      </c>
      <c r="E690">
        <f t="shared" si="33"/>
        <v>1.3434841021047919E-3</v>
      </c>
    </row>
    <row r="691" spans="1:5" x14ac:dyDescent="0.3">
      <c r="A691">
        <f t="shared" si="34"/>
        <v>671</v>
      </c>
      <c r="D691">
        <f t="shared" si="32"/>
        <v>9.4404160737131004</v>
      </c>
      <c r="E691">
        <f t="shared" si="33"/>
        <v>1.3414815918914892E-3</v>
      </c>
    </row>
    <row r="692" spans="1:5" x14ac:dyDescent="0.3">
      <c r="A692">
        <f t="shared" si="34"/>
        <v>672</v>
      </c>
      <c r="D692">
        <f t="shared" si="32"/>
        <v>9.4431605916509138</v>
      </c>
      <c r="E692">
        <f t="shared" si="33"/>
        <v>1.3394850424170263E-3</v>
      </c>
    </row>
    <row r="693" spans="1:5" x14ac:dyDescent="0.3">
      <c r="A693">
        <f t="shared" si="34"/>
        <v>673</v>
      </c>
      <c r="D693">
        <f t="shared" si="32"/>
        <v>9.4459014388084874</v>
      </c>
      <c r="E693">
        <f t="shared" si="33"/>
        <v>1.3374944271065537E-3</v>
      </c>
    </row>
    <row r="694" spans="1:5" x14ac:dyDescent="0.3">
      <c r="A694">
        <f t="shared" si="34"/>
        <v>674</v>
      </c>
      <c r="D694">
        <f t="shared" si="32"/>
        <v>9.448638625538468</v>
      </c>
      <c r="E694">
        <f t="shared" si="33"/>
        <v>1.335509719542959E-3</v>
      </c>
    </row>
    <row r="695" spans="1:5" x14ac:dyDescent="0.3">
      <c r="A695">
        <f t="shared" si="34"/>
        <v>675</v>
      </c>
      <c r="D695">
        <f t="shared" si="32"/>
        <v>9.4513721621666171</v>
      </c>
      <c r="E695">
        <f t="shared" si="33"/>
        <v>1.3335308934656986E-3</v>
      </c>
    </row>
    <row r="696" spans="1:5" x14ac:dyDescent="0.3">
      <c r="A696">
        <f t="shared" si="34"/>
        <v>676</v>
      </c>
      <c r="D696">
        <f t="shared" si="32"/>
        <v>9.4541020589194531</v>
      </c>
      <c r="E696">
        <f t="shared" si="33"/>
        <v>1.3315579227696406E-3</v>
      </c>
    </row>
    <row r="697" spans="1:5" x14ac:dyDescent="0.3">
      <c r="A697">
        <f t="shared" si="34"/>
        <v>677</v>
      </c>
      <c r="D697">
        <f t="shared" si="32"/>
        <v>9.4568283260280506</v>
      </c>
      <c r="E697">
        <f t="shared" si="33"/>
        <v>1.329590781503915E-3</v>
      </c>
    </row>
    <row r="698" spans="1:5" x14ac:dyDescent="0.3">
      <c r="A698">
        <f t="shared" si="34"/>
        <v>678</v>
      </c>
      <c r="D698">
        <f t="shared" si="32"/>
        <v>9.4595509736555776</v>
      </c>
      <c r="E698">
        <f t="shared" si="33"/>
        <v>1.3276294438707775E-3</v>
      </c>
    </row>
    <row r="699" spans="1:5" x14ac:dyDescent="0.3">
      <c r="A699">
        <f t="shared" si="34"/>
        <v>679</v>
      </c>
      <c r="D699">
        <f t="shared" si="32"/>
        <v>9.4622700119507588</v>
      </c>
      <c r="E699">
        <f t="shared" si="33"/>
        <v>1.3256738842244808E-3</v>
      </c>
    </row>
    <row r="700" spans="1:5" x14ac:dyDescent="0.3">
      <c r="A700">
        <f t="shared" si="34"/>
        <v>680</v>
      </c>
      <c r="D700">
        <f t="shared" si="32"/>
        <v>9.4649854509921418</v>
      </c>
      <c r="E700">
        <f t="shared" si="33"/>
        <v>1.3237240770701574E-3</v>
      </c>
    </row>
    <row r="701" spans="1:5" x14ac:dyDescent="0.3">
      <c r="A701">
        <f t="shared" si="34"/>
        <v>681</v>
      </c>
      <c r="D701">
        <f t="shared" si="32"/>
        <v>9.467697300833084</v>
      </c>
      <c r="E701">
        <f t="shared" si="33"/>
        <v>1.3217799970627112E-3</v>
      </c>
    </row>
    <row r="702" spans="1:5" x14ac:dyDescent="0.3">
      <c r="A702">
        <f t="shared" si="34"/>
        <v>682</v>
      </c>
      <c r="D702">
        <f t="shared" si="32"/>
        <v>9.4704055714375954</v>
      </c>
      <c r="E702">
        <f t="shared" si="33"/>
        <v>1.3198416190057195E-3</v>
      </c>
    </row>
    <row r="703" spans="1:5" x14ac:dyDescent="0.3">
      <c r="A703">
        <f t="shared" si="34"/>
        <v>683</v>
      </c>
      <c r="D703">
        <f t="shared" si="32"/>
        <v>9.4731102727924714</v>
      </c>
      <c r="E703">
        <f t="shared" si="33"/>
        <v>1.3179089178503441E-3</v>
      </c>
    </row>
    <row r="704" spans="1:5" x14ac:dyDescent="0.3">
      <c r="A704">
        <f t="shared" si="34"/>
        <v>684</v>
      </c>
      <c r="D704">
        <f t="shared" si="32"/>
        <v>9.4758114148094812</v>
      </c>
      <c r="E704">
        <f t="shared" si="33"/>
        <v>1.3159818686942536E-3</v>
      </c>
    </row>
    <row r="705" spans="1:5" x14ac:dyDescent="0.3">
      <c r="A705">
        <f t="shared" si="34"/>
        <v>685</v>
      </c>
      <c r="D705">
        <f t="shared" si="32"/>
        <v>9.478509007370306</v>
      </c>
      <c r="E705">
        <f t="shared" si="33"/>
        <v>1.3140604467805519E-3</v>
      </c>
    </row>
    <row r="706" spans="1:5" x14ac:dyDescent="0.3">
      <c r="A706">
        <f t="shared" si="34"/>
        <v>686</v>
      </c>
      <c r="D706">
        <f t="shared" si="32"/>
        <v>9.4812030602874273</v>
      </c>
      <c r="E706">
        <f t="shared" si="33"/>
        <v>1.3121446274967196E-3</v>
      </c>
    </row>
    <row r="707" spans="1:5" x14ac:dyDescent="0.3">
      <c r="A707">
        <f t="shared" si="34"/>
        <v>687</v>
      </c>
      <c r="D707">
        <f t="shared" si="32"/>
        <v>9.4838935833742539</v>
      </c>
      <c r="E707">
        <f t="shared" si="33"/>
        <v>1.3102343863735624E-3</v>
      </c>
    </row>
    <row r="708" spans="1:5" x14ac:dyDescent="0.3">
      <c r="A708">
        <f t="shared" si="34"/>
        <v>688</v>
      </c>
      <c r="D708">
        <f t="shared" si="32"/>
        <v>9.4865805863723658</v>
      </c>
      <c r="E708">
        <f t="shared" si="33"/>
        <v>1.3083296990841692E-3</v>
      </c>
    </row>
    <row r="709" spans="1:5" x14ac:dyDescent="0.3">
      <c r="A709">
        <f t="shared" si="34"/>
        <v>689</v>
      </c>
      <c r="D709">
        <f t="shared" si="32"/>
        <v>9.4892640789795699</v>
      </c>
      <c r="E709">
        <f t="shared" si="33"/>
        <v>1.30643054144288E-3</v>
      </c>
    </row>
    <row r="710" spans="1:5" x14ac:dyDescent="0.3">
      <c r="A710">
        <f t="shared" si="34"/>
        <v>690</v>
      </c>
      <c r="D710">
        <f t="shared" si="32"/>
        <v>9.491944070844319</v>
      </c>
      <c r="E710">
        <f t="shared" si="33"/>
        <v>1.3045368894042616E-3</v>
      </c>
    </row>
    <row r="711" spans="1:5" x14ac:dyDescent="0.3">
      <c r="A711">
        <f t="shared" si="34"/>
        <v>691</v>
      </c>
      <c r="D711">
        <f t="shared" si="32"/>
        <v>9.4946205716862693</v>
      </c>
      <c r="E711">
        <f t="shared" si="33"/>
        <v>1.3026487190620931E-3</v>
      </c>
    </row>
    <row r="712" spans="1:5" x14ac:dyDescent="0.3">
      <c r="A712">
        <f t="shared" si="34"/>
        <v>692</v>
      </c>
      <c r="D712">
        <f t="shared" si="32"/>
        <v>9.4972935909795133</v>
      </c>
      <c r="E712">
        <f t="shared" si="33"/>
        <v>1.3007660066483597E-3</v>
      </c>
    </row>
    <row r="713" spans="1:5" x14ac:dyDescent="0.3">
      <c r="A713">
        <f t="shared" si="34"/>
        <v>693</v>
      </c>
      <c r="D713">
        <f t="shared" si="32"/>
        <v>9.4999631383337793</v>
      </c>
      <c r="E713">
        <f t="shared" si="33"/>
        <v>1.2988887285322558E-3</v>
      </c>
    </row>
    <row r="714" spans="1:5" x14ac:dyDescent="0.3">
      <c r="A714">
        <f t="shared" si="34"/>
        <v>694</v>
      </c>
      <c r="D714">
        <f t="shared" si="32"/>
        <v>9.5026292232280571</v>
      </c>
      <c r="E714">
        <f t="shared" si="33"/>
        <v>1.297016861219196E-3</v>
      </c>
    </row>
    <row r="715" spans="1:5" x14ac:dyDescent="0.3">
      <c r="A715">
        <f t="shared" si="34"/>
        <v>695</v>
      </c>
      <c r="D715">
        <f t="shared" si="32"/>
        <v>9.5052918551479362</v>
      </c>
      <c r="E715">
        <f t="shared" si="33"/>
        <v>1.2951503813498346E-3</v>
      </c>
    </row>
    <row r="716" spans="1:5" x14ac:dyDescent="0.3">
      <c r="A716">
        <f t="shared" si="34"/>
        <v>696</v>
      </c>
      <c r="D716">
        <f t="shared" si="32"/>
        <v>9.5079510435125751</v>
      </c>
      <c r="E716">
        <f t="shared" si="33"/>
        <v>1.2932892656990949E-3</v>
      </c>
    </row>
    <row r="717" spans="1:5" x14ac:dyDescent="0.3">
      <c r="A717">
        <f t="shared" si="34"/>
        <v>697</v>
      </c>
      <c r="D717">
        <f t="shared" si="32"/>
        <v>9.51060679773631</v>
      </c>
      <c r="E717">
        <f t="shared" si="33"/>
        <v>1.2914334911752045E-3</v>
      </c>
    </row>
    <row r="718" spans="1:5" x14ac:dyDescent="0.3">
      <c r="A718">
        <f t="shared" si="34"/>
        <v>698</v>
      </c>
      <c r="D718">
        <f t="shared" si="32"/>
        <v>9.5132591271219358</v>
      </c>
      <c r="E718">
        <f t="shared" si="33"/>
        <v>1.289583034818742E-3</v>
      </c>
    </row>
    <row r="719" spans="1:5" x14ac:dyDescent="0.3">
      <c r="A719">
        <f t="shared" si="34"/>
        <v>699</v>
      </c>
      <c r="D719">
        <f t="shared" si="32"/>
        <v>9.5159080409980099</v>
      </c>
      <c r="E719">
        <f t="shared" si="33"/>
        <v>1.2877378738016885E-3</v>
      </c>
    </row>
    <row r="720" spans="1:5" x14ac:dyDescent="0.3">
      <c r="A720">
        <f t="shared" si="34"/>
        <v>700</v>
      </c>
      <c r="D720">
        <f t="shared" si="32"/>
        <v>9.5185535486373194</v>
      </c>
      <c r="E720">
        <f t="shared" si="33"/>
        <v>1.2858979854264896E-3</v>
      </c>
    </row>
    <row r="721" spans="1:5" x14ac:dyDescent="0.3">
      <c r="A721">
        <f t="shared" si="34"/>
        <v>701</v>
      </c>
      <c r="D721">
        <f t="shared" si="32"/>
        <v>9.5211956593100453</v>
      </c>
      <c r="E721">
        <f t="shared" si="33"/>
        <v>1.2840633471251249E-3</v>
      </c>
    </row>
    <row r="722" spans="1:5" x14ac:dyDescent="0.3">
      <c r="A722">
        <f t="shared" si="34"/>
        <v>702</v>
      </c>
      <c r="D722">
        <f t="shared" si="32"/>
        <v>9.5238343821516089</v>
      </c>
      <c r="E722">
        <f t="shared" si="33"/>
        <v>1.2822339364581849E-3</v>
      </c>
    </row>
    <row r="723" spans="1:5" x14ac:dyDescent="0.3">
      <c r="A723">
        <f t="shared" si="34"/>
        <v>703</v>
      </c>
      <c r="D723">
        <f t="shared" si="32"/>
        <v>9.5264697263420999</v>
      </c>
      <c r="E723">
        <f t="shared" si="33"/>
        <v>1.2804097311139566E-3</v>
      </c>
    </row>
    <row r="724" spans="1:5" x14ac:dyDescent="0.3">
      <c r="A724">
        <f t="shared" si="34"/>
        <v>704</v>
      </c>
      <c r="D724">
        <f t="shared" si="32"/>
        <v>9.52910170101622</v>
      </c>
      <c r="E724">
        <f t="shared" si="33"/>
        <v>1.2785907089075154E-3</v>
      </c>
    </row>
    <row r="725" spans="1:5" x14ac:dyDescent="0.3">
      <c r="A725">
        <f t="shared" si="34"/>
        <v>705</v>
      </c>
      <c r="D725">
        <f t="shared" ref="D725:D788" si="35">($B$17/$B$18)*(A725*EXP(GAMMALN(A725)+GAMMALN(1-$B$18)-GAMMALN(A725+1-$B$18))-1)</f>
        <v>9.5317303152405479</v>
      </c>
      <c r="E725">
        <f t="shared" ref="E725:E788" si="36">$B$17/(A725-$B$18)</f>
        <v>1.2767768477798269E-3</v>
      </c>
    </row>
    <row r="726" spans="1:5" x14ac:dyDescent="0.3">
      <c r="A726">
        <f t="shared" si="34"/>
        <v>706</v>
      </c>
      <c r="D726">
        <f t="shared" si="35"/>
        <v>9.5343555780750489</v>
      </c>
      <c r="E726">
        <f t="shared" si="36"/>
        <v>1.2749681257968552E-3</v>
      </c>
    </row>
    <row r="727" spans="1:5" x14ac:dyDescent="0.3">
      <c r="A727">
        <f t="shared" ref="A727:A790" si="37">A726+1</f>
        <v>707</v>
      </c>
      <c r="D727">
        <f t="shared" si="35"/>
        <v>9.5369774985081666</v>
      </c>
      <c r="E727">
        <f t="shared" si="36"/>
        <v>1.2731645211486774E-3</v>
      </c>
    </row>
    <row r="728" spans="1:5" x14ac:dyDescent="0.3">
      <c r="A728">
        <f t="shared" si="37"/>
        <v>708</v>
      </c>
      <c r="D728">
        <f t="shared" si="35"/>
        <v>9.5395960855183226</v>
      </c>
      <c r="E728">
        <f t="shared" si="36"/>
        <v>1.2713660121486086E-3</v>
      </c>
    </row>
    <row r="729" spans="1:5" x14ac:dyDescent="0.3">
      <c r="A729">
        <f t="shared" si="37"/>
        <v>709</v>
      </c>
      <c r="D729">
        <f t="shared" si="35"/>
        <v>9.5422113480763926</v>
      </c>
      <c r="E729">
        <f t="shared" si="36"/>
        <v>1.2695725772323319E-3</v>
      </c>
    </row>
    <row r="730" spans="1:5" x14ac:dyDescent="0.3">
      <c r="A730">
        <f t="shared" si="37"/>
        <v>710</v>
      </c>
      <c r="D730">
        <f t="shared" si="35"/>
        <v>9.5448232950132912</v>
      </c>
      <c r="E730">
        <f t="shared" si="36"/>
        <v>1.2677841949570363E-3</v>
      </c>
    </row>
    <row r="731" spans="1:5" x14ac:dyDescent="0.3">
      <c r="A731">
        <f t="shared" si="37"/>
        <v>711</v>
      </c>
      <c r="D731">
        <f t="shared" si="35"/>
        <v>9.5474319352078627</v>
      </c>
      <c r="E731">
        <f t="shared" si="36"/>
        <v>1.2660008440005628E-3</v>
      </c>
    </row>
    <row r="732" spans="1:5" x14ac:dyDescent="0.3">
      <c r="A732">
        <f t="shared" si="37"/>
        <v>712</v>
      </c>
      <c r="D732">
        <f t="shared" si="35"/>
        <v>9.550037277530361</v>
      </c>
      <c r="E732">
        <f t="shared" si="36"/>
        <v>1.2642225031605564E-3</v>
      </c>
    </row>
    <row r="733" spans="1:5" x14ac:dyDescent="0.3">
      <c r="A733">
        <f t="shared" si="37"/>
        <v>713</v>
      </c>
      <c r="D733">
        <f t="shared" si="35"/>
        <v>9.5526393307351523</v>
      </c>
      <c r="E733">
        <f t="shared" si="36"/>
        <v>1.2624491513536262E-3</v>
      </c>
    </row>
    <row r="734" spans="1:5" x14ac:dyDescent="0.3">
      <c r="A734">
        <f t="shared" si="37"/>
        <v>714</v>
      </c>
      <c r="D734">
        <f t="shared" si="35"/>
        <v>9.5552381035896801</v>
      </c>
      <c r="E734">
        <f t="shared" si="36"/>
        <v>1.2606807676145118E-3</v>
      </c>
    </row>
    <row r="735" spans="1:5" x14ac:dyDescent="0.3">
      <c r="A735">
        <f t="shared" si="37"/>
        <v>715</v>
      </c>
      <c r="D735">
        <f t="shared" si="35"/>
        <v>9.5578336047840011</v>
      </c>
      <c r="E735">
        <f t="shared" si="36"/>
        <v>1.2589173310952582E-3</v>
      </c>
    </row>
    <row r="736" spans="1:5" x14ac:dyDescent="0.3">
      <c r="A736">
        <f t="shared" si="37"/>
        <v>716</v>
      </c>
      <c r="D736">
        <f t="shared" si="35"/>
        <v>9.5604258430259819</v>
      </c>
      <c r="E736">
        <f t="shared" si="36"/>
        <v>1.2571588210643946E-3</v>
      </c>
    </row>
    <row r="737" spans="1:5" x14ac:dyDescent="0.3">
      <c r="A737">
        <f t="shared" si="37"/>
        <v>717</v>
      </c>
      <c r="D737">
        <f t="shared" si="35"/>
        <v>9.5630148269508339</v>
      </c>
      <c r="E737">
        <f t="shared" si="36"/>
        <v>1.2554052169061237E-3</v>
      </c>
    </row>
    <row r="738" spans="1:5" x14ac:dyDescent="0.3">
      <c r="A738">
        <f t="shared" si="37"/>
        <v>718</v>
      </c>
      <c r="D738">
        <f t="shared" si="35"/>
        <v>9.5656005651993716</v>
      </c>
      <c r="E738">
        <f t="shared" si="36"/>
        <v>1.2536564981195154E-3</v>
      </c>
    </row>
    <row r="739" spans="1:5" x14ac:dyDescent="0.3">
      <c r="A739">
        <f t="shared" si="37"/>
        <v>719</v>
      </c>
      <c r="D739">
        <f t="shared" si="35"/>
        <v>9.5681830663275047</v>
      </c>
      <c r="E739">
        <f t="shared" si="36"/>
        <v>1.2519126443177077E-3</v>
      </c>
    </row>
    <row r="740" spans="1:5" x14ac:dyDescent="0.3">
      <c r="A740">
        <f t="shared" si="37"/>
        <v>720</v>
      </c>
      <c r="D740">
        <f t="shared" si="35"/>
        <v>9.5707623388844993</v>
      </c>
      <c r="E740">
        <f t="shared" si="36"/>
        <v>1.2501736352271149E-3</v>
      </c>
    </row>
    <row r="741" spans="1:5" x14ac:dyDescent="0.3">
      <c r="A741">
        <f t="shared" si="37"/>
        <v>721</v>
      </c>
      <c r="D741">
        <f t="shared" si="35"/>
        <v>9.5733383913730314</v>
      </c>
      <c r="E741">
        <f t="shared" si="36"/>
        <v>1.2484394506866417E-3</v>
      </c>
    </row>
    <row r="742" spans="1:5" x14ac:dyDescent="0.3">
      <c r="A742">
        <f t="shared" si="37"/>
        <v>722</v>
      </c>
      <c r="D742">
        <f t="shared" si="35"/>
        <v>9.5759112322345672</v>
      </c>
      <c r="E742">
        <f t="shared" si="36"/>
        <v>1.2467100706469042E-3</v>
      </c>
    </row>
    <row r="743" spans="1:5" x14ac:dyDescent="0.3">
      <c r="A743">
        <f t="shared" si="37"/>
        <v>723</v>
      </c>
      <c r="D743">
        <f t="shared" si="35"/>
        <v>9.5784808700036663</v>
      </c>
      <c r="E743">
        <f t="shared" si="36"/>
        <v>1.2449854751694564E-3</v>
      </c>
    </row>
    <row r="744" spans="1:5" x14ac:dyDescent="0.3">
      <c r="A744">
        <f t="shared" si="37"/>
        <v>724</v>
      </c>
      <c r="D744">
        <f t="shared" si="35"/>
        <v>9.5810473129892237</v>
      </c>
      <c r="E744">
        <f t="shared" si="36"/>
        <v>1.2432656444260257E-3</v>
      </c>
    </row>
    <row r="745" spans="1:5" x14ac:dyDescent="0.3">
      <c r="A745">
        <f t="shared" si="37"/>
        <v>725</v>
      </c>
      <c r="D745">
        <f t="shared" si="35"/>
        <v>9.5836105696230263</v>
      </c>
      <c r="E745">
        <f t="shared" si="36"/>
        <v>1.2415505586977514E-3</v>
      </c>
    </row>
    <row r="746" spans="1:5" x14ac:dyDescent="0.3">
      <c r="A746">
        <f t="shared" si="37"/>
        <v>726</v>
      </c>
      <c r="D746">
        <f t="shared" si="35"/>
        <v>9.5861706482169833</v>
      </c>
      <c r="E746">
        <f t="shared" si="36"/>
        <v>1.2398401983744318E-3</v>
      </c>
    </row>
    <row r="747" spans="1:5" x14ac:dyDescent="0.3">
      <c r="A747">
        <f t="shared" si="37"/>
        <v>727</v>
      </c>
      <c r="D747">
        <f t="shared" si="35"/>
        <v>9.5887275570920281</v>
      </c>
      <c r="E747">
        <f t="shared" si="36"/>
        <v>1.2381345439537764E-3</v>
      </c>
    </row>
    <row r="748" spans="1:5" x14ac:dyDescent="0.3">
      <c r="A748">
        <f t="shared" si="37"/>
        <v>728</v>
      </c>
      <c r="D748">
        <f t="shared" si="35"/>
        <v>9.5912813045296339</v>
      </c>
      <c r="E748">
        <f t="shared" si="36"/>
        <v>1.2364335760406649E-3</v>
      </c>
    </row>
    <row r="749" spans="1:5" x14ac:dyDescent="0.3">
      <c r="A749">
        <f t="shared" si="37"/>
        <v>729</v>
      </c>
      <c r="D749">
        <f t="shared" si="35"/>
        <v>9.5938318987739279</v>
      </c>
      <c r="E749">
        <f t="shared" si="36"/>
        <v>1.2347372753464124E-3</v>
      </c>
    </row>
    <row r="750" spans="1:5" x14ac:dyDescent="0.3">
      <c r="A750">
        <f t="shared" si="37"/>
        <v>730</v>
      </c>
      <c r="D750">
        <f t="shared" si="35"/>
        <v>9.5963793479831381</v>
      </c>
      <c r="E750">
        <f t="shared" si="36"/>
        <v>1.2330456226880395E-3</v>
      </c>
    </row>
    <row r="751" spans="1:5" x14ac:dyDescent="0.3">
      <c r="A751">
        <f t="shared" si="37"/>
        <v>731</v>
      </c>
      <c r="D751">
        <f t="shared" si="35"/>
        <v>9.5989236603839032</v>
      </c>
      <c r="E751">
        <f t="shared" si="36"/>
        <v>1.2313585989875498E-3</v>
      </c>
    </row>
    <row r="752" spans="1:5" x14ac:dyDescent="0.3">
      <c r="A752">
        <f t="shared" si="37"/>
        <v>732</v>
      </c>
      <c r="D752">
        <f t="shared" si="35"/>
        <v>9.6014648440873707</v>
      </c>
      <c r="E752">
        <f t="shared" si="36"/>
        <v>1.2296761852712121E-3</v>
      </c>
    </row>
    <row r="753" spans="1:5" x14ac:dyDescent="0.3">
      <c r="A753">
        <f t="shared" si="37"/>
        <v>733</v>
      </c>
      <c r="D753">
        <f t="shared" si="35"/>
        <v>9.6040029072435331</v>
      </c>
      <c r="E753">
        <f t="shared" si="36"/>
        <v>1.2279983626688499E-3</v>
      </c>
    </row>
    <row r="754" spans="1:5" x14ac:dyDescent="0.3">
      <c r="A754">
        <f t="shared" si="37"/>
        <v>734</v>
      </c>
      <c r="D754">
        <f t="shared" si="35"/>
        <v>9.6065378578910625</v>
      </c>
      <c r="E754">
        <f t="shared" si="36"/>
        <v>1.2263251124131353E-3</v>
      </c>
    </row>
    <row r="755" spans="1:5" x14ac:dyDescent="0.3">
      <c r="A755">
        <f t="shared" si="37"/>
        <v>735</v>
      </c>
      <c r="D755">
        <f t="shared" si="35"/>
        <v>9.6090697041201043</v>
      </c>
      <c r="E755">
        <f t="shared" si="36"/>
        <v>1.2246564158388898E-3</v>
      </c>
    </row>
    <row r="756" spans="1:5" x14ac:dyDescent="0.3">
      <c r="A756">
        <f t="shared" si="37"/>
        <v>736</v>
      </c>
      <c r="D756">
        <f t="shared" si="35"/>
        <v>9.6115984539220811</v>
      </c>
      <c r="E756">
        <f t="shared" si="36"/>
        <v>1.2229922543823891E-3</v>
      </c>
    </row>
    <row r="757" spans="1:5" x14ac:dyDescent="0.3">
      <c r="A757">
        <f t="shared" si="37"/>
        <v>737</v>
      </c>
      <c r="D757">
        <f t="shared" si="35"/>
        <v>9.614124115250922</v>
      </c>
      <c r="E757">
        <f t="shared" si="36"/>
        <v>1.221332609580676E-3</v>
      </c>
    </row>
    <row r="758" spans="1:5" x14ac:dyDescent="0.3">
      <c r="A758">
        <f t="shared" si="37"/>
        <v>738</v>
      </c>
      <c r="D758">
        <f t="shared" si="35"/>
        <v>9.6166466961097647</v>
      </c>
      <c r="E758">
        <f t="shared" si="36"/>
        <v>1.219677463070877E-3</v>
      </c>
    </row>
    <row r="759" spans="1:5" x14ac:dyDescent="0.3">
      <c r="A759">
        <f t="shared" si="37"/>
        <v>739</v>
      </c>
      <c r="D759">
        <f t="shared" si="35"/>
        <v>9.6191662044006367</v>
      </c>
      <c r="E759">
        <f t="shared" si="36"/>
        <v>1.2180267965895251E-3</v>
      </c>
    </row>
    <row r="760" spans="1:5" x14ac:dyDescent="0.3">
      <c r="A760">
        <f t="shared" si="37"/>
        <v>740</v>
      </c>
      <c r="D760">
        <f t="shared" si="35"/>
        <v>9.6216826479771971</v>
      </c>
      <c r="E760">
        <f t="shared" si="36"/>
        <v>1.2163805919718882E-3</v>
      </c>
    </row>
    <row r="761" spans="1:5" x14ac:dyDescent="0.3">
      <c r="A761">
        <f t="shared" si="37"/>
        <v>741</v>
      </c>
      <c r="D761">
        <f t="shared" si="35"/>
        <v>9.6241960347653279</v>
      </c>
      <c r="E761">
        <f t="shared" si="36"/>
        <v>1.2147388311513024E-3</v>
      </c>
    </row>
    <row r="762" spans="1:5" x14ac:dyDescent="0.3">
      <c r="A762">
        <f t="shared" si="37"/>
        <v>742</v>
      </c>
      <c r="D762">
        <f t="shared" si="35"/>
        <v>9.6267063725618556</v>
      </c>
      <c r="E762">
        <f t="shared" si="36"/>
        <v>1.2131014961585119E-3</v>
      </c>
    </row>
    <row r="763" spans="1:5" x14ac:dyDescent="0.3">
      <c r="A763">
        <f t="shared" si="37"/>
        <v>743</v>
      </c>
      <c r="D763">
        <f t="shared" si="35"/>
        <v>9.6292136691550922</v>
      </c>
      <c r="E763">
        <f t="shared" si="36"/>
        <v>1.2114685691210123E-3</v>
      </c>
    </row>
    <row r="764" spans="1:5" x14ac:dyDescent="0.3">
      <c r="A764">
        <f t="shared" si="37"/>
        <v>744</v>
      </c>
      <c r="D764">
        <f t="shared" si="35"/>
        <v>9.6317179323267847</v>
      </c>
      <c r="E764">
        <f t="shared" si="36"/>
        <v>1.2098400322624009E-3</v>
      </c>
    </row>
    <row r="765" spans="1:5" x14ac:dyDescent="0.3">
      <c r="A765">
        <f t="shared" si="37"/>
        <v>745</v>
      </c>
      <c r="D765">
        <f t="shared" si="35"/>
        <v>9.6342191697862845</v>
      </c>
      <c r="E765">
        <f t="shared" si="36"/>
        <v>1.2082158679017319E-3</v>
      </c>
    </row>
    <row r="766" spans="1:5" x14ac:dyDescent="0.3">
      <c r="A766">
        <f t="shared" si="37"/>
        <v>746</v>
      </c>
      <c r="D766">
        <f t="shared" si="35"/>
        <v>9.6367173892572051</v>
      </c>
      <c r="E766">
        <f t="shared" si="36"/>
        <v>1.2065960584528759E-3</v>
      </c>
    </row>
    <row r="767" spans="1:5" x14ac:dyDescent="0.3">
      <c r="A767">
        <f t="shared" si="37"/>
        <v>747</v>
      </c>
      <c r="D767">
        <f t="shared" si="35"/>
        <v>9.6392125984793751</v>
      </c>
      <c r="E767">
        <f t="shared" si="36"/>
        <v>1.2049805864238854E-3</v>
      </c>
    </row>
    <row r="768" spans="1:5" x14ac:dyDescent="0.3">
      <c r="A768">
        <f t="shared" si="37"/>
        <v>748</v>
      </c>
      <c r="D768">
        <f t="shared" si="35"/>
        <v>9.6417048050073078</v>
      </c>
      <c r="E768">
        <f t="shared" si="36"/>
        <v>1.2033694344163659E-3</v>
      </c>
    </row>
    <row r="769" spans="1:5" x14ac:dyDescent="0.3">
      <c r="A769">
        <f t="shared" si="37"/>
        <v>749</v>
      </c>
      <c r="D769">
        <f t="shared" si="35"/>
        <v>9.6441940164663507</v>
      </c>
      <c r="E769">
        <f t="shared" si="36"/>
        <v>1.2017625851248499E-3</v>
      </c>
    </row>
    <row r="770" spans="1:5" x14ac:dyDescent="0.3">
      <c r="A770">
        <f t="shared" si="37"/>
        <v>750</v>
      </c>
      <c r="D770">
        <f t="shared" si="35"/>
        <v>9.6466802404698271</v>
      </c>
      <c r="E770">
        <f t="shared" si="36"/>
        <v>1.2001600213361783E-3</v>
      </c>
    </row>
    <row r="771" spans="1:5" x14ac:dyDescent="0.3">
      <c r="A771">
        <f t="shared" si="37"/>
        <v>751</v>
      </c>
      <c r="D771">
        <f t="shared" si="35"/>
        <v>9.6491634846379029</v>
      </c>
      <c r="E771">
        <f t="shared" si="36"/>
        <v>1.1985617259288855E-3</v>
      </c>
    </row>
    <row r="772" spans="1:5" x14ac:dyDescent="0.3">
      <c r="A772">
        <f t="shared" si="37"/>
        <v>752</v>
      </c>
      <c r="D772">
        <f t="shared" si="35"/>
        <v>9.6516437564297917</v>
      </c>
      <c r="E772">
        <f t="shared" si="36"/>
        <v>1.1969676818725896E-3</v>
      </c>
    </row>
    <row r="773" spans="1:5" x14ac:dyDescent="0.3">
      <c r="A773">
        <f t="shared" si="37"/>
        <v>753</v>
      </c>
      <c r="D773">
        <f t="shared" si="35"/>
        <v>9.6541210633491374</v>
      </c>
      <c r="E773">
        <f t="shared" si="36"/>
        <v>1.1953778722273874E-3</v>
      </c>
    </row>
    <row r="774" spans="1:5" x14ac:dyDescent="0.3">
      <c r="A774">
        <f t="shared" si="37"/>
        <v>754</v>
      </c>
      <c r="D774">
        <f t="shared" si="35"/>
        <v>9.6565954128610283</v>
      </c>
      <c r="E774">
        <f t="shared" si="36"/>
        <v>1.1937922801432551E-3</v>
      </c>
    </row>
    <row r="775" spans="1:5" x14ac:dyDescent="0.3">
      <c r="A775">
        <f t="shared" si="37"/>
        <v>755</v>
      </c>
      <c r="D775">
        <f t="shared" si="35"/>
        <v>9.6590668124447419</v>
      </c>
      <c r="E775">
        <f t="shared" si="36"/>
        <v>1.1922108888594517E-3</v>
      </c>
    </row>
    <row r="776" spans="1:5" x14ac:dyDescent="0.3">
      <c r="A776">
        <f t="shared" si="37"/>
        <v>756</v>
      </c>
      <c r="D776">
        <f t="shared" si="35"/>
        <v>9.6615352695107006</v>
      </c>
      <c r="E776">
        <f t="shared" si="36"/>
        <v>1.1906336817039292E-3</v>
      </c>
    </row>
    <row r="777" spans="1:5" x14ac:dyDescent="0.3">
      <c r="A777">
        <f t="shared" si="37"/>
        <v>757</v>
      </c>
      <c r="D777">
        <f t="shared" si="35"/>
        <v>9.6640007913683093</v>
      </c>
      <c r="E777">
        <f t="shared" si="36"/>
        <v>1.1890606420927468E-3</v>
      </c>
    </row>
    <row r="778" spans="1:5" x14ac:dyDescent="0.3">
      <c r="A778">
        <f t="shared" si="37"/>
        <v>758</v>
      </c>
      <c r="D778">
        <f t="shared" si="35"/>
        <v>9.6664633854823325</v>
      </c>
      <c r="E778">
        <f t="shared" si="36"/>
        <v>1.1874917535294894E-3</v>
      </c>
    </row>
    <row r="779" spans="1:5" x14ac:dyDescent="0.3">
      <c r="A779">
        <f t="shared" si="37"/>
        <v>759</v>
      </c>
      <c r="D779">
        <f t="shared" si="35"/>
        <v>9.6689230591691722</v>
      </c>
      <c r="E779">
        <f t="shared" si="36"/>
        <v>1.185926999604691E-3</v>
      </c>
    </row>
    <row r="780" spans="1:5" x14ac:dyDescent="0.3">
      <c r="A780">
        <f t="shared" si="37"/>
        <v>760</v>
      </c>
      <c r="D780">
        <f t="shared" si="35"/>
        <v>9.6713798196664769</v>
      </c>
      <c r="E780">
        <f t="shared" si="36"/>
        <v>1.1843663639952626E-3</v>
      </c>
    </row>
    <row r="781" spans="1:5" x14ac:dyDescent="0.3">
      <c r="A781">
        <f t="shared" si="37"/>
        <v>761</v>
      </c>
      <c r="D781">
        <f t="shared" si="35"/>
        <v>9.6738336742876925</v>
      </c>
      <c r="E781">
        <f t="shared" si="36"/>
        <v>1.1828098304639244E-3</v>
      </c>
    </row>
    <row r="782" spans="1:5" x14ac:dyDescent="0.3">
      <c r="A782">
        <f t="shared" si="37"/>
        <v>762</v>
      </c>
      <c r="D782">
        <f t="shared" si="35"/>
        <v>9.6762846302710361</v>
      </c>
      <c r="E782">
        <f t="shared" si="36"/>
        <v>1.181257382858643E-3</v>
      </c>
    </row>
    <row r="783" spans="1:5" x14ac:dyDescent="0.3">
      <c r="A783">
        <f t="shared" si="37"/>
        <v>763</v>
      </c>
      <c r="D783">
        <f t="shared" si="35"/>
        <v>9.678732694832112</v>
      </c>
      <c r="E783">
        <f t="shared" si="36"/>
        <v>1.1797090051120724E-3</v>
      </c>
    </row>
    <row r="784" spans="1:5" x14ac:dyDescent="0.3">
      <c r="A784">
        <f t="shared" si="37"/>
        <v>764</v>
      </c>
      <c r="D784">
        <f t="shared" si="35"/>
        <v>9.6811778751996425</v>
      </c>
      <c r="E784">
        <f t="shared" si="36"/>
        <v>1.1781646812410002E-3</v>
      </c>
    </row>
    <row r="785" spans="1:5" x14ac:dyDescent="0.3">
      <c r="A785">
        <f t="shared" si="37"/>
        <v>765</v>
      </c>
      <c r="D785">
        <f t="shared" si="35"/>
        <v>9.6836201784982414</v>
      </c>
      <c r="E785">
        <f t="shared" si="36"/>
        <v>1.1766243953457969E-3</v>
      </c>
    </row>
    <row r="786" spans="1:5" x14ac:dyDescent="0.3">
      <c r="A786">
        <f t="shared" si="37"/>
        <v>766</v>
      </c>
      <c r="D786">
        <f t="shared" si="35"/>
        <v>9.6860596118520412</v>
      </c>
      <c r="E786">
        <f t="shared" si="36"/>
        <v>1.1750881316098707E-3</v>
      </c>
    </row>
    <row r="787" spans="1:5" x14ac:dyDescent="0.3">
      <c r="A787">
        <f t="shared" si="37"/>
        <v>767</v>
      </c>
      <c r="D787">
        <f t="shared" si="35"/>
        <v>9.6884961824033624</v>
      </c>
      <c r="E787">
        <f t="shared" si="36"/>
        <v>1.1735558742991263E-3</v>
      </c>
    </row>
    <row r="788" spans="1:5" x14ac:dyDescent="0.3">
      <c r="A788">
        <f t="shared" si="37"/>
        <v>768</v>
      </c>
      <c r="D788">
        <f t="shared" si="35"/>
        <v>9.690929897229454</v>
      </c>
      <c r="E788">
        <f t="shared" si="36"/>
        <v>1.1720276077614273E-3</v>
      </c>
    </row>
    <row r="789" spans="1:5" x14ac:dyDescent="0.3">
      <c r="A789">
        <f t="shared" si="37"/>
        <v>769</v>
      </c>
      <c r="D789">
        <f t="shared" ref="D789:D852" si="38">($B$17/$B$18)*(A789*EXP(GAMMALN(A789)+GAMMALN(1-$B$18)-GAMMALN(A789+1-$B$18))-1)</f>
        <v>9.6933607634121071</v>
      </c>
      <c r="E789">
        <f t="shared" ref="E789:E852" si="39">$B$17/(A789-$B$18)</f>
        <v>1.1705033164260633E-3</v>
      </c>
    </row>
    <row r="790" spans="1:5" x14ac:dyDescent="0.3">
      <c r="A790">
        <f t="shared" si="37"/>
        <v>770</v>
      </c>
      <c r="D790">
        <f t="shared" si="38"/>
        <v>9.6957887879033233</v>
      </c>
      <c r="E790">
        <f t="shared" si="39"/>
        <v>1.1689829848032212E-3</v>
      </c>
    </row>
    <row r="791" spans="1:5" x14ac:dyDescent="0.3">
      <c r="A791">
        <f t="shared" ref="A791:A854" si="40">A790+1</f>
        <v>771</v>
      </c>
      <c r="D791">
        <f t="shared" si="38"/>
        <v>9.6982139777989715</v>
      </c>
      <c r="E791">
        <f t="shared" si="39"/>
        <v>1.167466597483461E-3</v>
      </c>
    </row>
    <row r="792" spans="1:5" x14ac:dyDescent="0.3">
      <c r="A792">
        <f t="shared" si="40"/>
        <v>772</v>
      </c>
      <c r="D792">
        <f t="shared" si="38"/>
        <v>9.7006363400343822</v>
      </c>
      <c r="E792">
        <f t="shared" si="39"/>
        <v>1.165954139137194E-3</v>
      </c>
    </row>
    <row r="793" spans="1:5" x14ac:dyDescent="0.3">
      <c r="A793">
        <f t="shared" si="40"/>
        <v>773</v>
      </c>
      <c r="D793">
        <f t="shared" si="38"/>
        <v>9.7030558815389778</v>
      </c>
      <c r="E793">
        <f t="shared" si="39"/>
        <v>1.1644455945141676E-3</v>
      </c>
    </row>
    <row r="794" spans="1:5" x14ac:dyDescent="0.3">
      <c r="A794">
        <f t="shared" si="40"/>
        <v>774</v>
      </c>
      <c r="D794">
        <f t="shared" si="38"/>
        <v>9.70547260925491</v>
      </c>
      <c r="E794">
        <f t="shared" si="39"/>
        <v>1.1629409484429512E-3</v>
      </c>
    </row>
    <row r="795" spans="1:5" x14ac:dyDescent="0.3">
      <c r="A795">
        <f t="shared" si="40"/>
        <v>775</v>
      </c>
      <c r="D795">
        <f t="shared" si="38"/>
        <v>9.7078865300876309</v>
      </c>
      <c r="E795">
        <f t="shared" si="39"/>
        <v>1.1614401858304297E-3</v>
      </c>
    </row>
    <row r="796" spans="1:5" x14ac:dyDescent="0.3">
      <c r="A796">
        <f t="shared" si="40"/>
        <v>776</v>
      </c>
      <c r="D796">
        <f t="shared" si="38"/>
        <v>9.7102976509415377</v>
      </c>
      <c r="E796">
        <f t="shared" si="39"/>
        <v>1.1599432916612965E-3</v>
      </c>
    </row>
    <row r="797" spans="1:5" x14ac:dyDescent="0.3">
      <c r="A797">
        <f t="shared" si="40"/>
        <v>777</v>
      </c>
      <c r="D797">
        <f t="shared" si="38"/>
        <v>9.7127059785853795</v>
      </c>
      <c r="E797">
        <f t="shared" si="39"/>
        <v>1.1584502509975544E-3</v>
      </c>
    </row>
    <row r="798" spans="1:5" x14ac:dyDescent="0.3">
      <c r="A798">
        <f t="shared" si="40"/>
        <v>778</v>
      </c>
      <c r="D798">
        <f t="shared" si="38"/>
        <v>9.715111519926122</v>
      </c>
      <c r="E798">
        <f t="shared" si="39"/>
        <v>1.1569610489780178E-3</v>
      </c>
    </row>
    <row r="799" spans="1:5" x14ac:dyDescent="0.3">
      <c r="A799">
        <f t="shared" si="40"/>
        <v>779</v>
      </c>
      <c r="D799">
        <f t="shared" si="38"/>
        <v>9.7175142816871567</v>
      </c>
      <c r="E799">
        <f t="shared" si="39"/>
        <v>1.1554756708178201E-3</v>
      </c>
    </row>
    <row r="800" spans="1:5" x14ac:dyDescent="0.3">
      <c r="A800">
        <f t="shared" si="40"/>
        <v>780</v>
      </c>
      <c r="D800">
        <f t="shared" si="38"/>
        <v>9.719914270733252</v>
      </c>
      <c r="E800">
        <f t="shared" si="39"/>
        <v>1.1539941018079241E-3</v>
      </c>
    </row>
    <row r="801" spans="1:5" x14ac:dyDescent="0.3">
      <c r="A801">
        <f t="shared" si="40"/>
        <v>781</v>
      </c>
      <c r="D801">
        <f t="shared" si="38"/>
        <v>9.7223114936975605</v>
      </c>
      <c r="E801">
        <f t="shared" si="39"/>
        <v>1.1525163273146371E-3</v>
      </c>
    </row>
    <row r="802" spans="1:5" x14ac:dyDescent="0.3">
      <c r="A802">
        <f t="shared" si="40"/>
        <v>782</v>
      </c>
      <c r="D802">
        <f t="shared" si="38"/>
        <v>9.724705957374745</v>
      </c>
      <c r="E802">
        <f t="shared" si="39"/>
        <v>1.1510423327791277E-3</v>
      </c>
    </row>
    <row r="803" spans="1:5" x14ac:dyDescent="0.3">
      <c r="A803">
        <f t="shared" si="40"/>
        <v>783</v>
      </c>
      <c r="D803">
        <f t="shared" si="38"/>
        <v>9.7270976684330321</v>
      </c>
      <c r="E803">
        <f t="shared" si="39"/>
        <v>1.1495721037169499E-3</v>
      </c>
    </row>
    <row r="804" spans="1:5" x14ac:dyDescent="0.3">
      <c r="A804">
        <f t="shared" si="40"/>
        <v>784</v>
      </c>
      <c r="D804">
        <f t="shared" si="38"/>
        <v>9.7294866335860437</v>
      </c>
      <c r="E804">
        <f t="shared" si="39"/>
        <v>1.148105625717566E-3</v>
      </c>
    </row>
    <row r="805" spans="1:5" x14ac:dyDescent="0.3">
      <c r="A805">
        <f t="shared" si="40"/>
        <v>785</v>
      </c>
      <c r="D805">
        <f t="shared" si="38"/>
        <v>9.7318728594239481</v>
      </c>
      <c r="E805">
        <f t="shared" si="39"/>
        <v>1.1466428844438782E-3</v>
      </c>
    </row>
    <row r="806" spans="1:5" x14ac:dyDescent="0.3">
      <c r="A806">
        <f t="shared" si="40"/>
        <v>786</v>
      </c>
      <c r="D806">
        <f t="shared" si="38"/>
        <v>9.7342563525852839</v>
      </c>
      <c r="E806">
        <f t="shared" si="39"/>
        <v>1.1451838656317598E-3</v>
      </c>
    </row>
    <row r="807" spans="1:5" x14ac:dyDescent="0.3">
      <c r="A807">
        <f t="shared" si="40"/>
        <v>787</v>
      </c>
      <c r="D807">
        <f t="shared" si="38"/>
        <v>9.7366371196903501</v>
      </c>
      <c r="E807">
        <f t="shared" si="39"/>
        <v>1.1437285550895922E-3</v>
      </c>
    </row>
    <row r="808" spans="1:5" x14ac:dyDescent="0.3">
      <c r="A808">
        <f t="shared" si="40"/>
        <v>788</v>
      </c>
      <c r="D808">
        <f t="shared" si="38"/>
        <v>9.7390151673085619</v>
      </c>
      <c r="E808">
        <f t="shared" si="39"/>
        <v>1.1422769386978044E-3</v>
      </c>
    </row>
    <row r="809" spans="1:5" x14ac:dyDescent="0.3">
      <c r="A809">
        <f t="shared" si="40"/>
        <v>789</v>
      </c>
      <c r="D809">
        <f t="shared" si="38"/>
        <v>9.7413905019769693</v>
      </c>
      <c r="E809">
        <f t="shared" si="39"/>
        <v>1.1408290024084169E-3</v>
      </c>
    </row>
    <row r="810" spans="1:5" x14ac:dyDescent="0.3">
      <c r="A810">
        <f t="shared" si="40"/>
        <v>790</v>
      </c>
      <c r="D810">
        <f t="shared" si="38"/>
        <v>9.7437631302187562</v>
      </c>
      <c r="E810">
        <f t="shared" si="39"/>
        <v>1.1393847322445879E-3</v>
      </c>
    </row>
    <row r="811" spans="1:5" x14ac:dyDescent="0.3">
      <c r="A811">
        <f t="shared" si="40"/>
        <v>791</v>
      </c>
      <c r="D811">
        <f t="shared" si="38"/>
        <v>9.7461330585446735</v>
      </c>
      <c r="E811">
        <f t="shared" si="39"/>
        <v>1.1379441143001645E-3</v>
      </c>
    </row>
    <row r="812" spans="1:5" x14ac:dyDescent="0.3">
      <c r="A812">
        <f t="shared" si="40"/>
        <v>792</v>
      </c>
      <c r="D812">
        <f t="shared" si="38"/>
        <v>9.7485002934374627</v>
      </c>
      <c r="E812">
        <f t="shared" si="39"/>
        <v>1.1365071347392349E-3</v>
      </c>
    </row>
    <row r="813" spans="1:5" x14ac:dyDescent="0.3">
      <c r="A813">
        <f t="shared" si="40"/>
        <v>793</v>
      </c>
      <c r="D813">
        <f t="shared" si="38"/>
        <v>9.7508648413191494</v>
      </c>
      <c r="E813">
        <f t="shared" si="39"/>
        <v>1.1350737797956867E-3</v>
      </c>
    </row>
    <row r="814" spans="1:5" x14ac:dyDescent="0.3">
      <c r="A814">
        <f t="shared" si="40"/>
        <v>794</v>
      </c>
      <c r="D814">
        <f t="shared" si="38"/>
        <v>9.7532267086718445</v>
      </c>
      <c r="E814">
        <f t="shared" si="39"/>
        <v>1.1336440357727674E-3</v>
      </c>
    </row>
    <row r="815" spans="1:5" x14ac:dyDescent="0.3">
      <c r="A815">
        <f t="shared" si="40"/>
        <v>795</v>
      </c>
      <c r="D815">
        <f t="shared" si="38"/>
        <v>9.7555859018686348</v>
      </c>
      <c r="E815">
        <f t="shared" si="39"/>
        <v>1.132217889042647E-3</v>
      </c>
    </row>
    <row r="816" spans="1:5" x14ac:dyDescent="0.3">
      <c r="A816">
        <f t="shared" si="40"/>
        <v>796</v>
      </c>
      <c r="D816">
        <f t="shared" si="38"/>
        <v>9.7579424272943349</v>
      </c>
      <c r="E816">
        <f t="shared" si="39"/>
        <v>1.1307953260459858E-3</v>
      </c>
    </row>
    <row r="817" spans="1:5" x14ac:dyDescent="0.3">
      <c r="A817">
        <f t="shared" si="40"/>
        <v>797</v>
      </c>
      <c r="D817">
        <f t="shared" si="38"/>
        <v>9.7602962913469202</v>
      </c>
      <c r="E817">
        <f t="shared" si="39"/>
        <v>1.1293763332915047E-3</v>
      </c>
    </row>
    <row r="818" spans="1:5" x14ac:dyDescent="0.3">
      <c r="A818">
        <f t="shared" si="40"/>
        <v>798</v>
      </c>
      <c r="D818">
        <f t="shared" si="38"/>
        <v>9.7626475003024105</v>
      </c>
      <c r="E818">
        <f t="shared" si="39"/>
        <v>1.1279608973555585E-3</v>
      </c>
    </row>
    <row r="819" spans="1:5" x14ac:dyDescent="0.3">
      <c r="A819">
        <f t="shared" si="40"/>
        <v>799</v>
      </c>
      <c r="D819">
        <f t="shared" si="38"/>
        <v>9.7649960604868635</v>
      </c>
      <c r="E819">
        <f t="shared" si="39"/>
        <v>1.1265490048817123E-3</v>
      </c>
    </row>
    <row r="820" spans="1:5" x14ac:dyDescent="0.3">
      <c r="A820">
        <f t="shared" si="40"/>
        <v>800</v>
      </c>
      <c r="D820">
        <f t="shared" si="38"/>
        <v>9.76734197822657</v>
      </c>
      <c r="E820">
        <f t="shared" si="39"/>
        <v>1.1251406425803227E-3</v>
      </c>
    </row>
    <row r="821" spans="1:5" x14ac:dyDescent="0.3">
      <c r="A821">
        <f t="shared" si="40"/>
        <v>801</v>
      </c>
      <c r="D821">
        <f t="shared" si="38"/>
        <v>9.7696852597811521</v>
      </c>
      <c r="E821">
        <f t="shared" si="39"/>
        <v>1.1237357972281184E-3</v>
      </c>
    </row>
    <row r="822" spans="1:5" x14ac:dyDescent="0.3">
      <c r="A822">
        <f t="shared" si="40"/>
        <v>802</v>
      </c>
      <c r="D822">
        <f t="shared" si="38"/>
        <v>9.7720259113961099</v>
      </c>
      <c r="E822">
        <f t="shared" si="39"/>
        <v>1.1223344556677891E-3</v>
      </c>
    </row>
    <row r="823" spans="1:5" x14ac:dyDescent="0.3">
      <c r="A823">
        <f t="shared" si="40"/>
        <v>803</v>
      </c>
      <c r="D823">
        <f t="shared" si="38"/>
        <v>9.7743639393041715</v>
      </c>
      <c r="E823">
        <f t="shared" si="39"/>
        <v>1.1209366048075726E-3</v>
      </c>
    </row>
    <row r="824" spans="1:5" x14ac:dyDescent="0.3">
      <c r="A824">
        <f t="shared" si="40"/>
        <v>804</v>
      </c>
      <c r="D824">
        <f t="shared" si="38"/>
        <v>9.7766993496583048</v>
      </c>
      <c r="E824">
        <f t="shared" si="39"/>
        <v>1.1195422316208484E-3</v>
      </c>
    </row>
    <row r="825" spans="1:5" x14ac:dyDescent="0.3">
      <c r="A825">
        <f t="shared" si="40"/>
        <v>805</v>
      </c>
      <c r="D825">
        <f t="shared" si="38"/>
        <v>9.7790321486867597</v>
      </c>
      <c r="E825">
        <f t="shared" si="39"/>
        <v>1.1181513231457323E-3</v>
      </c>
    </row>
    <row r="826" spans="1:5" x14ac:dyDescent="0.3">
      <c r="A826">
        <f t="shared" si="40"/>
        <v>806</v>
      </c>
      <c r="D826">
        <f t="shared" si="38"/>
        <v>9.7813623425065277</v>
      </c>
      <c r="E826">
        <f t="shared" si="39"/>
        <v>1.1167638664846757E-3</v>
      </c>
    </row>
    <row r="827" spans="1:5" x14ac:dyDescent="0.3">
      <c r="A827">
        <f t="shared" si="40"/>
        <v>807</v>
      </c>
      <c r="D827">
        <f t="shared" si="38"/>
        <v>9.7836899373125306</v>
      </c>
      <c r="E827">
        <f t="shared" si="39"/>
        <v>1.1153798488040649E-3</v>
      </c>
    </row>
    <row r="828" spans="1:5" x14ac:dyDescent="0.3">
      <c r="A828">
        <f t="shared" si="40"/>
        <v>808</v>
      </c>
      <c r="D828">
        <f t="shared" si="38"/>
        <v>9.7860149391739437</v>
      </c>
      <c r="E828">
        <f t="shared" si="39"/>
        <v>1.1139992573338286E-3</v>
      </c>
    </row>
    <row r="829" spans="1:5" x14ac:dyDescent="0.3">
      <c r="A829">
        <f t="shared" si="40"/>
        <v>809</v>
      </c>
      <c r="D829">
        <f t="shared" si="38"/>
        <v>9.7883373541721355</v>
      </c>
      <c r="E829">
        <f t="shared" si="39"/>
        <v>1.1126220793670418E-3</v>
      </c>
    </row>
    <row r="830" spans="1:5" x14ac:dyDescent="0.3">
      <c r="A830">
        <f t="shared" si="40"/>
        <v>810</v>
      </c>
      <c r="D830">
        <f t="shared" si="38"/>
        <v>9.7906571883678133</v>
      </c>
      <c r="E830">
        <f t="shared" si="39"/>
        <v>1.1112483022595384E-3</v>
      </c>
    </row>
    <row r="831" spans="1:5" x14ac:dyDescent="0.3">
      <c r="A831">
        <f t="shared" si="40"/>
        <v>811</v>
      </c>
      <c r="D831">
        <f t="shared" si="38"/>
        <v>9.7929744478706464</v>
      </c>
      <c r="E831">
        <f t="shared" si="39"/>
        <v>1.1098779134295228E-3</v>
      </c>
    </row>
    <row r="832" spans="1:5" x14ac:dyDescent="0.3">
      <c r="A832">
        <f t="shared" si="40"/>
        <v>812</v>
      </c>
      <c r="D832">
        <f t="shared" si="38"/>
        <v>9.7952891386696628</v>
      </c>
      <c r="E832">
        <f t="shared" si="39"/>
        <v>1.1085109003571869E-3</v>
      </c>
    </row>
    <row r="833" spans="1:5" x14ac:dyDescent="0.3">
      <c r="A833">
        <f t="shared" si="40"/>
        <v>813</v>
      </c>
      <c r="D833">
        <f t="shared" si="38"/>
        <v>9.7976012667199139</v>
      </c>
      <c r="E833">
        <f t="shared" si="39"/>
        <v>1.1071472505843278E-3</v>
      </c>
    </row>
    <row r="834" spans="1:5" x14ac:dyDescent="0.3">
      <c r="A834">
        <f t="shared" si="40"/>
        <v>814</v>
      </c>
      <c r="D834">
        <f t="shared" si="38"/>
        <v>9.79991083808053</v>
      </c>
      <c r="E834">
        <f t="shared" si="39"/>
        <v>1.1057869517139699E-3</v>
      </c>
    </row>
    <row r="835" spans="1:5" x14ac:dyDescent="0.3">
      <c r="A835">
        <f t="shared" si="40"/>
        <v>815</v>
      </c>
      <c r="D835">
        <f t="shared" si="38"/>
        <v>9.8022178586766291</v>
      </c>
      <c r="E835">
        <f t="shared" si="39"/>
        <v>1.1044299914099889E-3</v>
      </c>
    </row>
    <row r="836" spans="1:5" x14ac:dyDescent="0.3">
      <c r="A836">
        <f t="shared" si="40"/>
        <v>816</v>
      </c>
      <c r="D836">
        <f t="shared" si="38"/>
        <v>9.8045223344544254</v>
      </c>
      <c r="E836">
        <f t="shared" si="39"/>
        <v>1.10307635739674E-3</v>
      </c>
    </row>
    <row r="837" spans="1:5" x14ac:dyDescent="0.3">
      <c r="A837">
        <f t="shared" si="40"/>
        <v>817</v>
      </c>
      <c r="D837">
        <f t="shared" si="38"/>
        <v>9.8068242713311378</v>
      </c>
      <c r="E837">
        <f t="shared" si="39"/>
        <v>1.1017260374586854E-3</v>
      </c>
    </row>
    <row r="838" spans="1:5" x14ac:dyDescent="0.3">
      <c r="A838">
        <f t="shared" si="40"/>
        <v>818</v>
      </c>
      <c r="D838">
        <f t="shared" si="38"/>
        <v>9.8091236751962843</v>
      </c>
      <c r="E838">
        <f t="shared" si="39"/>
        <v>1.1003790194400293E-3</v>
      </c>
    </row>
    <row r="839" spans="1:5" x14ac:dyDescent="0.3">
      <c r="A839">
        <f t="shared" si="40"/>
        <v>819</v>
      </c>
      <c r="D839">
        <f t="shared" si="38"/>
        <v>9.811420551947041</v>
      </c>
      <c r="E839">
        <f t="shared" si="39"/>
        <v>1.0990352912443521E-3</v>
      </c>
    </row>
    <row r="840" spans="1:5" x14ac:dyDescent="0.3">
      <c r="A840">
        <f t="shared" si="40"/>
        <v>820</v>
      </c>
      <c r="D840">
        <f t="shared" si="38"/>
        <v>9.8137149074039538</v>
      </c>
      <c r="E840">
        <f t="shared" si="39"/>
        <v>1.0976948408342481E-3</v>
      </c>
    </row>
    <row r="841" spans="1:5" x14ac:dyDescent="0.3">
      <c r="A841">
        <f t="shared" si="40"/>
        <v>821</v>
      </c>
      <c r="D841">
        <f t="shared" si="38"/>
        <v>9.8160067474661368</v>
      </c>
      <c r="E841">
        <f t="shared" si="39"/>
        <v>1.0963576562309661E-3</v>
      </c>
    </row>
    <row r="842" spans="1:5" x14ac:dyDescent="0.3">
      <c r="A842">
        <f t="shared" si="40"/>
        <v>822</v>
      </c>
      <c r="D842">
        <f t="shared" si="38"/>
        <v>9.8182960778900004</v>
      </c>
      <c r="E842">
        <f t="shared" si="39"/>
        <v>1.0950237255140528E-3</v>
      </c>
    </row>
    <row r="843" spans="1:5" x14ac:dyDescent="0.3">
      <c r="A843">
        <f t="shared" si="40"/>
        <v>823</v>
      </c>
      <c r="D843">
        <f t="shared" si="38"/>
        <v>9.8205829044958115</v>
      </c>
      <c r="E843">
        <f t="shared" si="39"/>
        <v>1.0936930368209989E-3</v>
      </c>
    </row>
    <row r="844" spans="1:5" x14ac:dyDescent="0.3">
      <c r="A844">
        <f t="shared" si="40"/>
        <v>824</v>
      </c>
      <c r="D844">
        <f t="shared" si="38"/>
        <v>9.822867233031948</v>
      </c>
      <c r="E844">
        <f t="shared" si="39"/>
        <v>1.0923655783468867E-3</v>
      </c>
    </row>
    <row r="845" spans="1:5" x14ac:dyDescent="0.3">
      <c r="A845">
        <f t="shared" si="40"/>
        <v>825</v>
      </c>
      <c r="D845">
        <f t="shared" si="38"/>
        <v>9.8251490692787815</v>
      </c>
      <c r="E845">
        <f t="shared" si="39"/>
        <v>1.0910413383440419E-3</v>
      </c>
    </row>
    <row r="846" spans="1:5" x14ac:dyDescent="0.3">
      <c r="A846">
        <f t="shared" si="40"/>
        <v>826</v>
      </c>
      <c r="D846">
        <f t="shared" si="38"/>
        <v>9.8274284189813965</v>
      </c>
      <c r="E846">
        <f t="shared" si="39"/>
        <v>1.0897203051216855E-3</v>
      </c>
    </row>
    <row r="847" spans="1:5" x14ac:dyDescent="0.3">
      <c r="A847">
        <f t="shared" si="40"/>
        <v>827</v>
      </c>
      <c r="D847">
        <f t="shared" si="38"/>
        <v>9.829705287816461</v>
      </c>
      <c r="E847">
        <f t="shared" si="39"/>
        <v>1.0884024670455921E-3</v>
      </c>
    </row>
    <row r="848" spans="1:5" x14ac:dyDescent="0.3">
      <c r="A848">
        <f t="shared" si="40"/>
        <v>828</v>
      </c>
      <c r="D848">
        <f t="shared" si="38"/>
        <v>9.8319796814790372</v>
      </c>
      <c r="E848">
        <f t="shared" si="39"/>
        <v>1.0870878125377461E-3</v>
      </c>
    </row>
    <row r="849" spans="1:5" x14ac:dyDescent="0.3">
      <c r="A849">
        <f t="shared" si="40"/>
        <v>829</v>
      </c>
      <c r="D849">
        <f t="shared" si="38"/>
        <v>9.8342516056837113</v>
      </c>
      <c r="E849">
        <f t="shared" si="39"/>
        <v>1.0857763300760044E-3</v>
      </c>
    </row>
    <row r="850" spans="1:5" x14ac:dyDescent="0.3">
      <c r="A850">
        <f t="shared" si="40"/>
        <v>830</v>
      </c>
      <c r="D850">
        <f t="shared" si="38"/>
        <v>9.8365210660458722</v>
      </c>
      <c r="E850">
        <f t="shared" si="39"/>
        <v>1.0844680081937583E-3</v>
      </c>
    </row>
    <row r="851" spans="1:5" x14ac:dyDescent="0.3">
      <c r="A851">
        <f t="shared" si="40"/>
        <v>831</v>
      </c>
      <c r="D851">
        <f t="shared" si="38"/>
        <v>9.8387880682369744</v>
      </c>
      <c r="E851">
        <f t="shared" si="39"/>
        <v>1.0831628354796006E-3</v>
      </c>
    </row>
    <row r="852" spans="1:5" x14ac:dyDescent="0.3">
      <c r="A852">
        <f t="shared" si="40"/>
        <v>832</v>
      </c>
      <c r="D852">
        <f t="shared" si="38"/>
        <v>9.841052617831501</v>
      </c>
      <c r="E852">
        <f t="shared" si="39"/>
        <v>1.0818608005769925E-3</v>
      </c>
    </row>
    <row r="853" spans="1:5" x14ac:dyDescent="0.3">
      <c r="A853">
        <f t="shared" si="40"/>
        <v>833</v>
      </c>
      <c r="D853">
        <f t="shared" ref="D853:D916" si="41">($B$17/$B$18)*(A853*EXP(GAMMALN(A853)+GAMMALN(1-$B$18)-GAMMALN(A853+1-$B$18))-1)</f>
        <v>9.8433147204451643</v>
      </c>
      <c r="E853">
        <f t="shared" ref="E853:E916" si="42">$B$17/(A853-$B$18)</f>
        <v>1.0805618921839357E-3</v>
      </c>
    </row>
    <row r="854" spans="1:5" x14ac:dyDescent="0.3">
      <c r="A854">
        <f t="shared" si="40"/>
        <v>834</v>
      </c>
      <c r="D854">
        <f t="shared" si="41"/>
        <v>9.8455743816503141</v>
      </c>
      <c r="E854">
        <f t="shared" si="42"/>
        <v>1.0792660990526443E-3</v>
      </c>
    </row>
    <row r="855" spans="1:5" x14ac:dyDescent="0.3">
      <c r="A855">
        <f t="shared" ref="A855:A918" si="43">A854+1</f>
        <v>835</v>
      </c>
      <c r="D855">
        <f t="shared" si="41"/>
        <v>9.8478316069770813</v>
      </c>
      <c r="E855">
        <f t="shared" si="42"/>
        <v>1.0779734099892204E-3</v>
      </c>
    </row>
    <row r="856" spans="1:5" x14ac:dyDescent="0.3">
      <c r="A856">
        <f t="shared" si="43"/>
        <v>836</v>
      </c>
      <c r="D856">
        <f t="shared" si="41"/>
        <v>9.850086402000148</v>
      </c>
      <c r="E856">
        <f t="shared" si="42"/>
        <v>1.0766838138533319E-3</v>
      </c>
    </row>
    <row r="857" spans="1:5" x14ac:dyDescent="0.3">
      <c r="A857">
        <f t="shared" si="43"/>
        <v>837</v>
      </c>
      <c r="D857">
        <f t="shared" si="41"/>
        <v>9.8523387722370295</v>
      </c>
      <c r="E857">
        <f t="shared" si="42"/>
        <v>1.0753972995578922E-3</v>
      </c>
    </row>
    <row r="858" spans="1:5" x14ac:dyDescent="0.3">
      <c r="A858">
        <f t="shared" si="43"/>
        <v>838</v>
      </c>
      <c r="D858">
        <f t="shared" si="41"/>
        <v>9.854588723149126</v>
      </c>
      <c r="E858">
        <f t="shared" si="42"/>
        <v>1.0741138560687433E-3</v>
      </c>
    </row>
    <row r="859" spans="1:5" x14ac:dyDescent="0.3">
      <c r="A859">
        <f t="shared" si="43"/>
        <v>839</v>
      </c>
      <c r="D859">
        <f t="shared" si="41"/>
        <v>9.8568362602457036</v>
      </c>
      <c r="E859">
        <f t="shared" si="42"/>
        <v>1.072833472404339E-3</v>
      </c>
    </row>
    <row r="860" spans="1:5" x14ac:dyDescent="0.3">
      <c r="A860">
        <f t="shared" si="43"/>
        <v>840</v>
      </c>
      <c r="D860">
        <f t="shared" si="41"/>
        <v>9.8590813889649205</v>
      </c>
      <c r="E860">
        <f t="shared" si="42"/>
        <v>1.0715561376354328E-3</v>
      </c>
    </row>
    <row r="861" spans="1:5" x14ac:dyDescent="0.3">
      <c r="A861">
        <f t="shared" si="43"/>
        <v>841</v>
      </c>
      <c r="D861">
        <f t="shared" si="41"/>
        <v>9.861324114794968</v>
      </c>
      <c r="E861">
        <f t="shared" si="42"/>
        <v>1.0702818408847663E-3</v>
      </c>
    </row>
    <row r="862" spans="1:5" x14ac:dyDescent="0.3">
      <c r="A862">
        <f t="shared" si="43"/>
        <v>842</v>
      </c>
      <c r="D862">
        <f t="shared" si="41"/>
        <v>9.8635644431207652</v>
      </c>
      <c r="E862">
        <f t="shared" si="42"/>
        <v>1.0690105713267609E-3</v>
      </c>
    </row>
    <row r="863" spans="1:5" x14ac:dyDescent="0.3">
      <c r="A863">
        <f t="shared" si="43"/>
        <v>843</v>
      </c>
      <c r="D863">
        <f t="shared" si="41"/>
        <v>9.8658023793450731</v>
      </c>
      <c r="E863">
        <f t="shared" si="42"/>
        <v>1.067742318187211E-3</v>
      </c>
    </row>
    <row r="864" spans="1:5" x14ac:dyDescent="0.3">
      <c r="A864">
        <f t="shared" si="43"/>
        <v>844</v>
      </c>
      <c r="D864">
        <f t="shared" si="41"/>
        <v>9.8680379288724023</v>
      </c>
      <c r="E864">
        <f t="shared" si="42"/>
        <v>1.0664770707429791E-3</v>
      </c>
    </row>
    <row r="865" spans="1:5" x14ac:dyDescent="0.3">
      <c r="A865">
        <f t="shared" si="43"/>
        <v>845</v>
      </c>
      <c r="D865">
        <f t="shared" si="41"/>
        <v>9.8702710970242649</v>
      </c>
      <c r="E865">
        <f t="shared" si="42"/>
        <v>1.065214818321695E-3</v>
      </c>
    </row>
    <row r="866" spans="1:5" x14ac:dyDescent="0.3">
      <c r="A866">
        <f t="shared" si="43"/>
        <v>846</v>
      </c>
      <c r="D866">
        <f t="shared" si="41"/>
        <v>9.8725018892118239</v>
      </c>
      <c r="E866">
        <f t="shared" si="42"/>
        <v>1.063955550301454E-3</v>
      </c>
    </row>
    <row r="867" spans="1:5" x14ac:dyDescent="0.3">
      <c r="A867">
        <f t="shared" si="43"/>
        <v>847</v>
      </c>
      <c r="D867">
        <f t="shared" si="41"/>
        <v>9.8747303107481628</v>
      </c>
      <c r="E867">
        <f t="shared" si="42"/>
        <v>1.0626992561105209E-3</v>
      </c>
    </row>
    <row r="868" spans="1:5" x14ac:dyDescent="0.3">
      <c r="A868">
        <f t="shared" si="43"/>
        <v>848</v>
      </c>
      <c r="D868">
        <f t="shared" si="41"/>
        <v>9.8769563669179234</v>
      </c>
      <c r="E868">
        <f t="shared" si="42"/>
        <v>1.0614459252270315E-3</v>
      </c>
    </row>
    <row r="869" spans="1:5" x14ac:dyDescent="0.3">
      <c r="A869">
        <f t="shared" si="43"/>
        <v>849</v>
      </c>
      <c r="D869">
        <f t="shared" si="41"/>
        <v>9.8791800630470199</v>
      </c>
      <c r="E869">
        <f t="shared" si="42"/>
        <v>1.060195547178702E-3</v>
      </c>
    </row>
    <row r="870" spans="1:5" x14ac:dyDescent="0.3">
      <c r="A870">
        <f t="shared" si="43"/>
        <v>850</v>
      </c>
      <c r="D870">
        <f t="shared" si="41"/>
        <v>9.8814014043834852</v>
      </c>
      <c r="E870">
        <f t="shared" si="42"/>
        <v>1.0589481115425344E-3</v>
      </c>
    </row>
    <row r="871" spans="1:5" x14ac:dyDescent="0.3">
      <c r="A871">
        <f t="shared" si="43"/>
        <v>851</v>
      </c>
      <c r="D871">
        <f t="shared" si="41"/>
        <v>9.8836203962186513</v>
      </c>
      <c r="E871">
        <f t="shared" si="42"/>
        <v>1.0577036079445295E-3</v>
      </c>
    </row>
    <row r="872" spans="1:5" x14ac:dyDescent="0.3">
      <c r="A872">
        <f t="shared" si="43"/>
        <v>852</v>
      </c>
      <c r="D872">
        <f t="shared" si="41"/>
        <v>9.8858370437336163</v>
      </c>
      <c r="E872">
        <f t="shared" si="42"/>
        <v>1.0564620260593966E-3</v>
      </c>
    </row>
    <row r="873" spans="1:5" x14ac:dyDescent="0.3">
      <c r="A873">
        <f t="shared" si="43"/>
        <v>853</v>
      </c>
      <c r="D873">
        <f t="shared" si="41"/>
        <v>9.8880513522063289</v>
      </c>
      <c r="E873">
        <f t="shared" si="42"/>
        <v>1.0552233556102709E-3</v>
      </c>
    </row>
    <row r="874" spans="1:5" x14ac:dyDescent="0.3">
      <c r="A874">
        <f t="shared" si="43"/>
        <v>854</v>
      </c>
      <c r="D874">
        <f t="shared" si="41"/>
        <v>9.8902633268751927</v>
      </c>
      <c r="E874">
        <f t="shared" si="42"/>
        <v>1.0539875863684273E-3</v>
      </c>
    </row>
    <row r="875" spans="1:5" x14ac:dyDescent="0.3">
      <c r="A875">
        <f t="shared" si="43"/>
        <v>855</v>
      </c>
      <c r="D875">
        <f t="shared" si="41"/>
        <v>9.8924729728025991</v>
      </c>
      <c r="E875">
        <f t="shared" si="42"/>
        <v>1.0527547081530004E-3</v>
      </c>
    </row>
    <row r="876" spans="1:5" x14ac:dyDescent="0.3">
      <c r="A876">
        <f t="shared" si="43"/>
        <v>856</v>
      </c>
      <c r="D876">
        <f t="shared" si="41"/>
        <v>9.8946802952882322</v>
      </c>
      <c r="E876">
        <f t="shared" si="42"/>
        <v>1.0515247108307045E-3</v>
      </c>
    </row>
    <row r="877" spans="1:5" x14ac:dyDescent="0.3">
      <c r="A877">
        <f t="shared" si="43"/>
        <v>857</v>
      </c>
      <c r="D877">
        <f t="shared" si="41"/>
        <v>9.8968852993889715</v>
      </c>
      <c r="E877">
        <f t="shared" si="42"/>
        <v>1.0502975843155562E-3</v>
      </c>
    </row>
    <row r="878" spans="1:5" x14ac:dyDescent="0.3">
      <c r="A878">
        <f t="shared" si="43"/>
        <v>858</v>
      </c>
      <c r="D878">
        <f t="shared" si="41"/>
        <v>9.8990879903150759</v>
      </c>
      <c r="E878">
        <f t="shared" si="42"/>
        <v>1.0490733185685977E-3</v>
      </c>
    </row>
    <row r="879" spans="1:5" x14ac:dyDescent="0.3">
      <c r="A879">
        <f t="shared" si="43"/>
        <v>859</v>
      </c>
      <c r="D879">
        <f t="shared" si="41"/>
        <v>9.9012883731218171</v>
      </c>
      <c r="E879">
        <f t="shared" si="42"/>
        <v>1.0478519035976249E-3</v>
      </c>
    </row>
    <row r="880" spans="1:5" x14ac:dyDescent="0.3">
      <c r="A880">
        <f t="shared" si="43"/>
        <v>860</v>
      </c>
      <c r="D880">
        <f t="shared" si="41"/>
        <v>9.9034864529510322</v>
      </c>
      <c r="E880">
        <f t="shared" si="42"/>
        <v>1.0466333294569137E-3</v>
      </c>
    </row>
    <row r="881" spans="1:5" x14ac:dyDescent="0.3">
      <c r="A881">
        <f t="shared" si="43"/>
        <v>861</v>
      </c>
      <c r="D881">
        <f t="shared" si="41"/>
        <v>9.9056822348430451</v>
      </c>
      <c r="E881">
        <f t="shared" si="42"/>
        <v>1.0454175862469508E-3</v>
      </c>
    </row>
    <row r="882" spans="1:5" x14ac:dyDescent="0.3">
      <c r="A882">
        <f t="shared" si="43"/>
        <v>862</v>
      </c>
      <c r="D882">
        <f t="shared" si="41"/>
        <v>9.9078757239266722</v>
      </c>
      <c r="E882">
        <f t="shared" si="42"/>
        <v>1.0442046641141664E-3</v>
      </c>
    </row>
    <row r="883" spans="1:5" x14ac:dyDescent="0.3">
      <c r="A883">
        <f t="shared" si="43"/>
        <v>863</v>
      </c>
      <c r="D883">
        <f t="shared" si="41"/>
        <v>9.9100669251622904</v>
      </c>
      <c r="E883">
        <f t="shared" si="42"/>
        <v>1.0429945532506664E-3</v>
      </c>
    </row>
    <row r="884" spans="1:5" x14ac:dyDescent="0.3">
      <c r="A884">
        <f t="shared" si="43"/>
        <v>864</v>
      </c>
      <c r="D884">
        <f t="shared" si="41"/>
        <v>9.9122558436866957</v>
      </c>
      <c r="E884">
        <f t="shared" si="42"/>
        <v>1.0417872438939692E-3</v>
      </c>
    </row>
    <row r="885" spans="1:5" x14ac:dyDescent="0.3">
      <c r="A885">
        <f t="shared" si="43"/>
        <v>865</v>
      </c>
      <c r="D885">
        <f t="shared" si="41"/>
        <v>9.914442484418446</v>
      </c>
      <c r="E885">
        <f t="shared" si="42"/>
        <v>1.0405827263267431E-3</v>
      </c>
    </row>
    <row r="886" spans="1:5" x14ac:dyDescent="0.3">
      <c r="A886">
        <f t="shared" si="43"/>
        <v>866</v>
      </c>
      <c r="D886">
        <f t="shared" si="41"/>
        <v>9.9166268524372398</v>
      </c>
      <c r="E886">
        <f t="shared" si="42"/>
        <v>1.0393809908765448E-3</v>
      </c>
    </row>
    <row r="887" spans="1:5" x14ac:dyDescent="0.3">
      <c r="A887">
        <f t="shared" si="43"/>
        <v>867</v>
      </c>
      <c r="D887">
        <f t="shared" si="41"/>
        <v>9.9188089526407488</v>
      </c>
      <c r="E887">
        <f t="shared" si="42"/>
        <v>1.0381820279155613E-3</v>
      </c>
    </row>
    <row r="888" spans="1:5" x14ac:dyDescent="0.3">
      <c r="A888">
        <f t="shared" si="43"/>
        <v>868</v>
      </c>
      <c r="D888">
        <f t="shared" si="41"/>
        <v>9.9209887900724354</v>
      </c>
      <c r="E888">
        <f t="shared" si="42"/>
        <v>1.0369858278603526E-3</v>
      </c>
    </row>
    <row r="889" spans="1:5" x14ac:dyDescent="0.3">
      <c r="A889">
        <f t="shared" si="43"/>
        <v>869</v>
      </c>
      <c r="D889">
        <f t="shared" si="41"/>
        <v>9.9231663696471859</v>
      </c>
      <c r="E889">
        <f t="shared" si="42"/>
        <v>1.0357923811715962E-3</v>
      </c>
    </row>
    <row r="890" spans="1:5" x14ac:dyDescent="0.3">
      <c r="A890">
        <f t="shared" si="43"/>
        <v>870</v>
      </c>
      <c r="D890">
        <f t="shared" si="41"/>
        <v>9.9253416962726337</v>
      </c>
      <c r="E890">
        <f t="shared" si="42"/>
        <v>1.0346016783538338E-3</v>
      </c>
    </row>
    <row r="891" spans="1:5" x14ac:dyDescent="0.3">
      <c r="A891">
        <f t="shared" si="43"/>
        <v>871</v>
      </c>
      <c r="D891">
        <f t="shared" si="41"/>
        <v>9.9275147748844894</v>
      </c>
      <c r="E891">
        <f t="shared" si="42"/>
        <v>1.0334137099552187E-3</v>
      </c>
    </row>
    <row r="892" spans="1:5" x14ac:dyDescent="0.3">
      <c r="A892">
        <f t="shared" si="43"/>
        <v>872</v>
      </c>
      <c r="D892">
        <f t="shared" si="41"/>
        <v>9.9296856103786091</v>
      </c>
      <c r="E892">
        <f t="shared" si="42"/>
        <v>1.0322284665672669E-3</v>
      </c>
    </row>
    <row r="893" spans="1:5" x14ac:dyDescent="0.3">
      <c r="A893">
        <f t="shared" si="43"/>
        <v>873</v>
      </c>
      <c r="D893">
        <f t="shared" si="41"/>
        <v>9.9318542076635268</v>
      </c>
      <c r="E893">
        <f t="shared" si="42"/>
        <v>1.0310459388246076E-3</v>
      </c>
    </row>
    <row r="894" spans="1:5" x14ac:dyDescent="0.3">
      <c r="A894">
        <f t="shared" si="43"/>
        <v>874</v>
      </c>
      <c r="D894">
        <f t="shared" si="41"/>
        <v>9.9340205715752514</v>
      </c>
      <c r="E894">
        <f t="shared" si="42"/>
        <v>1.0298661174047373E-3</v>
      </c>
    </row>
    <row r="895" spans="1:5" x14ac:dyDescent="0.3">
      <c r="A895">
        <f t="shared" si="43"/>
        <v>875</v>
      </c>
      <c r="D895">
        <f t="shared" si="41"/>
        <v>9.9361847069814466</v>
      </c>
      <c r="E895">
        <f t="shared" si="42"/>
        <v>1.0286889930277746E-3</v>
      </c>
    </row>
    <row r="896" spans="1:5" x14ac:dyDescent="0.3">
      <c r="A896">
        <f t="shared" si="43"/>
        <v>876</v>
      </c>
      <c r="D896">
        <f t="shared" si="41"/>
        <v>9.9383466186962117</v>
      </c>
      <c r="E896">
        <f t="shared" si="42"/>
        <v>1.0275145564562166E-3</v>
      </c>
    </row>
    <row r="897" spans="1:5" x14ac:dyDescent="0.3">
      <c r="A897">
        <f t="shared" si="43"/>
        <v>877</v>
      </c>
      <c r="D897">
        <f t="shared" si="41"/>
        <v>9.94050631154985</v>
      </c>
      <c r="E897">
        <f t="shared" si="42"/>
        <v>1.0263427984946972E-3</v>
      </c>
    </row>
    <row r="898" spans="1:5" x14ac:dyDescent="0.3">
      <c r="A898">
        <f t="shared" si="43"/>
        <v>878</v>
      </c>
      <c r="D898">
        <f t="shared" si="41"/>
        <v>9.9426637903208377</v>
      </c>
      <c r="E898">
        <f t="shared" si="42"/>
        <v>1.0251737099897483E-3</v>
      </c>
    </row>
    <row r="899" spans="1:5" x14ac:dyDescent="0.3">
      <c r="A899">
        <f t="shared" si="43"/>
        <v>879</v>
      </c>
      <c r="D899">
        <f t="shared" si="41"/>
        <v>9.9448190598400217</v>
      </c>
      <c r="E899">
        <f t="shared" si="42"/>
        <v>1.0240072818295596E-3</v>
      </c>
    </row>
    <row r="900" spans="1:5" x14ac:dyDescent="0.3">
      <c r="A900">
        <f t="shared" si="43"/>
        <v>880</v>
      </c>
      <c r="D900">
        <f t="shared" si="41"/>
        <v>9.9469721248537013</v>
      </c>
      <c r="E900">
        <f t="shared" si="42"/>
        <v>1.0228435049437436E-3</v>
      </c>
    </row>
    <row r="901" spans="1:5" x14ac:dyDescent="0.3">
      <c r="A901">
        <f t="shared" si="43"/>
        <v>881</v>
      </c>
      <c r="D901">
        <f t="shared" si="41"/>
        <v>9.9491229901278118</v>
      </c>
      <c r="E901">
        <f t="shared" si="42"/>
        <v>1.0216823703030991E-3</v>
      </c>
    </row>
    <row r="902" spans="1:5" x14ac:dyDescent="0.3">
      <c r="A902">
        <f t="shared" si="43"/>
        <v>882</v>
      </c>
      <c r="D902">
        <f t="shared" si="41"/>
        <v>9.9512716603798541</v>
      </c>
      <c r="E902">
        <f t="shared" si="42"/>
        <v>1.0205238689193787E-3</v>
      </c>
    </row>
    <row r="903" spans="1:5" x14ac:dyDescent="0.3">
      <c r="A903">
        <f t="shared" si="43"/>
        <v>883</v>
      </c>
      <c r="D903">
        <f t="shared" si="41"/>
        <v>9.9534181403486865</v>
      </c>
      <c r="E903">
        <f t="shared" si="42"/>
        <v>1.0193679918450561E-3</v>
      </c>
    </row>
    <row r="904" spans="1:5" x14ac:dyDescent="0.3">
      <c r="A904">
        <f t="shared" si="43"/>
        <v>884</v>
      </c>
      <c r="D904">
        <f t="shared" si="41"/>
        <v>9.9555624347264065</v>
      </c>
      <c r="E904">
        <f t="shared" si="42"/>
        <v>1.0182147301730966E-3</v>
      </c>
    </row>
    <row r="905" spans="1:5" x14ac:dyDescent="0.3">
      <c r="A905">
        <f t="shared" si="43"/>
        <v>885</v>
      </c>
      <c r="D905">
        <f t="shared" si="41"/>
        <v>9.9577045482453794</v>
      </c>
      <c r="E905">
        <f t="shared" si="42"/>
        <v>1.0170640750367273E-3</v>
      </c>
    </row>
    <row r="906" spans="1:5" x14ac:dyDescent="0.3">
      <c r="A906">
        <f t="shared" si="43"/>
        <v>886</v>
      </c>
      <c r="D906">
        <f t="shared" si="41"/>
        <v>9.9598444855239254</v>
      </c>
      <c r="E906">
        <f t="shared" si="42"/>
        <v>1.0159160176092109E-3</v>
      </c>
    </row>
    <row r="907" spans="1:5" x14ac:dyDescent="0.3">
      <c r="A907">
        <f t="shared" si="43"/>
        <v>887</v>
      </c>
      <c r="D907">
        <f t="shared" si="41"/>
        <v>9.9619822513084877</v>
      </c>
      <c r="E907">
        <f t="shared" si="42"/>
        <v>1.0147705491036195E-3</v>
      </c>
    </row>
    <row r="908" spans="1:5" x14ac:dyDescent="0.3">
      <c r="A908">
        <f t="shared" si="43"/>
        <v>888</v>
      </c>
      <c r="D908">
        <f t="shared" si="41"/>
        <v>9.9641178501641114</v>
      </c>
      <c r="E908">
        <f t="shared" si="42"/>
        <v>1.0136276607726096E-3</v>
      </c>
    </row>
    <row r="909" spans="1:5" x14ac:dyDescent="0.3">
      <c r="A909">
        <f t="shared" si="43"/>
        <v>889</v>
      </c>
      <c r="D909">
        <f t="shared" si="41"/>
        <v>9.9662512867511488</v>
      </c>
      <c r="E909">
        <f t="shared" si="42"/>
        <v>1.0124873439082012E-3</v>
      </c>
    </row>
    <row r="910" spans="1:5" x14ac:dyDescent="0.3">
      <c r="A910">
        <f t="shared" si="43"/>
        <v>890</v>
      </c>
      <c r="D910">
        <f t="shared" si="41"/>
        <v>9.9683825656881115</v>
      </c>
      <c r="E910">
        <f t="shared" si="42"/>
        <v>1.0113495898415553E-3</v>
      </c>
    </row>
    <row r="911" spans="1:5" x14ac:dyDescent="0.3">
      <c r="A911">
        <f t="shared" si="43"/>
        <v>891</v>
      </c>
      <c r="D911">
        <f t="shared" si="41"/>
        <v>9.9705116915869691</v>
      </c>
      <c r="E911">
        <f t="shared" si="42"/>
        <v>1.0102143899427545E-3</v>
      </c>
    </row>
    <row r="912" spans="1:5" x14ac:dyDescent="0.3">
      <c r="A912">
        <f t="shared" si="43"/>
        <v>892</v>
      </c>
      <c r="D912">
        <f t="shared" si="41"/>
        <v>9.9726386690194602</v>
      </c>
      <c r="E912">
        <f t="shared" si="42"/>
        <v>1.0090817356205853E-3</v>
      </c>
    </row>
    <row r="913" spans="1:5" x14ac:dyDescent="0.3">
      <c r="A913">
        <f t="shared" si="43"/>
        <v>893</v>
      </c>
      <c r="D913">
        <f t="shared" si="41"/>
        <v>9.9747635025523831</v>
      </c>
      <c r="E913">
        <f t="shared" si="42"/>
        <v>1.0079516183223206E-3</v>
      </c>
    </row>
    <row r="914" spans="1:5" x14ac:dyDescent="0.3">
      <c r="A914">
        <f t="shared" si="43"/>
        <v>894</v>
      </c>
      <c r="D914">
        <f t="shared" si="41"/>
        <v>9.9768861967656299</v>
      </c>
      <c r="E914">
        <f t="shared" si="42"/>
        <v>1.0068240295335049E-3</v>
      </c>
    </row>
    <row r="915" spans="1:5" x14ac:dyDescent="0.3">
      <c r="A915">
        <f t="shared" si="43"/>
        <v>895</v>
      </c>
      <c r="D915">
        <f t="shared" si="41"/>
        <v>9.9790067561667328</v>
      </c>
      <c r="E915">
        <f t="shared" si="42"/>
        <v>1.0056989607777405E-3</v>
      </c>
    </row>
    <row r="916" spans="1:5" x14ac:dyDescent="0.3">
      <c r="A916">
        <f t="shared" si="43"/>
        <v>896</v>
      </c>
      <c r="D916">
        <f t="shared" si="41"/>
        <v>9.9811251853296774</v>
      </c>
      <c r="E916">
        <f t="shared" si="42"/>
        <v>1.0045764036164752E-3</v>
      </c>
    </row>
    <row r="917" spans="1:5" x14ac:dyDescent="0.3">
      <c r="A917">
        <f t="shared" si="43"/>
        <v>897</v>
      </c>
      <c r="D917">
        <f t="shared" ref="D917:D980" si="44">($B$17/$B$18)*(A917*EXP(GAMMALN(A917)+GAMMALN(1-$B$18)-GAMMALN(A917+1-$B$18))-1)</f>
        <v>9.9832414887230989</v>
      </c>
      <c r="E917">
        <f t="shared" ref="E917:E980" si="45">$B$17/(A917-$B$18)</f>
        <v>1.0034563496487904E-3</v>
      </c>
    </row>
    <row r="918" spans="1:5" x14ac:dyDescent="0.3">
      <c r="A918">
        <f t="shared" si="43"/>
        <v>898</v>
      </c>
      <c r="D918">
        <f t="shared" si="44"/>
        <v>9.985355670866408</v>
      </c>
      <c r="E918">
        <f t="shared" si="45"/>
        <v>1.0023387905111929E-3</v>
      </c>
    </row>
    <row r="919" spans="1:5" x14ac:dyDescent="0.3">
      <c r="A919">
        <f t="shared" ref="A919:A982" si="46">A918+1</f>
        <v>899</v>
      </c>
      <c r="D919">
        <f t="shared" si="44"/>
        <v>9.9874677362269821</v>
      </c>
      <c r="E919">
        <f t="shared" si="45"/>
        <v>1.0012237178774058E-3</v>
      </c>
    </row>
    <row r="920" spans="1:5" x14ac:dyDescent="0.3">
      <c r="A920">
        <f t="shared" si="46"/>
        <v>900</v>
      </c>
      <c r="D920">
        <f t="shared" si="44"/>
        <v>9.9895776893072625</v>
      </c>
      <c r="E920">
        <f t="shared" si="45"/>
        <v>1.000111123458162E-3</v>
      </c>
    </row>
    <row r="921" spans="1:5" x14ac:dyDescent="0.3">
      <c r="A921">
        <f t="shared" si="46"/>
        <v>901</v>
      </c>
      <c r="D921">
        <f t="shared" si="44"/>
        <v>9.9916855345419258</v>
      </c>
      <c r="E921">
        <f t="shared" si="45"/>
        <v>9.99000999000999E-4</v>
      </c>
    </row>
    <row r="922" spans="1:5" x14ac:dyDescent="0.3">
      <c r="A922">
        <f t="shared" si="46"/>
        <v>902</v>
      </c>
      <c r="D922">
        <f t="shared" si="44"/>
        <v>9.9937912763849646</v>
      </c>
      <c r="E922">
        <f t="shared" si="45"/>
        <v>9.9789333629005431E-4</v>
      </c>
    </row>
    <row r="923" spans="1:5" x14ac:dyDescent="0.3">
      <c r="A923">
        <f t="shared" si="46"/>
        <v>903</v>
      </c>
      <c r="D923">
        <f t="shared" si="44"/>
        <v>9.9958949192413673</v>
      </c>
      <c r="E923">
        <f t="shared" si="45"/>
        <v>9.9678812714586347E-4</v>
      </c>
    </row>
    <row r="924" spans="1:5" x14ac:dyDescent="0.3">
      <c r="A924">
        <f t="shared" si="46"/>
        <v>904</v>
      </c>
      <c r="D924">
        <f t="shared" si="44"/>
        <v>9.9979964674851303</v>
      </c>
      <c r="E924">
        <f t="shared" si="45"/>
        <v>9.9568536342515765E-4</v>
      </c>
    </row>
    <row r="925" spans="1:5" x14ac:dyDescent="0.3">
      <c r="A925">
        <f t="shared" si="46"/>
        <v>905</v>
      </c>
      <c r="D925">
        <f t="shared" si="44"/>
        <v>10.000095925598226</v>
      </c>
      <c r="E925">
        <f t="shared" si="45"/>
        <v>9.9458503702066527E-4</v>
      </c>
    </row>
    <row r="926" spans="1:5" x14ac:dyDescent="0.3">
      <c r="A926">
        <f t="shared" si="46"/>
        <v>906</v>
      </c>
      <c r="D926">
        <f t="shared" si="44"/>
        <v>10.002193297946754</v>
      </c>
      <c r="E926">
        <f t="shared" si="45"/>
        <v>9.9348713986091184E-4</v>
      </c>
    </row>
    <row r="927" spans="1:5" x14ac:dyDescent="0.3">
      <c r="A927">
        <f t="shared" si="46"/>
        <v>907</v>
      </c>
      <c r="D927">
        <f t="shared" si="44"/>
        <v>10.00428858886805</v>
      </c>
      <c r="E927">
        <f t="shared" si="45"/>
        <v>9.9239166391002311E-4</v>
      </c>
    </row>
    <row r="928" spans="1:5" x14ac:dyDescent="0.3">
      <c r="A928">
        <f t="shared" si="46"/>
        <v>908</v>
      </c>
      <c r="D928">
        <f t="shared" si="44"/>
        <v>10.006381802723253</v>
      </c>
      <c r="E928">
        <f t="shared" si="45"/>
        <v>9.9129860116752943E-4</v>
      </c>
    </row>
    <row r="929" spans="1:5" x14ac:dyDescent="0.3">
      <c r="A929">
        <f t="shared" si="46"/>
        <v>909</v>
      </c>
      <c r="D929">
        <f t="shared" si="44"/>
        <v>10.008472943863501</v>
      </c>
      <c r="E929">
        <f t="shared" si="45"/>
        <v>9.9020794366817041E-4</v>
      </c>
    </row>
    <row r="930" spans="1:5" x14ac:dyDescent="0.3">
      <c r="A930">
        <f t="shared" si="46"/>
        <v>910</v>
      </c>
      <c r="D930">
        <f t="shared" si="44"/>
        <v>10.010562016596051</v>
      </c>
      <c r="E930">
        <f t="shared" si="45"/>
        <v>9.8911968348170125E-4</v>
      </c>
    </row>
    <row r="931" spans="1:5" x14ac:dyDescent="0.3">
      <c r="A931">
        <f t="shared" si="46"/>
        <v>911</v>
      </c>
      <c r="D931">
        <f t="shared" si="44"/>
        <v>10.012649025271489</v>
      </c>
      <c r="E931">
        <f t="shared" si="45"/>
        <v>9.8803381271270175E-4</v>
      </c>
    </row>
    <row r="932" spans="1:5" x14ac:dyDescent="0.3">
      <c r="A932">
        <f t="shared" si="46"/>
        <v>912</v>
      </c>
      <c r="D932">
        <f t="shared" si="44"/>
        <v>10.014733974163379</v>
      </c>
      <c r="E932">
        <f t="shared" si="45"/>
        <v>9.8695032350038393E-4</v>
      </c>
    </row>
    <row r="933" spans="1:5" x14ac:dyDescent="0.3">
      <c r="A933">
        <f t="shared" si="46"/>
        <v>913</v>
      </c>
      <c r="D933">
        <f t="shared" si="44"/>
        <v>10.016816867590048</v>
      </c>
      <c r="E933">
        <f t="shared" si="45"/>
        <v>9.8586920801840296E-4</v>
      </c>
    </row>
    <row r="934" spans="1:5" x14ac:dyDescent="0.3">
      <c r="A934">
        <f t="shared" si="46"/>
        <v>914</v>
      </c>
      <c r="D934">
        <f t="shared" si="44"/>
        <v>10.01889770981151</v>
      </c>
      <c r="E934">
        <f t="shared" si="45"/>
        <v>9.8479045847466896E-4</v>
      </c>
    </row>
    <row r="935" spans="1:5" x14ac:dyDescent="0.3">
      <c r="A935">
        <f t="shared" si="46"/>
        <v>915</v>
      </c>
      <c r="D935">
        <f t="shared" si="44"/>
        <v>10.020976505030188</v>
      </c>
      <c r="E935">
        <f t="shared" si="45"/>
        <v>9.8371406711115984E-4</v>
      </c>
    </row>
    <row r="936" spans="1:5" x14ac:dyDescent="0.3">
      <c r="A936">
        <f t="shared" si="46"/>
        <v>916</v>
      </c>
      <c r="D936">
        <f t="shared" si="44"/>
        <v>10.023053257564577</v>
      </c>
      <c r="E936">
        <f t="shared" si="45"/>
        <v>9.8264002620373418E-4</v>
      </c>
    </row>
    <row r="937" spans="1:5" x14ac:dyDescent="0.3">
      <c r="A937">
        <f t="shared" si="46"/>
        <v>917</v>
      </c>
      <c r="D937">
        <f t="shared" si="44"/>
        <v>10.025127971642391</v>
      </c>
      <c r="E937">
        <f t="shared" si="45"/>
        <v>9.8156832806194799E-4</v>
      </c>
    </row>
    <row r="938" spans="1:5" x14ac:dyDescent="0.3">
      <c r="A938">
        <f t="shared" si="46"/>
        <v>918</v>
      </c>
      <c r="D938">
        <f t="shared" si="44"/>
        <v>10.027200651453121</v>
      </c>
      <c r="E938">
        <f t="shared" si="45"/>
        <v>9.804989650288704E-4</v>
      </c>
    </row>
    <row r="939" spans="1:5" x14ac:dyDescent="0.3">
      <c r="A939">
        <f t="shared" si="46"/>
        <v>919</v>
      </c>
      <c r="D939">
        <f t="shared" si="44"/>
        <v>10.029271301200648</v>
      </c>
      <c r="E939">
        <f t="shared" si="45"/>
        <v>9.7943192948090111E-4</v>
      </c>
    </row>
    <row r="940" spans="1:5" x14ac:dyDescent="0.3">
      <c r="A940">
        <f t="shared" si="46"/>
        <v>920</v>
      </c>
      <c r="D940">
        <f t="shared" si="44"/>
        <v>10.031339925155862</v>
      </c>
      <c r="E940">
        <f t="shared" si="45"/>
        <v>9.7836721382758992E-4</v>
      </c>
    </row>
    <row r="941" spans="1:5" x14ac:dyDescent="0.3">
      <c r="A941">
        <f t="shared" si="46"/>
        <v>921</v>
      </c>
      <c r="D941">
        <f t="shared" si="44"/>
        <v>10.033406527328502</v>
      </c>
      <c r="E941">
        <f t="shared" si="45"/>
        <v>9.7730481051145615E-4</v>
      </c>
    </row>
    <row r="942" spans="1:5" x14ac:dyDescent="0.3">
      <c r="A942">
        <f t="shared" si="46"/>
        <v>922</v>
      </c>
      <c r="D942">
        <f t="shared" si="44"/>
        <v>10.035471112090937</v>
      </c>
      <c r="E942">
        <f t="shared" si="45"/>
        <v>9.7624471200781005E-4</v>
      </c>
    </row>
    <row r="943" spans="1:5" x14ac:dyDescent="0.3">
      <c r="A943">
        <f t="shared" si="46"/>
        <v>923</v>
      </c>
      <c r="D943">
        <f t="shared" si="44"/>
        <v>10.037533683434535</v>
      </c>
      <c r="E943">
        <f t="shared" si="45"/>
        <v>9.7518691082457479E-4</v>
      </c>
    </row>
    <row r="944" spans="1:5" x14ac:dyDescent="0.3">
      <c r="A944">
        <f t="shared" si="46"/>
        <v>924</v>
      </c>
      <c r="D944">
        <f t="shared" si="44"/>
        <v>10.0395942455589</v>
      </c>
      <c r="E944">
        <f t="shared" si="45"/>
        <v>9.7413139950211069E-4</v>
      </c>
    </row>
    <row r="945" spans="1:5" x14ac:dyDescent="0.3">
      <c r="A945">
        <f t="shared" si="46"/>
        <v>925</v>
      </c>
      <c r="D945">
        <f t="shared" si="44"/>
        <v>10.041652802664842</v>
      </c>
      <c r="E945">
        <f t="shared" si="45"/>
        <v>9.7307817061303926E-4</v>
      </c>
    </row>
    <row r="946" spans="1:5" x14ac:dyDescent="0.3">
      <c r="A946">
        <f t="shared" si="46"/>
        <v>926</v>
      </c>
      <c r="D946">
        <f t="shared" si="44"/>
        <v>10.043709358747197</v>
      </c>
      <c r="E946">
        <f t="shared" si="45"/>
        <v>9.7202721676206943E-4</v>
      </c>
    </row>
    <row r="947" spans="1:5" x14ac:dyDescent="0.3">
      <c r="A947">
        <f t="shared" si="46"/>
        <v>927</v>
      </c>
      <c r="D947">
        <f t="shared" si="44"/>
        <v>10.045763917941835</v>
      </c>
      <c r="E947">
        <f t="shared" si="45"/>
        <v>9.7097853058582381E-4</v>
      </c>
    </row>
    <row r="948" spans="1:5" x14ac:dyDescent="0.3">
      <c r="A948">
        <f t="shared" si="46"/>
        <v>928</v>
      </c>
      <c r="D948">
        <f t="shared" si="44"/>
        <v>10.047816484370498</v>
      </c>
      <c r="E948">
        <f t="shared" si="45"/>
        <v>9.6993210475266732E-4</v>
      </c>
    </row>
    <row r="949" spans="1:5" x14ac:dyDescent="0.3">
      <c r="A949">
        <f t="shared" si="46"/>
        <v>929</v>
      </c>
      <c r="D949">
        <f t="shared" si="44"/>
        <v>10.049867062106795</v>
      </c>
      <c r="E949">
        <f t="shared" si="45"/>
        <v>9.6888793196253642E-4</v>
      </c>
    </row>
    <row r="950" spans="1:5" x14ac:dyDescent="0.3">
      <c r="A950">
        <f t="shared" si="46"/>
        <v>930</v>
      </c>
      <c r="D950">
        <f t="shared" si="44"/>
        <v>10.051915655159497</v>
      </c>
      <c r="E950">
        <f t="shared" si="45"/>
        <v>9.6784600494676854E-4</v>
      </c>
    </row>
    <row r="951" spans="1:5" x14ac:dyDescent="0.3">
      <c r="A951">
        <f t="shared" si="46"/>
        <v>931</v>
      </c>
      <c r="D951">
        <f t="shared" si="44"/>
        <v>10.053962267663815</v>
      </c>
      <c r="E951">
        <f t="shared" si="45"/>
        <v>9.6680631646793428E-4</v>
      </c>
    </row>
    <row r="952" spans="1:5" x14ac:dyDescent="0.3">
      <c r="A952">
        <f t="shared" si="46"/>
        <v>932</v>
      </c>
      <c r="D952">
        <f t="shared" si="44"/>
        <v>10.056006903587445</v>
      </c>
      <c r="E952">
        <f t="shared" si="45"/>
        <v>9.6576885931966955E-4</v>
      </c>
    </row>
    <row r="953" spans="1:5" x14ac:dyDescent="0.3">
      <c r="A953">
        <f t="shared" si="46"/>
        <v>933</v>
      </c>
      <c r="D953">
        <f t="shared" si="44"/>
        <v>10.058049566991176</v>
      </c>
      <c r="E953">
        <f t="shared" si="45"/>
        <v>9.6473362632650873E-4</v>
      </c>
    </row>
    <row r="954" spans="1:5" x14ac:dyDescent="0.3">
      <c r="A954">
        <f t="shared" si="46"/>
        <v>934</v>
      </c>
      <c r="D954">
        <f t="shared" si="44"/>
        <v>10.06009026189086</v>
      </c>
      <c r="E954">
        <f t="shared" si="45"/>
        <v>9.6370061034371996E-4</v>
      </c>
    </row>
    <row r="955" spans="1:5" x14ac:dyDescent="0.3">
      <c r="A955">
        <f t="shared" si="46"/>
        <v>935</v>
      </c>
      <c r="D955">
        <f t="shared" si="44"/>
        <v>10.062128992275392</v>
      </c>
      <c r="E955">
        <f t="shared" si="45"/>
        <v>9.6266980425713982E-4</v>
      </c>
    </row>
    <row r="956" spans="1:5" x14ac:dyDescent="0.3">
      <c r="A956">
        <f t="shared" si="46"/>
        <v>936</v>
      </c>
      <c r="D956">
        <f t="shared" si="44"/>
        <v>10.064165762107333</v>
      </c>
      <c r="E956">
        <f t="shared" si="45"/>
        <v>9.61641200983011E-4</v>
      </c>
    </row>
    <row r="957" spans="1:5" x14ac:dyDescent="0.3">
      <c r="A957">
        <f t="shared" si="46"/>
        <v>937</v>
      </c>
      <c r="D957">
        <f t="shared" si="44"/>
        <v>10.066200575392896</v>
      </c>
      <c r="E957">
        <f t="shared" si="45"/>
        <v>9.6061479346781949E-4</v>
      </c>
    </row>
    <row r="958" spans="1:5" x14ac:dyDescent="0.3">
      <c r="A958">
        <f t="shared" si="46"/>
        <v>938</v>
      </c>
      <c r="D958">
        <f t="shared" si="44"/>
        <v>10.068233436113214</v>
      </c>
      <c r="E958">
        <f t="shared" si="45"/>
        <v>9.5959057468813309E-4</v>
      </c>
    </row>
    <row r="959" spans="1:5" x14ac:dyDescent="0.3">
      <c r="A959">
        <f t="shared" si="46"/>
        <v>939</v>
      </c>
      <c r="D959">
        <f t="shared" si="44"/>
        <v>10.070264348172946</v>
      </c>
      <c r="E959">
        <f t="shared" si="45"/>
        <v>9.585685376504421E-4</v>
      </c>
    </row>
    <row r="960" spans="1:5" x14ac:dyDescent="0.3">
      <c r="A960">
        <f t="shared" si="46"/>
        <v>940</v>
      </c>
      <c r="D960">
        <f t="shared" si="44"/>
        <v>10.072293315574326</v>
      </c>
      <c r="E960">
        <f t="shared" si="45"/>
        <v>9.5754867539099911E-4</v>
      </c>
    </row>
    <row r="961" spans="1:5" x14ac:dyDescent="0.3">
      <c r="A961">
        <f t="shared" si="46"/>
        <v>941</v>
      </c>
      <c r="D961">
        <f t="shared" si="44"/>
        <v>10.074320342157595</v>
      </c>
      <c r="E961">
        <f t="shared" si="45"/>
        <v>9.5653098097566163E-4</v>
      </c>
    </row>
    <row r="962" spans="1:5" x14ac:dyDescent="0.3">
      <c r="A962">
        <f t="shared" si="46"/>
        <v>942</v>
      </c>
      <c r="D962">
        <f t="shared" si="44"/>
        <v>10.076345431931198</v>
      </c>
      <c r="E962">
        <f t="shared" si="45"/>
        <v>9.5551544749973463E-4</v>
      </c>
    </row>
    <row r="963" spans="1:5" x14ac:dyDescent="0.3">
      <c r="A963">
        <f t="shared" si="46"/>
        <v>943</v>
      </c>
      <c r="D963">
        <f t="shared" si="44"/>
        <v>10.078368588708095</v>
      </c>
      <c r="E963">
        <f t="shared" si="45"/>
        <v>9.5450206808781423E-4</v>
      </c>
    </row>
    <row r="964" spans="1:5" x14ac:dyDescent="0.3">
      <c r="A964">
        <f t="shared" si="46"/>
        <v>944</v>
      </c>
      <c r="D964">
        <f t="shared" si="44"/>
        <v>10.080389816418657</v>
      </c>
      <c r="E964">
        <f t="shared" si="45"/>
        <v>9.5349083589363283E-4</v>
      </c>
    </row>
    <row r="965" spans="1:5" x14ac:dyDescent="0.3">
      <c r="A965">
        <f t="shared" si="46"/>
        <v>945</v>
      </c>
      <c r="D965">
        <f t="shared" si="44"/>
        <v>10.082409119007167</v>
      </c>
      <c r="E965">
        <f t="shared" si="45"/>
        <v>9.5248174409990477E-4</v>
      </c>
    </row>
    <row r="966" spans="1:5" x14ac:dyDescent="0.3">
      <c r="A966">
        <f t="shared" si="46"/>
        <v>946</v>
      </c>
      <c r="D966">
        <f t="shared" si="44"/>
        <v>10.084426500224193</v>
      </c>
      <c r="E966">
        <f t="shared" si="45"/>
        <v>9.5147478591817321E-4</v>
      </c>
    </row>
    <row r="967" spans="1:5" x14ac:dyDescent="0.3">
      <c r="A967">
        <f t="shared" si="46"/>
        <v>947</v>
      </c>
      <c r="D967">
        <f t="shared" si="44"/>
        <v>10.086441964008952</v>
      </c>
      <c r="E967">
        <f t="shared" si="45"/>
        <v>9.504699545886578E-4</v>
      </c>
    </row>
    <row r="968" spans="1:5" x14ac:dyDescent="0.3">
      <c r="A968">
        <f t="shared" si="46"/>
        <v>948</v>
      </c>
      <c r="D968">
        <f t="shared" si="44"/>
        <v>10.088455514177523</v>
      </c>
      <c r="E968">
        <f t="shared" si="45"/>
        <v>9.4946724338010346E-4</v>
      </c>
    </row>
    <row r="969" spans="1:5" x14ac:dyDescent="0.3">
      <c r="A969">
        <f t="shared" si="46"/>
        <v>949</v>
      </c>
      <c r="D969">
        <f t="shared" si="44"/>
        <v>10.090467154544942</v>
      </c>
      <c r="E969">
        <f t="shared" si="45"/>
        <v>9.4846664558963017E-4</v>
      </c>
    </row>
    <row r="970" spans="1:5" x14ac:dyDescent="0.3">
      <c r="A970">
        <f t="shared" si="46"/>
        <v>950</v>
      </c>
      <c r="D970">
        <f t="shared" si="44"/>
        <v>10.092476888960498</v>
      </c>
      <c r="E970">
        <f t="shared" si="45"/>
        <v>9.4746815454258351E-4</v>
      </c>
    </row>
    <row r="971" spans="1:5" x14ac:dyDescent="0.3">
      <c r="A971">
        <f t="shared" si="46"/>
        <v>951</v>
      </c>
      <c r="D971">
        <f t="shared" si="44"/>
        <v>10.094484721204147</v>
      </c>
      <c r="E971">
        <f t="shared" si="45"/>
        <v>9.4647176359238621E-4</v>
      </c>
    </row>
    <row r="972" spans="1:5" x14ac:dyDescent="0.3">
      <c r="A972">
        <f t="shared" si="46"/>
        <v>952</v>
      </c>
      <c r="D972">
        <f t="shared" si="44"/>
        <v>10.096490655108664</v>
      </c>
      <c r="E972">
        <f t="shared" si="45"/>
        <v>9.4547746612039089E-4</v>
      </c>
    </row>
    <row r="973" spans="1:5" x14ac:dyDescent="0.3">
      <c r="A973">
        <f t="shared" si="46"/>
        <v>953</v>
      </c>
      <c r="D973">
        <f t="shared" si="44"/>
        <v>10.098494694403897</v>
      </c>
      <c r="E973">
        <f t="shared" si="45"/>
        <v>9.444852555357331E-4</v>
      </c>
    </row>
    <row r="974" spans="1:5" x14ac:dyDescent="0.3">
      <c r="A974">
        <f t="shared" si="46"/>
        <v>954</v>
      </c>
      <c r="D974">
        <f t="shared" si="44"/>
        <v>10.100496842943144</v>
      </c>
      <c r="E974">
        <f t="shared" si="45"/>
        <v>9.4349512527518609E-4</v>
      </c>
    </row>
    <row r="975" spans="1:5" x14ac:dyDescent="0.3">
      <c r="A975">
        <f t="shared" si="46"/>
        <v>955</v>
      </c>
      <c r="D975">
        <f t="shared" si="44"/>
        <v>10.102497104408446</v>
      </c>
      <c r="E975">
        <f t="shared" si="45"/>
        <v>9.4250706880301611E-4</v>
      </c>
    </row>
    <row r="976" spans="1:5" x14ac:dyDescent="0.3">
      <c r="A976">
        <f t="shared" si="46"/>
        <v>956</v>
      </c>
      <c r="D976">
        <f t="shared" si="44"/>
        <v>10.104495482606454</v>
      </c>
      <c r="E976">
        <f t="shared" si="45"/>
        <v>9.4152107961083796E-4</v>
      </c>
    </row>
    <row r="977" spans="1:5" x14ac:dyDescent="0.3">
      <c r="A977">
        <f t="shared" si="46"/>
        <v>957</v>
      </c>
      <c r="D977">
        <f t="shared" si="44"/>
        <v>10.106491981225791</v>
      </c>
      <c r="E977">
        <f t="shared" si="45"/>
        <v>9.4053715121747308E-4</v>
      </c>
    </row>
    <row r="978" spans="1:5" x14ac:dyDescent="0.3">
      <c r="A978">
        <f t="shared" si="46"/>
        <v>958</v>
      </c>
      <c r="D978">
        <f t="shared" si="44"/>
        <v>10.108486604046089</v>
      </c>
      <c r="E978">
        <f t="shared" si="45"/>
        <v>9.395552771688068E-4</v>
      </c>
    </row>
    <row r="979" spans="1:5" x14ac:dyDescent="0.3">
      <c r="A979">
        <f t="shared" si="46"/>
        <v>959</v>
      </c>
      <c r="D979">
        <f t="shared" si="44"/>
        <v>10.110479354764836</v>
      </c>
      <c r="E979">
        <f t="shared" si="45"/>
        <v>9.3857545103764731E-4</v>
      </c>
    </row>
    <row r="980" spans="1:5" x14ac:dyDescent="0.3">
      <c r="A980">
        <f t="shared" si="46"/>
        <v>960</v>
      </c>
      <c r="D980">
        <f t="shared" si="44"/>
        <v>10.112470237067384</v>
      </c>
      <c r="E980">
        <f t="shared" si="45"/>
        <v>9.3759766642358589E-4</v>
      </c>
    </row>
    <row r="981" spans="1:5" x14ac:dyDescent="0.3">
      <c r="A981">
        <f t="shared" si="46"/>
        <v>961</v>
      </c>
      <c r="D981">
        <f t="shared" ref="D981:D1044" si="47">($B$17/$B$18)*(A981*EXP(GAMMALN(A981)+GAMMALN(1-$B$18)-GAMMALN(A981+1-$B$18))-1)</f>
        <v>10.114459254714445</v>
      </c>
      <c r="E981">
        <f t="shared" ref="E981:E1044" si="48">$B$17/(A981-$B$18)</f>
        <v>9.3662191695285675E-4</v>
      </c>
    </row>
    <row r="982" spans="1:5" x14ac:dyDescent="0.3">
      <c r="A982">
        <f t="shared" si="46"/>
        <v>962</v>
      </c>
      <c r="D982">
        <f t="shared" si="47"/>
        <v>10.1164464112993</v>
      </c>
      <c r="E982">
        <f t="shared" si="48"/>
        <v>9.3564819627819939E-4</v>
      </c>
    </row>
    <row r="983" spans="1:5" x14ac:dyDescent="0.3">
      <c r="A983">
        <f t="shared" ref="A983:A1046" si="49">A982+1</f>
        <v>963</v>
      </c>
      <c r="D983">
        <f t="shared" si="47"/>
        <v>10.118431710526453</v>
      </c>
      <c r="E983">
        <f t="shared" si="48"/>
        <v>9.3467649807872058E-4</v>
      </c>
    </row>
    <row r="984" spans="1:5" x14ac:dyDescent="0.3">
      <c r="A984">
        <f t="shared" si="49"/>
        <v>964</v>
      </c>
      <c r="D984">
        <f t="shared" si="47"/>
        <v>10.120415156073131</v>
      </c>
      <c r="E984">
        <f t="shared" si="48"/>
        <v>9.3370681605975728E-4</v>
      </c>
    </row>
    <row r="985" spans="1:5" x14ac:dyDescent="0.3">
      <c r="A985">
        <f t="shared" si="49"/>
        <v>965</v>
      </c>
      <c r="D985">
        <f t="shared" si="47"/>
        <v>10.122396751607205</v>
      </c>
      <c r="E985">
        <f t="shared" si="48"/>
        <v>9.3273914395274125E-4</v>
      </c>
    </row>
    <row r="986" spans="1:5" x14ac:dyDescent="0.3">
      <c r="A986">
        <f t="shared" si="49"/>
        <v>966</v>
      </c>
      <c r="D986">
        <f t="shared" si="47"/>
        <v>10.124376500718171</v>
      </c>
      <c r="E986">
        <f t="shared" si="48"/>
        <v>9.3177347551506374E-4</v>
      </c>
    </row>
    <row r="987" spans="1:5" x14ac:dyDescent="0.3">
      <c r="A987">
        <f t="shared" si="49"/>
        <v>967</v>
      </c>
      <c r="D987">
        <f t="shared" si="47"/>
        <v>10.12635440707421</v>
      </c>
      <c r="E987">
        <f t="shared" si="48"/>
        <v>9.3080980452994115E-4</v>
      </c>
    </row>
    <row r="988" spans="1:5" x14ac:dyDescent="0.3">
      <c r="A988">
        <f t="shared" si="49"/>
        <v>968</v>
      </c>
      <c r="D988">
        <f t="shared" si="47"/>
        <v>10.12833047428359</v>
      </c>
      <c r="E988">
        <f t="shared" si="48"/>
        <v>9.2984812480628167E-4</v>
      </c>
    </row>
    <row r="989" spans="1:5" x14ac:dyDescent="0.3">
      <c r="A989">
        <f t="shared" si="49"/>
        <v>969</v>
      </c>
      <c r="D989">
        <f t="shared" si="47"/>
        <v>10.130304705929973</v>
      </c>
      <c r="E989">
        <f t="shared" si="48"/>
        <v>9.2888843017855304E-4</v>
      </c>
    </row>
    <row r="990" spans="1:5" x14ac:dyDescent="0.3">
      <c r="A990">
        <f t="shared" si="49"/>
        <v>970</v>
      </c>
      <c r="D990">
        <f t="shared" si="47"/>
        <v>10.132277105625132</v>
      </c>
      <c r="E990">
        <f t="shared" si="48"/>
        <v>9.2793071450665023E-4</v>
      </c>
    </row>
    <row r="991" spans="1:5" x14ac:dyDescent="0.3">
      <c r="A991">
        <f t="shared" si="49"/>
        <v>971</v>
      </c>
      <c r="D991">
        <f t="shared" si="47"/>
        <v>10.134247676974717</v>
      </c>
      <c r="E991">
        <f t="shared" si="48"/>
        <v>9.2697497167576481E-4</v>
      </c>
    </row>
    <row r="992" spans="1:5" x14ac:dyDescent="0.3">
      <c r="A992">
        <f t="shared" si="49"/>
        <v>972</v>
      </c>
      <c r="D992">
        <f t="shared" si="47"/>
        <v>10.136216423509151</v>
      </c>
      <c r="E992">
        <f t="shared" si="48"/>
        <v>9.2602119559625476E-4</v>
      </c>
    </row>
    <row r="993" spans="1:5" x14ac:dyDescent="0.3">
      <c r="A993">
        <f t="shared" si="49"/>
        <v>973</v>
      </c>
      <c r="D993">
        <f t="shared" si="47"/>
        <v>10.138183348823357</v>
      </c>
      <c r="E993">
        <f t="shared" si="48"/>
        <v>9.2506938020351531E-4</v>
      </c>
    </row>
    <row r="994" spans="1:5" x14ac:dyDescent="0.3">
      <c r="A994">
        <f t="shared" si="49"/>
        <v>974</v>
      </c>
      <c r="D994">
        <f t="shared" si="47"/>
        <v>10.140148456455499</v>
      </c>
      <c r="E994">
        <f t="shared" si="48"/>
        <v>9.2411951945784994E-4</v>
      </c>
    </row>
    <row r="995" spans="1:5" x14ac:dyDescent="0.3">
      <c r="A995">
        <f t="shared" si="49"/>
        <v>975</v>
      </c>
      <c r="D995">
        <f t="shared" si="47"/>
        <v>10.142111750009297</v>
      </c>
      <c r="E995">
        <f t="shared" si="48"/>
        <v>9.2317160734434309E-4</v>
      </c>
    </row>
    <row r="996" spans="1:5" x14ac:dyDescent="0.3">
      <c r="A996">
        <f t="shared" si="49"/>
        <v>976</v>
      </c>
      <c r="D996">
        <f t="shared" si="47"/>
        <v>10.144073232893451</v>
      </c>
      <c r="E996">
        <f t="shared" si="48"/>
        <v>9.2222563787273287E-4</v>
      </c>
    </row>
    <row r="997" spans="1:5" x14ac:dyDescent="0.3">
      <c r="A997">
        <f t="shared" si="49"/>
        <v>977</v>
      </c>
      <c r="D997">
        <f t="shared" si="47"/>
        <v>10.146032908722532</v>
      </c>
      <c r="E997">
        <f t="shared" si="48"/>
        <v>9.2128160507728529E-4</v>
      </c>
    </row>
    <row r="998" spans="1:5" x14ac:dyDescent="0.3">
      <c r="A998">
        <f t="shared" si="49"/>
        <v>978</v>
      </c>
      <c r="D998">
        <f t="shared" si="47"/>
        <v>10.147990781004165</v>
      </c>
      <c r="E998">
        <f t="shared" si="48"/>
        <v>9.2033950301666841E-4</v>
      </c>
    </row>
    <row r="999" spans="1:5" x14ac:dyDescent="0.3">
      <c r="A999">
        <f t="shared" si="49"/>
        <v>979</v>
      </c>
      <c r="D999">
        <f t="shared" si="47"/>
        <v>10.149946853209103</v>
      </c>
      <c r="E999">
        <f t="shared" si="48"/>
        <v>9.1939932577382783E-4</v>
      </c>
    </row>
    <row r="1000" spans="1:5" x14ac:dyDescent="0.3">
      <c r="A1000">
        <f t="shared" si="49"/>
        <v>980</v>
      </c>
      <c r="D1000">
        <f t="shared" si="47"/>
        <v>10.151901128824047</v>
      </c>
      <c r="E1000">
        <f t="shared" si="48"/>
        <v>9.1846106745586292E-4</v>
      </c>
    </row>
    <row r="1001" spans="1:5" x14ac:dyDescent="0.3">
      <c r="A1001">
        <f t="shared" si="49"/>
        <v>981</v>
      </c>
      <c r="D1001">
        <f t="shared" si="47"/>
        <v>10.153853611369509</v>
      </c>
      <c r="E1001">
        <f t="shared" si="48"/>
        <v>9.175247221939036E-4</v>
      </c>
    </row>
    <row r="1002" spans="1:5" x14ac:dyDescent="0.3">
      <c r="A1002">
        <f t="shared" si="49"/>
        <v>982</v>
      </c>
      <c r="D1002">
        <f t="shared" si="47"/>
        <v>10.155804304243588</v>
      </c>
      <c r="E1002">
        <f t="shared" si="48"/>
        <v>9.1659028414298811E-4</v>
      </c>
    </row>
    <row r="1003" spans="1:5" x14ac:dyDescent="0.3">
      <c r="A1003">
        <f t="shared" si="49"/>
        <v>983</v>
      </c>
      <c r="D1003">
        <f t="shared" si="47"/>
        <v>10.157753211001165</v>
      </c>
      <c r="E1003">
        <f t="shared" si="48"/>
        <v>9.156577474819412E-4</v>
      </c>
    </row>
    <row r="1004" spans="1:5" x14ac:dyDescent="0.3">
      <c r="A1004">
        <f t="shared" si="49"/>
        <v>984</v>
      </c>
      <c r="D1004">
        <f t="shared" si="47"/>
        <v>10.159700335005983</v>
      </c>
      <c r="E1004">
        <f t="shared" si="48"/>
        <v>9.1472710641325337E-4</v>
      </c>
    </row>
    <row r="1005" spans="1:5" x14ac:dyDescent="0.3">
      <c r="A1005">
        <f t="shared" si="49"/>
        <v>985</v>
      </c>
      <c r="D1005">
        <f t="shared" si="47"/>
        <v>10.16164567974473</v>
      </c>
      <c r="E1005">
        <f t="shared" si="48"/>
        <v>9.1379835516296074E-4</v>
      </c>
    </row>
    <row r="1006" spans="1:5" x14ac:dyDescent="0.3">
      <c r="A1006">
        <f t="shared" si="49"/>
        <v>986</v>
      </c>
      <c r="D1006">
        <f t="shared" si="47"/>
        <v>10.163589248653324</v>
      </c>
      <c r="E1006">
        <f t="shared" si="48"/>
        <v>9.1287148798052545E-4</v>
      </c>
    </row>
    <row r="1007" spans="1:5" x14ac:dyDescent="0.3">
      <c r="A1007">
        <f t="shared" si="49"/>
        <v>987</v>
      </c>
      <c r="D1007">
        <f t="shared" si="47"/>
        <v>10.165531045117351</v>
      </c>
      <c r="E1007">
        <f t="shared" si="48"/>
        <v>9.1194649913871719E-4</v>
      </c>
    </row>
    <row r="1008" spans="1:5" x14ac:dyDescent="0.3">
      <c r="A1008">
        <f t="shared" si="49"/>
        <v>988</v>
      </c>
      <c r="D1008">
        <f t="shared" si="47"/>
        <v>10.167471072559719</v>
      </c>
      <c r="E1008">
        <f t="shared" si="48"/>
        <v>9.1102338293349531E-4</v>
      </c>
    </row>
    <row r="1009" spans="1:5" x14ac:dyDescent="0.3">
      <c r="A1009">
        <f t="shared" si="49"/>
        <v>989</v>
      </c>
      <c r="D1009">
        <f t="shared" si="47"/>
        <v>10.169409334388849</v>
      </c>
      <c r="E1009">
        <f t="shared" si="48"/>
        <v>9.101021336838912E-4</v>
      </c>
    </row>
    <row r="1010" spans="1:5" x14ac:dyDescent="0.3">
      <c r="A1010">
        <f t="shared" si="49"/>
        <v>990</v>
      </c>
      <c r="D1010">
        <f t="shared" si="47"/>
        <v>10.171345833929418</v>
      </c>
      <c r="E1010">
        <f t="shared" si="48"/>
        <v>9.0918274573189217E-4</v>
      </c>
    </row>
    <row r="1011" spans="1:5" x14ac:dyDescent="0.3">
      <c r="A1011">
        <f t="shared" si="49"/>
        <v>991</v>
      </c>
      <c r="D1011">
        <f t="shared" si="47"/>
        <v>10.173280574666915</v>
      </c>
      <c r="E1011">
        <f t="shared" si="48"/>
        <v>9.0826521344232523E-4</v>
      </c>
    </row>
    <row r="1012" spans="1:5" x14ac:dyDescent="0.3">
      <c r="A1012">
        <f t="shared" si="49"/>
        <v>992</v>
      </c>
      <c r="D1012">
        <f t="shared" si="47"/>
        <v>10.175213559899433</v>
      </c>
      <c r="E1012">
        <f t="shared" si="48"/>
        <v>9.0734953120274228E-4</v>
      </c>
    </row>
    <row r="1013" spans="1:5" x14ac:dyDescent="0.3">
      <c r="A1013">
        <f t="shared" si="49"/>
        <v>993</v>
      </c>
      <c r="D1013">
        <f t="shared" si="47"/>
        <v>10.177144792999643</v>
      </c>
      <c r="E1013">
        <f t="shared" si="48"/>
        <v>9.0643569342330546E-4</v>
      </c>
    </row>
    <row r="1014" spans="1:5" x14ac:dyDescent="0.3">
      <c r="A1014">
        <f t="shared" si="49"/>
        <v>994</v>
      </c>
      <c r="D1014">
        <f t="shared" si="47"/>
        <v>10.17907427734556</v>
      </c>
      <c r="E1014">
        <f t="shared" si="48"/>
        <v>9.0552369453667371E-4</v>
      </c>
    </row>
    <row r="1015" spans="1:5" x14ac:dyDescent="0.3">
      <c r="A1015">
        <f t="shared" si="49"/>
        <v>995</v>
      </c>
      <c r="D1015">
        <f t="shared" si="47"/>
        <v>10.181002016251238</v>
      </c>
      <c r="E1015">
        <f t="shared" si="48"/>
        <v>9.046135289978893E-4</v>
      </c>
    </row>
    <row r="1016" spans="1:5" x14ac:dyDescent="0.3">
      <c r="A1016">
        <f t="shared" si="49"/>
        <v>996</v>
      </c>
      <c r="D1016">
        <f t="shared" si="47"/>
        <v>10.182928013019527</v>
      </c>
      <c r="E1016">
        <f t="shared" si="48"/>
        <v>9.0370519128426554E-4</v>
      </c>
    </row>
    <row r="1017" spans="1:5" x14ac:dyDescent="0.3">
      <c r="A1017">
        <f t="shared" si="49"/>
        <v>997</v>
      </c>
      <c r="D1017">
        <f t="shared" si="47"/>
        <v>10.184852271029817</v>
      </c>
      <c r="E1017">
        <f t="shared" si="48"/>
        <v>9.0279867589527542E-4</v>
      </c>
    </row>
    <row r="1018" spans="1:5" x14ac:dyDescent="0.3">
      <c r="A1018">
        <f t="shared" si="49"/>
        <v>998</v>
      </c>
      <c r="D1018">
        <f t="shared" si="47"/>
        <v>10.186774793546549</v>
      </c>
      <c r="E1018">
        <f t="shared" si="48"/>
        <v>9.0189397735244016E-4</v>
      </c>
    </row>
    <row r="1019" spans="1:5" x14ac:dyDescent="0.3">
      <c r="A1019">
        <f t="shared" si="49"/>
        <v>999</v>
      </c>
      <c r="D1019">
        <f t="shared" si="47"/>
        <v>10.188695583929068</v>
      </c>
      <c r="E1019">
        <f t="shared" si="48"/>
        <v>9.0099109019921915E-4</v>
      </c>
    </row>
    <row r="1020" spans="1:5" x14ac:dyDescent="0.3">
      <c r="A1020">
        <f t="shared" si="49"/>
        <v>1000</v>
      </c>
      <c r="D1020">
        <f t="shared" si="47"/>
        <v>10.190614645352881</v>
      </c>
      <c r="E1020">
        <f t="shared" si="48"/>
        <v>9.0009000900090016E-4</v>
      </c>
    </row>
    <row r="1021" spans="1:5" x14ac:dyDescent="0.3">
      <c r="A1021">
        <f t="shared" si="49"/>
        <v>1001</v>
      </c>
      <c r="D1021">
        <f t="shared" si="47"/>
        <v>10.192531981228932</v>
      </c>
      <c r="E1021">
        <f t="shared" si="48"/>
        <v>8.9919072834448999E-4</v>
      </c>
    </row>
    <row r="1022" spans="1:5" x14ac:dyDescent="0.3">
      <c r="A1022">
        <f t="shared" si="49"/>
        <v>1002</v>
      </c>
      <c r="D1022">
        <f t="shared" si="47"/>
        <v>10.194447594767773</v>
      </c>
      <c r="E1022">
        <f t="shared" si="48"/>
        <v>8.9829324283860674E-4</v>
      </c>
    </row>
    <row r="1023" spans="1:5" x14ac:dyDescent="0.3">
      <c r="A1023">
        <f t="shared" si="49"/>
        <v>1003</v>
      </c>
      <c r="D1023">
        <f t="shared" si="47"/>
        <v>10.196361489206861</v>
      </c>
      <c r="E1023">
        <f t="shared" si="48"/>
        <v>8.9739754711337129E-4</v>
      </c>
    </row>
    <row r="1024" spans="1:5" x14ac:dyDescent="0.3">
      <c r="A1024">
        <f t="shared" si="49"/>
        <v>1004</v>
      </c>
      <c r="D1024">
        <f t="shared" si="47"/>
        <v>10.198273667863422</v>
      </c>
      <c r="E1024">
        <f t="shared" si="48"/>
        <v>8.9650363582030091E-4</v>
      </c>
    </row>
    <row r="1025" spans="1:5" x14ac:dyDescent="0.3">
      <c r="A1025">
        <f t="shared" si="49"/>
        <v>1005</v>
      </c>
      <c r="D1025">
        <f t="shared" si="47"/>
        <v>10.200184133942857</v>
      </c>
      <c r="E1025">
        <f t="shared" si="48"/>
        <v>8.9561150363220228E-4</v>
      </c>
    </row>
    <row r="1026" spans="1:5" x14ac:dyDescent="0.3">
      <c r="A1026">
        <f t="shared" si="49"/>
        <v>1006</v>
      </c>
      <c r="D1026">
        <f t="shared" si="47"/>
        <v>10.202092890713761</v>
      </c>
      <c r="E1026">
        <f t="shared" si="48"/>
        <v>8.9472114524306596E-4</v>
      </c>
    </row>
    <row r="1027" spans="1:5" x14ac:dyDescent="0.3">
      <c r="A1027">
        <f t="shared" si="49"/>
        <v>1007</v>
      </c>
      <c r="D1027">
        <f t="shared" si="47"/>
        <v>10.203999941351231</v>
      </c>
      <c r="E1027">
        <f t="shared" si="48"/>
        <v>8.9383255536796115E-4</v>
      </c>
    </row>
    <row r="1028" spans="1:5" x14ac:dyDescent="0.3">
      <c r="A1028">
        <f t="shared" si="49"/>
        <v>1008</v>
      </c>
      <c r="D1028">
        <f t="shared" si="47"/>
        <v>10.205905289094449</v>
      </c>
      <c r="E1028">
        <f t="shared" si="48"/>
        <v>8.9294572874293093E-4</v>
      </c>
    </row>
    <row r="1029" spans="1:5" x14ac:dyDescent="0.3">
      <c r="A1029">
        <f t="shared" si="49"/>
        <v>1009</v>
      </c>
      <c r="D1029">
        <f t="shared" si="47"/>
        <v>10.207808937159818</v>
      </c>
      <c r="E1029">
        <f t="shared" si="48"/>
        <v>8.9206066012488853E-4</v>
      </c>
    </row>
    <row r="1030" spans="1:5" x14ac:dyDescent="0.3">
      <c r="A1030">
        <f t="shared" si="49"/>
        <v>1010</v>
      </c>
      <c r="D1030">
        <f t="shared" si="47"/>
        <v>10.209710888723942</v>
      </c>
      <c r="E1030">
        <f t="shared" si="48"/>
        <v>8.9117734429151408E-4</v>
      </c>
    </row>
    <row r="1031" spans="1:5" x14ac:dyDescent="0.3">
      <c r="A1031">
        <f t="shared" si="49"/>
        <v>1011</v>
      </c>
      <c r="D1031">
        <f t="shared" si="47"/>
        <v>10.211611146976418</v>
      </c>
      <c r="E1031">
        <f t="shared" si="48"/>
        <v>8.9029577604115152E-4</v>
      </c>
    </row>
    <row r="1032" spans="1:5" x14ac:dyDescent="0.3">
      <c r="A1032">
        <f t="shared" si="49"/>
        <v>1012</v>
      </c>
      <c r="D1032">
        <f t="shared" si="47"/>
        <v>10.213509715155269</v>
      </c>
      <c r="E1032">
        <f t="shared" si="48"/>
        <v>8.8941595019270681E-4</v>
      </c>
    </row>
    <row r="1033" spans="1:5" x14ac:dyDescent="0.3">
      <c r="A1033">
        <f t="shared" si="49"/>
        <v>1013</v>
      </c>
      <c r="D1033">
        <f t="shared" si="47"/>
        <v>10.215406596372601</v>
      </c>
      <c r="E1033">
        <f t="shared" si="48"/>
        <v>8.8853786158554651E-4</v>
      </c>
    </row>
    <row r="1034" spans="1:5" x14ac:dyDescent="0.3">
      <c r="A1034">
        <f t="shared" si="49"/>
        <v>1014</v>
      </c>
      <c r="D1034">
        <f t="shared" si="47"/>
        <v>10.217301793789801</v>
      </c>
      <c r="E1034">
        <f t="shared" si="48"/>
        <v>8.8766150507939648E-4</v>
      </c>
    </row>
    <row r="1035" spans="1:5" x14ac:dyDescent="0.3">
      <c r="A1035">
        <f t="shared" si="49"/>
        <v>1015</v>
      </c>
      <c r="D1035">
        <f t="shared" si="47"/>
        <v>10.219195310565505</v>
      </c>
      <c r="E1035">
        <f t="shared" si="48"/>
        <v>8.8678687555424182E-4</v>
      </c>
    </row>
    <row r="1036" spans="1:5" x14ac:dyDescent="0.3">
      <c r="A1036">
        <f t="shared" si="49"/>
        <v>1016</v>
      </c>
      <c r="D1036">
        <f t="shared" si="47"/>
        <v>10.221087149838564</v>
      </c>
      <c r="E1036">
        <f t="shared" si="48"/>
        <v>8.8591396791022744E-4</v>
      </c>
    </row>
    <row r="1037" spans="1:5" x14ac:dyDescent="0.3">
      <c r="A1037">
        <f t="shared" si="49"/>
        <v>1017</v>
      </c>
      <c r="D1037">
        <f t="shared" si="47"/>
        <v>10.22297731476343</v>
      </c>
      <c r="E1037">
        <f t="shared" si="48"/>
        <v>8.8504277706755836E-4</v>
      </c>
    </row>
    <row r="1038" spans="1:5" x14ac:dyDescent="0.3">
      <c r="A1038">
        <f t="shared" si="49"/>
        <v>1018</v>
      </c>
      <c r="D1038">
        <f t="shared" si="47"/>
        <v>10.224865808458118</v>
      </c>
      <c r="E1038">
        <f t="shared" si="48"/>
        <v>8.8417329796640148E-4</v>
      </c>
    </row>
    <row r="1039" spans="1:5" x14ac:dyDescent="0.3">
      <c r="A1039">
        <f t="shared" si="49"/>
        <v>1019</v>
      </c>
      <c r="D1039">
        <f t="shared" si="47"/>
        <v>10.226752634057087</v>
      </c>
      <c r="E1039">
        <f t="shared" si="48"/>
        <v>8.8330552556678771E-4</v>
      </c>
    </row>
    <row r="1040" spans="1:5" x14ac:dyDescent="0.3">
      <c r="A1040">
        <f t="shared" si="49"/>
        <v>1020</v>
      </c>
      <c r="D1040">
        <f t="shared" si="47"/>
        <v>10.228637794589229</v>
      </c>
      <c r="E1040">
        <f t="shared" si="48"/>
        <v>8.8243945484851459E-4</v>
      </c>
    </row>
    <row r="1041" spans="1:5" x14ac:dyDescent="0.3">
      <c r="A1041">
        <f t="shared" si="49"/>
        <v>1021</v>
      </c>
      <c r="D1041">
        <f t="shared" si="47"/>
        <v>10.230521293293069</v>
      </c>
      <c r="E1041">
        <f t="shared" si="48"/>
        <v>8.8157508081104915E-4</v>
      </c>
    </row>
    <row r="1042" spans="1:5" x14ac:dyDescent="0.3">
      <c r="A1042">
        <f t="shared" si="49"/>
        <v>1022</v>
      </c>
      <c r="D1042">
        <f t="shared" si="47"/>
        <v>10.232403133092529</v>
      </c>
      <c r="E1042">
        <f t="shared" si="48"/>
        <v>8.8071239847343184E-4</v>
      </c>
    </row>
    <row r="1043" spans="1:5" x14ac:dyDescent="0.3">
      <c r="A1043">
        <f t="shared" si="49"/>
        <v>1023</v>
      </c>
      <c r="D1043">
        <f t="shared" si="47"/>
        <v>10.234283317191966</v>
      </c>
      <c r="E1043">
        <f t="shared" si="48"/>
        <v>8.7985140287418124E-4</v>
      </c>
    </row>
    <row r="1044" spans="1:5" x14ac:dyDescent="0.3">
      <c r="A1044">
        <f t="shared" si="49"/>
        <v>1024</v>
      </c>
      <c r="D1044">
        <f t="shared" si="47"/>
        <v>10.236161848604334</v>
      </c>
      <c r="E1044">
        <f t="shared" si="48"/>
        <v>8.7899208907119843E-4</v>
      </c>
    </row>
    <row r="1045" spans="1:5" x14ac:dyDescent="0.3">
      <c r="A1045">
        <f t="shared" si="49"/>
        <v>1025</v>
      </c>
      <c r="D1045">
        <f t="shared" ref="D1045:D1108" si="50">($B$17/$B$18)*(A1045*EXP(GAMMALN(A1045)+GAMMALN(1-$B$18)-GAMMALN(A1045+1-$B$18))-1)</f>
        <v>10.238038730483977</v>
      </c>
      <c r="E1045">
        <f t="shared" ref="E1045:E1108" si="51">$B$17/(A1045-$B$18)</f>
        <v>8.7813445214167233E-4</v>
      </c>
    </row>
    <row r="1046" spans="1:5" x14ac:dyDescent="0.3">
      <c r="A1046">
        <f t="shared" si="49"/>
        <v>1026</v>
      </c>
      <c r="D1046">
        <f t="shared" si="50"/>
        <v>10.239913965742096</v>
      </c>
      <c r="E1046">
        <f t="shared" si="51"/>
        <v>8.7727848718198648E-4</v>
      </c>
    </row>
    <row r="1047" spans="1:5" x14ac:dyDescent="0.3">
      <c r="A1047">
        <f t="shared" ref="A1047:A1110" si="52">A1046+1</f>
        <v>1027</v>
      </c>
      <c r="D1047">
        <f t="shared" si="50"/>
        <v>10.241787557519563</v>
      </c>
      <c r="E1047">
        <f t="shared" si="51"/>
        <v>8.764241893076248E-4</v>
      </c>
    </row>
    <row r="1048" spans="1:5" x14ac:dyDescent="0.3">
      <c r="A1048">
        <f t="shared" si="52"/>
        <v>1028</v>
      </c>
      <c r="D1048">
        <f t="shared" si="50"/>
        <v>10.243659508802399</v>
      </c>
      <c r="E1048">
        <f t="shared" si="51"/>
        <v>8.7557155365307901E-4</v>
      </c>
    </row>
    <row r="1049" spans="1:5" x14ac:dyDescent="0.3">
      <c r="A1049">
        <f t="shared" si="52"/>
        <v>1029</v>
      </c>
      <c r="D1049">
        <f t="shared" si="50"/>
        <v>10.24552982268464</v>
      </c>
      <c r="E1049">
        <f t="shared" si="51"/>
        <v>8.7472057537175615E-4</v>
      </c>
    </row>
    <row r="1050" spans="1:5" x14ac:dyDescent="0.3">
      <c r="A1050">
        <f t="shared" si="52"/>
        <v>1030</v>
      </c>
      <c r="D1050">
        <f t="shared" si="50"/>
        <v>10.247398502176249</v>
      </c>
      <c r="E1050">
        <f t="shared" si="51"/>
        <v>8.7387124963588696E-4</v>
      </c>
    </row>
    <row r="1051" spans="1:5" x14ac:dyDescent="0.3">
      <c r="A1051">
        <f t="shared" si="52"/>
        <v>1031</v>
      </c>
      <c r="D1051">
        <f t="shared" si="50"/>
        <v>10.249265550220954</v>
      </c>
      <c r="E1051">
        <f t="shared" si="51"/>
        <v>8.7302357163643416E-4</v>
      </c>
    </row>
    <row r="1052" spans="1:5" x14ac:dyDescent="0.3">
      <c r="A1052">
        <f t="shared" si="52"/>
        <v>1032</v>
      </c>
      <c r="D1052">
        <f t="shared" si="50"/>
        <v>10.251130969906741</v>
      </c>
      <c r="E1052">
        <f t="shared" si="51"/>
        <v>8.7217753658300212E-4</v>
      </c>
    </row>
    <row r="1053" spans="1:5" x14ac:dyDescent="0.3">
      <c r="A1053">
        <f t="shared" si="52"/>
        <v>1033</v>
      </c>
      <c r="D1053">
        <f t="shared" si="50"/>
        <v>10.252994764133614</v>
      </c>
      <c r="E1053">
        <f t="shared" si="51"/>
        <v>8.7133313970374669E-4</v>
      </c>
    </row>
    <row r="1054" spans="1:5" x14ac:dyDescent="0.3">
      <c r="A1054">
        <f t="shared" si="52"/>
        <v>1034</v>
      </c>
      <c r="D1054">
        <f t="shared" si="50"/>
        <v>10.254856935999147</v>
      </c>
      <c r="E1054">
        <f t="shared" si="51"/>
        <v>8.7049037624528484E-4</v>
      </c>
    </row>
    <row r="1055" spans="1:5" x14ac:dyDescent="0.3">
      <c r="A1055">
        <f t="shared" si="52"/>
        <v>1035</v>
      </c>
      <c r="D1055">
        <f t="shared" si="50"/>
        <v>10.256717488448713</v>
      </c>
      <c r="E1055">
        <f t="shared" si="51"/>
        <v>8.6964924147260602E-4</v>
      </c>
    </row>
    <row r="1056" spans="1:5" x14ac:dyDescent="0.3">
      <c r="A1056">
        <f t="shared" si="52"/>
        <v>1036</v>
      </c>
      <c r="D1056">
        <f t="shared" si="50"/>
        <v>10.258576424363369</v>
      </c>
      <c r="E1056">
        <f t="shared" si="51"/>
        <v>8.6880973066898344E-4</v>
      </c>
    </row>
    <row r="1057" spans="1:5" x14ac:dyDescent="0.3">
      <c r="A1057">
        <f t="shared" si="52"/>
        <v>1037</v>
      </c>
      <c r="D1057">
        <f t="shared" si="50"/>
        <v>10.260433746822976</v>
      </c>
      <c r="E1057">
        <f t="shared" si="51"/>
        <v>8.6797183913588571E-4</v>
      </c>
    </row>
    <row r="1058" spans="1:5" x14ac:dyDescent="0.3">
      <c r="A1058">
        <f t="shared" si="52"/>
        <v>1038</v>
      </c>
      <c r="D1058">
        <f t="shared" si="50"/>
        <v>10.26228945873876</v>
      </c>
      <c r="E1058">
        <f t="shared" si="51"/>
        <v>8.6713556219288946E-4</v>
      </c>
    </row>
    <row r="1059" spans="1:5" x14ac:dyDescent="0.3">
      <c r="A1059">
        <f t="shared" si="52"/>
        <v>1039</v>
      </c>
      <c r="D1059">
        <f t="shared" si="50"/>
        <v>10.264143562993805</v>
      </c>
      <c r="E1059">
        <f t="shared" si="51"/>
        <v>8.6630089517759164E-4</v>
      </c>
    </row>
    <row r="1060" spans="1:5" x14ac:dyDescent="0.3">
      <c r="A1060">
        <f t="shared" si="52"/>
        <v>1040</v>
      </c>
      <c r="D1060">
        <f t="shared" si="50"/>
        <v>10.265996062653684</v>
      </c>
      <c r="E1060">
        <f t="shared" si="51"/>
        <v>8.6546783344552351E-4</v>
      </c>
    </row>
    <row r="1061" spans="1:5" x14ac:dyDescent="0.3">
      <c r="A1061">
        <f t="shared" si="52"/>
        <v>1041</v>
      </c>
      <c r="D1061">
        <f t="shared" si="50"/>
        <v>10.267846960511283</v>
      </c>
      <c r="E1061">
        <f t="shared" si="51"/>
        <v>8.6463637237006426E-4</v>
      </c>
    </row>
    <row r="1062" spans="1:5" x14ac:dyDescent="0.3">
      <c r="A1062">
        <f t="shared" si="52"/>
        <v>1042</v>
      </c>
      <c r="D1062">
        <f t="shared" si="50"/>
        <v>10.269696259560266</v>
      </c>
      <c r="E1062">
        <f t="shared" si="51"/>
        <v>8.6380650734235525E-4</v>
      </c>
    </row>
    <row r="1063" spans="1:5" x14ac:dyDescent="0.3">
      <c r="A1063">
        <f t="shared" si="52"/>
        <v>1043</v>
      </c>
      <c r="D1063">
        <f t="shared" si="50"/>
        <v>10.271543962732618</v>
      </c>
      <c r="E1063">
        <f t="shared" si="51"/>
        <v>8.6297823377121487E-4</v>
      </c>
    </row>
    <row r="1064" spans="1:5" x14ac:dyDescent="0.3">
      <c r="A1064">
        <f t="shared" si="52"/>
        <v>1044</v>
      </c>
      <c r="D1064">
        <f t="shared" si="50"/>
        <v>10.273390072881478</v>
      </c>
      <c r="E1064">
        <f t="shared" si="51"/>
        <v>8.621515470830539E-4</v>
      </c>
    </row>
    <row r="1065" spans="1:5" x14ac:dyDescent="0.3">
      <c r="A1065">
        <f t="shared" si="52"/>
        <v>1045</v>
      </c>
      <c r="D1065">
        <f t="shared" si="50"/>
        <v>10.275234592939222</v>
      </c>
      <c r="E1065">
        <f t="shared" si="51"/>
        <v>8.6132644272179156E-4</v>
      </c>
    </row>
    <row r="1066" spans="1:5" x14ac:dyDescent="0.3">
      <c r="A1066">
        <f t="shared" si="52"/>
        <v>1046</v>
      </c>
      <c r="D1066">
        <f t="shared" si="50"/>
        <v>10.277077525812702</v>
      </c>
      <c r="E1066">
        <f t="shared" si="51"/>
        <v>8.6050291614877129E-4</v>
      </c>
    </row>
    <row r="1067" spans="1:5" x14ac:dyDescent="0.3">
      <c r="A1067">
        <f t="shared" si="52"/>
        <v>1047</v>
      </c>
      <c r="D1067">
        <f t="shared" si="50"/>
        <v>10.27891887429594</v>
      </c>
      <c r="E1067">
        <f t="shared" si="51"/>
        <v>8.5968096284267834E-4</v>
      </c>
    </row>
    <row r="1068" spans="1:5" x14ac:dyDescent="0.3">
      <c r="A1068">
        <f t="shared" si="52"/>
        <v>1048</v>
      </c>
      <c r="D1068">
        <f t="shared" si="50"/>
        <v>10.280758641350976</v>
      </c>
      <c r="E1068">
        <f t="shared" si="51"/>
        <v>8.5886057829945598E-4</v>
      </c>
    </row>
    <row r="1069" spans="1:5" x14ac:dyDescent="0.3">
      <c r="A1069">
        <f t="shared" si="52"/>
        <v>1049</v>
      </c>
      <c r="D1069">
        <f t="shared" si="50"/>
        <v>10.28259682981021</v>
      </c>
      <c r="E1069">
        <f t="shared" si="51"/>
        <v>8.5804175803222416E-4</v>
      </c>
    </row>
    <row r="1070" spans="1:5" x14ac:dyDescent="0.3">
      <c r="A1070">
        <f t="shared" si="52"/>
        <v>1050</v>
      </c>
      <c r="D1070">
        <f t="shared" si="50"/>
        <v>10.28443344249947</v>
      </c>
      <c r="E1070">
        <f t="shared" si="51"/>
        <v>8.5722449757119721E-4</v>
      </c>
    </row>
    <row r="1071" spans="1:5" x14ac:dyDescent="0.3">
      <c r="A1071">
        <f t="shared" si="52"/>
        <v>1051</v>
      </c>
      <c r="D1071">
        <f t="shared" si="50"/>
        <v>10.286268482326054</v>
      </c>
      <c r="E1071">
        <f t="shared" si="51"/>
        <v>8.5640879246360257E-4</v>
      </c>
    </row>
    <row r="1072" spans="1:5" x14ac:dyDescent="0.3">
      <c r="A1072">
        <f t="shared" si="52"/>
        <v>1052</v>
      </c>
      <c r="D1072">
        <f t="shared" si="50"/>
        <v>10.288101952103752</v>
      </c>
      <c r="E1072">
        <f t="shared" si="51"/>
        <v>8.5559463827360009E-4</v>
      </c>
    </row>
    <row r="1073" spans="1:5" x14ac:dyDescent="0.3">
      <c r="A1073">
        <f t="shared" si="52"/>
        <v>1053</v>
      </c>
      <c r="D1073">
        <f t="shared" si="50"/>
        <v>10.289933854640829</v>
      </c>
      <c r="E1073">
        <f t="shared" si="51"/>
        <v>8.5478203058220149E-4</v>
      </c>
    </row>
    <row r="1074" spans="1:5" x14ac:dyDescent="0.3">
      <c r="A1074">
        <f t="shared" si="52"/>
        <v>1054</v>
      </c>
      <c r="D1074">
        <f t="shared" si="50"/>
        <v>10.291764192793039</v>
      </c>
      <c r="E1074">
        <f t="shared" si="51"/>
        <v>8.5397096498719043E-4</v>
      </c>
    </row>
    <row r="1075" spans="1:5" x14ac:dyDescent="0.3">
      <c r="A1075">
        <f t="shared" si="52"/>
        <v>1055</v>
      </c>
      <c r="D1075">
        <f t="shared" si="50"/>
        <v>10.29359296935872</v>
      </c>
      <c r="E1075">
        <f t="shared" si="51"/>
        <v>8.5316143710304285E-4</v>
      </c>
    </row>
    <row r="1076" spans="1:5" x14ac:dyDescent="0.3">
      <c r="A1076">
        <f t="shared" si="52"/>
        <v>1056</v>
      </c>
      <c r="D1076">
        <f t="shared" si="50"/>
        <v>10.295420187219525</v>
      </c>
      <c r="E1076">
        <f t="shared" si="51"/>
        <v>8.5235344256084857E-4</v>
      </c>
    </row>
    <row r="1077" spans="1:5" x14ac:dyDescent="0.3">
      <c r="A1077">
        <f t="shared" si="52"/>
        <v>1057</v>
      </c>
      <c r="D1077">
        <f t="shared" si="50"/>
        <v>10.297245849059966</v>
      </c>
      <c r="E1077">
        <f t="shared" si="51"/>
        <v>8.515469770082316E-4</v>
      </c>
    </row>
    <row r="1078" spans="1:5" x14ac:dyDescent="0.3">
      <c r="A1078">
        <f t="shared" si="52"/>
        <v>1058</v>
      </c>
      <c r="D1078">
        <f t="shared" si="50"/>
        <v>10.299069957788962</v>
      </c>
      <c r="E1078">
        <f t="shared" si="51"/>
        <v>8.5074203610927305E-4</v>
      </c>
    </row>
    <row r="1079" spans="1:5" x14ac:dyDescent="0.3">
      <c r="A1079">
        <f t="shared" si="52"/>
        <v>1059</v>
      </c>
      <c r="D1079">
        <f t="shared" si="50"/>
        <v>10.300892516083879</v>
      </c>
      <c r="E1079">
        <f t="shared" si="51"/>
        <v>8.4993861554443287E-4</v>
      </c>
    </row>
    <row r="1080" spans="1:5" x14ac:dyDescent="0.3">
      <c r="A1080">
        <f t="shared" si="52"/>
        <v>1060</v>
      </c>
      <c r="D1080">
        <f t="shared" si="50"/>
        <v>10.302713526776976</v>
      </c>
      <c r="E1080">
        <f t="shared" si="51"/>
        <v>8.4913671101047262E-4</v>
      </c>
    </row>
    <row r="1081" spans="1:5" x14ac:dyDescent="0.3">
      <c r="A1081">
        <f t="shared" si="52"/>
        <v>1061</v>
      </c>
      <c r="D1081">
        <f t="shared" si="50"/>
        <v>10.304532992645164</v>
      </c>
      <c r="E1081">
        <f t="shared" si="51"/>
        <v>8.4833631822037886E-4</v>
      </c>
    </row>
    <row r="1082" spans="1:5" x14ac:dyDescent="0.3">
      <c r="A1082">
        <f t="shared" si="52"/>
        <v>1062</v>
      </c>
      <c r="D1082">
        <f t="shared" si="50"/>
        <v>10.306350916462986</v>
      </c>
      <c r="E1082">
        <f t="shared" si="51"/>
        <v>8.4753743290328656E-4</v>
      </c>
    </row>
    <row r="1083" spans="1:5" x14ac:dyDescent="0.3">
      <c r="A1083">
        <f t="shared" si="52"/>
        <v>1063</v>
      </c>
      <c r="D1083">
        <f t="shared" si="50"/>
        <v>10.308167300985392</v>
      </c>
      <c r="E1083">
        <f t="shared" si="51"/>
        <v>8.4674005080440302E-4</v>
      </c>
    </row>
    <row r="1084" spans="1:5" x14ac:dyDescent="0.3">
      <c r="A1084">
        <f t="shared" si="52"/>
        <v>1064</v>
      </c>
      <c r="D1084">
        <f t="shared" si="50"/>
        <v>10.309982148930523</v>
      </c>
      <c r="E1084">
        <f t="shared" si="51"/>
        <v>8.4594416768493273E-4</v>
      </c>
    </row>
    <row r="1085" spans="1:5" x14ac:dyDescent="0.3">
      <c r="A1085">
        <f t="shared" si="52"/>
        <v>1065</v>
      </c>
      <c r="D1085">
        <f t="shared" si="50"/>
        <v>10.311795463032702</v>
      </c>
      <c r="E1085">
        <f t="shared" si="51"/>
        <v>8.4514977932200201E-4</v>
      </c>
    </row>
    <row r="1086" spans="1:5" x14ac:dyDescent="0.3">
      <c r="A1086">
        <f t="shared" si="52"/>
        <v>1066</v>
      </c>
      <c r="D1086">
        <f t="shared" si="50"/>
        <v>10.313607246113074</v>
      </c>
      <c r="E1086">
        <f t="shared" si="51"/>
        <v>8.4435688150858422E-4</v>
      </c>
    </row>
    <row r="1087" spans="1:5" x14ac:dyDescent="0.3">
      <c r="A1087">
        <f t="shared" si="52"/>
        <v>1067</v>
      </c>
      <c r="D1087">
        <f t="shared" si="50"/>
        <v>10.315417500763735</v>
      </c>
      <c r="E1087">
        <f t="shared" si="51"/>
        <v>8.4356547005342577E-4</v>
      </c>
    </row>
    <row r="1088" spans="1:5" x14ac:dyDescent="0.3">
      <c r="A1088">
        <f t="shared" si="52"/>
        <v>1068</v>
      </c>
      <c r="D1088">
        <f t="shared" si="50"/>
        <v>10.317226229839932</v>
      </c>
      <c r="E1088">
        <f t="shared" si="51"/>
        <v>8.427755407809719E-4</v>
      </c>
    </row>
    <row r="1089" spans="1:5" x14ac:dyDescent="0.3">
      <c r="A1089">
        <f t="shared" si="52"/>
        <v>1069</v>
      </c>
      <c r="D1089">
        <f t="shared" si="50"/>
        <v>10.319033435950924</v>
      </c>
      <c r="E1089">
        <f t="shared" si="51"/>
        <v>8.4198708953129382E-4</v>
      </c>
    </row>
    <row r="1090" spans="1:5" x14ac:dyDescent="0.3">
      <c r="A1090">
        <f t="shared" si="52"/>
        <v>1070</v>
      </c>
      <c r="D1090">
        <f t="shared" si="50"/>
        <v>10.320839121846831</v>
      </c>
      <c r="E1090">
        <f t="shared" si="51"/>
        <v>8.4120011216001496E-4</v>
      </c>
    </row>
    <row r="1091" spans="1:5" x14ac:dyDescent="0.3">
      <c r="A1091">
        <f t="shared" si="52"/>
        <v>1071</v>
      </c>
      <c r="D1091">
        <f t="shared" si="50"/>
        <v>10.322643290208106</v>
      </c>
      <c r="E1091">
        <f t="shared" si="51"/>
        <v>8.4041460453823885E-4</v>
      </c>
    </row>
    <row r="1092" spans="1:5" x14ac:dyDescent="0.3">
      <c r="A1092">
        <f t="shared" si="52"/>
        <v>1072</v>
      </c>
      <c r="D1092">
        <f t="shared" si="50"/>
        <v>10.324445943751323</v>
      </c>
      <c r="E1092">
        <f t="shared" si="51"/>
        <v>8.3963056255247689E-4</v>
      </c>
    </row>
    <row r="1093" spans="1:5" x14ac:dyDescent="0.3">
      <c r="A1093">
        <f t="shared" si="52"/>
        <v>1073</v>
      </c>
      <c r="D1093">
        <f t="shared" si="50"/>
        <v>10.326247085141597</v>
      </c>
      <c r="E1093">
        <f t="shared" si="51"/>
        <v>8.3884798210457636E-4</v>
      </c>
    </row>
    <row r="1094" spans="1:5" x14ac:dyDescent="0.3">
      <c r="A1094">
        <f t="shared" si="52"/>
        <v>1074</v>
      </c>
      <c r="D1094">
        <f t="shared" si="50"/>
        <v>10.328046717080806</v>
      </c>
      <c r="E1094">
        <f t="shared" si="51"/>
        <v>8.3806685911164906E-4</v>
      </c>
    </row>
    <row r="1095" spans="1:5" x14ac:dyDescent="0.3">
      <c r="A1095">
        <f t="shared" si="52"/>
        <v>1075</v>
      </c>
      <c r="D1095">
        <f t="shared" si="50"/>
        <v>10.329844842149692</v>
      </c>
      <c r="E1095">
        <f t="shared" si="51"/>
        <v>8.3728718950600055E-4</v>
      </c>
    </row>
    <row r="1096" spans="1:5" x14ac:dyDescent="0.3">
      <c r="A1096">
        <f t="shared" si="52"/>
        <v>1076</v>
      </c>
      <c r="D1096">
        <f t="shared" si="50"/>
        <v>10.331641463107042</v>
      </c>
      <c r="E1096">
        <f t="shared" si="51"/>
        <v>8.3650896923505899E-4</v>
      </c>
    </row>
    <row r="1097" spans="1:5" x14ac:dyDescent="0.3">
      <c r="A1097">
        <f t="shared" si="52"/>
        <v>1077</v>
      </c>
      <c r="D1097">
        <f t="shared" si="50"/>
        <v>10.333436582573562</v>
      </c>
      <c r="E1097">
        <f t="shared" si="51"/>
        <v>8.3573219426130556E-4</v>
      </c>
    </row>
    <row r="1098" spans="1:5" x14ac:dyDescent="0.3">
      <c r="A1098">
        <f t="shared" si="52"/>
        <v>1078</v>
      </c>
      <c r="D1098">
        <f t="shared" si="50"/>
        <v>10.33523020317282</v>
      </c>
      <c r="E1098">
        <f t="shared" si="51"/>
        <v>8.3495686056220427E-4</v>
      </c>
    </row>
    <row r="1099" spans="1:5" x14ac:dyDescent="0.3">
      <c r="A1099">
        <f t="shared" si="52"/>
        <v>1079</v>
      </c>
      <c r="D1099">
        <f t="shared" si="50"/>
        <v>10.337022327566757</v>
      </c>
      <c r="E1099">
        <f t="shared" si="51"/>
        <v>8.3418296413013255E-4</v>
      </c>
    </row>
    <row r="1100" spans="1:5" x14ac:dyDescent="0.3">
      <c r="A1100">
        <f t="shared" si="52"/>
        <v>1080</v>
      </c>
      <c r="D1100">
        <f t="shared" si="50"/>
        <v>10.338812958438421</v>
      </c>
      <c r="E1100">
        <f t="shared" si="51"/>
        <v>8.3341050097231217E-4</v>
      </c>
    </row>
    <row r="1101" spans="1:5" x14ac:dyDescent="0.3">
      <c r="A1101">
        <f t="shared" si="52"/>
        <v>1081</v>
      </c>
      <c r="D1101">
        <f t="shared" si="50"/>
        <v>10.340602098333964</v>
      </c>
      <c r="E1101">
        <f t="shared" si="51"/>
        <v>8.3263946711074096E-4</v>
      </c>
    </row>
    <row r="1102" spans="1:5" x14ac:dyDescent="0.3">
      <c r="A1102">
        <f t="shared" si="52"/>
        <v>1082</v>
      </c>
      <c r="D1102">
        <f t="shared" si="50"/>
        <v>10.342389749856435</v>
      </c>
      <c r="E1102">
        <f t="shared" si="51"/>
        <v>8.3186985858212396E-4</v>
      </c>
    </row>
    <row r="1103" spans="1:5" x14ac:dyDescent="0.3">
      <c r="A1103">
        <f t="shared" si="52"/>
        <v>1083</v>
      </c>
      <c r="D1103">
        <f t="shared" si="50"/>
        <v>10.344175915666094</v>
      </c>
      <c r="E1103">
        <f t="shared" si="51"/>
        <v>8.3110167143780585E-4</v>
      </c>
    </row>
    <row r="1104" spans="1:5" x14ac:dyDescent="0.3">
      <c r="A1104">
        <f t="shared" si="52"/>
        <v>1084</v>
      </c>
      <c r="D1104">
        <f t="shared" si="50"/>
        <v>10.345960598410382</v>
      </c>
      <c r="E1104">
        <f t="shared" si="51"/>
        <v>8.3033490174370321E-4</v>
      </c>
    </row>
    <row r="1105" spans="1:5" x14ac:dyDescent="0.3">
      <c r="A1105">
        <f t="shared" si="52"/>
        <v>1085</v>
      </c>
      <c r="D1105">
        <f t="shared" si="50"/>
        <v>10.347743800583444</v>
      </c>
      <c r="E1105">
        <f t="shared" si="51"/>
        <v>8.2956954558023772E-4</v>
      </c>
    </row>
    <row r="1106" spans="1:5" x14ac:dyDescent="0.3">
      <c r="A1106">
        <f t="shared" si="52"/>
        <v>1086</v>
      </c>
      <c r="D1106">
        <f t="shared" si="50"/>
        <v>10.349525524825534</v>
      </c>
      <c r="E1106">
        <f t="shared" si="51"/>
        <v>8.2880559904226908E-4</v>
      </c>
    </row>
    <row r="1107" spans="1:5" x14ac:dyDescent="0.3">
      <c r="A1107">
        <f t="shared" si="52"/>
        <v>1087</v>
      </c>
      <c r="D1107">
        <f t="shared" si="50"/>
        <v>10.351305773765009</v>
      </c>
      <c r="E1107">
        <f t="shared" si="51"/>
        <v>8.2804305823902839E-4</v>
      </c>
    </row>
    <row r="1108" spans="1:5" x14ac:dyDescent="0.3">
      <c r="A1108">
        <f t="shared" si="52"/>
        <v>1088</v>
      </c>
      <c r="D1108">
        <f t="shared" si="50"/>
        <v>10.353084549912994</v>
      </c>
      <c r="E1108">
        <f t="shared" si="51"/>
        <v>8.2728191929405269E-4</v>
      </c>
    </row>
    <row r="1109" spans="1:5" x14ac:dyDescent="0.3">
      <c r="A1109">
        <f t="shared" si="52"/>
        <v>1089</v>
      </c>
      <c r="D1109">
        <f t="shared" ref="D1109:D1172" si="53">($B$17/$B$18)*(A1109*EXP(GAMMALN(A1109)+GAMMALN(1-$B$18)-GAMMALN(A1109+1-$B$18))-1)</f>
        <v>10.354861855892487</v>
      </c>
      <c r="E1109">
        <f t="shared" ref="E1109:E1172" si="54">$B$17/(A1109-$B$18)</f>
        <v>8.2652217834511884E-4</v>
      </c>
    </row>
    <row r="1110" spans="1:5" x14ac:dyDescent="0.3">
      <c r="A1110">
        <f t="shared" si="52"/>
        <v>1090</v>
      </c>
      <c r="D1110">
        <f t="shared" si="53"/>
        <v>10.356637694209855</v>
      </c>
      <c r="E1110">
        <f t="shared" si="54"/>
        <v>8.2576383154417832E-4</v>
      </c>
    </row>
    <row r="1111" spans="1:5" x14ac:dyDescent="0.3">
      <c r="A1111">
        <f t="shared" ref="A1111:A1174" si="55">A1110+1</f>
        <v>1091</v>
      </c>
      <c r="D1111">
        <f t="shared" si="53"/>
        <v>10.35841206744875</v>
      </c>
      <c r="E1111">
        <f t="shared" si="54"/>
        <v>8.2500687505729212E-4</v>
      </c>
    </row>
    <row r="1112" spans="1:5" x14ac:dyDescent="0.3">
      <c r="A1112">
        <f t="shared" si="55"/>
        <v>1092</v>
      </c>
      <c r="D1112">
        <f t="shared" si="53"/>
        <v>10.360184978147176</v>
      </c>
      <c r="E1112">
        <f t="shared" si="54"/>
        <v>8.2425130506456629E-4</v>
      </c>
    </row>
    <row r="1113" spans="1:5" x14ac:dyDescent="0.3">
      <c r="A1113">
        <f t="shared" si="55"/>
        <v>1093</v>
      </c>
      <c r="D1113">
        <f t="shared" si="53"/>
        <v>10.361956428885829</v>
      </c>
      <c r="E1113">
        <f t="shared" si="54"/>
        <v>8.2349711776008778E-4</v>
      </c>
    </row>
    <row r="1114" spans="1:5" x14ac:dyDescent="0.3">
      <c r="A1114">
        <f t="shared" si="55"/>
        <v>1094</v>
      </c>
      <c r="D1114">
        <f t="shared" si="53"/>
        <v>10.363726422147515</v>
      </c>
      <c r="E1114">
        <f t="shared" si="54"/>
        <v>8.2274430935186024E-4</v>
      </c>
    </row>
    <row r="1115" spans="1:5" x14ac:dyDescent="0.3">
      <c r="A1115">
        <f t="shared" si="55"/>
        <v>1095</v>
      </c>
      <c r="D1115">
        <f t="shared" si="53"/>
        <v>10.365494960511143</v>
      </c>
      <c r="E1115">
        <f t="shared" si="54"/>
        <v>8.2199287606174074E-4</v>
      </c>
    </row>
    <row r="1116" spans="1:5" x14ac:dyDescent="0.3">
      <c r="A1116">
        <f t="shared" si="55"/>
        <v>1096</v>
      </c>
      <c r="D1116">
        <f t="shared" si="53"/>
        <v>10.367262046458324</v>
      </c>
      <c r="E1116">
        <f t="shared" si="54"/>
        <v>8.212428141253764E-4</v>
      </c>
    </row>
    <row r="1117" spans="1:5" x14ac:dyDescent="0.3">
      <c r="A1117">
        <f t="shared" si="55"/>
        <v>1097</v>
      </c>
      <c r="D1117">
        <f t="shared" si="53"/>
        <v>10.369027682514504</v>
      </c>
      <c r="E1117">
        <f t="shared" si="54"/>
        <v>8.2049411979214144E-4</v>
      </c>
    </row>
    <row r="1118" spans="1:5" x14ac:dyDescent="0.3">
      <c r="A1118">
        <f t="shared" si="55"/>
        <v>1098</v>
      </c>
      <c r="D1118">
        <f t="shared" si="53"/>
        <v>10.37079187119649</v>
      </c>
      <c r="E1118">
        <f t="shared" si="54"/>
        <v>8.1974678932507513E-4</v>
      </c>
    </row>
    <row r="1119" spans="1:5" x14ac:dyDescent="0.3">
      <c r="A1119">
        <f t="shared" si="55"/>
        <v>1099</v>
      </c>
      <c r="D1119">
        <f t="shared" si="53"/>
        <v>10.372554615030273</v>
      </c>
      <c r="E1119">
        <f t="shared" si="54"/>
        <v>8.1900081900081894E-4</v>
      </c>
    </row>
    <row r="1120" spans="1:5" x14ac:dyDescent="0.3">
      <c r="A1120">
        <f t="shared" si="55"/>
        <v>1100</v>
      </c>
      <c r="D1120">
        <f t="shared" si="53"/>
        <v>10.374315916498539</v>
      </c>
      <c r="E1120">
        <f t="shared" si="54"/>
        <v>8.1825620510955538E-4</v>
      </c>
    </row>
    <row r="1121" spans="1:5" x14ac:dyDescent="0.3">
      <c r="A1121">
        <f t="shared" si="55"/>
        <v>1101</v>
      </c>
      <c r="D1121">
        <f t="shared" si="53"/>
        <v>10.376075778023258</v>
      </c>
      <c r="E1121">
        <f t="shared" si="54"/>
        <v>8.1751294395494595E-4</v>
      </c>
    </row>
    <row r="1122" spans="1:5" x14ac:dyDescent="0.3">
      <c r="A1122">
        <f t="shared" si="55"/>
        <v>1102</v>
      </c>
      <c r="D1122">
        <f t="shared" si="53"/>
        <v>10.377834202195082</v>
      </c>
      <c r="E1122">
        <f t="shared" si="54"/>
        <v>8.1677103185407015E-4</v>
      </c>
    </row>
    <row r="1123" spans="1:5" x14ac:dyDescent="0.3">
      <c r="A1123">
        <f t="shared" si="55"/>
        <v>1103</v>
      </c>
      <c r="D1123">
        <f t="shared" si="53"/>
        <v>10.37959119143882</v>
      </c>
      <c r="E1123">
        <f t="shared" si="54"/>
        <v>8.1603046513736507E-4</v>
      </c>
    </row>
    <row r="1124" spans="1:5" x14ac:dyDescent="0.3">
      <c r="A1124">
        <f t="shared" si="55"/>
        <v>1104</v>
      </c>
      <c r="D1124">
        <f t="shared" si="53"/>
        <v>10.381346748207534</v>
      </c>
      <c r="E1124">
        <f t="shared" si="54"/>
        <v>8.1529124014856412E-4</v>
      </c>
    </row>
    <row r="1125" spans="1:5" x14ac:dyDescent="0.3">
      <c r="A1125">
        <f t="shared" si="55"/>
        <v>1105</v>
      </c>
      <c r="D1125">
        <f t="shared" si="53"/>
        <v>10.383100875000476</v>
      </c>
      <c r="E1125">
        <f t="shared" si="54"/>
        <v>8.1455335324463751E-4</v>
      </c>
    </row>
    <row r="1126" spans="1:5" x14ac:dyDescent="0.3">
      <c r="A1126">
        <f t="shared" si="55"/>
        <v>1106</v>
      </c>
      <c r="D1126">
        <f t="shared" si="53"/>
        <v>10.384853574222337</v>
      </c>
      <c r="E1126">
        <f t="shared" si="54"/>
        <v>8.1381680079573189E-4</v>
      </c>
    </row>
    <row r="1127" spans="1:5" x14ac:dyDescent="0.3">
      <c r="A1127">
        <f t="shared" si="55"/>
        <v>1107</v>
      </c>
      <c r="D1127">
        <f t="shared" si="53"/>
        <v>10.386604848359813</v>
      </c>
      <c r="E1127">
        <f t="shared" si="54"/>
        <v>8.1308157918511155E-4</v>
      </c>
    </row>
    <row r="1128" spans="1:5" x14ac:dyDescent="0.3">
      <c r="A1128">
        <f t="shared" si="55"/>
        <v>1108</v>
      </c>
      <c r="D1128">
        <f t="shared" si="53"/>
        <v>10.388354699876119</v>
      </c>
      <c r="E1128">
        <f t="shared" si="54"/>
        <v>8.1234768480909826E-4</v>
      </c>
    </row>
    <row r="1129" spans="1:5" x14ac:dyDescent="0.3">
      <c r="A1129">
        <f t="shared" si="55"/>
        <v>1109</v>
      </c>
      <c r="D1129">
        <f t="shared" si="53"/>
        <v>10.390103131193619</v>
      </c>
      <c r="E1129">
        <f t="shared" si="54"/>
        <v>8.1161511407701326E-4</v>
      </c>
    </row>
    <row r="1130" spans="1:5" x14ac:dyDescent="0.3">
      <c r="A1130">
        <f t="shared" si="55"/>
        <v>1110</v>
      </c>
      <c r="D1130">
        <f t="shared" si="53"/>
        <v>10.391850144694079</v>
      </c>
      <c r="E1130">
        <f t="shared" si="54"/>
        <v>8.1088386341111808E-4</v>
      </c>
    </row>
    <row r="1131" spans="1:5" x14ac:dyDescent="0.3">
      <c r="A1131">
        <f t="shared" si="55"/>
        <v>1111</v>
      </c>
      <c r="D1131">
        <f t="shared" si="53"/>
        <v>10.393595742895313</v>
      </c>
      <c r="E1131">
        <f t="shared" si="54"/>
        <v>8.1015392924655685E-4</v>
      </c>
    </row>
    <row r="1132" spans="1:5" x14ac:dyDescent="0.3">
      <c r="A1132">
        <f t="shared" si="55"/>
        <v>1112</v>
      </c>
      <c r="D1132">
        <f t="shared" si="53"/>
        <v>10.395339928134007</v>
      </c>
      <c r="E1132">
        <f t="shared" si="54"/>
        <v>8.0942530803129774E-4</v>
      </c>
    </row>
    <row r="1133" spans="1:5" x14ac:dyDescent="0.3">
      <c r="A1133">
        <f t="shared" si="55"/>
        <v>1113</v>
      </c>
      <c r="D1133">
        <f t="shared" si="53"/>
        <v>10.397082702883441</v>
      </c>
      <c r="E1133">
        <f t="shared" si="54"/>
        <v>8.0869799622607596E-4</v>
      </c>
    </row>
    <row r="1134" spans="1:5" x14ac:dyDescent="0.3">
      <c r="A1134">
        <f t="shared" si="55"/>
        <v>1114</v>
      </c>
      <c r="D1134">
        <f t="shared" si="53"/>
        <v>10.398824069453918</v>
      </c>
      <c r="E1134">
        <f t="shared" si="54"/>
        <v>8.0797199030433603E-4</v>
      </c>
    </row>
    <row r="1135" spans="1:5" x14ac:dyDescent="0.3">
      <c r="A1135">
        <f t="shared" si="55"/>
        <v>1115</v>
      </c>
      <c r="D1135">
        <f t="shared" si="53"/>
        <v>10.400564030363453</v>
      </c>
      <c r="E1135">
        <f t="shared" si="54"/>
        <v>8.0724728675217504E-4</v>
      </c>
    </row>
    <row r="1136" spans="1:5" x14ac:dyDescent="0.3">
      <c r="A1136">
        <f t="shared" si="55"/>
        <v>1116</v>
      </c>
      <c r="D1136">
        <f t="shared" si="53"/>
        <v>10.402302587949976</v>
      </c>
      <c r="E1136">
        <f t="shared" si="54"/>
        <v>8.0652388206828567E-4</v>
      </c>
    </row>
    <row r="1137" spans="1:5" x14ac:dyDescent="0.3">
      <c r="A1137">
        <f t="shared" si="55"/>
        <v>1117</v>
      </c>
      <c r="D1137">
        <f t="shared" si="53"/>
        <v>10.404039744583242</v>
      </c>
      <c r="E1137">
        <f t="shared" si="54"/>
        <v>8.0580177276390005E-4</v>
      </c>
    </row>
    <row r="1138" spans="1:5" x14ac:dyDescent="0.3">
      <c r="A1138">
        <f t="shared" si="55"/>
        <v>1118</v>
      </c>
      <c r="D1138">
        <f t="shared" si="53"/>
        <v>10.405775502700443</v>
      </c>
      <c r="E1138">
        <f t="shared" si="54"/>
        <v>8.050809553627337E-4</v>
      </c>
    </row>
    <row r="1139" spans="1:5" x14ac:dyDescent="0.3">
      <c r="A1139">
        <f t="shared" si="55"/>
        <v>1119</v>
      </c>
      <c r="D1139">
        <f t="shared" si="53"/>
        <v>10.40750986462999</v>
      </c>
      <c r="E1139">
        <f t="shared" si="54"/>
        <v>8.043614264009294E-4</v>
      </c>
    </row>
    <row r="1140" spans="1:5" x14ac:dyDescent="0.3">
      <c r="A1140">
        <f t="shared" si="55"/>
        <v>1120</v>
      </c>
      <c r="D1140">
        <f t="shared" si="53"/>
        <v>10.409242832715279</v>
      </c>
      <c r="E1140">
        <f t="shared" si="54"/>
        <v>8.0364318242700237E-4</v>
      </c>
    </row>
    <row r="1141" spans="1:5" x14ac:dyDescent="0.3">
      <c r="A1141">
        <f t="shared" si="55"/>
        <v>1121</v>
      </c>
      <c r="D1141">
        <f t="shared" si="53"/>
        <v>10.410974409385595</v>
      </c>
      <c r="E1141">
        <f t="shared" si="54"/>
        <v>8.0292622000178418E-4</v>
      </c>
    </row>
    <row r="1142" spans="1:5" x14ac:dyDescent="0.3">
      <c r="A1142">
        <f t="shared" si="55"/>
        <v>1122</v>
      </c>
      <c r="D1142">
        <f t="shared" si="53"/>
        <v>10.412704596979859</v>
      </c>
      <c r="E1142">
        <f t="shared" si="54"/>
        <v>8.0221053569836883E-4</v>
      </c>
    </row>
    <row r="1143" spans="1:5" x14ac:dyDescent="0.3">
      <c r="A1143">
        <f t="shared" si="55"/>
        <v>1123</v>
      </c>
      <c r="D1143">
        <f t="shared" si="53"/>
        <v>10.414433397782149</v>
      </c>
      <c r="E1143">
        <f t="shared" si="54"/>
        <v>8.0149612610205714E-4</v>
      </c>
    </row>
    <row r="1144" spans="1:5" x14ac:dyDescent="0.3">
      <c r="A1144">
        <f t="shared" si="55"/>
        <v>1124</v>
      </c>
      <c r="D1144">
        <f t="shared" si="53"/>
        <v>10.416160814251512</v>
      </c>
      <c r="E1144">
        <f t="shared" si="54"/>
        <v>8.0078298781030338E-4</v>
      </c>
    </row>
    <row r="1145" spans="1:5" x14ac:dyDescent="0.3">
      <c r="A1145">
        <f t="shared" si="55"/>
        <v>1125</v>
      </c>
      <c r="D1145">
        <f t="shared" si="53"/>
        <v>10.417886848633763</v>
      </c>
      <c r="E1145">
        <f t="shared" si="54"/>
        <v>8.0007111743266067E-4</v>
      </c>
    </row>
    <row r="1146" spans="1:5" x14ac:dyDescent="0.3">
      <c r="A1146">
        <f t="shared" si="55"/>
        <v>1126</v>
      </c>
      <c r="D1146">
        <f t="shared" si="53"/>
        <v>10.419611503314901</v>
      </c>
      <c r="E1146">
        <f t="shared" si="54"/>
        <v>7.993605115907274E-4</v>
      </c>
    </row>
    <row r="1147" spans="1:5" x14ac:dyDescent="0.3">
      <c r="A1147">
        <f t="shared" si="55"/>
        <v>1127</v>
      </c>
      <c r="D1147">
        <f t="shared" si="53"/>
        <v>10.421334780556457</v>
      </c>
      <c r="E1147">
        <f t="shared" si="54"/>
        <v>7.9865116691809387E-4</v>
      </c>
    </row>
    <row r="1148" spans="1:5" x14ac:dyDescent="0.3">
      <c r="A1148">
        <f t="shared" si="55"/>
        <v>1128</v>
      </c>
      <c r="D1148">
        <f t="shared" si="53"/>
        <v>10.423056682760691</v>
      </c>
      <c r="E1148">
        <f t="shared" si="54"/>
        <v>7.9794308006028898E-4</v>
      </c>
    </row>
    <row r="1149" spans="1:5" x14ac:dyDescent="0.3">
      <c r="A1149">
        <f t="shared" si="55"/>
        <v>1129</v>
      </c>
      <c r="D1149">
        <f t="shared" si="53"/>
        <v>10.424777212152893</v>
      </c>
      <c r="E1149">
        <f t="shared" si="54"/>
        <v>7.9723624767472762E-4</v>
      </c>
    </row>
    <row r="1150" spans="1:5" x14ac:dyDescent="0.3">
      <c r="A1150">
        <f t="shared" si="55"/>
        <v>1130</v>
      </c>
      <c r="D1150">
        <f t="shared" si="53"/>
        <v>10.426496371117258</v>
      </c>
      <c r="E1150">
        <f t="shared" si="54"/>
        <v>7.9653066643065756E-4</v>
      </c>
    </row>
    <row r="1151" spans="1:5" x14ac:dyDescent="0.3">
      <c r="A1151">
        <f t="shared" si="55"/>
        <v>1131</v>
      </c>
      <c r="D1151">
        <f t="shared" si="53"/>
        <v>10.428214161949844</v>
      </c>
      <c r="E1151">
        <f t="shared" si="54"/>
        <v>7.9582633300910772E-4</v>
      </c>
    </row>
    <row r="1152" spans="1:5" x14ac:dyDescent="0.3">
      <c r="A1152">
        <f t="shared" si="55"/>
        <v>1132</v>
      </c>
      <c r="D1152">
        <f t="shared" si="53"/>
        <v>10.429930586929448</v>
      </c>
      <c r="E1152">
        <f t="shared" si="54"/>
        <v>7.9512324410283594E-4</v>
      </c>
    </row>
    <row r="1153" spans="1:5" x14ac:dyDescent="0.3">
      <c r="A1153">
        <f t="shared" si="55"/>
        <v>1133</v>
      </c>
      <c r="D1153">
        <f t="shared" si="53"/>
        <v>10.431645648300197</v>
      </c>
      <c r="E1153">
        <f t="shared" si="54"/>
        <v>7.9442139641627677E-4</v>
      </c>
    </row>
    <row r="1154" spans="1:5" x14ac:dyDescent="0.3">
      <c r="A1154">
        <f t="shared" si="55"/>
        <v>1134</v>
      </c>
      <c r="D1154">
        <f t="shared" si="53"/>
        <v>10.433359348430839</v>
      </c>
      <c r="E1154">
        <f t="shared" si="54"/>
        <v>7.9372078666549071E-4</v>
      </c>
    </row>
    <row r="1155" spans="1:5" x14ac:dyDescent="0.3">
      <c r="A1155">
        <f t="shared" si="55"/>
        <v>1135</v>
      </c>
      <c r="D1155">
        <f t="shared" si="53"/>
        <v>10.435071689567582</v>
      </c>
      <c r="E1155">
        <f t="shared" si="54"/>
        <v>7.9302141157811261E-4</v>
      </c>
    </row>
    <row r="1156" spans="1:5" x14ac:dyDescent="0.3">
      <c r="A1156">
        <f t="shared" si="55"/>
        <v>1136</v>
      </c>
      <c r="D1156">
        <f t="shared" si="53"/>
        <v>10.436782673958048</v>
      </c>
      <c r="E1156">
        <f t="shared" si="54"/>
        <v>7.9232326789330048E-4</v>
      </c>
    </row>
    <row r="1157" spans="1:5" x14ac:dyDescent="0.3">
      <c r="A1157">
        <f t="shared" si="55"/>
        <v>1137</v>
      </c>
      <c r="D1157">
        <f t="shared" si="53"/>
        <v>10.438492303904518</v>
      </c>
      <c r="E1157">
        <f t="shared" si="54"/>
        <v>7.9162635236168521E-4</v>
      </c>
    </row>
    <row r="1158" spans="1:5" x14ac:dyDescent="0.3">
      <c r="A1158">
        <f t="shared" si="55"/>
        <v>1138</v>
      </c>
      <c r="D1158">
        <f t="shared" si="53"/>
        <v>10.440200581605126</v>
      </c>
      <c r="E1158">
        <f t="shared" si="54"/>
        <v>7.9093066174532023E-4</v>
      </c>
    </row>
    <row r="1159" spans="1:5" x14ac:dyDescent="0.3">
      <c r="A1159">
        <f t="shared" si="55"/>
        <v>1139</v>
      </c>
      <c r="D1159">
        <f t="shared" si="53"/>
        <v>10.44190750940157</v>
      </c>
      <c r="E1159">
        <f t="shared" si="54"/>
        <v>7.9023619281763104E-4</v>
      </c>
    </row>
    <row r="1160" spans="1:5" x14ac:dyDescent="0.3">
      <c r="A1160">
        <f t="shared" si="55"/>
        <v>1140</v>
      </c>
      <c r="D1160">
        <f t="shared" si="53"/>
        <v>10.443613089514162</v>
      </c>
      <c r="E1160">
        <f t="shared" si="54"/>
        <v>7.8954294236336514E-4</v>
      </c>
    </row>
    <row r="1161" spans="1:5" x14ac:dyDescent="0.3">
      <c r="A1161">
        <f t="shared" si="55"/>
        <v>1141</v>
      </c>
      <c r="D1161">
        <f t="shared" si="53"/>
        <v>10.44531732414816</v>
      </c>
      <c r="E1161">
        <f t="shared" si="54"/>
        <v>7.8885090717854323E-4</v>
      </c>
    </row>
    <row r="1162" spans="1:5" x14ac:dyDescent="0.3">
      <c r="A1162">
        <f t="shared" si="55"/>
        <v>1142</v>
      </c>
      <c r="D1162">
        <f t="shared" si="53"/>
        <v>10.447020215582398</v>
      </c>
      <c r="E1162">
        <f t="shared" si="54"/>
        <v>7.8816008407040894E-4</v>
      </c>
    </row>
    <row r="1163" spans="1:5" x14ac:dyDescent="0.3">
      <c r="A1163">
        <f t="shared" si="55"/>
        <v>1143</v>
      </c>
      <c r="D1163">
        <f t="shared" si="53"/>
        <v>10.448721766028083</v>
      </c>
      <c r="E1163">
        <f t="shared" si="54"/>
        <v>7.8747046985738029E-4</v>
      </c>
    </row>
    <row r="1164" spans="1:5" x14ac:dyDescent="0.3">
      <c r="A1164">
        <f t="shared" si="55"/>
        <v>1144</v>
      </c>
      <c r="D1164">
        <f t="shared" si="53"/>
        <v>10.450421977735122</v>
      </c>
      <c r="E1164">
        <f t="shared" si="54"/>
        <v>7.8678206136900079E-4</v>
      </c>
    </row>
    <row r="1165" spans="1:5" x14ac:dyDescent="0.3">
      <c r="A1165">
        <f t="shared" si="55"/>
        <v>1145</v>
      </c>
      <c r="D1165">
        <f t="shared" si="53"/>
        <v>10.452120852939307</v>
      </c>
      <c r="E1165">
        <f t="shared" si="54"/>
        <v>7.8609485544589043E-4</v>
      </c>
    </row>
    <row r="1166" spans="1:5" x14ac:dyDescent="0.3">
      <c r="A1166">
        <f t="shared" si="55"/>
        <v>1146</v>
      </c>
      <c r="D1166">
        <f t="shared" si="53"/>
        <v>10.453818393791789</v>
      </c>
      <c r="E1166">
        <f t="shared" si="54"/>
        <v>7.8540884893969797E-4</v>
      </c>
    </row>
    <row r="1167" spans="1:5" x14ac:dyDescent="0.3">
      <c r="A1167">
        <f t="shared" si="55"/>
        <v>1147</v>
      </c>
      <c r="D1167">
        <f t="shared" si="53"/>
        <v>10.455514602571576</v>
      </c>
      <c r="E1167">
        <f t="shared" si="54"/>
        <v>7.847240387130525E-4</v>
      </c>
    </row>
    <row r="1168" spans="1:5" x14ac:dyDescent="0.3">
      <c r="A1168">
        <f t="shared" si="55"/>
        <v>1148</v>
      </c>
      <c r="D1168">
        <f t="shared" si="53"/>
        <v>10.457209481420419</v>
      </c>
      <c r="E1168">
        <f t="shared" si="54"/>
        <v>7.8404042163951557E-4</v>
      </c>
    </row>
    <row r="1169" spans="1:5" x14ac:dyDescent="0.3">
      <c r="A1169">
        <f t="shared" si="55"/>
        <v>1149</v>
      </c>
      <c r="D1169">
        <f t="shared" si="53"/>
        <v>10.458903032626139</v>
      </c>
      <c r="E1169">
        <f t="shared" si="54"/>
        <v>7.833579946035338E-4</v>
      </c>
    </row>
    <row r="1170" spans="1:5" x14ac:dyDescent="0.3">
      <c r="A1170">
        <f t="shared" si="55"/>
        <v>1150</v>
      </c>
      <c r="D1170">
        <f t="shared" si="53"/>
        <v>10.460595258322018</v>
      </c>
      <c r="E1170">
        <f t="shared" si="54"/>
        <v>7.8267675450039125E-4</v>
      </c>
    </row>
    <row r="1171" spans="1:5" x14ac:dyDescent="0.3">
      <c r="A1171">
        <f t="shared" si="55"/>
        <v>1151</v>
      </c>
      <c r="D1171">
        <f t="shared" si="53"/>
        <v>10.462286160663986</v>
      </c>
      <c r="E1171">
        <f t="shared" si="54"/>
        <v>7.8199669823616298E-4</v>
      </c>
    </row>
    <row r="1172" spans="1:5" x14ac:dyDescent="0.3">
      <c r="A1172">
        <f t="shared" si="55"/>
        <v>1152</v>
      </c>
      <c r="D1172">
        <f t="shared" si="53"/>
        <v>10.463975741901672</v>
      </c>
      <c r="E1172">
        <f t="shared" si="54"/>
        <v>7.8131782272766726E-4</v>
      </c>
    </row>
    <row r="1173" spans="1:5" x14ac:dyDescent="0.3">
      <c r="A1173">
        <f t="shared" si="55"/>
        <v>1153</v>
      </c>
      <c r="D1173">
        <f t="shared" ref="D1173:D1236" si="56">($B$17/$B$18)*(A1173*EXP(GAMMALN(A1173)+GAMMALN(1-$B$18)-GAMMALN(A1173+1-$B$18))-1)</f>
        <v>10.465664004148525</v>
      </c>
      <c r="E1173">
        <f t="shared" ref="E1173:E1236" si="57">$B$17/(A1173-$B$18)</f>
        <v>7.8064012490241998E-4</v>
      </c>
    </row>
    <row r="1174" spans="1:5" x14ac:dyDescent="0.3">
      <c r="A1174">
        <f t="shared" si="55"/>
        <v>1154</v>
      </c>
      <c r="D1174">
        <f t="shared" si="56"/>
        <v>10.46735094966526</v>
      </c>
      <c r="E1174">
        <f t="shared" si="57"/>
        <v>7.7996360169858738E-4</v>
      </c>
    </row>
    <row r="1175" spans="1:5" x14ac:dyDescent="0.3">
      <c r="A1175">
        <f t="shared" ref="A1175:A1238" si="58">A1174+1</f>
        <v>1155</v>
      </c>
      <c r="D1175">
        <f t="shared" si="56"/>
        <v>10.469036580523726</v>
      </c>
      <c r="E1175">
        <f t="shared" si="57"/>
        <v>7.7928825006494059E-4</v>
      </c>
    </row>
    <row r="1176" spans="1:5" x14ac:dyDescent="0.3">
      <c r="A1176">
        <f t="shared" si="58"/>
        <v>1156</v>
      </c>
      <c r="D1176">
        <f t="shared" si="56"/>
        <v>10.470720898978922</v>
      </c>
      <c r="E1176">
        <f t="shared" si="57"/>
        <v>7.7861406696080968E-4</v>
      </c>
    </row>
    <row r="1177" spans="1:5" x14ac:dyDescent="0.3">
      <c r="A1177">
        <f t="shared" si="58"/>
        <v>1157</v>
      </c>
      <c r="D1177">
        <f t="shared" si="56"/>
        <v>10.472403907061979</v>
      </c>
      <c r="E1177">
        <f t="shared" si="57"/>
        <v>7.7794104935603769E-4</v>
      </c>
    </row>
    <row r="1178" spans="1:5" x14ac:dyDescent="0.3">
      <c r="A1178">
        <f t="shared" si="58"/>
        <v>1158</v>
      </c>
      <c r="D1178">
        <f t="shared" si="56"/>
        <v>10.474085607023087</v>
      </c>
      <c r="E1178">
        <f t="shared" si="57"/>
        <v>7.7726919423093529E-4</v>
      </c>
    </row>
    <row r="1179" spans="1:5" x14ac:dyDescent="0.3">
      <c r="A1179">
        <f t="shared" si="58"/>
        <v>1159</v>
      </c>
      <c r="D1179">
        <f t="shared" si="56"/>
        <v>10.475766000977515</v>
      </c>
      <c r="E1179">
        <f t="shared" si="57"/>
        <v>7.7659849857623605E-4</v>
      </c>
    </row>
    <row r="1180" spans="1:5" x14ac:dyDescent="0.3">
      <c r="A1180">
        <f t="shared" si="58"/>
        <v>1160</v>
      </c>
      <c r="D1180">
        <f t="shared" si="56"/>
        <v>10.477445091082963</v>
      </c>
      <c r="E1180">
        <f t="shared" si="57"/>
        <v>7.7592895939305106E-4</v>
      </c>
    </row>
    <row r="1181" spans="1:5" x14ac:dyDescent="0.3">
      <c r="A1181">
        <f t="shared" si="58"/>
        <v>1161</v>
      </c>
      <c r="D1181">
        <f t="shared" si="56"/>
        <v>10.479122879415767</v>
      </c>
      <c r="E1181">
        <f t="shared" si="57"/>
        <v>7.7526057369282453E-4</v>
      </c>
    </row>
    <row r="1182" spans="1:5" x14ac:dyDescent="0.3">
      <c r="A1182">
        <f t="shared" si="58"/>
        <v>1162</v>
      </c>
      <c r="D1182">
        <f t="shared" si="56"/>
        <v>10.480799368183698</v>
      </c>
      <c r="E1182">
        <f t="shared" si="57"/>
        <v>7.7459333849728886E-4</v>
      </c>
    </row>
    <row r="1183" spans="1:5" x14ac:dyDescent="0.3">
      <c r="A1183">
        <f t="shared" si="58"/>
        <v>1163</v>
      </c>
      <c r="D1183">
        <f t="shared" si="56"/>
        <v>10.482474559460469</v>
      </c>
      <c r="E1183">
        <f t="shared" si="57"/>
        <v>7.739272508384211E-4</v>
      </c>
    </row>
    <row r="1184" spans="1:5" x14ac:dyDescent="0.3">
      <c r="A1184">
        <f t="shared" si="58"/>
        <v>1164</v>
      </c>
      <c r="D1184">
        <f t="shared" si="56"/>
        <v>10.484148455363069</v>
      </c>
      <c r="E1184">
        <f t="shared" si="57"/>
        <v>7.7326230775839845E-4</v>
      </c>
    </row>
    <row r="1185" spans="1:5" x14ac:dyDescent="0.3">
      <c r="A1185">
        <f t="shared" si="58"/>
        <v>1165</v>
      </c>
      <c r="D1185">
        <f t="shared" si="56"/>
        <v>10.485821058016596</v>
      </c>
      <c r="E1185">
        <f t="shared" si="57"/>
        <v>7.7259850630955439E-4</v>
      </c>
    </row>
    <row r="1186" spans="1:5" x14ac:dyDescent="0.3">
      <c r="A1186">
        <f t="shared" si="58"/>
        <v>1166</v>
      </c>
      <c r="D1186">
        <f t="shared" si="56"/>
        <v>10.487492369554445</v>
      </c>
      <c r="E1186">
        <f t="shared" si="57"/>
        <v>7.7193584355433572E-4</v>
      </c>
    </row>
    <row r="1187" spans="1:5" x14ac:dyDescent="0.3">
      <c r="A1187">
        <f t="shared" si="58"/>
        <v>1167</v>
      </c>
      <c r="D1187">
        <f t="shared" si="56"/>
        <v>10.489162392029918</v>
      </c>
      <c r="E1187">
        <f t="shared" si="57"/>
        <v>7.7127431656525834E-4</v>
      </c>
    </row>
    <row r="1188" spans="1:5" x14ac:dyDescent="0.3">
      <c r="A1188">
        <f t="shared" si="58"/>
        <v>1168</v>
      </c>
      <c r="D1188">
        <f t="shared" si="56"/>
        <v>10.490831127575943</v>
      </c>
      <c r="E1188">
        <f t="shared" si="57"/>
        <v>7.7061392242486508E-4</v>
      </c>
    </row>
    <row r="1189" spans="1:5" x14ac:dyDescent="0.3">
      <c r="A1189">
        <f t="shared" si="58"/>
        <v>1169</v>
      </c>
      <c r="D1189">
        <f t="shared" si="56"/>
        <v>10.492498578263497</v>
      </c>
      <c r="E1189">
        <f t="shared" si="57"/>
        <v>7.6995465822568218E-4</v>
      </c>
    </row>
    <row r="1190" spans="1:5" x14ac:dyDescent="0.3">
      <c r="A1190">
        <f t="shared" si="58"/>
        <v>1170</v>
      </c>
      <c r="D1190">
        <f t="shared" si="56"/>
        <v>10.494164746208174</v>
      </c>
      <c r="E1190">
        <f t="shared" si="57"/>
        <v>7.6929652107017685E-4</v>
      </c>
    </row>
    <row r="1191" spans="1:5" x14ac:dyDescent="0.3">
      <c r="A1191">
        <f t="shared" si="58"/>
        <v>1171</v>
      </c>
      <c r="D1191">
        <f t="shared" si="56"/>
        <v>10.495829633446288</v>
      </c>
      <c r="E1191">
        <f t="shared" si="57"/>
        <v>7.6863950807071484E-4</v>
      </c>
    </row>
    <row r="1192" spans="1:5" x14ac:dyDescent="0.3">
      <c r="A1192">
        <f t="shared" si="58"/>
        <v>1172</v>
      </c>
      <c r="D1192">
        <f t="shared" si="56"/>
        <v>10.497493242094659</v>
      </c>
      <c r="E1192">
        <f t="shared" si="57"/>
        <v>7.6798361634951783E-4</v>
      </c>
    </row>
    <row r="1193" spans="1:5" x14ac:dyDescent="0.3">
      <c r="A1193">
        <f t="shared" si="58"/>
        <v>1173</v>
      </c>
      <c r="D1193">
        <f t="shared" si="56"/>
        <v>10.499155574208975</v>
      </c>
      <c r="E1193">
        <f t="shared" si="57"/>
        <v>7.6732884303862216E-4</v>
      </c>
    </row>
    <row r="1194" spans="1:5" x14ac:dyDescent="0.3">
      <c r="A1194">
        <f t="shared" si="58"/>
        <v>1174</v>
      </c>
      <c r="D1194">
        <f t="shared" si="56"/>
        <v>10.500816631837187</v>
      </c>
      <c r="E1194">
        <f t="shared" si="57"/>
        <v>7.6667518527983637E-4</v>
      </c>
    </row>
    <row r="1195" spans="1:5" x14ac:dyDescent="0.3">
      <c r="A1195">
        <f t="shared" si="58"/>
        <v>1175</v>
      </c>
      <c r="D1195">
        <f t="shared" si="56"/>
        <v>10.502476417072932</v>
      </c>
      <c r="E1195">
        <f t="shared" si="57"/>
        <v>7.6602264022469996E-4</v>
      </c>
    </row>
    <row r="1196" spans="1:5" x14ac:dyDescent="0.3">
      <c r="A1196">
        <f t="shared" si="58"/>
        <v>1176</v>
      </c>
      <c r="D1196">
        <f t="shared" si="56"/>
        <v>10.504134931949315</v>
      </c>
      <c r="E1196">
        <f t="shared" si="57"/>
        <v>7.6537120503444162E-4</v>
      </c>
    </row>
    <row r="1197" spans="1:5" x14ac:dyDescent="0.3">
      <c r="A1197">
        <f t="shared" si="58"/>
        <v>1177</v>
      </c>
      <c r="D1197">
        <f t="shared" si="56"/>
        <v>10.505792178510065</v>
      </c>
      <c r="E1197">
        <f t="shared" si="57"/>
        <v>7.6472087687993876E-4</v>
      </c>
    </row>
    <row r="1198" spans="1:5" x14ac:dyDescent="0.3">
      <c r="A1198">
        <f t="shared" si="58"/>
        <v>1178</v>
      </c>
      <c r="D1198">
        <f t="shared" si="56"/>
        <v>10.507448158827485</v>
      </c>
      <c r="E1198">
        <f t="shared" si="57"/>
        <v>7.6407165294167583E-4</v>
      </c>
    </row>
    <row r="1199" spans="1:5" x14ac:dyDescent="0.3">
      <c r="A1199">
        <f t="shared" si="58"/>
        <v>1179</v>
      </c>
      <c r="D1199">
        <f t="shared" si="56"/>
        <v>10.509102874931683</v>
      </c>
      <c r="E1199">
        <f t="shared" si="57"/>
        <v>7.6342353040970395E-4</v>
      </c>
    </row>
    <row r="1200" spans="1:5" x14ac:dyDescent="0.3">
      <c r="A1200">
        <f t="shared" si="58"/>
        <v>1180</v>
      </c>
      <c r="D1200">
        <f t="shared" si="56"/>
        <v>10.510756328828535</v>
      </c>
      <c r="E1200">
        <f t="shared" si="57"/>
        <v>7.6277650648360023E-4</v>
      </c>
    </row>
    <row r="1201" spans="1:5" x14ac:dyDescent="0.3">
      <c r="A1201">
        <f t="shared" si="58"/>
        <v>1181</v>
      </c>
      <c r="D1201">
        <f t="shared" si="56"/>
        <v>10.512408522641808</v>
      </c>
      <c r="E1201">
        <f t="shared" si="57"/>
        <v>7.6213057837242772E-4</v>
      </c>
    </row>
    <row r="1202" spans="1:5" x14ac:dyDescent="0.3">
      <c r="A1202">
        <f t="shared" si="58"/>
        <v>1182</v>
      </c>
      <c r="D1202">
        <f t="shared" si="56"/>
        <v>10.514059458293991</v>
      </c>
      <c r="E1202">
        <f t="shared" si="57"/>
        <v>7.614857432946949E-4</v>
      </c>
    </row>
    <row r="1203" spans="1:5" x14ac:dyDescent="0.3">
      <c r="A1203">
        <f t="shared" si="58"/>
        <v>1183</v>
      </c>
      <c r="D1203">
        <f t="shared" si="56"/>
        <v>10.515709137879128</v>
      </c>
      <c r="E1203">
        <f t="shared" si="57"/>
        <v>7.6084199847831593E-4</v>
      </c>
    </row>
    <row r="1204" spans="1:5" x14ac:dyDescent="0.3">
      <c r="A1204">
        <f t="shared" si="58"/>
        <v>1184</v>
      </c>
      <c r="D1204">
        <f t="shared" si="56"/>
        <v>10.517357563308064</v>
      </c>
      <c r="E1204">
        <f t="shared" si="57"/>
        <v>7.6019934116057096E-4</v>
      </c>
    </row>
    <row r="1205" spans="1:5" x14ac:dyDescent="0.3">
      <c r="A1205">
        <f t="shared" si="58"/>
        <v>1185</v>
      </c>
      <c r="D1205">
        <f t="shared" si="56"/>
        <v>10.519004736752418</v>
      </c>
      <c r="E1205">
        <f t="shared" si="57"/>
        <v>7.5955776858806646E-4</v>
      </c>
    </row>
    <row r="1206" spans="1:5" x14ac:dyDescent="0.3">
      <c r="A1206">
        <f t="shared" si="58"/>
        <v>1186</v>
      </c>
      <c r="D1206">
        <f t="shared" si="56"/>
        <v>10.520650660041213</v>
      </c>
      <c r="E1206">
        <f t="shared" si="57"/>
        <v>7.5891727801669616E-4</v>
      </c>
    </row>
    <row r="1207" spans="1:5" x14ac:dyDescent="0.3">
      <c r="A1207">
        <f t="shared" si="58"/>
        <v>1187</v>
      </c>
      <c r="D1207">
        <f t="shared" si="56"/>
        <v>10.522295335300159</v>
      </c>
      <c r="E1207">
        <f t="shared" si="57"/>
        <v>7.5827786671160159E-4</v>
      </c>
    </row>
    <row r="1208" spans="1:5" x14ac:dyDescent="0.3">
      <c r="A1208">
        <f t="shared" si="58"/>
        <v>1188</v>
      </c>
      <c r="D1208">
        <f t="shared" si="56"/>
        <v>10.5239387645258</v>
      </c>
      <c r="E1208">
        <f t="shared" si="57"/>
        <v>7.5763953194713353E-4</v>
      </c>
    </row>
    <row r="1209" spans="1:5" x14ac:dyDescent="0.3">
      <c r="A1209">
        <f t="shared" si="58"/>
        <v>1189</v>
      </c>
      <c r="D1209">
        <f t="shared" si="56"/>
        <v>10.525580949567887</v>
      </c>
      <c r="E1209">
        <f t="shared" si="57"/>
        <v>7.5700227100681302E-4</v>
      </c>
    </row>
    <row r="1210" spans="1:5" x14ac:dyDescent="0.3">
      <c r="A1210">
        <f t="shared" si="58"/>
        <v>1190</v>
      </c>
      <c r="D1210">
        <f t="shared" si="56"/>
        <v>10.527221892591289</v>
      </c>
      <c r="E1210">
        <f t="shared" si="57"/>
        <v>7.5636608118329269E-4</v>
      </c>
    </row>
    <row r="1211" spans="1:5" x14ac:dyDescent="0.3">
      <c r="A1211">
        <f t="shared" si="58"/>
        <v>1191</v>
      </c>
      <c r="D1211">
        <f t="shared" si="56"/>
        <v>10.528861595525711</v>
      </c>
      <c r="E1211">
        <f t="shared" si="57"/>
        <v>7.5573095977831892E-4</v>
      </c>
    </row>
    <row r="1212" spans="1:5" x14ac:dyDescent="0.3">
      <c r="A1212">
        <f t="shared" si="58"/>
        <v>1192</v>
      </c>
      <c r="D1212">
        <f t="shared" si="56"/>
        <v>10.530500060332223</v>
      </c>
      <c r="E1212">
        <f t="shared" si="57"/>
        <v>7.5509690410269312E-4</v>
      </c>
    </row>
    <row r="1213" spans="1:5" x14ac:dyDescent="0.3">
      <c r="A1213">
        <f t="shared" si="58"/>
        <v>1193</v>
      </c>
      <c r="D1213">
        <f t="shared" si="56"/>
        <v>10.532137288896903</v>
      </c>
      <c r="E1213">
        <f t="shared" si="57"/>
        <v>7.5446391147623436E-4</v>
      </c>
    </row>
    <row r="1214" spans="1:5" x14ac:dyDescent="0.3">
      <c r="A1214">
        <f t="shared" si="58"/>
        <v>1194</v>
      </c>
      <c r="D1214">
        <f t="shared" si="56"/>
        <v>10.533773283350767</v>
      </c>
      <c r="E1214">
        <f t="shared" si="57"/>
        <v>7.5383197922774094E-4</v>
      </c>
    </row>
    <row r="1215" spans="1:5" x14ac:dyDescent="0.3">
      <c r="A1215">
        <f t="shared" si="58"/>
        <v>1195</v>
      </c>
      <c r="D1215">
        <f t="shared" si="56"/>
        <v>10.535408045483742</v>
      </c>
      <c r="E1215">
        <f t="shared" si="57"/>
        <v>7.5320110469495355E-4</v>
      </c>
    </row>
    <row r="1216" spans="1:5" x14ac:dyDescent="0.3">
      <c r="A1216">
        <f t="shared" si="58"/>
        <v>1196</v>
      </c>
      <c r="D1216">
        <f t="shared" si="56"/>
        <v>10.537041577384404</v>
      </c>
      <c r="E1216">
        <f t="shared" si="57"/>
        <v>7.5257128522451702E-4</v>
      </c>
    </row>
    <row r="1217" spans="1:5" x14ac:dyDescent="0.3">
      <c r="A1217">
        <f t="shared" si="58"/>
        <v>1197</v>
      </c>
      <c r="D1217">
        <f t="shared" si="56"/>
        <v>10.538673880960484</v>
      </c>
      <c r="E1217">
        <f t="shared" si="57"/>
        <v>7.5194251817194417E-4</v>
      </c>
    </row>
    <row r="1218" spans="1:5" x14ac:dyDescent="0.3">
      <c r="A1218">
        <f t="shared" si="58"/>
        <v>1198</v>
      </c>
      <c r="D1218">
        <f t="shared" si="56"/>
        <v>10.540304958170033</v>
      </c>
      <c r="E1218">
        <f t="shared" si="57"/>
        <v>7.5131480090157769E-4</v>
      </c>
    </row>
    <row r="1219" spans="1:5" x14ac:dyDescent="0.3">
      <c r="A1219">
        <f t="shared" si="58"/>
        <v>1199</v>
      </c>
      <c r="D1219">
        <f t="shared" si="56"/>
        <v>10.541934810986064</v>
      </c>
      <c r="E1219">
        <f t="shared" si="57"/>
        <v>7.5068813078655434E-4</v>
      </c>
    </row>
    <row r="1220" spans="1:5" x14ac:dyDescent="0.3">
      <c r="A1220">
        <f t="shared" si="58"/>
        <v>1200</v>
      </c>
      <c r="D1220">
        <f t="shared" si="56"/>
        <v>10.543563441236785</v>
      </c>
      <c r="E1220">
        <f t="shared" si="57"/>
        <v>7.5006250520876731E-4</v>
      </c>
    </row>
    <row r="1221" spans="1:5" x14ac:dyDescent="0.3">
      <c r="A1221">
        <f t="shared" si="58"/>
        <v>1201</v>
      </c>
      <c r="D1221">
        <f t="shared" si="56"/>
        <v>10.545190851014581</v>
      </c>
      <c r="E1221">
        <f t="shared" si="57"/>
        <v>7.4943792155883081E-4</v>
      </c>
    </row>
    <row r="1222" spans="1:5" x14ac:dyDescent="0.3">
      <c r="A1222">
        <f t="shared" si="58"/>
        <v>1202</v>
      </c>
      <c r="D1222">
        <f t="shared" si="56"/>
        <v>10.546817042089653</v>
      </c>
      <c r="E1222">
        <f t="shared" si="57"/>
        <v>7.4881437723604285E-4</v>
      </c>
    </row>
    <row r="1223" spans="1:5" x14ac:dyDescent="0.3">
      <c r="A1223">
        <f t="shared" si="58"/>
        <v>1203</v>
      </c>
      <c r="D1223">
        <f t="shared" si="56"/>
        <v>10.548442016478988</v>
      </c>
      <c r="E1223">
        <f t="shared" si="57"/>
        <v>7.481918696483498E-4</v>
      </c>
    </row>
    <row r="1224" spans="1:5" x14ac:dyDescent="0.3">
      <c r="A1224">
        <f t="shared" si="58"/>
        <v>1204</v>
      </c>
      <c r="D1224">
        <f t="shared" si="56"/>
        <v>10.550065776073266</v>
      </c>
      <c r="E1224">
        <f t="shared" si="57"/>
        <v>7.4757039621230995E-4</v>
      </c>
    </row>
    <row r="1225" spans="1:5" x14ac:dyDescent="0.3">
      <c r="A1225">
        <f t="shared" si="58"/>
        <v>1205</v>
      </c>
      <c r="D1225">
        <f t="shared" si="56"/>
        <v>10.551688322850371</v>
      </c>
      <c r="E1225">
        <f t="shared" si="57"/>
        <v>7.4694995435305828E-4</v>
      </c>
    </row>
    <row r="1226" spans="1:5" x14ac:dyDescent="0.3">
      <c r="A1226">
        <f t="shared" si="58"/>
        <v>1206</v>
      </c>
      <c r="D1226">
        <f t="shared" si="56"/>
        <v>10.553309658644428</v>
      </c>
      <c r="E1226">
        <f t="shared" si="57"/>
        <v>7.4633054150427059E-4</v>
      </c>
    </row>
    <row r="1227" spans="1:5" x14ac:dyDescent="0.3">
      <c r="A1227">
        <f t="shared" si="58"/>
        <v>1207</v>
      </c>
      <c r="D1227">
        <f t="shared" si="56"/>
        <v>10.55492978541271</v>
      </c>
      <c r="E1227">
        <f t="shared" si="57"/>
        <v>7.4571215510812821E-4</v>
      </c>
    </row>
    <row r="1228" spans="1:5" x14ac:dyDescent="0.3">
      <c r="A1228">
        <f t="shared" si="58"/>
        <v>1208</v>
      </c>
      <c r="D1228">
        <f t="shared" si="56"/>
        <v>10.556548704969059</v>
      </c>
      <c r="E1228">
        <f t="shared" si="57"/>
        <v>7.4509479261528273E-4</v>
      </c>
    </row>
    <row r="1229" spans="1:5" x14ac:dyDescent="0.3">
      <c r="A1229">
        <f t="shared" si="58"/>
        <v>1209</v>
      </c>
      <c r="D1229">
        <f t="shared" si="56"/>
        <v>10.558166419304207</v>
      </c>
      <c r="E1229">
        <f t="shared" si="57"/>
        <v>7.4447845148482091E-4</v>
      </c>
    </row>
    <row r="1230" spans="1:5" x14ac:dyDescent="0.3">
      <c r="A1230">
        <f t="shared" si="58"/>
        <v>1210</v>
      </c>
      <c r="D1230">
        <f t="shared" si="56"/>
        <v>10.559782930319169</v>
      </c>
      <c r="E1230">
        <f t="shared" si="57"/>
        <v>7.4386312918423003E-4</v>
      </c>
    </row>
    <row r="1231" spans="1:5" x14ac:dyDescent="0.3">
      <c r="A1231">
        <f t="shared" si="58"/>
        <v>1211</v>
      </c>
      <c r="D1231">
        <f t="shared" si="56"/>
        <v>10.561398239825412</v>
      </c>
      <c r="E1231">
        <f t="shared" si="57"/>
        <v>7.432488231893632E-4</v>
      </c>
    </row>
    <row r="1232" spans="1:5" x14ac:dyDescent="0.3">
      <c r="A1232">
        <f t="shared" si="58"/>
        <v>1212</v>
      </c>
      <c r="D1232">
        <f t="shared" si="56"/>
        <v>10.563012349776281</v>
      </c>
      <c r="E1232">
        <f t="shared" si="57"/>
        <v>7.4263553098440462E-4</v>
      </c>
    </row>
    <row r="1233" spans="1:5" x14ac:dyDescent="0.3">
      <c r="A1233">
        <f t="shared" si="58"/>
        <v>1213</v>
      </c>
      <c r="D1233">
        <f t="shared" si="56"/>
        <v>10.564625261982531</v>
      </c>
      <c r="E1233">
        <f t="shared" si="57"/>
        <v>7.4202325006183525E-4</v>
      </c>
    </row>
    <row r="1234" spans="1:5" x14ac:dyDescent="0.3">
      <c r="A1234">
        <f t="shared" si="58"/>
        <v>1214</v>
      </c>
      <c r="D1234">
        <f t="shared" si="56"/>
        <v>10.566236978361609</v>
      </c>
      <c r="E1234">
        <f t="shared" si="57"/>
        <v>7.4141197792239886E-4</v>
      </c>
    </row>
    <row r="1235" spans="1:5" x14ac:dyDescent="0.3">
      <c r="A1235">
        <f t="shared" si="58"/>
        <v>1215</v>
      </c>
      <c r="D1235">
        <f t="shared" si="56"/>
        <v>10.567847500795461</v>
      </c>
      <c r="E1235">
        <f t="shared" si="57"/>
        <v>7.4080171207506788E-4</v>
      </c>
    </row>
    <row r="1236" spans="1:5" x14ac:dyDescent="0.3">
      <c r="A1236">
        <f t="shared" si="58"/>
        <v>1216</v>
      </c>
      <c r="D1236">
        <f t="shared" si="56"/>
        <v>10.569456831166319</v>
      </c>
      <c r="E1236">
        <f t="shared" si="57"/>
        <v>7.4019245003700959E-4</v>
      </c>
    </row>
    <row r="1237" spans="1:5" x14ac:dyDescent="0.3">
      <c r="A1237">
        <f t="shared" si="58"/>
        <v>1217</v>
      </c>
      <c r="D1237">
        <f t="shared" ref="D1237:D1300" si="59">($B$17/$B$18)*(A1237*EXP(GAMMALN(A1237)+GAMMALN(1-$B$18)-GAMMALN(A1237+1-$B$18))-1)</f>
        <v>10.571064971196684</v>
      </c>
      <c r="E1237">
        <f t="shared" ref="E1237:E1300" si="60">$B$17/(A1237-$B$18)</f>
        <v>7.3958418933355247E-4</v>
      </c>
    </row>
    <row r="1238" spans="1:5" x14ac:dyDescent="0.3">
      <c r="A1238">
        <f t="shared" si="58"/>
        <v>1218</v>
      </c>
      <c r="D1238">
        <f t="shared" si="59"/>
        <v>10.572671922947841</v>
      </c>
      <c r="E1238">
        <f t="shared" si="60"/>
        <v>7.3897692749815252E-4</v>
      </c>
    </row>
    <row r="1239" spans="1:5" x14ac:dyDescent="0.3">
      <c r="A1239">
        <f t="shared" ref="A1239:A1302" si="61">A1238+1</f>
        <v>1219</v>
      </c>
      <c r="D1239">
        <f t="shared" si="59"/>
        <v>10.574277688125889</v>
      </c>
      <c r="E1239">
        <f t="shared" si="60"/>
        <v>7.3837066207236028E-4</v>
      </c>
    </row>
    <row r="1240" spans="1:5" x14ac:dyDescent="0.3">
      <c r="A1240">
        <f t="shared" si="61"/>
        <v>1220</v>
      </c>
      <c r="D1240">
        <f t="shared" si="59"/>
        <v>10.575882268669313</v>
      </c>
      <c r="E1240">
        <f t="shared" si="60"/>
        <v>7.3776539060578733E-4</v>
      </c>
    </row>
    <row r="1241" spans="1:5" x14ac:dyDescent="0.3">
      <c r="A1241">
        <f t="shared" si="61"/>
        <v>1221</v>
      </c>
      <c r="D1241">
        <f t="shared" si="59"/>
        <v>10.577485666339696</v>
      </c>
      <c r="E1241">
        <f t="shared" si="60"/>
        <v>7.3716111065607335E-4</v>
      </c>
    </row>
    <row r="1242" spans="1:5" x14ac:dyDescent="0.3">
      <c r="A1242">
        <f t="shared" si="61"/>
        <v>1222</v>
      </c>
      <c r="D1242">
        <f t="shared" si="59"/>
        <v>10.579087883006761</v>
      </c>
      <c r="E1242">
        <f t="shared" si="60"/>
        <v>7.3655781978885343E-4</v>
      </c>
    </row>
    <row r="1243" spans="1:5" x14ac:dyDescent="0.3">
      <c r="A1243">
        <f t="shared" si="61"/>
        <v>1223</v>
      </c>
      <c r="D1243">
        <f t="shared" si="59"/>
        <v>10.580688920523919</v>
      </c>
      <c r="E1243">
        <f t="shared" si="60"/>
        <v>7.359555155777251E-4</v>
      </c>
    </row>
    <row r="1244" spans="1:5" x14ac:dyDescent="0.3">
      <c r="A1244">
        <f t="shared" si="61"/>
        <v>1224</v>
      </c>
      <c r="D1244">
        <f t="shared" si="59"/>
        <v>10.582288780728415</v>
      </c>
      <c r="E1244">
        <f t="shared" si="60"/>
        <v>7.35354195604216E-4</v>
      </c>
    </row>
    <row r="1245" spans="1:5" x14ac:dyDescent="0.3">
      <c r="A1245">
        <f t="shared" si="61"/>
        <v>1225</v>
      </c>
      <c r="D1245">
        <f t="shared" si="59"/>
        <v>10.583887465405898</v>
      </c>
      <c r="E1245">
        <f t="shared" si="60"/>
        <v>7.347538574577516E-4</v>
      </c>
    </row>
    <row r="1246" spans="1:5" x14ac:dyDescent="0.3">
      <c r="A1246">
        <f t="shared" si="61"/>
        <v>1226</v>
      </c>
      <c r="D1246">
        <f t="shared" si="59"/>
        <v>10.585484976450866</v>
      </c>
      <c r="E1246">
        <f t="shared" si="60"/>
        <v>7.3415449873562278E-4</v>
      </c>
    </row>
    <row r="1247" spans="1:5" x14ac:dyDescent="0.3">
      <c r="A1247">
        <f t="shared" si="61"/>
        <v>1227</v>
      </c>
      <c r="D1247">
        <f t="shared" si="59"/>
        <v>10.587081315564044</v>
      </c>
      <c r="E1247">
        <f t="shared" si="60"/>
        <v>7.3355611704295379E-4</v>
      </c>
    </row>
    <row r="1248" spans="1:5" x14ac:dyDescent="0.3">
      <c r="A1248">
        <f t="shared" si="61"/>
        <v>1228</v>
      </c>
      <c r="D1248">
        <f t="shared" si="59"/>
        <v>10.588676484662235</v>
      </c>
      <c r="E1248">
        <f t="shared" si="60"/>
        <v>7.3295870999267037E-4</v>
      </c>
    </row>
    <row r="1249" spans="1:5" x14ac:dyDescent="0.3">
      <c r="A1249">
        <f t="shared" si="61"/>
        <v>1229</v>
      </c>
      <c r="D1249">
        <f t="shared" si="59"/>
        <v>10.590270485504416</v>
      </c>
      <c r="E1249">
        <f t="shared" si="60"/>
        <v>7.323622752054683E-4</v>
      </c>
    </row>
    <row r="1250" spans="1:5" x14ac:dyDescent="0.3">
      <c r="A1250">
        <f t="shared" si="61"/>
        <v>1230</v>
      </c>
      <c r="D1250">
        <f t="shared" si="59"/>
        <v>10.591863319941286</v>
      </c>
      <c r="E1250">
        <f t="shared" si="60"/>
        <v>7.317668103097812E-4</v>
      </c>
    </row>
    <row r="1251" spans="1:5" x14ac:dyDescent="0.3">
      <c r="A1251">
        <f t="shared" si="61"/>
        <v>1231</v>
      </c>
      <c r="D1251">
        <f t="shared" si="59"/>
        <v>10.593454989737303</v>
      </c>
      <c r="E1251">
        <f t="shared" si="60"/>
        <v>7.3117231294174986E-4</v>
      </c>
    </row>
    <row r="1252" spans="1:5" x14ac:dyDescent="0.3">
      <c r="A1252">
        <f t="shared" si="61"/>
        <v>1232</v>
      </c>
      <c r="D1252">
        <f t="shared" si="59"/>
        <v>10.595045496659889</v>
      </c>
      <c r="E1252">
        <f t="shared" si="60"/>
        <v>7.3057878074519035E-4</v>
      </c>
    </row>
    <row r="1253" spans="1:5" x14ac:dyDescent="0.3">
      <c r="A1253">
        <f t="shared" si="61"/>
        <v>1233</v>
      </c>
      <c r="D1253">
        <f t="shared" si="59"/>
        <v>10.596634842568735</v>
      </c>
      <c r="E1253">
        <f t="shared" si="60"/>
        <v>7.299862113715629E-4</v>
      </c>
    </row>
    <row r="1254" spans="1:5" x14ac:dyDescent="0.3">
      <c r="A1254">
        <f t="shared" si="61"/>
        <v>1234</v>
      </c>
      <c r="D1254">
        <f t="shared" si="59"/>
        <v>10.598223029202083</v>
      </c>
      <c r="E1254">
        <f t="shared" si="60"/>
        <v>7.2939460247994166E-4</v>
      </c>
    </row>
    <row r="1255" spans="1:5" x14ac:dyDescent="0.3">
      <c r="A1255">
        <f t="shared" si="61"/>
        <v>1235</v>
      </c>
      <c r="D1255">
        <f t="shared" si="59"/>
        <v>10.599810058337308</v>
      </c>
      <c r="E1255">
        <f t="shared" si="60"/>
        <v>7.2880395173698272E-4</v>
      </c>
    </row>
    <row r="1256" spans="1:5" x14ac:dyDescent="0.3">
      <c r="A1256">
        <f t="shared" si="61"/>
        <v>1236</v>
      </c>
      <c r="D1256">
        <f t="shared" si="59"/>
        <v>10.601395931791066</v>
      </c>
      <c r="E1256">
        <f t="shared" si="60"/>
        <v>7.282142568168945E-4</v>
      </c>
    </row>
    <row r="1257" spans="1:5" x14ac:dyDescent="0.3">
      <c r="A1257">
        <f t="shared" si="61"/>
        <v>1237</v>
      </c>
      <c r="D1257">
        <f t="shared" si="59"/>
        <v>10.602980651312526</v>
      </c>
      <c r="E1257">
        <f t="shared" si="60"/>
        <v>7.2762551540140675E-4</v>
      </c>
    </row>
    <row r="1258" spans="1:5" x14ac:dyDescent="0.3">
      <c r="A1258">
        <f t="shared" si="61"/>
        <v>1238</v>
      </c>
      <c r="D1258">
        <f t="shared" si="59"/>
        <v>10.604564218726122</v>
      </c>
      <c r="E1258">
        <f t="shared" si="60"/>
        <v>7.2703772517973986E-4</v>
      </c>
    </row>
    <row r="1259" spans="1:5" x14ac:dyDescent="0.3">
      <c r="A1259">
        <f t="shared" si="61"/>
        <v>1239</v>
      </c>
      <c r="D1259">
        <f t="shared" si="59"/>
        <v>10.606146635699943</v>
      </c>
      <c r="E1259">
        <f t="shared" si="60"/>
        <v>7.2645088384857529E-4</v>
      </c>
    </row>
    <row r="1260" spans="1:5" x14ac:dyDescent="0.3">
      <c r="A1260">
        <f t="shared" si="61"/>
        <v>1240</v>
      </c>
      <c r="D1260">
        <f t="shared" si="59"/>
        <v>10.607727904084676</v>
      </c>
      <c r="E1260">
        <f t="shared" si="60"/>
        <v>7.2586498911202514E-4</v>
      </c>
    </row>
    <row r="1261" spans="1:5" x14ac:dyDescent="0.3">
      <c r="A1261">
        <f t="shared" si="61"/>
        <v>1241</v>
      </c>
      <c r="D1261">
        <f t="shared" si="59"/>
        <v>10.609308025610623</v>
      </c>
      <c r="E1261">
        <f t="shared" si="60"/>
        <v>7.25280038681602E-4</v>
      </c>
    </row>
    <row r="1262" spans="1:5" x14ac:dyDescent="0.3">
      <c r="A1262">
        <f t="shared" si="61"/>
        <v>1242</v>
      </c>
      <c r="D1262">
        <f t="shared" si="59"/>
        <v>10.610887002030521</v>
      </c>
      <c r="E1262">
        <f t="shared" si="60"/>
        <v>7.2469603027618969E-4</v>
      </c>
    </row>
    <row r="1263" spans="1:5" x14ac:dyDescent="0.3">
      <c r="A1263">
        <f t="shared" si="61"/>
        <v>1243</v>
      </c>
      <c r="D1263">
        <f t="shared" si="59"/>
        <v>10.612464835066188</v>
      </c>
      <c r="E1263">
        <f t="shared" si="60"/>
        <v>7.2411296162201298E-4</v>
      </c>
    </row>
    <row r="1264" spans="1:5" x14ac:dyDescent="0.3">
      <c r="A1264">
        <f t="shared" si="61"/>
        <v>1244</v>
      </c>
      <c r="D1264">
        <f t="shared" si="59"/>
        <v>10.614041526497871</v>
      </c>
      <c r="E1264">
        <f t="shared" si="60"/>
        <v>7.235308304526087E-4</v>
      </c>
    </row>
    <row r="1265" spans="1:5" x14ac:dyDescent="0.3">
      <c r="A1265">
        <f t="shared" si="61"/>
        <v>1245</v>
      </c>
      <c r="D1265">
        <f t="shared" si="59"/>
        <v>10.615617078110891</v>
      </c>
      <c r="E1265">
        <f t="shared" si="60"/>
        <v>7.2294963450879584E-4</v>
      </c>
    </row>
    <row r="1266" spans="1:5" x14ac:dyDescent="0.3">
      <c r="A1266">
        <f t="shared" si="61"/>
        <v>1246</v>
      </c>
      <c r="D1266">
        <f t="shared" si="59"/>
        <v>10.617191491535246</v>
      </c>
      <c r="E1266">
        <f t="shared" si="60"/>
        <v>7.2236937153864669E-4</v>
      </c>
    </row>
    <row r="1267" spans="1:5" x14ac:dyDescent="0.3">
      <c r="A1267">
        <f t="shared" si="61"/>
        <v>1247</v>
      </c>
      <c r="D1267">
        <f t="shared" si="59"/>
        <v>10.618764768584713</v>
      </c>
      <c r="E1267">
        <f t="shared" si="60"/>
        <v>7.2179003929745769E-4</v>
      </c>
    </row>
    <row r="1268" spans="1:5" x14ac:dyDescent="0.3">
      <c r="A1268">
        <f t="shared" si="61"/>
        <v>1248</v>
      </c>
      <c r="D1268">
        <f t="shared" si="59"/>
        <v>10.620336910953718</v>
      </c>
      <c r="E1268">
        <f t="shared" si="60"/>
        <v>7.2121163554772017E-4</v>
      </c>
    </row>
    <row r="1269" spans="1:5" x14ac:dyDescent="0.3">
      <c r="A1269">
        <f t="shared" si="61"/>
        <v>1249</v>
      </c>
      <c r="D1269">
        <f t="shared" si="59"/>
        <v>10.621907920395913</v>
      </c>
      <c r="E1269">
        <f t="shared" si="60"/>
        <v>7.2063415805909202E-4</v>
      </c>
    </row>
    <row r="1270" spans="1:5" x14ac:dyDescent="0.3">
      <c r="A1270">
        <f t="shared" si="61"/>
        <v>1250</v>
      </c>
      <c r="D1270">
        <f t="shared" si="59"/>
        <v>10.623477798635102</v>
      </c>
      <c r="E1270">
        <f t="shared" si="60"/>
        <v>7.2005760460836865E-4</v>
      </c>
    </row>
    <row r="1271" spans="1:5" x14ac:dyDescent="0.3">
      <c r="A1271">
        <f t="shared" si="61"/>
        <v>1251</v>
      </c>
      <c r="D1271">
        <f t="shared" si="59"/>
        <v>10.625046547365404</v>
      </c>
      <c r="E1271">
        <f t="shared" si="60"/>
        <v>7.1948197297945471E-4</v>
      </c>
    </row>
    <row r="1272" spans="1:5" x14ac:dyDescent="0.3">
      <c r="A1272">
        <f t="shared" si="61"/>
        <v>1252</v>
      </c>
      <c r="D1272">
        <f t="shared" si="59"/>
        <v>10.62661416832278</v>
      </c>
      <c r="E1272">
        <f t="shared" si="60"/>
        <v>7.1890726096333565E-4</v>
      </c>
    </row>
    <row r="1273" spans="1:5" x14ac:dyDescent="0.3">
      <c r="A1273">
        <f t="shared" si="61"/>
        <v>1253</v>
      </c>
      <c r="D1273">
        <f t="shared" si="59"/>
        <v>10.628180663106676</v>
      </c>
      <c r="E1273">
        <f t="shared" si="60"/>
        <v>7.1833346635804933E-4</v>
      </c>
    </row>
    <row r="1274" spans="1:5" x14ac:dyDescent="0.3">
      <c r="A1274">
        <f t="shared" si="61"/>
        <v>1254</v>
      </c>
      <c r="D1274">
        <f t="shared" si="59"/>
        <v>10.629746033644338</v>
      </c>
      <c r="E1274">
        <f t="shared" si="60"/>
        <v>7.1776058696865772E-4</v>
      </c>
    </row>
    <row r="1275" spans="1:5" x14ac:dyDescent="0.3">
      <c r="A1275">
        <f t="shared" si="61"/>
        <v>1255</v>
      </c>
      <c r="D1275">
        <f t="shared" si="59"/>
        <v>10.631310281494724</v>
      </c>
      <c r="E1275">
        <f t="shared" si="60"/>
        <v>7.171886206072197E-4</v>
      </c>
    </row>
    <row r="1276" spans="1:5" x14ac:dyDescent="0.3">
      <c r="A1276">
        <f t="shared" si="61"/>
        <v>1256</v>
      </c>
      <c r="D1276">
        <f t="shared" si="59"/>
        <v>10.632873408366354</v>
      </c>
      <c r="E1276">
        <f t="shared" si="60"/>
        <v>7.1661756509276209E-4</v>
      </c>
    </row>
    <row r="1277" spans="1:5" x14ac:dyDescent="0.3">
      <c r="A1277">
        <f t="shared" si="61"/>
        <v>1257</v>
      </c>
      <c r="D1277">
        <f t="shared" si="59"/>
        <v>10.634435415938952</v>
      </c>
      <c r="E1277">
        <f t="shared" si="60"/>
        <v>7.1604741825125301E-4</v>
      </c>
    </row>
    <row r="1278" spans="1:5" x14ac:dyDescent="0.3">
      <c r="A1278">
        <f t="shared" si="61"/>
        <v>1258</v>
      </c>
      <c r="D1278">
        <f t="shared" si="59"/>
        <v>10.635996305952865</v>
      </c>
      <c r="E1278">
        <f t="shared" si="60"/>
        <v>7.1547817791557352E-4</v>
      </c>
    </row>
    <row r="1279" spans="1:5" x14ac:dyDescent="0.3">
      <c r="A1279">
        <f t="shared" si="61"/>
        <v>1259</v>
      </c>
      <c r="D1279">
        <f t="shared" si="59"/>
        <v>10.637556080066359</v>
      </c>
      <c r="E1279">
        <f t="shared" si="60"/>
        <v>7.1490984192549049E-4</v>
      </c>
    </row>
    <row r="1280" spans="1:5" x14ac:dyDescent="0.3">
      <c r="A1280">
        <f t="shared" si="61"/>
        <v>1260</v>
      </c>
      <c r="D1280">
        <f t="shared" si="59"/>
        <v>10.639114739945031</v>
      </c>
      <c r="E1280">
        <f t="shared" si="60"/>
        <v>7.143424081276291E-4</v>
      </c>
    </row>
    <row r="1281" spans="1:5" x14ac:dyDescent="0.3">
      <c r="A1281">
        <f t="shared" si="61"/>
        <v>1261</v>
      </c>
      <c r="D1281">
        <f t="shared" si="59"/>
        <v>10.640672287315574</v>
      </c>
      <c r="E1281">
        <f t="shared" si="60"/>
        <v>7.1377587437544611E-4</v>
      </c>
    </row>
    <row r="1282" spans="1:5" x14ac:dyDescent="0.3">
      <c r="A1282">
        <f t="shared" si="61"/>
        <v>1262</v>
      </c>
      <c r="D1282">
        <f t="shared" si="59"/>
        <v>10.642228723787291</v>
      </c>
      <c r="E1282">
        <f t="shared" si="60"/>
        <v>7.1321023852920196E-4</v>
      </c>
    </row>
    <row r="1283" spans="1:5" x14ac:dyDescent="0.3">
      <c r="A1283">
        <f t="shared" si="61"/>
        <v>1263</v>
      </c>
      <c r="D1283">
        <f t="shared" si="59"/>
        <v>10.643784051155908</v>
      </c>
      <c r="E1283">
        <f t="shared" si="60"/>
        <v>7.1264549845593476E-4</v>
      </c>
    </row>
    <row r="1284" spans="1:5" x14ac:dyDescent="0.3">
      <c r="A1284">
        <f t="shared" si="61"/>
        <v>1264</v>
      </c>
      <c r="D1284">
        <f t="shared" si="59"/>
        <v>10.645338270957119</v>
      </c>
      <c r="E1284">
        <f t="shared" si="60"/>
        <v>7.1208165202943266E-4</v>
      </c>
    </row>
    <row r="1285" spans="1:5" x14ac:dyDescent="0.3">
      <c r="A1285">
        <f t="shared" si="61"/>
        <v>1265</v>
      </c>
      <c r="D1285">
        <f t="shared" si="59"/>
        <v>10.646891384913349</v>
      </c>
      <c r="E1285">
        <f t="shared" si="60"/>
        <v>7.115186971302079E-4</v>
      </c>
    </row>
    <row r="1286" spans="1:5" x14ac:dyDescent="0.3">
      <c r="A1286">
        <f t="shared" si="61"/>
        <v>1266</v>
      </c>
      <c r="D1286">
        <f t="shared" si="59"/>
        <v>10.648443394648046</v>
      </c>
      <c r="E1286">
        <f t="shared" si="60"/>
        <v>7.1095663164546955E-4</v>
      </c>
    </row>
    <row r="1287" spans="1:5" x14ac:dyDescent="0.3">
      <c r="A1287">
        <f t="shared" si="61"/>
        <v>1267</v>
      </c>
      <c r="D1287">
        <f t="shared" si="59"/>
        <v>10.649994301810898</v>
      </c>
      <c r="E1287">
        <f t="shared" si="60"/>
        <v>7.1039545346909773E-4</v>
      </c>
    </row>
    <row r="1288" spans="1:5" x14ac:dyDescent="0.3">
      <c r="A1288">
        <f t="shared" si="61"/>
        <v>1268</v>
      </c>
      <c r="D1288">
        <f t="shared" si="59"/>
        <v>10.65154410813158</v>
      </c>
      <c r="E1288">
        <f t="shared" si="60"/>
        <v>7.0983516050161679E-4</v>
      </c>
    </row>
    <row r="1289" spans="1:5" x14ac:dyDescent="0.3">
      <c r="A1289">
        <f t="shared" si="61"/>
        <v>1269</v>
      </c>
      <c r="D1289">
        <f t="shared" si="59"/>
        <v>10.653092815259093</v>
      </c>
      <c r="E1289">
        <f t="shared" si="60"/>
        <v>7.092757506501694E-4</v>
      </c>
    </row>
    <row r="1290" spans="1:5" x14ac:dyDescent="0.3">
      <c r="A1290">
        <f t="shared" si="61"/>
        <v>1270</v>
      </c>
      <c r="D1290">
        <f t="shared" si="59"/>
        <v>10.654640424761851</v>
      </c>
      <c r="E1290">
        <f t="shared" si="60"/>
        <v>7.0871722182849035E-4</v>
      </c>
    </row>
    <row r="1291" spans="1:5" x14ac:dyDescent="0.3">
      <c r="A1291">
        <f t="shared" si="61"/>
        <v>1271</v>
      </c>
      <c r="D1291">
        <f t="shared" si="59"/>
        <v>10.656186938235061</v>
      </c>
      <c r="E1291">
        <f t="shared" si="60"/>
        <v>7.0815957195688093E-4</v>
      </c>
    </row>
    <row r="1292" spans="1:5" x14ac:dyDescent="0.3">
      <c r="A1292">
        <f t="shared" si="61"/>
        <v>1272</v>
      </c>
      <c r="D1292">
        <f t="shared" si="59"/>
        <v>10.657732357461795</v>
      </c>
      <c r="E1292">
        <f t="shared" si="60"/>
        <v>7.0760279896218254E-4</v>
      </c>
    </row>
    <row r="1293" spans="1:5" x14ac:dyDescent="0.3">
      <c r="A1293">
        <f t="shared" si="61"/>
        <v>1273</v>
      </c>
      <c r="D1293">
        <f t="shared" si="59"/>
        <v>10.659276683984064</v>
      </c>
      <c r="E1293">
        <f t="shared" si="60"/>
        <v>7.0704690077775156E-4</v>
      </c>
    </row>
    <row r="1294" spans="1:5" x14ac:dyDescent="0.3">
      <c r="A1294">
        <f t="shared" si="61"/>
        <v>1274</v>
      </c>
      <c r="D1294">
        <f t="shared" si="59"/>
        <v>10.660819919478389</v>
      </c>
      <c r="E1294">
        <f t="shared" si="60"/>
        <v>7.0649187534343354E-4</v>
      </c>
    </row>
    <row r="1295" spans="1:5" x14ac:dyDescent="0.3">
      <c r="A1295">
        <f t="shared" si="61"/>
        <v>1275</v>
      </c>
      <c r="D1295">
        <f t="shared" si="59"/>
        <v>10.662362065523515</v>
      </c>
      <c r="E1295">
        <f t="shared" si="60"/>
        <v>7.059377206055376E-4</v>
      </c>
    </row>
    <row r="1296" spans="1:5" x14ac:dyDescent="0.3">
      <c r="A1296">
        <f t="shared" si="61"/>
        <v>1276</v>
      </c>
      <c r="D1296">
        <f t="shared" si="59"/>
        <v>10.66390312370781</v>
      </c>
      <c r="E1296">
        <f t="shared" si="60"/>
        <v>7.0538443451681162E-4</v>
      </c>
    </row>
    <row r="1297" spans="1:5" x14ac:dyDescent="0.3">
      <c r="A1297">
        <f t="shared" si="61"/>
        <v>1277</v>
      </c>
      <c r="D1297">
        <f t="shared" si="59"/>
        <v>10.665443095790383</v>
      </c>
      <c r="E1297">
        <f t="shared" si="60"/>
        <v>7.048320150364163E-4</v>
      </c>
    </row>
    <row r="1298" spans="1:5" x14ac:dyDescent="0.3">
      <c r="A1298">
        <f t="shared" si="61"/>
        <v>1278</v>
      </c>
      <c r="D1298">
        <f t="shared" si="59"/>
        <v>10.666981983289897</v>
      </c>
      <c r="E1298">
        <f t="shared" si="60"/>
        <v>7.042804601299006E-4</v>
      </c>
    </row>
    <row r="1299" spans="1:5" x14ac:dyDescent="0.3">
      <c r="A1299">
        <f t="shared" si="61"/>
        <v>1279</v>
      </c>
      <c r="D1299">
        <f t="shared" si="59"/>
        <v>10.668519787806588</v>
      </c>
      <c r="E1299">
        <f t="shared" si="60"/>
        <v>7.0372976776917663E-4</v>
      </c>
    </row>
    <row r="1300" spans="1:5" x14ac:dyDescent="0.3">
      <c r="A1300">
        <f t="shared" si="61"/>
        <v>1280</v>
      </c>
      <c r="D1300">
        <f t="shared" si="59"/>
        <v>10.670056510968774</v>
      </c>
      <c r="E1300">
        <f t="shared" si="60"/>
        <v>7.0317993593249466E-4</v>
      </c>
    </row>
    <row r="1301" spans="1:5" x14ac:dyDescent="0.3">
      <c r="A1301">
        <f t="shared" si="61"/>
        <v>1281</v>
      </c>
      <c r="D1301">
        <f t="shared" ref="D1301:D1364" si="62">($B$17/$B$18)*(A1301*EXP(GAMMALN(A1301)+GAMMALN(1-$B$18)-GAMMALN(A1301+1-$B$18))-1)</f>
        <v>10.671592154325658</v>
      </c>
      <c r="E1301">
        <f t="shared" ref="E1301:E1364" si="63">$B$17/(A1301-$B$18)</f>
        <v>7.0263096260441869E-4</v>
      </c>
    </row>
    <row r="1302" spans="1:5" x14ac:dyDescent="0.3">
      <c r="A1302">
        <f t="shared" si="61"/>
        <v>1282</v>
      </c>
      <c r="D1302">
        <f t="shared" si="62"/>
        <v>10.673126719651597</v>
      </c>
      <c r="E1302">
        <f t="shared" si="63"/>
        <v>7.0208284577580153E-4</v>
      </c>
    </row>
    <row r="1303" spans="1:5" x14ac:dyDescent="0.3">
      <c r="A1303">
        <f t="shared" ref="A1303:A1366" si="64">A1302+1</f>
        <v>1283</v>
      </c>
      <c r="D1303">
        <f t="shared" si="62"/>
        <v>10.674660208320052</v>
      </c>
      <c r="E1303">
        <f t="shared" si="63"/>
        <v>7.0153558344376019E-4</v>
      </c>
    </row>
    <row r="1304" spans="1:5" x14ac:dyDescent="0.3">
      <c r="A1304">
        <f t="shared" si="64"/>
        <v>1284</v>
      </c>
      <c r="D1304">
        <f t="shared" si="62"/>
        <v>10.676192622108848</v>
      </c>
      <c r="E1304">
        <f t="shared" si="63"/>
        <v>7.0098917361165192E-4</v>
      </c>
    </row>
    <row r="1305" spans="1:5" x14ac:dyDescent="0.3">
      <c r="A1305">
        <f t="shared" si="64"/>
        <v>1285</v>
      </c>
      <c r="D1305">
        <f t="shared" si="62"/>
        <v>10.677723962520393</v>
      </c>
      <c r="E1305">
        <f t="shared" si="63"/>
        <v>7.0044361428904967E-4</v>
      </c>
    </row>
    <row r="1306" spans="1:5" x14ac:dyDescent="0.3">
      <c r="A1306">
        <f t="shared" si="64"/>
        <v>1286</v>
      </c>
      <c r="D1306">
        <f t="shared" si="62"/>
        <v>10.679254231068061</v>
      </c>
      <c r="E1306">
        <f t="shared" si="63"/>
        <v>6.9989890349171787E-4</v>
      </c>
    </row>
    <row r="1307" spans="1:5" x14ac:dyDescent="0.3">
      <c r="A1307">
        <f t="shared" si="64"/>
        <v>1287</v>
      </c>
      <c r="D1307">
        <f t="shared" si="62"/>
        <v>10.680783429509068</v>
      </c>
      <c r="E1307">
        <f t="shared" si="63"/>
        <v>6.9935503924158831E-4</v>
      </c>
    </row>
    <row r="1308" spans="1:5" x14ac:dyDescent="0.3">
      <c r="A1308">
        <f t="shared" si="64"/>
        <v>1288</v>
      </c>
      <c r="D1308">
        <f t="shared" si="62"/>
        <v>10.682311559271806</v>
      </c>
      <c r="E1308">
        <f t="shared" si="63"/>
        <v>6.9881201956673651E-4</v>
      </c>
    </row>
    <row r="1309" spans="1:5" x14ac:dyDescent="0.3">
      <c r="A1309">
        <f t="shared" si="64"/>
        <v>1289</v>
      </c>
      <c r="D1309">
        <f t="shared" si="62"/>
        <v>10.68383862197507</v>
      </c>
      <c r="E1309">
        <f t="shared" si="63"/>
        <v>6.9826984250135769E-4</v>
      </c>
    </row>
    <row r="1310" spans="1:5" x14ac:dyDescent="0.3">
      <c r="A1310">
        <f t="shared" si="64"/>
        <v>1290</v>
      </c>
      <c r="D1310">
        <f t="shared" si="62"/>
        <v>10.685364619267107</v>
      </c>
      <c r="E1310">
        <f t="shared" si="63"/>
        <v>6.9772850608574308E-4</v>
      </c>
    </row>
    <row r="1311" spans="1:5" x14ac:dyDescent="0.3">
      <c r="A1311">
        <f t="shared" si="64"/>
        <v>1291</v>
      </c>
      <c r="D1311">
        <f t="shared" si="62"/>
        <v>10.686889552610889</v>
      </c>
      <c r="E1311">
        <f t="shared" si="63"/>
        <v>6.971880083662561E-4</v>
      </c>
    </row>
    <row r="1312" spans="1:5" x14ac:dyDescent="0.3">
      <c r="A1312">
        <f t="shared" si="64"/>
        <v>1292</v>
      </c>
      <c r="D1312">
        <f t="shared" si="62"/>
        <v>10.688413423624434</v>
      </c>
      <c r="E1312">
        <f t="shared" si="63"/>
        <v>6.9664834739530915E-4</v>
      </c>
    </row>
    <row r="1313" spans="1:5" x14ac:dyDescent="0.3">
      <c r="A1313">
        <f t="shared" si="64"/>
        <v>1293</v>
      </c>
      <c r="D1313">
        <f t="shared" si="62"/>
        <v>10.689936233848146</v>
      </c>
      <c r="E1313">
        <f t="shared" si="63"/>
        <v>6.9610952123134041E-4</v>
      </c>
    </row>
    <row r="1314" spans="1:5" x14ac:dyDescent="0.3">
      <c r="A1314">
        <f t="shared" si="64"/>
        <v>1294</v>
      </c>
      <c r="D1314">
        <f t="shared" si="62"/>
        <v>10.691457984852393</v>
      </c>
      <c r="E1314">
        <f t="shared" si="63"/>
        <v>6.9557152793878966E-4</v>
      </c>
    </row>
    <row r="1315" spans="1:5" x14ac:dyDescent="0.3">
      <c r="A1315">
        <f t="shared" si="64"/>
        <v>1295</v>
      </c>
      <c r="D1315">
        <f t="shared" si="62"/>
        <v>10.692978678237665</v>
      </c>
      <c r="E1315">
        <f t="shared" si="63"/>
        <v>6.9503436558807628E-4</v>
      </c>
    </row>
    <row r="1316" spans="1:5" x14ac:dyDescent="0.3">
      <c r="A1316">
        <f t="shared" si="64"/>
        <v>1296</v>
      </c>
      <c r="D1316">
        <f t="shared" si="62"/>
        <v>10.694498315401828</v>
      </c>
      <c r="E1316">
        <f t="shared" si="63"/>
        <v>6.9449803225557526E-4</v>
      </c>
    </row>
    <row r="1317" spans="1:5" x14ac:dyDescent="0.3">
      <c r="A1317">
        <f t="shared" si="64"/>
        <v>1297</v>
      </c>
      <c r="D1317">
        <f t="shared" si="62"/>
        <v>10.696016898059687</v>
      </c>
      <c r="E1317">
        <f t="shared" si="63"/>
        <v>6.939625260235947E-4</v>
      </c>
    </row>
    <row r="1318" spans="1:5" x14ac:dyDescent="0.3">
      <c r="A1318">
        <f t="shared" si="64"/>
        <v>1298</v>
      </c>
      <c r="D1318">
        <f t="shared" si="62"/>
        <v>10.697534427652034</v>
      </c>
      <c r="E1318">
        <f t="shared" si="63"/>
        <v>6.9342784498035287E-4</v>
      </c>
    </row>
    <row r="1319" spans="1:5" x14ac:dyDescent="0.3">
      <c r="A1319">
        <f t="shared" si="64"/>
        <v>1299</v>
      </c>
      <c r="D1319">
        <f t="shared" si="62"/>
        <v>10.699050905775675</v>
      </c>
      <c r="E1319">
        <f t="shared" si="63"/>
        <v>6.9289398721995529E-4</v>
      </c>
    </row>
    <row r="1320" spans="1:5" x14ac:dyDescent="0.3">
      <c r="A1320">
        <f t="shared" si="64"/>
        <v>1300</v>
      </c>
      <c r="D1320">
        <f t="shared" si="62"/>
        <v>10.700566333950654</v>
      </c>
      <c r="E1320">
        <f t="shared" si="63"/>
        <v>6.9236095084237244E-4</v>
      </c>
    </row>
    <row r="1321" spans="1:5" x14ac:dyDescent="0.3">
      <c r="A1321">
        <f t="shared" si="64"/>
        <v>1301</v>
      </c>
      <c r="D1321">
        <f t="shared" si="62"/>
        <v>10.702080713745834</v>
      </c>
      <c r="E1321">
        <f t="shared" si="63"/>
        <v>6.9182873395341683E-4</v>
      </c>
    </row>
    <row r="1322" spans="1:5" x14ac:dyDescent="0.3">
      <c r="A1322">
        <f t="shared" si="64"/>
        <v>1302</v>
      </c>
      <c r="D1322">
        <f t="shared" si="62"/>
        <v>10.703594046599797</v>
      </c>
      <c r="E1322">
        <f t="shared" si="63"/>
        <v>6.9129733466472075E-4</v>
      </c>
    </row>
    <row r="1323" spans="1:5" x14ac:dyDescent="0.3">
      <c r="A1323">
        <f t="shared" si="64"/>
        <v>1303</v>
      </c>
      <c r="D1323">
        <f t="shared" si="62"/>
        <v>10.70510633414353</v>
      </c>
      <c r="E1323">
        <f t="shared" si="63"/>
        <v>6.9076675109371402E-4</v>
      </c>
    </row>
    <row r="1324" spans="1:5" x14ac:dyDescent="0.3">
      <c r="A1324">
        <f t="shared" si="64"/>
        <v>1304</v>
      </c>
      <c r="D1324">
        <f t="shared" si="62"/>
        <v>10.706617577806313</v>
      </c>
      <c r="E1324">
        <f t="shared" si="63"/>
        <v>6.9023698136360149E-4</v>
      </c>
    </row>
    <row r="1325" spans="1:5" x14ac:dyDescent="0.3">
      <c r="A1325">
        <f t="shared" si="64"/>
        <v>1305</v>
      </c>
      <c r="D1325">
        <f t="shared" si="62"/>
        <v>10.70812777915633</v>
      </c>
      <c r="E1325">
        <f t="shared" si="63"/>
        <v>6.8970802360334121E-4</v>
      </c>
    </row>
    <row r="1326" spans="1:5" x14ac:dyDescent="0.3">
      <c r="A1326">
        <f t="shared" si="64"/>
        <v>1306</v>
      </c>
      <c r="D1326">
        <f t="shared" si="62"/>
        <v>10.709636939757438</v>
      </c>
      <c r="E1326">
        <f t="shared" si="63"/>
        <v>6.8917987594762232E-4</v>
      </c>
    </row>
    <row r="1327" spans="1:5" x14ac:dyDescent="0.3">
      <c r="A1327">
        <f t="shared" si="64"/>
        <v>1307</v>
      </c>
      <c r="D1327">
        <f t="shared" si="62"/>
        <v>10.711145061007947</v>
      </c>
      <c r="E1327">
        <f t="shared" si="63"/>
        <v>6.8865253653684283E-4</v>
      </c>
    </row>
    <row r="1328" spans="1:5" x14ac:dyDescent="0.3">
      <c r="A1328">
        <f t="shared" si="64"/>
        <v>1308</v>
      </c>
      <c r="D1328">
        <f t="shared" si="62"/>
        <v>10.712652144535122</v>
      </c>
      <c r="E1328">
        <f t="shared" si="63"/>
        <v>6.8812600351708848E-4</v>
      </c>
    </row>
    <row r="1329" spans="1:5" x14ac:dyDescent="0.3">
      <c r="A1329">
        <f t="shared" si="64"/>
        <v>1309</v>
      </c>
      <c r="D1329">
        <f t="shared" si="62"/>
        <v>10.714158191765049</v>
      </c>
      <c r="E1329">
        <f t="shared" si="63"/>
        <v>6.8760027504010995E-4</v>
      </c>
    </row>
    <row r="1330" spans="1:5" x14ac:dyDescent="0.3">
      <c r="A1330">
        <f t="shared" si="64"/>
        <v>1310</v>
      </c>
      <c r="D1330">
        <f t="shared" si="62"/>
        <v>10.715663204173731</v>
      </c>
      <c r="E1330">
        <f t="shared" si="63"/>
        <v>6.8707534926330251E-4</v>
      </c>
    </row>
    <row r="1331" spans="1:5" x14ac:dyDescent="0.3">
      <c r="A1331">
        <f t="shared" si="64"/>
        <v>1311</v>
      </c>
      <c r="D1331">
        <f t="shared" si="62"/>
        <v>10.717167183376905</v>
      </c>
      <c r="E1331">
        <f t="shared" si="63"/>
        <v>6.8655122434968334E-4</v>
      </c>
    </row>
    <row r="1332" spans="1:5" x14ac:dyDescent="0.3">
      <c r="A1332">
        <f t="shared" si="64"/>
        <v>1312</v>
      </c>
      <c r="D1332">
        <f t="shared" si="62"/>
        <v>10.718670130771518</v>
      </c>
      <c r="E1332">
        <f t="shared" si="63"/>
        <v>6.8602789846787104E-4</v>
      </c>
    </row>
    <row r="1333" spans="1:5" x14ac:dyDescent="0.3">
      <c r="A1333">
        <f t="shared" si="64"/>
        <v>1313</v>
      </c>
      <c r="D1333">
        <f t="shared" si="62"/>
        <v>10.720172047948292</v>
      </c>
      <c r="E1333">
        <f t="shared" si="63"/>
        <v>6.8550536979206339E-4</v>
      </c>
    </row>
    <row r="1334" spans="1:5" x14ac:dyDescent="0.3">
      <c r="A1334">
        <f t="shared" si="64"/>
        <v>1314</v>
      </c>
      <c r="D1334">
        <f t="shared" si="62"/>
        <v>10.721672936297301</v>
      </c>
      <c r="E1334">
        <f t="shared" si="63"/>
        <v>6.849836365020169E-4</v>
      </c>
    </row>
    <row r="1335" spans="1:5" x14ac:dyDescent="0.3">
      <c r="A1335">
        <f t="shared" si="64"/>
        <v>1315</v>
      </c>
      <c r="D1335">
        <f t="shared" si="62"/>
        <v>10.723172797384713</v>
      </c>
      <c r="E1335">
        <f t="shared" si="63"/>
        <v>6.8446269678302531E-4</v>
      </c>
    </row>
    <row r="1336" spans="1:5" x14ac:dyDescent="0.3">
      <c r="A1336">
        <f t="shared" si="64"/>
        <v>1316</v>
      </c>
      <c r="D1336">
        <f t="shared" si="62"/>
        <v>10.724671632594212</v>
      </c>
      <c r="E1336">
        <f t="shared" si="63"/>
        <v>6.8394254882589856E-4</v>
      </c>
    </row>
    <row r="1337" spans="1:5" x14ac:dyDescent="0.3">
      <c r="A1337">
        <f t="shared" si="64"/>
        <v>1317</v>
      </c>
      <c r="D1337">
        <f t="shared" si="62"/>
        <v>10.726169443467885</v>
      </c>
      <c r="E1337">
        <f t="shared" si="63"/>
        <v>6.8342319082694198E-4</v>
      </c>
    </row>
    <row r="1338" spans="1:5" x14ac:dyDescent="0.3">
      <c r="A1338">
        <f t="shared" si="64"/>
        <v>1318</v>
      </c>
      <c r="D1338">
        <f t="shared" si="62"/>
        <v>10.727666231527014</v>
      </c>
      <c r="E1338">
        <f t="shared" si="63"/>
        <v>6.8290462098793536E-4</v>
      </c>
    </row>
    <row r="1339" spans="1:5" x14ac:dyDescent="0.3">
      <c r="A1339">
        <f t="shared" si="64"/>
        <v>1319</v>
      </c>
      <c r="D1339">
        <f t="shared" si="62"/>
        <v>10.729161998110678</v>
      </c>
      <c r="E1339">
        <f t="shared" si="63"/>
        <v>6.823868375161119E-4</v>
      </c>
    </row>
    <row r="1340" spans="1:5" x14ac:dyDescent="0.3">
      <c r="A1340">
        <f t="shared" si="64"/>
        <v>1320</v>
      </c>
      <c r="D1340">
        <f t="shared" si="62"/>
        <v>10.730656744860314</v>
      </c>
      <c r="E1340">
        <f t="shared" si="63"/>
        <v>6.8186983862413811E-4</v>
      </c>
    </row>
    <row r="1341" spans="1:5" x14ac:dyDescent="0.3">
      <c r="A1341">
        <f t="shared" si="64"/>
        <v>1321</v>
      </c>
      <c r="D1341">
        <f t="shared" si="62"/>
        <v>10.732150473127726</v>
      </c>
      <c r="E1341">
        <f t="shared" si="63"/>
        <v>6.8135362253009312E-4</v>
      </c>
    </row>
    <row r="1342" spans="1:5" x14ac:dyDescent="0.3">
      <c r="A1342">
        <f t="shared" si="64"/>
        <v>1322</v>
      </c>
      <c r="D1342">
        <f t="shared" si="62"/>
        <v>10.733643184405837</v>
      </c>
      <c r="E1342">
        <f t="shared" si="63"/>
        <v>6.8083818745744758E-4</v>
      </c>
    </row>
    <row r="1343" spans="1:5" x14ac:dyDescent="0.3">
      <c r="A1343">
        <f t="shared" si="64"/>
        <v>1323</v>
      </c>
      <c r="D1343">
        <f t="shared" si="62"/>
        <v>10.735134880203223</v>
      </c>
      <c r="E1343">
        <f t="shared" si="63"/>
        <v>6.8032353163504419E-4</v>
      </c>
    </row>
    <row r="1344" spans="1:5" x14ac:dyDescent="0.3">
      <c r="A1344">
        <f t="shared" si="64"/>
        <v>1324</v>
      </c>
      <c r="D1344">
        <f t="shared" si="62"/>
        <v>10.73662556190061</v>
      </c>
      <c r="E1344">
        <f t="shared" si="63"/>
        <v>6.7980965329707678E-4</v>
      </c>
    </row>
    <row r="1345" spans="1:5" x14ac:dyDescent="0.3">
      <c r="A1345">
        <f t="shared" si="64"/>
        <v>1325</v>
      </c>
      <c r="D1345">
        <f t="shared" si="62"/>
        <v>10.738115230966384</v>
      </c>
      <c r="E1345">
        <f t="shared" si="63"/>
        <v>6.7929655068307035E-4</v>
      </c>
    </row>
    <row r="1346" spans="1:5" x14ac:dyDescent="0.3">
      <c r="A1346">
        <f t="shared" si="64"/>
        <v>1326</v>
      </c>
      <c r="D1346">
        <f t="shared" si="62"/>
        <v>10.73960388884902</v>
      </c>
      <c r="E1346">
        <f t="shared" si="63"/>
        <v>6.7878422203786106E-4</v>
      </c>
    </row>
    <row r="1347" spans="1:5" x14ac:dyDescent="0.3">
      <c r="A1347">
        <f t="shared" si="64"/>
        <v>1327</v>
      </c>
      <c r="D1347">
        <f t="shared" si="62"/>
        <v>10.741091536977176</v>
      </c>
      <c r="E1347">
        <f t="shared" si="63"/>
        <v>6.7827266561157579E-4</v>
      </c>
    </row>
    <row r="1348" spans="1:5" x14ac:dyDescent="0.3">
      <c r="A1348">
        <f t="shared" si="64"/>
        <v>1328</v>
      </c>
      <c r="D1348">
        <f t="shared" si="62"/>
        <v>10.742578176975279</v>
      </c>
      <c r="E1348">
        <f t="shared" si="63"/>
        <v>6.7776187965961287E-4</v>
      </c>
    </row>
    <row r="1349" spans="1:5" x14ac:dyDescent="0.3">
      <c r="A1349">
        <f t="shared" si="64"/>
        <v>1329</v>
      </c>
      <c r="D1349">
        <f t="shared" si="62"/>
        <v>10.74406381010704</v>
      </c>
      <c r="E1349">
        <f t="shared" si="63"/>
        <v>6.7725186244262168E-4</v>
      </c>
    </row>
    <row r="1350" spans="1:5" x14ac:dyDescent="0.3">
      <c r="A1350">
        <f t="shared" si="64"/>
        <v>1330</v>
      </c>
      <c r="D1350">
        <f t="shared" si="62"/>
        <v>10.745548437778277</v>
      </c>
      <c r="E1350">
        <f t="shared" si="63"/>
        <v>6.7674261222648319E-4</v>
      </c>
    </row>
    <row r="1351" spans="1:5" x14ac:dyDescent="0.3">
      <c r="A1351">
        <f t="shared" si="64"/>
        <v>1331</v>
      </c>
      <c r="D1351">
        <f t="shared" si="62"/>
        <v>10.747032061537062</v>
      </c>
      <c r="E1351">
        <f t="shared" si="63"/>
        <v>6.7623412728229013E-4</v>
      </c>
    </row>
    <row r="1352" spans="1:5" x14ac:dyDescent="0.3">
      <c r="A1352">
        <f t="shared" si="64"/>
        <v>1332</v>
      </c>
      <c r="D1352">
        <f t="shared" si="62"/>
        <v>10.748514682750615</v>
      </c>
      <c r="E1352">
        <f t="shared" si="63"/>
        <v>6.7572640588632778E-4</v>
      </c>
    </row>
    <row r="1353" spans="1:5" x14ac:dyDescent="0.3">
      <c r="A1353">
        <f t="shared" si="64"/>
        <v>1333</v>
      </c>
      <c r="D1353">
        <f t="shared" si="62"/>
        <v>10.749996302892725</v>
      </c>
      <c r="E1353">
        <f t="shared" si="63"/>
        <v>6.7521944632005395E-4</v>
      </c>
    </row>
    <row r="1354" spans="1:5" x14ac:dyDescent="0.3">
      <c r="A1354">
        <f t="shared" si="64"/>
        <v>1334</v>
      </c>
      <c r="D1354">
        <f t="shared" si="62"/>
        <v>10.751476923292412</v>
      </c>
      <c r="E1354">
        <f t="shared" si="63"/>
        <v>6.7471324687008022E-4</v>
      </c>
    </row>
    <row r="1355" spans="1:5" x14ac:dyDescent="0.3">
      <c r="A1355">
        <f t="shared" si="64"/>
        <v>1335</v>
      </c>
      <c r="D1355">
        <f t="shared" si="62"/>
        <v>10.752956545565159</v>
      </c>
      <c r="E1355">
        <f t="shared" si="63"/>
        <v>6.7420780582815195E-4</v>
      </c>
    </row>
    <row r="1356" spans="1:5" x14ac:dyDescent="0.3">
      <c r="A1356">
        <f t="shared" si="64"/>
        <v>1336</v>
      </c>
      <c r="D1356">
        <f t="shared" si="62"/>
        <v>10.754435170894467</v>
      </c>
      <c r="E1356">
        <f t="shared" si="63"/>
        <v>6.7370312149112955E-4</v>
      </c>
    </row>
    <row r="1357" spans="1:5" x14ac:dyDescent="0.3">
      <c r="A1357">
        <f t="shared" si="64"/>
        <v>1337</v>
      </c>
      <c r="D1357">
        <f t="shared" si="62"/>
        <v>10.755912800930192</v>
      </c>
      <c r="E1357">
        <f t="shared" si="63"/>
        <v>6.731991921609694E-4</v>
      </c>
    </row>
    <row r="1358" spans="1:5" x14ac:dyDescent="0.3">
      <c r="A1358">
        <f t="shared" si="64"/>
        <v>1338</v>
      </c>
      <c r="D1358">
        <f t="shared" si="62"/>
        <v>10.75738943689038</v>
      </c>
      <c r="E1358">
        <f t="shared" si="63"/>
        <v>6.7269601614470436E-4</v>
      </c>
    </row>
    <row r="1359" spans="1:5" x14ac:dyDescent="0.3">
      <c r="A1359">
        <f t="shared" si="64"/>
        <v>1339</v>
      </c>
      <c r="D1359">
        <f t="shared" si="62"/>
        <v>10.758865080280017</v>
      </c>
      <c r="E1359">
        <f t="shared" si="63"/>
        <v>6.7219359175442527E-4</v>
      </c>
    </row>
    <row r="1360" spans="1:5" x14ac:dyDescent="0.3">
      <c r="A1360">
        <f t="shared" si="64"/>
        <v>1340</v>
      </c>
      <c r="D1360">
        <f t="shared" si="62"/>
        <v>10.760339732495886</v>
      </c>
      <c r="E1360">
        <f t="shared" si="63"/>
        <v>6.716919173072617E-4</v>
      </c>
    </row>
    <row r="1361" spans="1:5" x14ac:dyDescent="0.3">
      <c r="A1361">
        <f t="shared" si="64"/>
        <v>1341</v>
      </c>
      <c r="D1361">
        <f t="shared" si="62"/>
        <v>10.761813394934464</v>
      </c>
      <c r="E1361">
        <f t="shared" si="63"/>
        <v>6.7119099112536353E-4</v>
      </c>
    </row>
    <row r="1362" spans="1:5" x14ac:dyDescent="0.3">
      <c r="A1362">
        <f t="shared" si="64"/>
        <v>1342</v>
      </c>
      <c r="D1362">
        <f t="shared" si="62"/>
        <v>10.763286068992041</v>
      </c>
      <c r="E1362">
        <f t="shared" si="63"/>
        <v>6.7069081153588194E-4</v>
      </c>
    </row>
    <row r="1363" spans="1:5" x14ac:dyDescent="0.3">
      <c r="A1363">
        <f t="shared" si="64"/>
        <v>1343</v>
      </c>
      <c r="D1363">
        <f t="shared" si="62"/>
        <v>10.764757756100773</v>
      </c>
      <c r="E1363">
        <f t="shared" si="63"/>
        <v>6.7019137687095089E-4</v>
      </c>
    </row>
    <row r="1364" spans="1:5" x14ac:dyDescent="0.3">
      <c r="A1364">
        <f t="shared" si="64"/>
        <v>1344</v>
      </c>
      <c r="D1364">
        <f t="shared" si="62"/>
        <v>10.766228457620924</v>
      </c>
      <c r="E1364">
        <f t="shared" si="63"/>
        <v>6.6969268546766868E-4</v>
      </c>
    </row>
    <row r="1365" spans="1:5" x14ac:dyDescent="0.3">
      <c r="A1365">
        <f t="shared" si="64"/>
        <v>1345</v>
      </c>
      <c r="D1365">
        <f t="shared" ref="D1365:D1428" si="65">($B$17/$B$18)*(A1365*EXP(GAMMALN(A1365)+GAMMALN(1-$B$18)-GAMMALN(A1365+1-$B$18))-1)</f>
        <v>10.767698174984815</v>
      </c>
      <c r="E1365">
        <f t="shared" ref="E1365:E1428" si="66">$B$17/(A1365-$B$18)</f>
        <v>6.6919473566807942E-4</v>
      </c>
    </row>
    <row r="1366" spans="1:5" x14ac:dyDescent="0.3">
      <c r="A1366">
        <f t="shared" si="64"/>
        <v>1346</v>
      </c>
      <c r="D1366">
        <f t="shared" si="65"/>
        <v>10.769166909517125</v>
      </c>
      <c r="E1366">
        <f t="shared" si="66"/>
        <v>6.6869752581915449E-4</v>
      </c>
    </row>
    <row r="1367" spans="1:5" x14ac:dyDescent="0.3">
      <c r="A1367">
        <f t="shared" ref="A1367:A1430" si="67">A1366+1</f>
        <v>1347</v>
      </c>
      <c r="D1367">
        <f t="shared" si="65"/>
        <v>10.770634662650743</v>
      </c>
      <c r="E1367">
        <f t="shared" si="66"/>
        <v>6.6820105427277453E-4</v>
      </c>
    </row>
    <row r="1368" spans="1:5" x14ac:dyDescent="0.3">
      <c r="A1368">
        <f t="shared" si="67"/>
        <v>1348</v>
      </c>
      <c r="D1368">
        <f t="shared" si="65"/>
        <v>10.772101435747093</v>
      </c>
      <c r="E1368">
        <f t="shared" si="66"/>
        <v>6.6770531938571112E-4</v>
      </c>
    </row>
    <row r="1369" spans="1:5" x14ac:dyDescent="0.3">
      <c r="A1369">
        <f t="shared" si="67"/>
        <v>1349</v>
      </c>
      <c r="D1369">
        <f t="shared" si="65"/>
        <v>10.773567230240086</v>
      </c>
      <c r="E1369">
        <f t="shared" si="66"/>
        <v>6.6721031951960858E-4</v>
      </c>
    </row>
    <row r="1370" spans="1:5" x14ac:dyDescent="0.3">
      <c r="A1370">
        <f t="shared" si="67"/>
        <v>1350</v>
      </c>
      <c r="D1370">
        <f t="shared" si="65"/>
        <v>10.775032047384448</v>
      </c>
      <c r="E1370">
        <f t="shared" si="66"/>
        <v>6.6671605304096597E-4</v>
      </c>
    </row>
    <row r="1371" spans="1:5" x14ac:dyDescent="0.3">
      <c r="A1371">
        <f t="shared" si="67"/>
        <v>1351</v>
      </c>
      <c r="D1371">
        <f t="shared" si="65"/>
        <v>10.776495888723428</v>
      </c>
      <c r="E1371">
        <f t="shared" si="66"/>
        <v>6.6622251832111927E-4</v>
      </c>
    </row>
    <row r="1372" spans="1:5" x14ac:dyDescent="0.3">
      <c r="A1372">
        <f t="shared" si="67"/>
        <v>1352</v>
      </c>
      <c r="D1372">
        <f t="shared" si="65"/>
        <v>10.777958755477396</v>
      </c>
      <c r="E1372">
        <f t="shared" si="66"/>
        <v>6.6572971373622311E-4</v>
      </c>
    </row>
    <row r="1373" spans="1:5" x14ac:dyDescent="0.3">
      <c r="A1373">
        <f t="shared" si="67"/>
        <v>1353</v>
      </c>
      <c r="D1373">
        <f t="shared" si="65"/>
        <v>10.779420649047555</v>
      </c>
      <c r="E1373">
        <f t="shared" si="66"/>
        <v>6.6523763766723331E-4</v>
      </c>
    </row>
    <row r="1374" spans="1:5" x14ac:dyDescent="0.3">
      <c r="A1374">
        <f t="shared" si="67"/>
        <v>1354</v>
      </c>
      <c r="D1374">
        <f t="shared" si="65"/>
        <v>10.780881570944139</v>
      </c>
      <c r="E1374">
        <f t="shared" si="66"/>
        <v>6.6474628849988915E-4</v>
      </c>
    </row>
    <row r="1375" spans="1:5" x14ac:dyDescent="0.3">
      <c r="A1375">
        <f t="shared" si="67"/>
        <v>1355</v>
      </c>
      <c r="D1375">
        <f t="shared" si="65"/>
        <v>10.782341522318749</v>
      </c>
      <c r="E1375">
        <f t="shared" si="66"/>
        <v>6.6425566462469555E-4</v>
      </c>
    </row>
    <row r="1376" spans="1:5" x14ac:dyDescent="0.3">
      <c r="A1376">
        <f t="shared" si="67"/>
        <v>1356</v>
      </c>
      <c r="D1376">
        <f t="shared" si="65"/>
        <v>10.783800504648095</v>
      </c>
      <c r="E1376">
        <f t="shared" si="66"/>
        <v>6.6376576443690535E-4</v>
      </c>
    </row>
    <row r="1377" spans="1:5" x14ac:dyDescent="0.3">
      <c r="A1377">
        <f t="shared" si="67"/>
        <v>1357</v>
      </c>
      <c r="D1377">
        <f t="shared" si="65"/>
        <v>10.78525851926635</v>
      </c>
      <c r="E1377">
        <f t="shared" si="66"/>
        <v>6.6327658633650232E-4</v>
      </c>
    </row>
    <row r="1378" spans="1:5" x14ac:dyDescent="0.3">
      <c r="A1378">
        <f t="shared" si="67"/>
        <v>1358</v>
      </c>
      <c r="D1378">
        <f t="shared" si="65"/>
        <v>10.786715567581151</v>
      </c>
      <c r="E1378">
        <f t="shared" si="66"/>
        <v>6.6278812872818315E-4</v>
      </c>
    </row>
    <row r="1379" spans="1:5" x14ac:dyDescent="0.3">
      <c r="A1379">
        <f t="shared" si="67"/>
        <v>1359</v>
      </c>
      <c r="D1379">
        <f t="shared" si="65"/>
        <v>10.788171650857747</v>
      </c>
      <c r="E1379">
        <f t="shared" si="66"/>
        <v>6.6230039002134074E-4</v>
      </c>
    </row>
    <row r="1380" spans="1:5" x14ac:dyDescent="0.3">
      <c r="A1380">
        <f t="shared" si="67"/>
        <v>1360</v>
      </c>
      <c r="D1380">
        <f t="shared" si="65"/>
        <v>10.789626770435062</v>
      </c>
      <c r="E1380">
        <f t="shared" si="66"/>
        <v>6.6181336863004633E-4</v>
      </c>
    </row>
    <row r="1381" spans="1:5" x14ac:dyDescent="0.3">
      <c r="A1381">
        <f t="shared" si="67"/>
        <v>1361</v>
      </c>
      <c r="D1381">
        <f t="shared" si="65"/>
        <v>10.791080927725799</v>
      </c>
      <c r="E1381">
        <f t="shared" si="66"/>
        <v>6.6132706297303257E-4</v>
      </c>
    </row>
    <row r="1382" spans="1:5" x14ac:dyDescent="0.3">
      <c r="A1382">
        <f t="shared" si="67"/>
        <v>1362</v>
      </c>
      <c r="D1382">
        <f t="shared" si="65"/>
        <v>10.792534124072567</v>
      </c>
      <c r="E1382">
        <f t="shared" si="66"/>
        <v>6.6084147147367641E-4</v>
      </c>
    </row>
    <row r="1383" spans="1:5" x14ac:dyDescent="0.3">
      <c r="A1383">
        <f t="shared" si="67"/>
        <v>1363</v>
      </c>
      <c r="D1383">
        <f t="shared" si="65"/>
        <v>10.79398636078397</v>
      </c>
      <c r="E1383">
        <f t="shared" si="66"/>
        <v>6.6035659255998238E-4</v>
      </c>
    </row>
    <row r="1384" spans="1:5" x14ac:dyDescent="0.3">
      <c r="A1384">
        <f t="shared" si="67"/>
        <v>1364</v>
      </c>
      <c r="D1384">
        <f t="shared" si="65"/>
        <v>10.795437639206682</v>
      </c>
      <c r="E1384">
        <f t="shared" si="66"/>
        <v>6.5987242466456484E-4</v>
      </c>
    </row>
    <row r="1385" spans="1:5" x14ac:dyDescent="0.3">
      <c r="A1385">
        <f t="shared" si="67"/>
        <v>1365</v>
      </c>
      <c r="D1385">
        <f t="shared" si="65"/>
        <v>10.796887960653578</v>
      </c>
      <c r="E1385">
        <f t="shared" si="66"/>
        <v>6.5938896622463178E-4</v>
      </c>
    </row>
    <row r="1386" spans="1:5" x14ac:dyDescent="0.3">
      <c r="A1386">
        <f t="shared" si="67"/>
        <v>1366</v>
      </c>
      <c r="D1386">
        <f t="shared" si="65"/>
        <v>10.798337326475824</v>
      </c>
      <c r="E1386">
        <f t="shared" si="66"/>
        <v>6.5890621568196796E-4</v>
      </c>
    </row>
    <row r="1387" spans="1:5" x14ac:dyDescent="0.3">
      <c r="A1387">
        <f t="shared" si="67"/>
        <v>1367</v>
      </c>
      <c r="D1387">
        <f t="shared" si="65"/>
        <v>10.799785738026982</v>
      </c>
      <c r="E1387">
        <f t="shared" si="66"/>
        <v>6.584241714829175E-4</v>
      </c>
    </row>
    <row r="1388" spans="1:5" x14ac:dyDescent="0.3">
      <c r="A1388">
        <f t="shared" si="67"/>
        <v>1368</v>
      </c>
      <c r="D1388">
        <f t="shared" si="65"/>
        <v>10.801233196591065</v>
      </c>
      <c r="E1388">
        <f t="shared" si="66"/>
        <v>6.5794283207836824E-4</v>
      </c>
    </row>
    <row r="1389" spans="1:5" x14ac:dyDescent="0.3">
      <c r="A1389">
        <f t="shared" si="67"/>
        <v>1369</v>
      </c>
      <c r="D1389">
        <f t="shared" si="65"/>
        <v>10.802679703562733</v>
      </c>
      <c r="E1389">
        <f t="shared" si="66"/>
        <v>6.5746219592373431E-4</v>
      </c>
    </row>
    <row r="1390" spans="1:5" x14ac:dyDescent="0.3">
      <c r="A1390">
        <f t="shared" si="67"/>
        <v>1370</v>
      </c>
      <c r="D1390">
        <f t="shared" si="65"/>
        <v>10.804125260123206</v>
      </c>
      <c r="E1390">
        <f t="shared" si="66"/>
        <v>6.5698226147894003E-4</v>
      </c>
    </row>
    <row r="1391" spans="1:5" x14ac:dyDescent="0.3">
      <c r="A1391">
        <f t="shared" si="67"/>
        <v>1371</v>
      </c>
      <c r="D1391">
        <f t="shared" si="65"/>
        <v>10.80556986770862</v>
      </c>
      <c r="E1391">
        <f t="shared" si="66"/>
        <v>6.5650302720840319E-4</v>
      </c>
    </row>
    <row r="1392" spans="1:5" x14ac:dyDescent="0.3">
      <c r="A1392">
        <f t="shared" si="67"/>
        <v>1372</v>
      </c>
      <c r="D1392">
        <f t="shared" si="65"/>
        <v>10.807013527577885</v>
      </c>
      <c r="E1392">
        <f t="shared" si="66"/>
        <v>6.5602449158101901E-4</v>
      </c>
    </row>
    <row r="1393" spans="1:5" x14ac:dyDescent="0.3">
      <c r="A1393">
        <f t="shared" si="67"/>
        <v>1373</v>
      </c>
      <c r="D1393">
        <f t="shared" si="65"/>
        <v>10.808456241064938</v>
      </c>
      <c r="E1393">
        <f t="shared" si="66"/>
        <v>6.5554665307014344E-4</v>
      </c>
    </row>
    <row r="1394" spans="1:5" x14ac:dyDescent="0.3">
      <c r="A1394">
        <f t="shared" si="67"/>
        <v>1374</v>
      </c>
      <c r="D1394">
        <f t="shared" si="65"/>
        <v>10.80989800947075</v>
      </c>
      <c r="E1394">
        <f t="shared" si="66"/>
        <v>6.5506951015357735E-4</v>
      </c>
    </row>
    <row r="1395" spans="1:5" x14ac:dyDescent="0.3">
      <c r="A1395">
        <f t="shared" si="67"/>
        <v>1375</v>
      </c>
      <c r="D1395">
        <f t="shared" si="65"/>
        <v>10.811338834135503</v>
      </c>
      <c r="E1395">
        <f t="shared" si="66"/>
        <v>6.5459306131355002E-4</v>
      </c>
    </row>
    <row r="1396" spans="1:5" x14ac:dyDescent="0.3">
      <c r="A1396">
        <f t="shared" si="67"/>
        <v>1376</v>
      </c>
      <c r="D1396">
        <f t="shared" si="65"/>
        <v>10.81277871633057</v>
      </c>
      <c r="E1396">
        <f t="shared" si="66"/>
        <v>6.5411730503670321E-4</v>
      </c>
    </row>
    <row r="1397" spans="1:5" x14ac:dyDescent="0.3">
      <c r="A1397">
        <f t="shared" si="67"/>
        <v>1377</v>
      </c>
      <c r="D1397">
        <f t="shared" si="65"/>
        <v>10.814217657294625</v>
      </c>
      <c r="E1397">
        <f t="shared" si="66"/>
        <v>6.5364223981407503E-4</v>
      </c>
    </row>
    <row r="1398" spans="1:5" x14ac:dyDescent="0.3">
      <c r="A1398">
        <f t="shared" si="67"/>
        <v>1378</v>
      </c>
      <c r="D1398">
        <f t="shared" si="65"/>
        <v>10.81565565848606</v>
      </c>
      <c r="E1398">
        <f t="shared" si="66"/>
        <v>6.5316786414108428E-4</v>
      </c>
    </row>
    <row r="1399" spans="1:5" x14ac:dyDescent="0.3">
      <c r="A1399">
        <f t="shared" si="67"/>
        <v>1379</v>
      </c>
      <c r="D1399">
        <f t="shared" si="65"/>
        <v>10.817092721042425</v>
      </c>
      <c r="E1399">
        <f t="shared" si="66"/>
        <v>6.5269417651751393E-4</v>
      </c>
    </row>
    <row r="1400" spans="1:5" x14ac:dyDescent="0.3">
      <c r="A1400">
        <f t="shared" si="67"/>
        <v>1380</v>
      </c>
      <c r="D1400">
        <f t="shared" si="65"/>
        <v>10.818528846249073</v>
      </c>
      <c r="E1400">
        <f t="shared" si="66"/>
        <v>6.5222117544749619E-4</v>
      </c>
    </row>
    <row r="1401" spans="1:5" x14ac:dyDescent="0.3">
      <c r="A1401">
        <f t="shared" si="67"/>
        <v>1381</v>
      </c>
      <c r="D1401">
        <f t="shared" si="65"/>
        <v>10.819964035539295</v>
      </c>
      <c r="E1401">
        <f t="shared" si="66"/>
        <v>6.5174885943949598E-4</v>
      </c>
    </row>
    <row r="1402" spans="1:5" x14ac:dyDescent="0.3">
      <c r="A1402">
        <f t="shared" si="67"/>
        <v>1382</v>
      </c>
      <c r="D1402">
        <f t="shared" si="65"/>
        <v>10.821398290169997</v>
      </c>
      <c r="E1402">
        <f t="shared" si="66"/>
        <v>6.5127722700629562E-4</v>
      </c>
    </row>
    <row r="1403" spans="1:5" x14ac:dyDescent="0.3">
      <c r="A1403">
        <f t="shared" si="67"/>
        <v>1383</v>
      </c>
      <c r="D1403">
        <f t="shared" si="65"/>
        <v>10.822831611293806</v>
      </c>
      <c r="E1403">
        <f t="shared" si="66"/>
        <v>6.5080627666497931E-4</v>
      </c>
    </row>
    <row r="1404" spans="1:5" x14ac:dyDescent="0.3">
      <c r="A1404">
        <f t="shared" si="67"/>
        <v>1384</v>
      </c>
      <c r="D1404">
        <f t="shared" si="65"/>
        <v>10.824264000319765</v>
      </c>
      <c r="E1404">
        <f t="shared" si="66"/>
        <v>6.5033600693691735E-4</v>
      </c>
    </row>
    <row r="1405" spans="1:5" x14ac:dyDescent="0.3">
      <c r="A1405">
        <f t="shared" si="67"/>
        <v>1385</v>
      </c>
      <c r="D1405">
        <f t="shared" si="65"/>
        <v>10.82569545848075</v>
      </c>
      <c r="E1405">
        <f t="shared" si="66"/>
        <v>6.4986641634775068E-4</v>
      </c>
    </row>
    <row r="1406" spans="1:5" x14ac:dyDescent="0.3">
      <c r="A1406">
        <f t="shared" si="67"/>
        <v>1386</v>
      </c>
      <c r="D1406">
        <f t="shared" si="65"/>
        <v>10.827125987049882</v>
      </c>
      <c r="E1406">
        <f t="shared" si="66"/>
        <v>6.4939750342737565E-4</v>
      </c>
    </row>
    <row r="1407" spans="1:5" x14ac:dyDescent="0.3">
      <c r="A1407">
        <f t="shared" si="67"/>
        <v>1387</v>
      </c>
      <c r="D1407">
        <f t="shared" si="65"/>
        <v>10.828555587268529</v>
      </c>
      <c r="E1407">
        <f t="shared" si="66"/>
        <v>6.4892926670992858E-4</v>
      </c>
    </row>
    <row r="1408" spans="1:5" x14ac:dyDescent="0.3">
      <c r="A1408">
        <f t="shared" si="67"/>
        <v>1388</v>
      </c>
      <c r="D1408">
        <f t="shared" si="65"/>
        <v>10.829984260526697</v>
      </c>
      <c r="E1408">
        <f t="shared" si="66"/>
        <v>6.4846170473377039E-4</v>
      </c>
    </row>
    <row r="1409" spans="1:5" x14ac:dyDescent="0.3">
      <c r="A1409">
        <f t="shared" si="67"/>
        <v>1389</v>
      </c>
      <c r="D1409">
        <f t="shared" si="65"/>
        <v>10.831412008002481</v>
      </c>
      <c r="E1409">
        <f t="shared" si="66"/>
        <v>6.4799481604147164E-4</v>
      </c>
    </row>
    <row r="1410" spans="1:5" x14ac:dyDescent="0.3">
      <c r="A1410">
        <f t="shared" si="67"/>
        <v>1390</v>
      </c>
      <c r="D1410">
        <f t="shared" si="65"/>
        <v>10.83283883087851</v>
      </c>
      <c r="E1410">
        <f t="shared" si="66"/>
        <v>6.4752859917979711E-4</v>
      </c>
    </row>
    <row r="1411" spans="1:5" x14ac:dyDescent="0.3">
      <c r="A1411">
        <f t="shared" si="67"/>
        <v>1391</v>
      </c>
      <c r="D1411">
        <f t="shared" si="65"/>
        <v>10.834264730594615</v>
      </c>
      <c r="E1411">
        <f t="shared" si="66"/>
        <v>6.4706305269969077E-4</v>
      </c>
    </row>
    <row r="1412" spans="1:5" x14ac:dyDescent="0.3">
      <c r="A1412">
        <f t="shared" si="67"/>
        <v>1392</v>
      </c>
      <c r="D1412">
        <f t="shared" si="65"/>
        <v>10.835689708270687</v>
      </c>
      <c r="E1412">
        <f t="shared" si="66"/>
        <v>6.465981751562612E-4</v>
      </c>
    </row>
    <row r="1413" spans="1:5" x14ac:dyDescent="0.3">
      <c r="A1413">
        <f t="shared" si="67"/>
        <v>1393</v>
      </c>
      <c r="D1413">
        <f t="shared" si="65"/>
        <v>10.837113765284013</v>
      </c>
      <c r="E1413">
        <f t="shared" si="66"/>
        <v>6.4613396510876582E-4</v>
      </c>
    </row>
    <row r="1414" spans="1:5" x14ac:dyDescent="0.3">
      <c r="A1414">
        <f t="shared" si="67"/>
        <v>1394</v>
      </c>
      <c r="D1414">
        <f t="shared" si="65"/>
        <v>10.838536902800321</v>
      </c>
      <c r="E1414">
        <f t="shared" si="66"/>
        <v>6.4567042112059683E-4</v>
      </c>
    </row>
    <row r="1415" spans="1:5" x14ac:dyDescent="0.3">
      <c r="A1415">
        <f t="shared" si="67"/>
        <v>1395</v>
      </c>
      <c r="D1415">
        <f t="shared" si="65"/>
        <v>10.839959122098604</v>
      </c>
      <c r="E1415">
        <f t="shared" si="66"/>
        <v>6.4520754175926588E-4</v>
      </c>
    </row>
    <row r="1416" spans="1:5" x14ac:dyDescent="0.3">
      <c r="A1416">
        <f t="shared" si="67"/>
        <v>1396</v>
      </c>
      <c r="D1416">
        <f t="shared" si="65"/>
        <v>10.841380424426895</v>
      </c>
      <c r="E1416">
        <f t="shared" si="66"/>
        <v>6.4474532559638943E-4</v>
      </c>
    </row>
    <row r="1417" spans="1:5" x14ac:dyDescent="0.3">
      <c r="A1417">
        <f t="shared" si="67"/>
        <v>1397</v>
      </c>
      <c r="D1417">
        <f t="shared" si="65"/>
        <v>10.84280081100232</v>
      </c>
      <c r="E1417">
        <f t="shared" si="66"/>
        <v>6.4428377120767416E-4</v>
      </c>
    </row>
    <row r="1418" spans="1:5" x14ac:dyDescent="0.3">
      <c r="A1418">
        <f t="shared" si="67"/>
        <v>1398</v>
      </c>
      <c r="D1418">
        <f t="shared" si="65"/>
        <v>10.844220283155575</v>
      </c>
      <c r="E1418">
        <f t="shared" si="66"/>
        <v>6.4382287717290219E-4</v>
      </c>
    </row>
    <row r="1419" spans="1:5" x14ac:dyDescent="0.3">
      <c r="A1419">
        <f t="shared" si="67"/>
        <v>1399</v>
      </c>
      <c r="D1419">
        <f t="shared" si="65"/>
        <v>10.845638842006172</v>
      </c>
      <c r="E1419">
        <f t="shared" si="66"/>
        <v>6.4336264207591682E-4</v>
      </c>
    </row>
    <row r="1420" spans="1:5" x14ac:dyDescent="0.3">
      <c r="A1420">
        <f t="shared" si="67"/>
        <v>1400</v>
      </c>
      <c r="D1420">
        <f t="shared" si="65"/>
        <v>10.847056488895664</v>
      </c>
      <c r="E1420">
        <f t="shared" si="66"/>
        <v>6.4290306450460739E-4</v>
      </c>
    </row>
    <row r="1421" spans="1:5" x14ac:dyDescent="0.3">
      <c r="A1421">
        <f t="shared" si="67"/>
        <v>1401</v>
      </c>
      <c r="D1421">
        <f t="shared" si="65"/>
        <v>10.848473225098967</v>
      </c>
      <c r="E1421">
        <f t="shared" si="66"/>
        <v>6.4244414305089583E-4</v>
      </c>
    </row>
    <row r="1422" spans="1:5" x14ac:dyDescent="0.3">
      <c r="A1422">
        <f t="shared" si="67"/>
        <v>1402</v>
      </c>
      <c r="D1422">
        <f t="shared" si="65"/>
        <v>10.84988905168003</v>
      </c>
      <c r="E1422">
        <f t="shared" si="66"/>
        <v>6.4198587631072112E-4</v>
      </c>
    </row>
    <row r="1423" spans="1:5" x14ac:dyDescent="0.3">
      <c r="A1423">
        <f t="shared" si="67"/>
        <v>1403</v>
      </c>
      <c r="D1423">
        <f t="shared" si="65"/>
        <v>10.851303969961222</v>
      </c>
      <c r="E1423">
        <f t="shared" si="66"/>
        <v>6.415282628840259E-4</v>
      </c>
    </row>
    <row r="1424" spans="1:5" x14ac:dyDescent="0.3">
      <c r="A1424">
        <f t="shared" si="67"/>
        <v>1404</v>
      </c>
      <c r="D1424">
        <f t="shared" si="65"/>
        <v>10.852717981198554</v>
      </c>
      <c r="E1424">
        <f t="shared" si="66"/>
        <v>6.4107130137474179E-4</v>
      </c>
    </row>
    <row r="1425" spans="1:5" x14ac:dyDescent="0.3">
      <c r="A1425">
        <f t="shared" si="67"/>
        <v>1405</v>
      </c>
      <c r="D1425">
        <f t="shared" si="65"/>
        <v>10.854131086653931</v>
      </c>
      <c r="E1425">
        <f t="shared" si="66"/>
        <v>6.406149903907751E-4</v>
      </c>
    </row>
    <row r="1426" spans="1:5" x14ac:dyDescent="0.3">
      <c r="A1426">
        <f t="shared" si="67"/>
        <v>1406</v>
      </c>
      <c r="D1426">
        <f t="shared" si="65"/>
        <v>10.855543287450793</v>
      </c>
      <c r="E1426">
        <f t="shared" si="66"/>
        <v>6.4015932854399318E-4</v>
      </c>
    </row>
    <row r="1427" spans="1:5" x14ac:dyDescent="0.3">
      <c r="A1427">
        <f t="shared" si="67"/>
        <v>1407</v>
      </c>
      <c r="D1427">
        <f t="shared" si="65"/>
        <v>10.856954584863116</v>
      </c>
      <c r="E1427">
        <f t="shared" si="66"/>
        <v>6.3970431445020963E-4</v>
      </c>
    </row>
    <row r="1428" spans="1:5" x14ac:dyDescent="0.3">
      <c r="A1428">
        <f t="shared" si="67"/>
        <v>1408</v>
      </c>
      <c r="D1428">
        <f t="shared" si="65"/>
        <v>10.858364980062662</v>
      </c>
      <c r="E1428">
        <f t="shared" si="66"/>
        <v>6.3924994672917112E-4</v>
      </c>
    </row>
    <row r="1429" spans="1:5" x14ac:dyDescent="0.3">
      <c r="A1429">
        <f t="shared" si="67"/>
        <v>1409</v>
      </c>
      <c r="D1429">
        <f t="shared" ref="D1429:D1492" si="68">($B$17/$B$18)*(A1429*EXP(GAMMALN(A1429)+GAMMALN(1-$B$18)-GAMMALN(A1429+1-$B$18))-1)</f>
        <v>10.85977447437195</v>
      </c>
      <c r="E1429">
        <f t="shared" ref="E1429:E1492" si="69">$B$17/(A1429-$B$18)</f>
        <v>6.3879622400454252E-4</v>
      </c>
    </row>
    <row r="1430" spans="1:5" x14ac:dyDescent="0.3">
      <c r="A1430">
        <f t="shared" si="67"/>
        <v>1410</v>
      </c>
      <c r="D1430">
        <f t="shared" si="68"/>
        <v>10.861183068939214</v>
      </c>
      <c r="E1430">
        <f t="shared" si="69"/>
        <v>6.3834314490389388E-4</v>
      </c>
    </row>
    <row r="1431" spans="1:5" x14ac:dyDescent="0.3">
      <c r="A1431">
        <f t="shared" ref="A1431:A1494" si="70">A1430+1</f>
        <v>1411</v>
      </c>
      <c r="D1431">
        <f t="shared" si="68"/>
        <v>10.862590764991339</v>
      </c>
      <c r="E1431">
        <f t="shared" si="69"/>
        <v>6.3789070805868591E-4</v>
      </c>
    </row>
    <row r="1432" spans="1:5" x14ac:dyDescent="0.3">
      <c r="A1432">
        <f t="shared" si="70"/>
        <v>1412</v>
      </c>
      <c r="D1432">
        <f t="shared" si="68"/>
        <v>10.863997563617193</v>
      </c>
      <c r="E1432">
        <f t="shared" si="69"/>
        <v>6.3743891210425664E-4</v>
      </c>
    </row>
    <row r="1433" spans="1:5" x14ac:dyDescent="0.3">
      <c r="A1433">
        <f t="shared" si="70"/>
        <v>1413</v>
      </c>
      <c r="D1433">
        <f t="shared" si="68"/>
        <v>10.865403466201281</v>
      </c>
      <c r="E1433">
        <f t="shared" si="69"/>
        <v>6.3698775567980746E-4</v>
      </c>
    </row>
    <row r="1434" spans="1:5" x14ac:dyDescent="0.3">
      <c r="A1434">
        <f t="shared" si="70"/>
        <v>1414</v>
      </c>
      <c r="D1434">
        <f t="shared" si="68"/>
        <v>10.866808473881852</v>
      </c>
      <c r="E1434">
        <f t="shared" si="69"/>
        <v>6.3653723742838951E-4</v>
      </c>
    </row>
    <row r="1435" spans="1:5" x14ac:dyDescent="0.3">
      <c r="A1435">
        <f t="shared" si="70"/>
        <v>1415</v>
      </c>
      <c r="D1435">
        <f t="shared" si="68"/>
        <v>10.868212587876187</v>
      </c>
      <c r="E1435">
        <f t="shared" si="69"/>
        <v>6.3608735599689019E-4</v>
      </c>
    </row>
    <row r="1436" spans="1:5" x14ac:dyDescent="0.3">
      <c r="A1436">
        <f t="shared" si="70"/>
        <v>1416</v>
      </c>
      <c r="D1436">
        <f t="shared" si="68"/>
        <v>10.869615809299964</v>
      </c>
      <c r="E1436">
        <f t="shared" si="69"/>
        <v>6.3563811003601947E-4</v>
      </c>
    </row>
    <row r="1437" spans="1:5" x14ac:dyDescent="0.3">
      <c r="A1437">
        <f t="shared" si="70"/>
        <v>1417</v>
      </c>
      <c r="D1437">
        <f t="shared" si="68"/>
        <v>10.871018139420348</v>
      </c>
      <c r="E1437">
        <f t="shared" si="69"/>
        <v>6.3518949820029643E-4</v>
      </c>
    </row>
    <row r="1438" spans="1:5" x14ac:dyDescent="0.3">
      <c r="A1438">
        <f t="shared" si="70"/>
        <v>1418</v>
      </c>
      <c r="D1438">
        <f t="shared" si="68"/>
        <v>10.872419579511524</v>
      </c>
      <c r="E1438">
        <f t="shared" si="69"/>
        <v>6.3474151914803584E-4</v>
      </c>
    </row>
    <row r="1439" spans="1:5" x14ac:dyDescent="0.3">
      <c r="A1439">
        <f t="shared" si="70"/>
        <v>1419</v>
      </c>
      <c r="D1439">
        <f t="shared" si="68"/>
        <v>10.873820130565587</v>
      </c>
      <c r="E1439">
        <f t="shared" si="69"/>
        <v>6.3429417154133483E-4</v>
      </c>
    </row>
    <row r="1440" spans="1:5" x14ac:dyDescent="0.3">
      <c r="A1440">
        <f t="shared" si="70"/>
        <v>1420</v>
      </c>
      <c r="D1440">
        <f t="shared" si="68"/>
        <v>10.875219794015578</v>
      </c>
      <c r="E1440">
        <f t="shared" si="69"/>
        <v>6.3384745404605953E-4</v>
      </c>
    </row>
    <row r="1441" spans="1:5" x14ac:dyDescent="0.3">
      <c r="A1441">
        <f t="shared" si="70"/>
        <v>1421</v>
      </c>
      <c r="D1441">
        <f t="shared" si="68"/>
        <v>10.876618570759522</v>
      </c>
      <c r="E1441">
        <f t="shared" si="69"/>
        <v>6.3340136533183186E-4</v>
      </c>
    </row>
    <row r="1442" spans="1:5" x14ac:dyDescent="0.3">
      <c r="A1442">
        <f t="shared" si="70"/>
        <v>1422</v>
      </c>
      <c r="D1442">
        <f t="shared" si="68"/>
        <v>10.878016462208908</v>
      </c>
      <c r="E1442">
        <f t="shared" si="69"/>
        <v>6.3295590407201629E-4</v>
      </c>
    </row>
    <row r="1443" spans="1:5" x14ac:dyDescent="0.3">
      <c r="A1443">
        <f t="shared" si="70"/>
        <v>1423</v>
      </c>
      <c r="D1443">
        <f t="shared" si="68"/>
        <v>10.879413469457264</v>
      </c>
      <c r="E1443">
        <f t="shared" si="69"/>
        <v>6.3251106894370653E-4</v>
      </c>
    </row>
    <row r="1444" spans="1:5" x14ac:dyDescent="0.3">
      <c r="A1444">
        <f t="shared" si="70"/>
        <v>1424</v>
      </c>
      <c r="D1444">
        <f t="shared" si="68"/>
        <v>10.880809593714066</v>
      </c>
      <c r="E1444">
        <f t="shared" si="69"/>
        <v>6.3206685862771258E-4</v>
      </c>
    </row>
    <row r="1445" spans="1:5" x14ac:dyDescent="0.3">
      <c r="A1445">
        <f t="shared" si="70"/>
        <v>1425</v>
      </c>
      <c r="D1445">
        <f t="shared" si="68"/>
        <v>10.882204836196388</v>
      </c>
      <c r="E1445">
        <f t="shared" si="69"/>
        <v>6.3162327180854799E-4</v>
      </c>
    </row>
    <row r="1446" spans="1:5" x14ac:dyDescent="0.3">
      <c r="A1446">
        <f t="shared" si="70"/>
        <v>1426</v>
      </c>
      <c r="D1446">
        <f t="shared" si="68"/>
        <v>10.883599197984289</v>
      </c>
      <c r="E1446">
        <f t="shared" si="69"/>
        <v>6.3118030717441618E-4</v>
      </c>
    </row>
    <row r="1447" spans="1:5" x14ac:dyDescent="0.3">
      <c r="A1447">
        <f t="shared" si="70"/>
        <v>1427</v>
      </c>
      <c r="D1447">
        <f t="shared" si="68"/>
        <v>10.884992680310233</v>
      </c>
      <c r="E1447">
        <f t="shared" si="69"/>
        <v>6.3073796341719804E-4</v>
      </c>
    </row>
    <row r="1448" spans="1:5" x14ac:dyDescent="0.3">
      <c r="A1448">
        <f t="shared" si="70"/>
        <v>1428</v>
      </c>
      <c r="D1448">
        <f t="shared" si="68"/>
        <v>10.886385284305984</v>
      </c>
      <c r="E1448">
        <f t="shared" si="69"/>
        <v>6.3029623923243922E-4</v>
      </c>
    </row>
    <row r="1449" spans="1:5" x14ac:dyDescent="0.3">
      <c r="A1449">
        <f t="shared" si="70"/>
        <v>1429</v>
      </c>
      <c r="D1449">
        <f t="shared" si="68"/>
        <v>10.887777011219734</v>
      </c>
      <c r="E1449">
        <f t="shared" si="69"/>
        <v>6.2985513331933649E-4</v>
      </c>
    </row>
    <row r="1450" spans="1:5" x14ac:dyDescent="0.3">
      <c r="A1450">
        <f t="shared" si="70"/>
        <v>1430</v>
      </c>
      <c r="D1450">
        <f t="shared" si="68"/>
        <v>10.889167862090597</v>
      </c>
      <c r="E1450">
        <f t="shared" si="69"/>
        <v>6.2941464438072588E-4</v>
      </c>
    </row>
    <row r="1451" spans="1:5" x14ac:dyDescent="0.3">
      <c r="A1451">
        <f t="shared" si="70"/>
        <v>1431</v>
      </c>
      <c r="D1451">
        <f t="shared" si="68"/>
        <v>10.890557838218982</v>
      </c>
      <c r="E1451">
        <f t="shared" si="69"/>
        <v>6.289747711230694E-4</v>
      </c>
    </row>
    <row r="1452" spans="1:5" x14ac:dyDescent="0.3">
      <c r="A1452">
        <f t="shared" si="70"/>
        <v>1432</v>
      </c>
      <c r="D1452">
        <f t="shared" si="68"/>
        <v>10.891946940623999</v>
      </c>
      <c r="E1452">
        <f t="shared" si="69"/>
        <v>6.285355122564425E-4</v>
      </c>
    </row>
    <row r="1453" spans="1:5" x14ac:dyDescent="0.3">
      <c r="A1453">
        <f t="shared" si="70"/>
        <v>1433</v>
      </c>
      <c r="D1453">
        <f t="shared" si="68"/>
        <v>10.89333517062242</v>
      </c>
      <c r="E1453">
        <f t="shared" si="69"/>
        <v>6.2809686649452161E-4</v>
      </c>
    </row>
    <row r="1454" spans="1:5" x14ac:dyDescent="0.3">
      <c r="A1454">
        <f t="shared" si="70"/>
        <v>1434</v>
      </c>
      <c r="D1454">
        <f t="shared" si="68"/>
        <v>10.894722529141287</v>
      </c>
      <c r="E1454">
        <f t="shared" si="69"/>
        <v>6.2765883255457141E-4</v>
      </c>
    </row>
    <row r="1455" spans="1:5" x14ac:dyDescent="0.3">
      <c r="A1455">
        <f t="shared" si="70"/>
        <v>1435</v>
      </c>
      <c r="D1455">
        <f t="shared" si="68"/>
        <v>10.896109017622621</v>
      </c>
      <c r="E1455">
        <f t="shared" si="69"/>
        <v>6.2722140915743251E-4</v>
      </c>
    </row>
    <row r="1456" spans="1:5" x14ac:dyDescent="0.3">
      <c r="A1456">
        <f t="shared" si="70"/>
        <v>1436</v>
      </c>
      <c r="D1456">
        <f t="shared" si="68"/>
        <v>10.897494637010265</v>
      </c>
      <c r="E1456">
        <f t="shared" si="69"/>
        <v>6.2678459502750884E-4</v>
      </c>
    </row>
    <row r="1457" spans="1:5" x14ac:dyDescent="0.3">
      <c r="A1457">
        <f t="shared" si="70"/>
        <v>1437</v>
      </c>
      <c r="D1457">
        <f t="shared" si="68"/>
        <v>10.898879388546103</v>
      </c>
      <c r="E1457">
        <f t="shared" si="69"/>
        <v>6.2634838889275523E-4</v>
      </c>
    </row>
    <row r="1458" spans="1:5" x14ac:dyDescent="0.3">
      <c r="A1458">
        <f t="shared" si="70"/>
        <v>1438</v>
      </c>
      <c r="D1458">
        <f t="shared" si="68"/>
        <v>10.900263273335849</v>
      </c>
      <c r="E1458">
        <f t="shared" si="69"/>
        <v>6.259127894846651E-4</v>
      </c>
    </row>
    <row r="1459" spans="1:5" x14ac:dyDescent="0.3">
      <c r="A1459">
        <f t="shared" si="70"/>
        <v>1439</v>
      </c>
      <c r="D1459">
        <f t="shared" si="68"/>
        <v>10.901646292530097</v>
      </c>
      <c r="E1459">
        <f t="shared" si="69"/>
        <v>6.2547779553825836E-4</v>
      </c>
    </row>
    <row r="1460" spans="1:5" x14ac:dyDescent="0.3">
      <c r="A1460">
        <f t="shared" si="70"/>
        <v>1440</v>
      </c>
      <c r="D1460">
        <f t="shared" si="68"/>
        <v>10.903028447288202</v>
      </c>
      <c r="E1460">
        <f t="shared" si="69"/>
        <v>6.2504340579206882E-4</v>
      </c>
    </row>
    <row r="1461" spans="1:5" x14ac:dyDescent="0.3">
      <c r="A1461">
        <f t="shared" si="70"/>
        <v>1441</v>
      </c>
      <c r="D1461">
        <f t="shared" si="68"/>
        <v>10.904409738742151</v>
      </c>
      <c r="E1461">
        <f t="shared" si="69"/>
        <v>6.2460961898813238E-4</v>
      </c>
    </row>
    <row r="1462" spans="1:5" x14ac:dyDescent="0.3">
      <c r="A1462">
        <f t="shared" si="70"/>
        <v>1442</v>
      </c>
      <c r="D1462">
        <f t="shared" si="68"/>
        <v>10.905790167996628</v>
      </c>
      <c r="E1462">
        <f t="shared" si="69"/>
        <v>6.2417643387197442E-4</v>
      </c>
    </row>
    <row r="1463" spans="1:5" x14ac:dyDescent="0.3">
      <c r="A1463">
        <f t="shared" si="70"/>
        <v>1443</v>
      </c>
      <c r="D1463">
        <f t="shared" si="68"/>
        <v>10.907169736237737</v>
      </c>
      <c r="E1463">
        <f t="shared" si="69"/>
        <v>6.2374384919259825E-4</v>
      </c>
    </row>
    <row r="1464" spans="1:5" x14ac:dyDescent="0.3">
      <c r="A1464">
        <f t="shared" si="70"/>
        <v>1444</v>
      </c>
      <c r="D1464">
        <f t="shared" si="68"/>
        <v>10.908548444588218</v>
      </c>
      <c r="E1464">
        <f t="shared" si="69"/>
        <v>6.2331186370247248E-4</v>
      </c>
    </row>
    <row r="1465" spans="1:5" x14ac:dyDescent="0.3">
      <c r="A1465">
        <f t="shared" si="70"/>
        <v>1445</v>
      </c>
      <c r="D1465">
        <f t="shared" si="68"/>
        <v>10.909926294143741</v>
      </c>
      <c r="E1465">
        <f t="shared" si="69"/>
        <v>6.2288047615751958E-4</v>
      </c>
    </row>
    <row r="1466" spans="1:5" x14ac:dyDescent="0.3">
      <c r="A1466">
        <f t="shared" si="70"/>
        <v>1446</v>
      </c>
      <c r="D1466">
        <f t="shared" si="68"/>
        <v>10.911303286081623</v>
      </c>
      <c r="E1466">
        <f t="shared" si="69"/>
        <v>6.2244968531710348E-4</v>
      </c>
    </row>
    <row r="1467" spans="1:5" x14ac:dyDescent="0.3">
      <c r="A1467">
        <f t="shared" si="70"/>
        <v>1447</v>
      </c>
      <c r="D1467">
        <f t="shared" si="68"/>
        <v>10.912679421516035</v>
      </c>
      <c r="E1467">
        <f t="shared" si="69"/>
        <v>6.2201948994401821E-4</v>
      </c>
    </row>
    <row r="1468" spans="1:5" x14ac:dyDescent="0.3">
      <c r="A1468">
        <f t="shared" si="70"/>
        <v>1448</v>
      </c>
      <c r="D1468">
        <f t="shared" si="68"/>
        <v>10.914054701534299</v>
      </c>
      <c r="E1468">
        <f t="shared" si="69"/>
        <v>6.2158988880447541E-4</v>
      </c>
    </row>
    <row r="1469" spans="1:5" x14ac:dyDescent="0.3">
      <c r="A1469">
        <f t="shared" si="70"/>
        <v>1449</v>
      </c>
      <c r="D1469">
        <f t="shared" si="68"/>
        <v>10.915429127305618</v>
      </c>
      <c r="E1469">
        <f t="shared" si="69"/>
        <v>6.2116088066809297E-4</v>
      </c>
    </row>
    <row r="1470" spans="1:5" x14ac:dyDescent="0.3">
      <c r="A1470">
        <f t="shared" si="70"/>
        <v>1450</v>
      </c>
      <c r="D1470">
        <f t="shared" si="68"/>
        <v>10.916802699863805</v>
      </c>
      <c r="E1470">
        <f t="shared" si="69"/>
        <v>6.207324643078833E-4</v>
      </c>
    </row>
    <row r="1471" spans="1:5" x14ac:dyDescent="0.3">
      <c r="A1471">
        <f t="shared" si="70"/>
        <v>1451</v>
      </c>
      <c r="D1471">
        <f t="shared" si="68"/>
        <v>10.918175420433407</v>
      </c>
      <c r="E1471">
        <f t="shared" si="69"/>
        <v>6.2030463850024119E-4</v>
      </c>
    </row>
    <row r="1472" spans="1:5" x14ac:dyDescent="0.3">
      <c r="A1472">
        <f t="shared" si="70"/>
        <v>1452</v>
      </c>
      <c r="D1472">
        <f t="shared" si="68"/>
        <v>10.919547290103718</v>
      </c>
      <c r="E1472">
        <f t="shared" si="69"/>
        <v>6.1987740202493278E-4</v>
      </c>
    </row>
    <row r="1473" spans="1:5" x14ac:dyDescent="0.3">
      <c r="A1473">
        <f t="shared" si="70"/>
        <v>1453</v>
      </c>
      <c r="D1473">
        <f t="shared" si="68"/>
        <v>10.920918309937541</v>
      </c>
      <c r="E1473">
        <f t="shared" si="69"/>
        <v>6.1945075366508359E-4</v>
      </c>
    </row>
    <row r="1474" spans="1:5" x14ac:dyDescent="0.3">
      <c r="A1474">
        <f t="shared" si="70"/>
        <v>1454</v>
      </c>
      <c r="D1474">
        <f t="shared" si="68"/>
        <v>10.922288481116185</v>
      </c>
      <c r="E1474">
        <f t="shared" si="69"/>
        <v>6.1902469220716694E-4</v>
      </c>
    </row>
    <row r="1475" spans="1:5" x14ac:dyDescent="0.3">
      <c r="A1475">
        <f t="shared" si="70"/>
        <v>1455</v>
      </c>
      <c r="D1475">
        <f t="shared" si="68"/>
        <v>10.923657804649663</v>
      </c>
      <c r="E1475">
        <f t="shared" si="69"/>
        <v>6.1859921644099247E-4</v>
      </c>
    </row>
    <row r="1476" spans="1:5" x14ac:dyDescent="0.3">
      <c r="A1476">
        <f t="shared" si="70"/>
        <v>1456</v>
      </c>
      <c r="D1476">
        <f t="shared" si="68"/>
        <v>10.925026281702895</v>
      </c>
      <c r="E1476">
        <f t="shared" si="69"/>
        <v>6.1817432515969505E-4</v>
      </c>
    </row>
    <row r="1477" spans="1:5" x14ac:dyDescent="0.3">
      <c r="A1477">
        <f t="shared" si="70"/>
        <v>1457</v>
      </c>
      <c r="D1477">
        <f t="shared" si="68"/>
        <v>10.926393913450841</v>
      </c>
      <c r="E1477">
        <f t="shared" si="69"/>
        <v>6.1775001715972267E-4</v>
      </c>
    </row>
    <row r="1478" spans="1:5" x14ac:dyDescent="0.3">
      <c r="A1478">
        <f t="shared" si="70"/>
        <v>1458</v>
      </c>
      <c r="D1478">
        <f t="shared" si="68"/>
        <v>10.927760700897355</v>
      </c>
      <c r="E1478">
        <f t="shared" si="69"/>
        <v>6.173262912408258E-4</v>
      </c>
    </row>
    <row r="1479" spans="1:5" x14ac:dyDescent="0.3">
      <c r="A1479">
        <f t="shared" si="70"/>
        <v>1459</v>
      </c>
      <c r="D1479">
        <f t="shared" si="68"/>
        <v>10.929126645092683</v>
      </c>
      <c r="E1479">
        <f t="shared" si="69"/>
        <v>6.1690314620604567E-4</v>
      </c>
    </row>
    <row r="1480" spans="1:5" x14ac:dyDescent="0.3">
      <c r="A1480">
        <f t="shared" si="70"/>
        <v>1460</v>
      </c>
      <c r="D1480">
        <f t="shared" si="68"/>
        <v>10.930491747278584</v>
      </c>
      <c r="E1480">
        <f t="shared" si="69"/>
        <v>6.1648058086170279E-4</v>
      </c>
    </row>
    <row r="1481" spans="1:5" x14ac:dyDescent="0.3">
      <c r="A1481">
        <f t="shared" si="70"/>
        <v>1461</v>
      </c>
      <c r="D1481">
        <f t="shared" si="68"/>
        <v>10.931856008453373</v>
      </c>
      <c r="E1481">
        <f t="shared" si="69"/>
        <v>6.1605859401738655E-4</v>
      </c>
    </row>
    <row r="1482" spans="1:5" x14ac:dyDescent="0.3">
      <c r="A1482">
        <f t="shared" si="70"/>
        <v>1462</v>
      </c>
      <c r="D1482">
        <f t="shared" si="68"/>
        <v>10.933219429734512</v>
      </c>
      <c r="E1482">
        <f t="shared" si="69"/>
        <v>6.1563718448594295E-4</v>
      </c>
    </row>
    <row r="1483" spans="1:5" x14ac:dyDescent="0.3">
      <c r="A1483">
        <f t="shared" si="70"/>
        <v>1463</v>
      </c>
      <c r="D1483">
        <f t="shared" si="68"/>
        <v>10.934582012286198</v>
      </c>
      <c r="E1483">
        <f t="shared" si="69"/>
        <v>6.152163510834643E-4</v>
      </c>
    </row>
    <row r="1484" spans="1:5" x14ac:dyDescent="0.3">
      <c r="A1484">
        <f t="shared" si="70"/>
        <v>1464</v>
      </c>
      <c r="D1484">
        <f t="shared" si="68"/>
        <v>10.9359437570656</v>
      </c>
      <c r="E1484">
        <f t="shared" si="69"/>
        <v>6.1479609262927797E-4</v>
      </c>
    </row>
    <row r="1485" spans="1:5" x14ac:dyDescent="0.3">
      <c r="A1485">
        <f t="shared" si="70"/>
        <v>1465</v>
      </c>
      <c r="D1485">
        <f t="shared" si="68"/>
        <v>10.937304665185527</v>
      </c>
      <c r="E1485">
        <f t="shared" si="69"/>
        <v>6.1437640794593487E-4</v>
      </c>
    </row>
    <row r="1486" spans="1:5" x14ac:dyDescent="0.3">
      <c r="A1486">
        <f t="shared" si="70"/>
        <v>1466</v>
      </c>
      <c r="D1486">
        <f t="shared" si="68"/>
        <v>10.938664737841997</v>
      </c>
      <c r="E1486">
        <f t="shared" si="69"/>
        <v>6.1395729585919905E-4</v>
      </c>
    </row>
    <row r="1487" spans="1:5" x14ac:dyDescent="0.3">
      <c r="A1487">
        <f t="shared" si="70"/>
        <v>1467</v>
      </c>
      <c r="D1487">
        <f t="shared" si="68"/>
        <v>10.940023976024193</v>
      </c>
      <c r="E1487">
        <f t="shared" si="69"/>
        <v>6.1353875519803665E-4</v>
      </c>
    </row>
    <row r="1488" spans="1:5" x14ac:dyDescent="0.3">
      <c r="A1488">
        <f t="shared" si="70"/>
        <v>1468</v>
      </c>
      <c r="D1488">
        <f t="shared" si="68"/>
        <v>10.941382380804633</v>
      </c>
      <c r="E1488">
        <f t="shared" si="69"/>
        <v>6.131207847946045E-4</v>
      </c>
    </row>
    <row r="1489" spans="1:5" x14ac:dyDescent="0.3">
      <c r="A1489">
        <f t="shared" si="70"/>
        <v>1469</v>
      </c>
      <c r="D1489">
        <f t="shared" si="68"/>
        <v>10.942739953339274</v>
      </c>
      <c r="E1489">
        <f t="shared" si="69"/>
        <v>6.1270338348423984E-4</v>
      </c>
    </row>
    <row r="1490" spans="1:5" x14ac:dyDescent="0.3">
      <c r="A1490">
        <f t="shared" si="70"/>
        <v>1470</v>
      </c>
      <c r="D1490">
        <f t="shared" si="68"/>
        <v>10.944096694577375</v>
      </c>
      <c r="E1490">
        <f t="shared" si="69"/>
        <v>6.1228655010544934E-4</v>
      </c>
    </row>
    <row r="1491" spans="1:5" x14ac:dyDescent="0.3">
      <c r="A1491">
        <f t="shared" si="70"/>
        <v>1471</v>
      </c>
      <c r="D1491">
        <f t="shared" si="68"/>
        <v>10.945452605769447</v>
      </c>
      <c r="E1491">
        <f t="shared" si="69"/>
        <v>6.1187028349989796E-4</v>
      </c>
    </row>
    <row r="1492" spans="1:5" x14ac:dyDescent="0.3">
      <c r="A1492">
        <f t="shared" si="70"/>
        <v>1472</v>
      </c>
      <c r="D1492">
        <f t="shared" si="68"/>
        <v>10.946807687741739</v>
      </c>
      <c r="E1492">
        <f t="shared" si="69"/>
        <v>6.1145458251239888E-4</v>
      </c>
    </row>
    <row r="1493" spans="1:5" x14ac:dyDescent="0.3">
      <c r="A1493">
        <f t="shared" si="70"/>
        <v>1473</v>
      </c>
      <c r="D1493">
        <f t="shared" ref="D1493:D1556" si="71">($B$17/$B$18)*(A1493*EXP(GAMMALN(A1493)+GAMMALN(1-$B$18)-GAMMALN(A1493+1-$B$18))-1)</f>
        <v>10.948161941839597</v>
      </c>
      <c r="E1493">
        <f t="shared" ref="E1493:E1556" si="72">$B$17/(A1493-$B$18)</f>
        <v>6.1103944599090227E-4</v>
      </c>
    </row>
    <row r="1494" spans="1:5" x14ac:dyDescent="0.3">
      <c r="A1494">
        <f t="shared" si="70"/>
        <v>1474</v>
      </c>
      <c r="D1494">
        <f t="shared" si="71"/>
        <v>10.949515368911657</v>
      </c>
      <c r="E1494">
        <f t="shared" si="72"/>
        <v>6.1062487278648484E-4</v>
      </c>
    </row>
    <row r="1495" spans="1:5" x14ac:dyDescent="0.3">
      <c r="A1495">
        <f t="shared" ref="A1495:A1558" si="73">A1494+1</f>
        <v>1475</v>
      </c>
      <c r="D1495">
        <f t="shared" si="71"/>
        <v>10.950867970108105</v>
      </c>
      <c r="E1495">
        <f t="shared" si="72"/>
        <v>6.1021086175333918E-4</v>
      </c>
    </row>
    <row r="1496" spans="1:5" x14ac:dyDescent="0.3">
      <c r="A1496">
        <f t="shared" si="73"/>
        <v>1476</v>
      </c>
      <c r="D1496">
        <f t="shared" si="71"/>
        <v>10.952219746517953</v>
      </c>
      <c r="E1496">
        <f t="shared" si="72"/>
        <v>6.0979741174876348E-4</v>
      </c>
    </row>
    <row r="1497" spans="1:5" x14ac:dyDescent="0.3">
      <c r="A1497">
        <f t="shared" si="73"/>
        <v>1477</v>
      </c>
      <c r="D1497">
        <f t="shared" si="71"/>
        <v>10.953570699205358</v>
      </c>
      <c r="E1497">
        <f t="shared" si="72"/>
        <v>6.0938452163315044E-4</v>
      </c>
    </row>
    <row r="1498" spans="1:5" x14ac:dyDescent="0.3">
      <c r="A1498">
        <f t="shared" si="73"/>
        <v>1478</v>
      </c>
      <c r="D1498">
        <f t="shared" si="71"/>
        <v>10.954920829100789</v>
      </c>
      <c r="E1498">
        <f t="shared" si="72"/>
        <v>6.0897219026997767E-4</v>
      </c>
    </row>
    <row r="1499" spans="1:5" x14ac:dyDescent="0.3">
      <c r="A1499">
        <f t="shared" si="73"/>
        <v>1479</v>
      </c>
      <c r="D1499">
        <f t="shared" si="71"/>
        <v>10.956270137472972</v>
      </c>
      <c r="E1499">
        <f t="shared" si="72"/>
        <v>6.0856041652579613E-4</v>
      </c>
    </row>
    <row r="1500" spans="1:5" x14ac:dyDescent="0.3">
      <c r="A1500">
        <f t="shared" si="73"/>
        <v>1480</v>
      </c>
      <c r="D1500">
        <f t="shared" si="71"/>
        <v>10.957618625239302</v>
      </c>
      <c r="E1500">
        <f t="shared" si="72"/>
        <v>6.0814919927022098E-4</v>
      </c>
    </row>
    <row r="1501" spans="1:5" x14ac:dyDescent="0.3">
      <c r="A1501">
        <f t="shared" si="73"/>
        <v>1481</v>
      </c>
      <c r="D1501">
        <f t="shared" si="71"/>
        <v>10.958966293437763</v>
      </c>
      <c r="E1501">
        <f t="shared" si="72"/>
        <v>6.0773853737592005E-4</v>
      </c>
    </row>
    <row r="1502" spans="1:5" x14ac:dyDescent="0.3">
      <c r="A1502">
        <f t="shared" si="73"/>
        <v>1482</v>
      </c>
      <c r="D1502">
        <f t="shared" si="71"/>
        <v>10.960313143154414</v>
      </c>
      <c r="E1502">
        <f t="shared" si="72"/>
        <v>6.0732842971860442E-4</v>
      </c>
    </row>
    <row r="1503" spans="1:5" x14ac:dyDescent="0.3">
      <c r="A1503">
        <f t="shared" si="73"/>
        <v>1483</v>
      </c>
      <c r="D1503">
        <f t="shared" si="71"/>
        <v>10.961659175487188</v>
      </c>
      <c r="E1503">
        <f t="shared" si="72"/>
        <v>6.0691887517701801E-4</v>
      </c>
    </row>
    <row r="1504" spans="1:5" x14ac:dyDescent="0.3">
      <c r="A1504">
        <f t="shared" si="73"/>
        <v>1484</v>
      </c>
      <c r="D1504">
        <f t="shared" si="71"/>
        <v>10.963004391400677</v>
      </c>
      <c r="E1504">
        <f t="shared" si="72"/>
        <v>6.0650987263292672E-4</v>
      </c>
    </row>
    <row r="1505" spans="1:5" x14ac:dyDescent="0.3">
      <c r="A1505">
        <f t="shared" si="73"/>
        <v>1485</v>
      </c>
      <c r="D1505">
        <f t="shared" si="71"/>
        <v>10.964348792016697</v>
      </c>
      <c r="E1505">
        <f t="shared" si="72"/>
        <v>6.0610142097110916E-4</v>
      </c>
    </row>
    <row r="1506" spans="1:5" x14ac:dyDescent="0.3">
      <c r="A1506">
        <f t="shared" si="73"/>
        <v>1486</v>
      </c>
      <c r="D1506">
        <f t="shared" si="71"/>
        <v>10.965692378251223</v>
      </c>
      <c r="E1506">
        <f t="shared" si="72"/>
        <v>6.0569351907934583E-4</v>
      </c>
    </row>
    <row r="1507" spans="1:5" x14ac:dyDescent="0.3">
      <c r="A1507">
        <f t="shared" si="73"/>
        <v>1487</v>
      </c>
      <c r="D1507">
        <f t="shared" si="71"/>
        <v>10.967035151359187</v>
      </c>
      <c r="E1507">
        <f t="shared" si="72"/>
        <v>6.0528616584840946E-4</v>
      </c>
    </row>
    <row r="1508" spans="1:5" x14ac:dyDescent="0.3">
      <c r="A1508">
        <f t="shared" si="73"/>
        <v>1488</v>
      </c>
      <c r="D1508">
        <f t="shared" si="71"/>
        <v>10.968377112171897</v>
      </c>
      <c r="E1508">
        <f t="shared" si="72"/>
        <v>6.0487936017205451E-4</v>
      </c>
    </row>
    <row r="1509" spans="1:5" x14ac:dyDescent="0.3">
      <c r="A1509">
        <f t="shared" si="73"/>
        <v>1489</v>
      </c>
      <c r="D1509">
        <f t="shared" si="71"/>
        <v>10.969718261787104</v>
      </c>
      <c r="E1509">
        <f t="shared" si="72"/>
        <v>6.0447310094700782E-4</v>
      </c>
    </row>
    <row r="1510" spans="1:5" x14ac:dyDescent="0.3">
      <c r="A1510">
        <f t="shared" si="73"/>
        <v>1490</v>
      </c>
      <c r="D1510">
        <f t="shared" si="71"/>
        <v>10.971058601351235</v>
      </c>
      <c r="E1510">
        <f t="shared" si="72"/>
        <v>6.040673870729579E-4</v>
      </c>
    </row>
    <row r="1511" spans="1:5" x14ac:dyDescent="0.3">
      <c r="A1511">
        <f t="shared" si="73"/>
        <v>1491</v>
      </c>
      <c r="D1511">
        <f t="shared" si="71"/>
        <v>10.972398131696124</v>
      </c>
      <c r="E1511">
        <f t="shared" si="72"/>
        <v>6.0366221745254537E-4</v>
      </c>
    </row>
    <row r="1512" spans="1:5" x14ac:dyDescent="0.3">
      <c r="A1512">
        <f t="shared" si="73"/>
        <v>1492</v>
      </c>
      <c r="D1512">
        <f t="shared" si="71"/>
        <v>10.97373685399301</v>
      </c>
      <c r="E1512">
        <f t="shared" si="72"/>
        <v>6.0325759099135324E-4</v>
      </c>
    </row>
    <row r="1513" spans="1:5" x14ac:dyDescent="0.3">
      <c r="A1513">
        <f t="shared" si="73"/>
        <v>1493</v>
      </c>
      <c r="D1513">
        <f t="shared" si="71"/>
        <v>10.975074769316647</v>
      </c>
      <c r="E1513">
        <f t="shared" si="72"/>
        <v>6.0285350659789664E-4</v>
      </c>
    </row>
    <row r="1514" spans="1:5" x14ac:dyDescent="0.3">
      <c r="A1514">
        <f t="shared" si="73"/>
        <v>1494</v>
      </c>
      <c r="D1514">
        <f t="shared" si="71"/>
        <v>10.976411878500031</v>
      </c>
      <c r="E1514">
        <f t="shared" si="72"/>
        <v>6.0244996318361329E-4</v>
      </c>
    </row>
    <row r="1515" spans="1:5" x14ac:dyDescent="0.3">
      <c r="A1515">
        <f t="shared" si="73"/>
        <v>1495</v>
      </c>
      <c r="D1515">
        <f t="shared" si="71"/>
        <v>10.977748182715768</v>
      </c>
      <c r="E1515">
        <f t="shared" si="72"/>
        <v>6.020469596628537E-4</v>
      </c>
    </row>
    <row r="1516" spans="1:5" x14ac:dyDescent="0.3">
      <c r="A1516">
        <f t="shared" si="73"/>
        <v>1496</v>
      </c>
      <c r="D1516">
        <f t="shared" si="71"/>
        <v>10.979083682931179</v>
      </c>
      <c r="E1516">
        <f t="shared" si="72"/>
        <v>6.0164449495287114E-4</v>
      </c>
    </row>
    <row r="1517" spans="1:5" x14ac:dyDescent="0.3">
      <c r="A1517">
        <f t="shared" si="73"/>
        <v>1497</v>
      </c>
      <c r="D1517">
        <f t="shared" si="71"/>
        <v>10.980418380308032</v>
      </c>
      <c r="E1517">
        <f t="shared" si="72"/>
        <v>6.012425679738125E-4</v>
      </c>
    </row>
    <row r="1518" spans="1:5" x14ac:dyDescent="0.3">
      <c r="A1518">
        <f t="shared" si="73"/>
        <v>1498</v>
      </c>
      <c r="D1518">
        <f t="shared" si="71"/>
        <v>10.98175227558481</v>
      </c>
      <c r="E1518">
        <f t="shared" si="72"/>
        <v>6.0084117764870821E-4</v>
      </c>
    </row>
    <row r="1519" spans="1:5" x14ac:dyDescent="0.3">
      <c r="A1519">
        <f t="shared" si="73"/>
        <v>1499</v>
      </c>
      <c r="D1519">
        <f t="shared" si="71"/>
        <v>10.983085370021689</v>
      </c>
      <c r="E1519">
        <f t="shared" si="72"/>
        <v>6.0044032290346248E-4</v>
      </c>
    </row>
    <row r="1520" spans="1:5" x14ac:dyDescent="0.3">
      <c r="A1520">
        <f t="shared" si="73"/>
        <v>1500</v>
      </c>
      <c r="D1520">
        <f t="shared" si="71"/>
        <v>10.984417664528355</v>
      </c>
      <c r="E1520">
        <f t="shared" si="72"/>
        <v>6.0004000266684443E-4</v>
      </c>
    </row>
    <row r="1521" spans="1:5" x14ac:dyDescent="0.3">
      <c r="A1521">
        <f t="shared" si="73"/>
        <v>1501</v>
      </c>
      <c r="D1521">
        <f t="shared" si="71"/>
        <v>10.985749160136532</v>
      </c>
      <c r="E1521">
        <f t="shared" si="72"/>
        <v>5.9964021587047766E-4</v>
      </c>
    </row>
    <row r="1522" spans="1:5" x14ac:dyDescent="0.3">
      <c r="A1522">
        <f t="shared" si="73"/>
        <v>1502</v>
      </c>
      <c r="D1522">
        <f t="shared" si="71"/>
        <v>10.987079857891047</v>
      </c>
      <c r="E1522">
        <f t="shared" si="72"/>
        <v>5.9924096144883148E-4</v>
      </c>
    </row>
    <row r="1523" spans="1:5" x14ac:dyDescent="0.3">
      <c r="A1523">
        <f t="shared" si="73"/>
        <v>1503</v>
      </c>
      <c r="D1523">
        <f t="shared" si="71"/>
        <v>10.988409758740776</v>
      </c>
      <c r="E1523">
        <f t="shared" si="72"/>
        <v>5.9884223833921082E-4</v>
      </c>
    </row>
    <row r="1524" spans="1:5" x14ac:dyDescent="0.3">
      <c r="A1524">
        <f t="shared" si="73"/>
        <v>1504</v>
      </c>
      <c r="D1524">
        <f t="shared" si="71"/>
        <v>10.989738863720531</v>
      </c>
      <c r="E1524">
        <f t="shared" si="72"/>
        <v>5.9844404548174744E-4</v>
      </c>
    </row>
    <row r="1525" spans="1:5" x14ac:dyDescent="0.3">
      <c r="A1525">
        <f t="shared" si="73"/>
        <v>1505</v>
      </c>
      <c r="D1525">
        <f t="shared" si="71"/>
        <v>10.991067173842019</v>
      </c>
      <c r="E1525">
        <f t="shared" si="72"/>
        <v>5.9804638181938999E-4</v>
      </c>
    </row>
    <row r="1526" spans="1:5" x14ac:dyDescent="0.3">
      <c r="A1526">
        <f t="shared" si="73"/>
        <v>1506</v>
      </c>
      <c r="D1526">
        <f t="shared" si="71"/>
        <v>10.992394690093908</v>
      </c>
      <c r="E1526">
        <f t="shared" si="72"/>
        <v>5.9764924629789496E-4</v>
      </c>
    </row>
    <row r="1527" spans="1:5" x14ac:dyDescent="0.3">
      <c r="A1527">
        <f t="shared" si="73"/>
        <v>1507</v>
      </c>
      <c r="D1527">
        <f t="shared" si="71"/>
        <v>10.993721413478269</v>
      </c>
      <c r="E1527">
        <f t="shared" si="72"/>
        <v>5.9725263786581718E-4</v>
      </c>
    </row>
    <row r="1528" spans="1:5" x14ac:dyDescent="0.3">
      <c r="A1528">
        <f t="shared" si="73"/>
        <v>1508</v>
      </c>
      <c r="D1528">
        <f t="shared" si="71"/>
        <v>10.995047345010615</v>
      </c>
      <c r="E1528">
        <f t="shared" si="72"/>
        <v>5.9685655547450092E-4</v>
      </c>
    </row>
    <row r="1529" spans="1:5" x14ac:dyDescent="0.3">
      <c r="A1529">
        <f t="shared" si="73"/>
        <v>1509</v>
      </c>
      <c r="D1529">
        <f t="shared" si="71"/>
        <v>10.996372485647234</v>
      </c>
      <c r="E1529">
        <f t="shared" si="72"/>
        <v>5.9646099807807011E-4</v>
      </c>
    </row>
    <row r="1530" spans="1:5" x14ac:dyDescent="0.3">
      <c r="A1530">
        <f t="shared" si="73"/>
        <v>1510</v>
      </c>
      <c r="D1530">
        <f t="shared" si="71"/>
        <v>10.997696836394352</v>
      </c>
      <c r="E1530">
        <f t="shared" si="72"/>
        <v>5.9606596463341937E-4</v>
      </c>
    </row>
    <row r="1531" spans="1:5" x14ac:dyDescent="0.3">
      <c r="A1531">
        <f t="shared" si="73"/>
        <v>1511</v>
      </c>
      <c r="D1531">
        <f t="shared" si="71"/>
        <v>10.999020398271838</v>
      </c>
      <c r="E1531">
        <f t="shared" si="72"/>
        <v>5.9567145410020512E-4</v>
      </c>
    </row>
    <row r="1532" spans="1:5" x14ac:dyDescent="0.3">
      <c r="A1532">
        <f t="shared" si="73"/>
        <v>1512</v>
      </c>
      <c r="D1532">
        <f t="shared" si="71"/>
        <v>11.000343172313267</v>
      </c>
      <c r="E1532">
        <f t="shared" si="72"/>
        <v>5.9527746544083601E-4</v>
      </c>
    </row>
    <row r="1533" spans="1:5" x14ac:dyDescent="0.3">
      <c r="A1533">
        <f t="shared" si="73"/>
        <v>1513</v>
      </c>
      <c r="D1533">
        <f t="shared" si="71"/>
        <v>11.001665159456834</v>
      </c>
      <c r="E1533">
        <f t="shared" si="72"/>
        <v>5.9488399762046404E-4</v>
      </c>
    </row>
    <row r="1534" spans="1:5" x14ac:dyDescent="0.3">
      <c r="A1534">
        <f t="shared" si="73"/>
        <v>1514</v>
      </c>
      <c r="D1534">
        <f t="shared" si="71"/>
        <v>11.002986360690926</v>
      </c>
      <c r="E1534">
        <f t="shared" si="72"/>
        <v>5.9449104960697537E-4</v>
      </c>
    </row>
    <row r="1535" spans="1:5" x14ac:dyDescent="0.3">
      <c r="A1535">
        <f t="shared" si="73"/>
        <v>1515</v>
      </c>
      <c r="D1535">
        <f t="shared" si="71"/>
        <v>11.004306776945034</v>
      </c>
      <c r="E1535">
        <f t="shared" si="72"/>
        <v>5.9409862037098152E-4</v>
      </c>
    </row>
    <row r="1536" spans="1:5" x14ac:dyDescent="0.3">
      <c r="A1536">
        <f t="shared" si="73"/>
        <v>1516</v>
      </c>
      <c r="D1536">
        <f t="shared" si="71"/>
        <v>11.005626409308142</v>
      </c>
      <c r="E1536">
        <f t="shared" si="72"/>
        <v>5.9370670888581035E-4</v>
      </c>
    </row>
    <row r="1537" spans="1:5" x14ac:dyDescent="0.3">
      <c r="A1537">
        <f t="shared" si="73"/>
        <v>1517</v>
      </c>
      <c r="D1537">
        <f t="shared" si="71"/>
        <v>11.006945258664894</v>
      </c>
      <c r="E1537">
        <f t="shared" si="72"/>
        <v>5.9331531412749688E-4</v>
      </c>
    </row>
    <row r="1538" spans="1:5" x14ac:dyDescent="0.3">
      <c r="A1538">
        <f t="shared" si="73"/>
        <v>1518</v>
      </c>
      <c r="D1538">
        <f t="shared" si="71"/>
        <v>11.008263326095962</v>
      </c>
      <c r="E1538">
        <f t="shared" si="72"/>
        <v>5.9292443507477437E-4</v>
      </c>
    </row>
    <row r="1539" spans="1:5" x14ac:dyDescent="0.3">
      <c r="A1539">
        <f t="shared" si="73"/>
        <v>1519</v>
      </c>
      <c r="D1539">
        <f t="shared" si="71"/>
        <v>11.009580612550558</v>
      </c>
      <c r="E1539">
        <f t="shared" si="72"/>
        <v>5.925340707090658E-4</v>
      </c>
    </row>
    <row r="1540" spans="1:5" x14ac:dyDescent="0.3">
      <c r="A1540">
        <f t="shared" si="73"/>
        <v>1520</v>
      </c>
      <c r="D1540">
        <f t="shared" si="71"/>
        <v>11.010897118955674</v>
      </c>
      <c r="E1540">
        <f t="shared" si="72"/>
        <v>5.9214422001447459E-4</v>
      </c>
    </row>
    <row r="1541" spans="1:5" x14ac:dyDescent="0.3">
      <c r="A1541">
        <f t="shared" si="73"/>
        <v>1521</v>
      </c>
      <c r="D1541">
        <f t="shared" si="71"/>
        <v>11.012212846252531</v>
      </c>
      <c r="E1541">
        <f t="shared" si="72"/>
        <v>5.9175488197777629E-4</v>
      </c>
    </row>
    <row r="1542" spans="1:5" x14ac:dyDescent="0.3">
      <c r="A1542">
        <f t="shared" si="73"/>
        <v>1522</v>
      </c>
      <c r="D1542">
        <f t="shared" si="71"/>
        <v>11.013527795542252</v>
      </c>
      <c r="E1542">
        <f t="shared" si="72"/>
        <v>5.9136605558840916E-4</v>
      </c>
    </row>
    <row r="1543" spans="1:5" x14ac:dyDescent="0.3">
      <c r="A1543">
        <f t="shared" si="73"/>
        <v>1523</v>
      </c>
      <c r="D1543">
        <f t="shared" si="71"/>
        <v>11.01484196764911</v>
      </c>
      <c r="E1543">
        <f t="shared" si="72"/>
        <v>5.9097773983846612E-4</v>
      </c>
    </row>
    <row r="1544" spans="1:5" x14ac:dyDescent="0.3">
      <c r="A1544">
        <f t="shared" si="73"/>
        <v>1524</v>
      </c>
      <c r="D1544">
        <f t="shared" si="71"/>
        <v>11.016155363739424</v>
      </c>
      <c r="E1544">
        <f t="shared" si="72"/>
        <v>5.905899337226852E-4</v>
      </c>
    </row>
    <row r="1545" spans="1:5" x14ac:dyDescent="0.3">
      <c r="A1545">
        <f t="shared" si="73"/>
        <v>1525</v>
      </c>
      <c r="D1545">
        <f t="shared" si="71"/>
        <v>11.017467984557108</v>
      </c>
      <c r="E1545">
        <f t="shared" si="72"/>
        <v>5.9020263623844188E-4</v>
      </c>
    </row>
    <row r="1546" spans="1:5" x14ac:dyDescent="0.3">
      <c r="A1546">
        <f t="shared" si="73"/>
        <v>1526</v>
      </c>
      <c r="D1546">
        <f t="shared" si="71"/>
        <v>11.018779831224682</v>
      </c>
      <c r="E1546">
        <f t="shared" si="72"/>
        <v>5.8981584638573953E-4</v>
      </c>
    </row>
    <row r="1547" spans="1:5" x14ac:dyDescent="0.3">
      <c r="A1547">
        <f t="shared" si="73"/>
        <v>1527</v>
      </c>
      <c r="D1547">
        <f t="shared" si="71"/>
        <v>11.020090904587988</v>
      </c>
      <c r="E1547">
        <f t="shared" si="72"/>
        <v>5.894295631672015E-4</v>
      </c>
    </row>
    <row r="1548" spans="1:5" x14ac:dyDescent="0.3">
      <c r="A1548">
        <f t="shared" si="73"/>
        <v>1528</v>
      </c>
      <c r="D1548">
        <f t="shared" si="71"/>
        <v>11.021401205725985</v>
      </c>
      <c r="E1548">
        <f t="shared" si="72"/>
        <v>5.8904378558806197E-4</v>
      </c>
    </row>
    <row r="1549" spans="1:5" x14ac:dyDescent="0.3">
      <c r="A1549">
        <f t="shared" si="73"/>
        <v>1529</v>
      </c>
      <c r="D1549">
        <f t="shared" si="71"/>
        <v>11.022710735513837</v>
      </c>
      <c r="E1549">
        <f t="shared" si="72"/>
        <v>5.8865851265615802E-4</v>
      </c>
    </row>
    <row r="1550" spans="1:5" x14ac:dyDescent="0.3">
      <c r="A1550">
        <f t="shared" si="73"/>
        <v>1530</v>
      </c>
      <c r="D1550">
        <f t="shared" si="71"/>
        <v>11.024019494987163</v>
      </c>
      <c r="E1550">
        <f t="shared" si="72"/>
        <v>5.8827374338192042E-4</v>
      </c>
    </row>
    <row r="1551" spans="1:5" x14ac:dyDescent="0.3">
      <c r="A1551">
        <f t="shared" si="73"/>
        <v>1531</v>
      </c>
      <c r="D1551">
        <f t="shared" si="71"/>
        <v>11.025327485014287</v>
      </c>
      <c r="E1551">
        <f t="shared" si="72"/>
        <v>5.8788947677836567E-4</v>
      </c>
    </row>
    <row r="1552" spans="1:5" x14ac:dyDescent="0.3">
      <c r="A1552">
        <f t="shared" si="73"/>
        <v>1532</v>
      </c>
      <c r="D1552">
        <f t="shared" si="71"/>
        <v>11.026634706587679</v>
      </c>
      <c r="E1552">
        <f t="shared" si="72"/>
        <v>5.8750571186108754E-4</v>
      </c>
    </row>
    <row r="1553" spans="1:5" x14ac:dyDescent="0.3">
      <c r="A1553">
        <f t="shared" si="73"/>
        <v>1533</v>
      </c>
      <c r="D1553">
        <f t="shared" si="71"/>
        <v>11.027941160714752</v>
      </c>
      <c r="E1553">
        <f t="shared" si="72"/>
        <v>5.8712244764824837E-4</v>
      </c>
    </row>
    <row r="1554" spans="1:5" x14ac:dyDescent="0.3">
      <c r="A1554">
        <f t="shared" si="73"/>
        <v>1534</v>
      </c>
      <c r="D1554">
        <f t="shared" si="71"/>
        <v>11.029246848199335</v>
      </c>
      <c r="E1554">
        <f t="shared" si="72"/>
        <v>5.8673968316057105E-4</v>
      </c>
    </row>
    <row r="1555" spans="1:5" x14ac:dyDescent="0.3">
      <c r="A1555">
        <f t="shared" si="73"/>
        <v>1535</v>
      </c>
      <c r="D1555">
        <f t="shared" si="71"/>
        <v>11.03055177018819</v>
      </c>
      <c r="E1555">
        <f t="shared" si="72"/>
        <v>5.8635741742133038E-4</v>
      </c>
    </row>
    <row r="1556" spans="1:5" x14ac:dyDescent="0.3">
      <c r="A1556">
        <f t="shared" si="73"/>
        <v>1536</v>
      </c>
      <c r="D1556">
        <f t="shared" si="71"/>
        <v>11.031855927478849</v>
      </c>
      <c r="E1556">
        <f t="shared" si="72"/>
        <v>5.859756494563448E-4</v>
      </c>
    </row>
    <row r="1557" spans="1:5" x14ac:dyDescent="0.3">
      <c r="A1557">
        <f t="shared" si="73"/>
        <v>1537</v>
      </c>
      <c r="D1557">
        <f t="shared" ref="D1557:D1620" si="74">($B$17/$B$18)*(A1557*EXP(GAMMALN(A1557)+GAMMALN(1-$B$18)-GAMMALN(A1557+1-$B$18))-1)</f>
        <v>11.033159321029753</v>
      </c>
      <c r="E1557">
        <f t="shared" ref="E1557:E1620" si="75">$B$17/(A1557-$B$18)</f>
        <v>5.8559437829396835E-4</v>
      </c>
    </row>
    <row r="1558" spans="1:5" x14ac:dyDescent="0.3">
      <c r="A1558">
        <f t="shared" si="73"/>
        <v>1538</v>
      </c>
      <c r="D1558">
        <f t="shared" si="74"/>
        <v>11.034461951850991</v>
      </c>
      <c r="E1558">
        <f t="shared" si="75"/>
        <v>5.8521360296508228E-4</v>
      </c>
    </row>
    <row r="1559" spans="1:5" x14ac:dyDescent="0.3">
      <c r="A1559">
        <f t="shared" ref="A1559:A1622" si="76">A1558+1</f>
        <v>1539</v>
      </c>
      <c r="D1559">
        <f t="shared" si="74"/>
        <v>11.035763820858621</v>
      </c>
      <c r="E1559">
        <f t="shared" si="75"/>
        <v>5.8483332250308662E-4</v>
      </c>
    </row>
    <row r="1560" spans="1:5" x14ac:dyDescent="0.3">
      <c r="A1560">
        <f t="shared" si="76"/>
        <v>1540</v>
      </c>
      <c r="D1560">
        <f t="shared" si="74"/>
        <v>11.037064928984021</v>
      </c>
      <c r="E1560">
        <f t="shared" si="75"/>
        <v>5.8445353594389242E-4</v>
      </c>
    </row>
    <row r="1561" spans="1:5" x14ac:dyDescent="0.3">
      <c r="A1561">
        <f t="shared" si="76"/>
        <v>1541</v>
      </c>
      <c r="D1561">
        <f t="shared" si="74"/>
        <v>11.038365277101065</v>
      </c>
      <c r="E1561">
        <f t="shared" si="75"/>
        <v>5.8407424232591342E-4</v>
      </c>
    </row>
    <row r="1562" spans="1:5" x14ac:dyDescent="0.3">
      <c r="A1562">
        <f t="shared" si="76"/>
        <v>1542</v>
      </c>
      <c r="D1562">
        <f t="shared" si="74"/>
        <v>11.039664866244859</v>
      </c>
      <c r="E1562">
        <f t="shared" si="75"/>
        <v>5.8369544069005765E-4</v>
      </c>
    </row>
    <row r="1563" spans="1:5" x14ac:dyDescent="0.3">
      <c r="A1563">
        <f t="shared" si="76"/>
        <v>1543</v>
      </c>
      <c r="D1563">
        <f t="shared" si="74"/>
        <v>11.040963697320228</v>
      </c>
      <c r="E1563">
        <f t="shared" si="75"/>
        <v>5.8331713007971997E-4</v>
      </c>
    </row>
    <row r="1564" spans="1:5" x14ac:dyDescent="0.3">
      <c r="A1564">
        <f t="shared" si="76"/>
        <v>1544</v>
      </c>
      <c r="D1564">
        <f t="shared" si="74"/>
        <v>11.042261771356891</v>
      </c>
      <c r="E1564">
        <f t="shared" si="75"/>
        <v>5.8293930954077331E-4</v>
      </c>
    </row>
    <row r="1565" spans="1:5" x14ac:dyDescent="0.3">
      <c r="A1565">
        <f t="shared" si="76"/>
        <v>1545</v>
      </c>
      <c r="D1565">
        <f t="shared" si="74"/>
        <v>11.043559089072097</v>
      </c>
      <c r="E1565">
        <f t="shared" si="75"/>
        <v>5.8256197812156128E-4</v>
      </c>
    </row>
    <row r="1566" spans="1:5" x14ac:dyDescent="0.3">
      <c r="A1566">
        <f t="shared" si="76"/>
        <v>1546</v>
      </c>
      <c r="D1566">
        <f t="shared" si="74"/>
        <v>11.044855651526845</v>
      </c>
      <c r="E1566">
        <f t="shared" si="75"/>
        <v>5.8218513487288959E-4</v>
      </c>
    </row>
    <row r="1567" spans="1:5" x14ac:dyDescent="0.3">
      <c r="A1567">
        <f t="shared" si="76"/>
        <v>1547</v>
      </c>
      <c r="D1567">
        <f t="shared" si="74"/>
        <v>11.046151459615572</v>
      </c>
      <c r="E1567">
        <f t="shared" si="75"/>
        <v>5.8180877884801859E-4</v>
      </c>
    </row>
    <row r="1568" spans="1:5" x14ac:dyDescent="0.3">
      <c r="A1568">
        <f t="shared" si="76"/>
        <v>1548</v>
      </c>
      <c r="D1568">
        <f t="shared" si="74"/>
        <v>11.047446514321415</v>
      </c>
      <c r="E1568">
        <f t="shared" si="75"/>
        <v>5.8143290910265524E-4</v>
      </c>
    </row>
    <row r="1569" spans="1:5" x14ac:dyDescent="0.3">
      <c r="A1569">
        <f t="shared" si="76"/>
        <v>1549</v>
      </c>
      <c r="D1569">
        <f t="shared" si="74"/>
        <v>11.048740816461008</v>
      </c>
      <c r="E1569">
        <f t="shared" si="75"/>
        <v>5.8105752469494478E-4</v>
      </c>
    </row>
    <row r="1570" spans="1:5" x14ac:dyDescent="0.3">
      <c r="A1570">
        <f t="shared" si="76"/>
        <v>1550</v>
      </c>
      <c r="D1570">
        <f t="shared" si="74"/>
        <v>11.050034367122153</v>
      </c>
      <c r="E1570">
        <f t="shared" si="75"/>
        <v>5.8068262468546352E-4</v>
      </c>
    </row>
    <row r="1571" spans="1:5" x14ac:dyDescent="0.3">
      <c r="A1571">
        <f t="shared" si="76"/>
        <v>1551</v>
      </c>
      <c r="D1571">
        <f t="shared" si="74"/>
        <v>11.051327167080355</v>
      </c>
      <c r="E1571">
        <f t="shared" si="75"/>
        <v>5.8030820813721067E-4</v>
      </c>
    </row>
    <row r="1572" spans="1:5" x14ac:dyDescent="0.3">
      <c r="A1572">
        <f t="shared" si="76"/>
        <v>1552</v>
      </c>
      <c r="D1572">
        <f t="shared" si="74"/>
        <v>11.052619217272984</v>
      </c>
      <c r="E1572">
        <f t="shared" si="75"/>
        <v>5.7993427411560017E-4</v>
      </c>
    </row>
    <row r="1573" spans="1:5" x14ac:dyDescent="0.3">
      <c r="A1573">
        <f t="shared" si="76"/>
        <v>1553</v>
      </c>
      <c r="D1573">
        <f t="shared" si="74"/>
        <v>11.053910518616988</v>
      </c>
      <c r="E1573">
        <f t="shared" si="75"/>
        <v>5.7956082168845384E-4</v>
      </c>
    </row>
    <row r="1574" spans="1:5" x14ac:dyDescent="0.3">
      <c r="A1574">
        <f t="shared" si="76"/>
        <v>1554</v>
      </c>
      <c r="D1574">
        <f t="shared" si="74"/>
        <v>11.055201072118368</v>
      </c>
      <c r="E1574">
        <f t="shared" si="75"/>
        <v>5.7918784992599265E-4</v>
      </c>
    </row>
    <row r="1575" spans="1:5" x14ac:dyDescent="0.3">
      <c r="A1575">
        <f t="shared" si="76"/>
        <v>1555</v>
      </c>
      <c r="D1575">
        <f t="shared" si="74"/>
        <v>11.056490878616891</v>
      </c>
      <c r="E1575">
        <f t="shared" si="75"/>
        <v>5.7881535790082963E-4</v>
      </c>
    </row>
    <row r="1576" spans="1:5" x14ac:dyDescent="0.3">
      <c r="A1576">
        <f t="shared" si="76"/>
        <v>1556</v>
      </c>
      <c r="D1576">
        <f t="shared" si="74"/>
        <v>11.057779939004995</v>
      </c>
      <c r="E1576">
        <f t="shared" si="75"/>
        <v>5.7844334468796197E-4</v>
      </c>
    </row>
    <row r="1577" spans="1:5" x14ac:dyDescent="0.3">
      <c r="A1577">
        <f t="shared" si="76"/>
        <v>1557</v>
      </c>
      <c r="D1577">
        <f t="shared" si="74"/>
        <v>11.059068254264352</v>
      </c>
      <c r="E1577">
        <f t="shared" si="75"/>
        <v>5.7807180936476324E-4</v>
      </c>
    </row>
    <row r="1578" spans="1:5" x14ac:dyDescent="0.3">
      <c r="A1578">
        <f t="shared" si="76"/>
        <v>1558</v>
      </c>
      <c r="D1578">
        <f t="shared" si="74"/>
        <v>11.060355825246997</v>
      </c>
      <c r="E1578">
        <f t="shared" si="75"/>
        <v>5.7770075101097628E-4</v>
      </c>
    </row>
    <row r="1579" spans="1:5" x14ac:dyDescent="0.3">
      <c r="A1579">
        <f t="shared" si="76"/>
        <v>1559</v>
      </c>
      <c r="D1579">
        <f t="shared" si="74"/>
        <v>11.061642652857818</v>
      </c>
      <c r="E1579">
        <f t="shared" si="75"/>
        <v>5.7733016870870481E-4</v>
      </c>
    </row>
    <row r="1580" spans="1:5" x14ac:dyDescent="0.3">
      <c r="A1580">
        <f t="shared" si="76"/>
        <v>1560</v>
      </c>
      <c r="D1580">
        <f t="shared" si="74"/>
        <v>11.062928738054609</v>
      </c>
      <c r="E1580">
        <f t="shared" si="75"/>
        <v>5.7696006154240654E-4</v>
      </c>
    </row>
    <row r="1581" spans="1:5" x14ac:dyDescent="0.3">
      <c r="A1581">
        <f t="shared" si="76"/>
        <v>1561</v>
      </c>
      <c r="D1581">
        <f t="shared" si="74"/>
        <v>11.064214081629169</v>
      </c>
      <c r="E1581">
        <f t="shared" si="75"/>
        <v>5.765904285988852E-4</v>
      </c>
    </row>
    <row r="1582" spans="1:5" x14ac:dyDescent="0.3">
      <c r="A1582">
        <f t="shared" si="76"/>
        <v>1562</v>
      </c>
      <c r="D1582">
        <f t="shared" si="74"/>
        <v>11.06549868468178</v>
      </c>
      <c r="E1582">
        <f t="shared" si="75"/>
        <v>5.7622126896728337E-4</v>
      </c>
    </row>
    <row r="1583" spans="1:5" x14ac:dyDescent="0.3">
      <c r="A1583">
        <f t="shared" si="76"/>
        <v>1563</v>
      </c>
      <c r="D1583">
        <f t="shared" si="74"/>
        <v>11.066782547927831</v>
      </c>
      <c r="E1583">
        <f t="shared" si="75"/>
        <v>5.7585258173907473E-4</v>
      </c>
    </row>
    <row r="1584" spans="1:5" x14ac:dyDescent="0.3">
      <c r="A1584">
        <f t="shared" si="76"/>
        <v>1564</v>
      </c>
      <c r="D1584">
        <f t="shared" si="74"/>
        <v>11.068065672318323</v>
      </c>
      <c r="E1584">
        <f t="shared" si="75"/>
        <v>5.7548436600805678E-4</v>
      </c>
    </row>
    <row r="1585" spans="1:5" x14ac:dyDescent="0.3">
      <c r="A1585">
        <f t="shared" si="76"/>
        <v>1565</v>
      </c>
      <c r="D1585">
        <f t="shared" si="74"/>
        <v>11.069348058784438</v>
      </c>
      <c r="E1585">
        <f t="shared" si="75"/>
        <v>5.7511662087034318E-4</v>
      </c>
    </row>
    <row r="1586" spans="1:5" x14ac:dyDescent="0.3">
      <c r="A1586">
        <f t="shared" si="76"/>
        <v>1566</v>
      </c>
      <c r="D1586">
        <f t="shared" si="74"/>
        <v>11.07062970812807</v>
      </c>
      <c r="E1586">
        <f t="shared" si="75"/>
        <v>5.7474934542435659E-4</v>
      </c>
    </row>
    <row r="1587" spans="1:5" x14ac:dyDescent="0.3">
      <c r="A1587">
        <f t="shared" si="76"/>
        <v>1567</v>
      </c>
      <c r="D1587">
        <f t="shared" si="74"/>
        <v>11.071910621423429</v>
      </c>
      <c r="E1587">
        <f t="shared" si="75"/>
        <v>5.7438253877082138E-4</v>
      </c>
    </row>
    <row r="1588" spans="1:5" x14ac:dyDescent="0.3">
      <c r="A1588">
        <f t="shared" si="76"/>
        <v>1568</v>
      </c>
      <c r="D1588">
        <f t="shared" si="74"/>
        <v>11.073190799359987</v>
      </c>
      <c r="E1588">
        <f t="shared" si="75"/>
        <v>5.7401620001275592E-4</v>
      </c>
    </row>
    <row r="1589" spans="1:5" x14ac:dyDescent="0.3">
      <c r="A1589">
        <f t="shared" si="76"/>
        <v>1569</v>
      </c>
      <c r="D1589">
        <f t="shared" si="74"/>
        <v>11.074470243009182</v>
      </c>
      <c r="E1589">
        <f t="shared" si="75"/>
        <v>5.7365032825546555E-4</v>
      </c>
    </row>
    <row r="1590" spans="1:5" x14ac:dyDescent="0.3">
      <c r="A1590">
        <f t="shared" si="76"/>
        <v>1570</v>
      </c>
      <c r="D1590">
        <f t="shared" si="74"/>
        <v>11.075748953130786</v>
      </c>
      <c r="E1590">
        <f t="shared" si="75"/>
        <v>5.7328492260653541E-4</v>
      </c>
    </row>
    <row r="1591" spans="1:5" x14ac:dyDescent="0.3">
      <c r="A1591">
        <f t="shared" si="76"/>
        <v>1571</v>
      </c>
      <c r="D1591">
        <f t="shared" si="74"/>
        <v>11.077026930647602</v>
      </c>
      <c r="E1591">
        <f t="shared" si="75"/>
        <v>5.7291998217582274E-4</v>
      </c>
    </row>
    <row r="1592" spans="1:5" x14ac:dyDescent="0.3">
      <c r="A1592">
        <f t="shared" si="76"/>
        <v>1572</v>
      </c>
      <c r="D1592">
        <f t="shared" si="74"/>
        <v>11.078304176499485</v>
      </c>
      <c r="E1592">
        <f t="shared" si="75"/>
        <v>5.7255550607545008E-4</v>
      </c>
    </row>
    <row r="1593" spans="1:5" x14ac:dyDescent="0.3">
      <c r="A1593">
        <f t="shared" si="76"/>
        <v>1573</v>
      </c>
      <c r="D1593">
        <f t="shared" si="74"/>
        <v>11.079580691424237</v>
      </c>
      <c r="E1593">
        <f t="shared" si="75"/>
        <v>5.7219149341979786E-4</v>
      </c>
    </row>
    <row r="1594" spans="1:5" x14ac:dyDescent="0.3">
      <c r="A1594">
        <f t="shared" si="76"/>
        <v>1574</v>
      </c>
      <c r="D1594">
        <f t="shared" si="74"/>
        <v>11.080856476505506</v>
      </c>
      <c r="E1594">
        <f t="shared" si="75"/>
        <v>5.7182794332549716E-4</v>
      </c>
    </row>
    <row r="1595" spans="1:5" x14ac:dyDescent="0.3">
      <c r="A1595">
        <f t="shared" si="76"/>
        <v>1575</v>
      </c>
      <c r="D1595">
        <f t="shared" si="74"/>
        <v>11.082131532515422</v>
      </c>
      <c r="E1595">
        <f t="shared" si="75"/>
        <v>5.7146485491142295E-4</v>
      </c>
    </row>
    <row r="1596" spans="1:5" x14ac:dyDescent="0.3">
      <c r="A1596">
        <f t="shared" si="76"/>
        <v>1576</v>
      </c>
      <c r="D1596">
        <f t="shared" si="74"/>
        <v>11.083405860243326</v>
      </c>
      <c r="E1596">
        <f t="shared" si="75"/>
        <v>5.7110222729868647E-4</v>
      </c>
    </row>
    <row r="1597" spans="1:5" x14ac:dyDescent="0.3">
      <c r="A1597">
        <f t="shared" si="76"/>
        <v>1577</v>
      </c>
      <c r="D1597">
        <f t="shared" si="74"/>
        <v>11.084679460715027</v>
      </c>
      <c r="E1597">
        <f t="shared" si="75"/>
        <v>5.7074005961062842E-4</v>
      </c>
    </row>
    <row r="1598" spans="1:5" x14ac:dyDescent="0.3">
      <c r="A1598">
        <f t="shared" si="76"/>
        <v>1578</v>
      </c>
      <c r="D1598">
        <f t="shared" si="74"/>
        <v>11.085952334791033</v>
      </c>
      <c r="E1598">
        <f t="shared" si="75"/>
        <v>5.7037835097281198E-4</v>
      </c>
    </row>
    <row r="1599" spans="1:5" x14ac:dyDescent="0.3">
      <c r="A1599">
        <f t="shared" si="76"/>
        <v>1579</v>
      </c>
      <c r="D1599">
        <f t="shared" si="74"/>
        <v>11.087224483203082</v>
      </c>
      <c r="E1599">
        <f t="shared" si="75"/>
        <v>5.7001710051301537E-4</v>
      </c>
    </row>
    <row r="1600" spans="1:5" x14ac:dyDescent="0.3">
      <c r="A1600">
        <f t="shared" si="76"/>
        <v>1580</v>
      </c>
      <c r="D1600">
        <f t="shared" si="74"/>
        <v>11.088495907065713</v>
      </c>
      <c r="E1600">
        <f t="shared" si="75"/>
        <v>5.6965630736122543E-4</v>
      </c>
    </row>
    <row r="1601" spans="1:5" x14ac:dyDescent="0.3">
      <c r="A1601">
        <f t="shared" si="76"/>
        <v>1581</v>
      </c>
      <c r="D1601">
        <f t="shared" si="74"/>
        <v>11.089766606999437</v>
      </c>
      <c r="E1601">
        <f t="shared" si="75"/>
        <v>5.6929597064962994E-4</v>
      </c>
    </row>
    <row r="1602" spans="1:5" x14ac:dyDescent="0.3">
      <c r="A1602">
        <f t="shared" si="76"/>
        <v>1582</v>
      </c>
      <c r="D1602">
        <f t="shared" si="74"/>
        <v>11.091036584044215</v>
      </c>
      <c r="E1602">
        <f t="shared" si="75"/>
        <v>5.6893608951261144E-4</v>
      </c>
    </row>
    <row r="1603" spans="1:5" x14ac:dyDescent="0.3">
      <c r="A1603">
        <f t="shared" si="76"/>
        <v>1583</v>
      </c>
      <c r="D1603">
        <f t="shared" si="74"/>
        <v>11.092305839001812</v>
      </c>
      <c r="E1603">
        <f t="shared" si="75"/>
        <v>5.6857666308673949E-4</v>
      </c>
    </row>
    <row r="1604" spans="1:5" x14ac:dyDescent="0.3">
      <c r="A1604">
        <f t="shared" si="76"/>
        <v>1584</v>
      </c>
      <c r="D1604">
        <f t="shared" si="74"/>
        <v>11.093574372728161</v>
      </c>
      <c r="E1604">
        <f t="shared" si="75"/>
        <v>5.6821769051076455E-4</v>
      </c>
    </row>
    <row r="1605" spans="1:5" x14ac:dyDescent="0.3">
      <c r="A1605">
        <f t="shared" si="76"/>
        <v>1585</v>
      </c>
      <c r="D1605">
        <f t="shared" si="74"/>
        <v>11.094842186096878</v>
      </c>
      <c r="E1605">
        <f t="shared" si="75"/>
        <v>5.6785917092561046E-4</v>
      </c>
    </row>
    <row r="1606" spans="1:5" x14ac:dyDescent="0.3">
      <c r="A1606">
        <f t="shared" si="76"/>
        <v>1586</v>
      </c>
      <c r="D1606">
        <f t="shared" si="74"/>
        <v>11.09610927999932</v>
      </c>
      <c r="E1606">
        <f t="shared" si="75"/>
        <v>5.6750110347436784E-4</v>
      </c>
    </row>
    <row r="1607" spans="1:5" x14ac:dyDescent="0.3">
      <c r="A1607">
        <f t="shared" si="76"/>
        <v>1587</v>
      </c>
      <c r="D1607">
        <f t="shared" si="74"/>
        <v>11.097375655308065</v>
      </c>
      <c r="E1607">
        <f t="shared" si="75"/>
        <v>5.6714348730228748E-4</v>
      </c>
    </row>
    <row r="1608" spans="1:5" x14ac:dyDescent="0.3">
      <c r="A1608">
        <f t="shared" si="76"/>
        <v>1588</v>
      </c>
      <c r="D1608">
        <f t="shared" si="74"/>
        <v>11.098641312803862</v>
      </c>
      <c r="E1608">
        <f t="shared" si="75"/>
        <v>5.6678632155677307E-4</v>
      </c>
    </row>
    <row r="1609" spans="1:5" x14ac:dyDescent="0.3">
      <c r="A1609">
        <f t="shared" si="76"/>
        <v>1589</v>
      </c>
      <c r="D1609">
        <f t="shared" si="74"/>
        <v>11.099906253394982</v>
      </c>
      <c r="E1609">
        <f t="shared" si="75"/>
        <v>5.6642960538737491E-4</v>
      </c>
    </row>
    <row r="1610" spans="1:5" x14ac:dyDescent="0.3">
      <c r="A1610">
        <f t="shared" si="76"/>
        <v>1590</v>
      </c>
      <c r="D1610">
        <f t="shared" si="74"/>
        <v>11.101170477971092</v>
      </c>
      <c r="E1610">
        <f t="shared" si="75"/>
        <v>5.6607333794578274E-4</v>
      </c>
    </row>
    <row r="1611" spans="1:5" x14ac:dyDescent="0.3">
      <c r="A1611">
        <f t="shared" si="76"/>
        <v>1591</v>
      </c>
      <c r="D1611">
        <f t="shared" si="74"/>
        <v>11.102433987293573</v>
      </c>
      <c r="E1611">
        <f t="shared" si="75"/>
        <v>5.6571751838581938E-4</v>
      </c>
    </row>
    <row r="1612" spans="1:5" x14ac:dyDescent="0.3">
      <c r="A1612">
        <f t="shared" si="76"/>
        <v>1592</v>
      </c>
      <c r="D1612">
        <f t="shared" si="74"/>
        <v>11.103696782361201</v>
      </c>
      <c r="E1612">
        <f t="shared" si="75"/>
        <v>5.6536214586343366E-4</v>
      </c>
    </row>
    <row r="1613" spans="1:5" x14ac:dyDescent="0.3">
      <c r="A1613">
        <f t="shared" si="76"/>
        <v>1593</v>
      </c>
      <c r="D1613">
        <f t="shared" si="74"/>
        <v>11.104958863934886</v>
      </c>
      <c r="E1613">
        <f t="shared" si="75"/>
        <v>5.6500721953669402E-4</v>
      </c>
    </row>
    <row r="1614" spans="1:5" x14ac:dyDescent="0.3">
      <c r="A1614">
        <f t="shared" si="76"/>
        <v>1594</v>
      </c>
      <c r="D1614">
        <f t="shared" si="74"/>
        <v>11.106220232757046</v>
      </c>
      <c r="E1614">
        <f t="shared" si="75"/>
        <v>5.6465273856578201E-4</v>
      </c>
    </row>
    <row r="1615" spans="1:5" x14ac:dyDescent="0.3">
      <c r="A1615">
        <f t="shared" si="76"/>
        <v>1595</v>
      </c>
      <c r="D1615">
        <f t="shared" si="74"/>
        <v>11.107480889917417</v>
      </c>
      <c r="E1615">
        <f t="shared" si="75"/>
        <v>5.6429870211298513E-4</v>
      </c>
    </row>
    <row r="1616" spans="1:5" x14ac:dyDescent="0.3">
      <c r="A1616">
        <f t="shared" si="76"/>
        <v>1596</v>
      </c>
      <c r="D1616">
        <f t="shared" si="74"/>
        <v>11.108740836085079</v>
      </c>
      <c r="E1616">
        <f t="shared" si="75"/>
        <v>5.6394510934269066E-4</v>
      </c>
    </row>
    <row r="1617" spans="1:5" x14ac:dyDescent="0.3">
      <c r="A1617">
        <f t="shared" si="76"/>
        <v>1597</v>
      </c>
      <c r="D1617">
        <f t="shared" si="74"/>
        <v>11.110000072166807</v>
      </c>
      <c r="E1617">
        <f t="shared" si="75"/>
        <v>5.6359195942137894E-4</v>
      </c>
    </row>
    <row r="1618" spans="1:5" x14ac:dyDescent="0.3">
      <c r="A1618">
        <f t="shared" si="76"/>
        <v>1598</v>
      </c>
      <c r="D1618">
        <f t="shared" si="74"/>
        <v>11.111258598941369</v>
      </c>
      <c r="E1618">
        <f t="shared" si="75"/>
        <v>5.6323925151761684E-4</v>
      </c>
    </row>
    <row r="1619" spans="1:5" x14ac:dyDescent="0.3">
      <c r="A1619">
        <f t="shared" si="76"/>
        <v>1599</v>
      </c>
      <c r="D1619">
        <f t="shared" si="74"/>
        <v>11.112516417352207</v>
      </c>
      <c r="E1619">
        <f t="shared" si="75"/>
        <v>5.6288698480205139E-4</v>
      </c>
    </row>
    <row r="1620" spans="1:5" x14ac:dyDescent="0.3">
      <c r="A1620">
        <f t="shared" si="76"/>
        <v>1600</v>
      </c>
      <c r="D1620">
        <f t="shared" si="74"/>
        <v>11.113773528214843</v>
      </c>
      <c r="E1620">
        <f t="shared" si="75"/>
        <v>5.6253515844740295E-4</v>
      </c>
    </row>
    <row r="1621" spans="1:5" x14ac:dyDescent="0.3">
      <c r="A1621">
        <f t="shared" si="76"/>
        <v>1601</v>
      </c>
      <c r="D1621">
        <f t="shared" ref="D1621:D1684" si="77">($B$17/$B$18)*(A1621*EXP(GAMMALN(A1621)+GAMMALN(1-$B$18)-GAMMALN(A1621+1-$B$18))-1)</f>
        <v>11.115029932326657</v>
      </c>
      <c r="E1621">
        <f t="shared" ref="E1621:E1684" si="78">$B$17/(A1621-$B$18)</f>
        <v>5.62183771628459E-4</v>
      </c>
    </row>
    <row r="1622" spans="1:5" x14ac:dyDescent="0.3">
      <c r="A1622">
        <f t="shared" si="76"/>
        <v>1602</v>
      </c>
      <c r="D1622">
        <f t="shared" si="77"/>
        <v>11.116285630540085</v>
      </c>
      <c r="E1622">
        <f t="shared" si="78"/>
        <v>5.6183282352206755E-4</v>
      </c>
    </row>
    <row r="1623" spans="1:5" x14ac:dyDescent="0.3">
      <c r="A1623">
        <f t="shared" ref="A1623:A1686" si="79">A1622+1</f>
        <v>1603</v>
      </c>
      <c r="D1623">
        <f t="shared" si="77"/>
        <v>11.117540623762718</v>
      </c>
      <c r="E1623">
        <f t="shared" si="78"/>
        <v>5.6148231330713076E-4</v>
      </c>
    </row>
    <row r="1624" spans="1:5" x14ac:dyDescent="0.3">
      <c r="A1624">
        <f t="shared" si="79"/>
        <v>1604</v>
      </c>
      <c r="D1624">
        <f t="shared" si="77"/>
        <v>11.118794912701166</v>
      </c>
      <c r="E1624">
        <f t="shared" si="78"/>
        <v>5.6113224016459881E-4</v>
      </c>
    </row>
    <row r="1625" spans="1:5" x14ac:dyDescent="0.3">
      <c r="A1625">
        <f t="shared" si="79"/>
        <v>1605</v>
      </c>
      <c r="D1625">
        <f t="shared" si="77"/>
        <v>11.120048498263637</v>
      </c>
      <c r="E1625">
        <f t="shared" si="78"/>
        <v>5.6078260327746272E-4</v>
      </c>
    </row>
    <row r="1626" spans="1:5" x14ac:dyDescent="0.3">
      <c r="A1626">
        <f t="shared" si="79"/>
        <v>1606</v>
      </c>
      <c r="D1626">
        <f t="shared" si="77"/>
        <v>11.121301381303835</v>
      </c>
      <c r="E1626">
        <f t="shared" si="78"/>
        <v>5.6043340183074906E-4</v>
      </c>
    </row>
    <row r="1627" spans="1:5" x14ac:dyDescent="0.3">
      <c r="A1627">
        <f t="shared" si="79"/>
        <v>1607</v>
      </c>
      <c r="D1627">
        <f t="shared" si="77"/>
        <v>11.122553562584375</v>
      </c>
      <c r="E1627">
        <f t="shared" si="78"/>
        <v>5.6008463501151285E-4</v>
      </c>
    </row>
    <row r="1628" spans="1:5" x14ac:dyDescent="0.3">
      <c r="A1628">
        <f t="shared" si="79"/>
        <v>1608</v>
      </c>
      <c r="D1628">
        <f t="shared" si="77"/>
        <v>11.123805043033055</v>
      </c>
      <c r="E1628">
        <f t="shared" si="78"/>
        <v>5.5973630200883138E-4</v>
      </c>
    </row>
    <row r="1629" spans="1:5" x14ac:dyDescent="0.3">
      <c r="A1629">
        <f t="shared" si="79"/>
        <v>1609</v>
      </c>
      <c r="D1629">
        <f t="shared" si="77"/>
        <v>11.125055823413469</v>
      </c>
      <c r="E1629">
        <f t="shared" si="78"/>
        <v>5.5938840201379819E-4</v>
      </c>
    </row>
    <row r="1630" spans="1:5" x14ac:dyDescent="0.3">
      <c r="A1630">
        <f t="shared" si="79"/>
        <v>1610</v>
      </c>
      <c r="D1630">
        <f t="shared" si="77"/>
        <v>11.12630590450806</v>
      </c>
      <c r="E1630">
        <f t="shared" si="78"/>
        <v>5.5904093421951676E-4</v>
      </c>
    </row>
    <row r="1631" spans="1:5" x14ac:dyDescent="0.3">
      <c r="A1631">
        <f t="shared" si="79"/>
        <v>1611</v>
      </c>
      <c r="D1631">
        <f t="shared" si="77"/>
        <v>11.12755528719139</v>
      </c>
      <c r="E1631">
        <f t="shared" si="78"/>
        <v>5.5869389782109381E-4</v>
      </c>
    </row>
    <row r="1632" spans="1:5" x14ac:dyDescent="0.3">
      <c r="A1632">
        <f t="shared" si="79"/>
        <v>1612</v>
      </c>
      <c r="D1632">
        <f t="shared" si="77"/>
        <v>11.128803972283755</v>
      </c>
      <c r="E1632">
        <f t="shared" si="78"/>
        <v>5.5834729201563373E-4</v>
      </c>
    </row>
    <row r="1633" spans="1:5" x14ac:dyDescent="0.3">
      <c r="A1633">
        <f t="shared" si="79"/>
        <v>1613</v>
      </c>
      <c r="D1633">
        <f t="shared" si="77"/>
        <v>11.13005196066106</v>
      </c>
      <c r="E1633">
        <f t="shared" si="78"/>
        <v>5.5800111600223194E-4</v>
      </c>
    </row>
    <row r="1634" spans="1:5" x14ac:dyDescent="0.3">
      <c r="A1634">
        <f t="shared" si="79"/>
        <v>1614</v>
      </c>
      <c r="D1634">
        <f t="shared" si="77"/>
        <v>11.131299253035168</v>
      </c>
      <c r="E1634">
        <f t="shared" si="78"/>
        <v>5.5765536898196911E-4</v>
      </c>
    </row>
    <row r="1635" spans="1:5" x14ac:dyDescent="0.3">
      <c r="A1635">
        <f t="shared" si="79"/>
        <v>1615</v>
      </c>
      <c r="D1635">
        <f t="shared" si="77"/>
        <v>11.132545850320122</v>
      </c>
      <c r="E1635">
        <f t="shared" si="78"/>
        <v>5.5731005015790451E-4</v>
      </c>
    </row>
    <row r="1636" spans="1:5" x14ac:dyDescent="0.3">
      <c r="A1636">
        <f t="shared" si="79"/>
        <v>1616</v>
      </c>
      <c r="D1636">
        <f t="shared" si="77"/>
        <v>11.13379175322936</v>
      </c>
      <c r="E1636">
        <f t="shared" si="78"/>
        <v>5.569651587350702E-4</v>
      </c>
    </row>
    <row r="1637" spans="1:5" x14ac:dyDescent="0.3">
      <c r="A1637">
        <f t="shared" si="79"/>
        <v>1617</v>
      </c>
      <c r="D1637">
        <f t="shared" si="77"/>
        <v>11.135036962678608</v>
      </c>
      <c r="E1637">
        <f t="shared" si="78"/>
        <v>5.5662069392046511E-4</v>
      </c>
    </row>
    <row r="1638" spans="1:5" x14ac:dyDescent="0.3">
      <c r="A1638">
        <f t="shared" si="79"/>
        <v>1618</v>
      </c>
      <c r="D1638">
        <f t="shared" si="77"/>
        <v>11.13628147945632</v>
      </c>
      <c r="E1638">
        <f t="shared" si="78"/>
        <v>5.5627665492304838E-4</v>
      </c>
    </row>
    <row r="1639" spans="1:5" x14ac:dyDescent="0.3">
      <c r="A1639">
        <f t="shared" si="79"/>
        <v>1619</v>
      </c>
      <c r="D1639">
        <f t="shared" si="77"/>
        <v>11.137525304406829</v>
      </c>
      <c r="E1639">
        <f t="shared" si="78"/>
        <v>5.5593304095373399E-4</v>
      </c>
    </row>
    <row r="1640" spans="1:5" x14ac:dyDescent="0.3">
      <c r="A1640">
        <f t="shared" si="79"/>
        <v>1620</v>
      </c>
      <c r="D1640">
        <f t="shared" si="77"/>
        <v>11.138768438247276</v>
      </c>
      <c r="E1640">
        <f t="shared" si="78"/>
        <v>5.5558985122538423E-4</v>
      </c>
    </row>
    <row r="1641" spans="1:5" x14ac:dyDescent="0.3">
      <c r="A1641">
        <f t="shared" si="79"/>
        <v>1621</v>
      </c>
      <c r="D1641">
        <f t="shared" si="77"/>
        <v>11.140010881860643</v>
      </c>
      <c r="E1641">
        <f t="shared" si="78"/>
        <v>5.5524708495280394E-4</v>
      </c>
    </row>
    <row r="1642" spans="1:5" x14ac:dyDescent="0.3">
      <c r="A1642">
        <f t="shared" si="79"/>
        <v>1622</v>
      </c>
      <c r="D1642">
        <f t="shared" si="77"/>
        <v>11.141252636076068</v>
      </c>
      <c r="E1642">
        <f t="shared" si="78"/>
        <v>5.5490474135273446E-4</v>
      </c>
    </row>
    <row r="1643" spans="1:5" x14ac:dyDescent="0.3">
      <c r="A1643">
        <f t="shared" si="79"/>
        <v>1623</v>
      </c>
      <c r="D1643">
        <f t="shared" si="77"/>
        <v>11.14249370155893</v>
      </c>
      <c r="E1643">
        <f t="shared" si="78"/>
        <v>5.5456281964384746E-4</v>
      </c>
    </row>
    <row r="1644" spans="1:5" x14ac:dyDescent="0.3">
      <c r="A1644">
        <f t="shared" si="79"/>
        <v>1624</v>
      </c>
      <c r="D1644">
        <f t="shared" si="77"/>
        <v>11.143734079250553</v>
      </c>
      <c r="E1644">
        <f t="shared" si="78"/>
        <v>5.5422131904673936E-4</v>
      </c>
    </row>
    <row r="1645" spans="1:5" x14ac:dyDescent="0.3">
      <c r="A1645">
        <f t="shared" si="79"/>
        <v>1625</v>
      </c>
      <c r="D1645">
        <f t="shared" si="77"/>
        <v>11.144973769965235</v>
      </c>
      <c r="E1645">
        <f t="shared" si="78"/>
        <v>5.5388023878392512E-4</v>
      </c>
    </row>
    <row r="1646" spans="1:5" x14ac:dyDescent="0.3">
      <c r="A1646">
        <f t="shared" si="79"/>
        <v>1626</v>
      </c>
      <c r="D1646">
        <f t="shared" si="77"/>
        <v>11.146212774463558</v>
      </c>
      <c r="E1646">
        <f t="shared" si="78"/>
        <v>5.5353957807983273E-4</v>
      </c>
    </row>
    <row r="1647" spans="1:5" x14ac:dyDescent="0.3">
      <c r="A1647">
        <f t="shared" si="79"/>
        <v>1627</v>
      </c>
      <c r="D1647">
        <f t="shared" si="77"/>
        <v>11.147451093562356</v>
      </c>
      <c r="E1647">
        <f t="shared" si="78"/>
        <v>5.5319933616079656E-4</v>
      </c>
    </row>
    <row r="1648" spans="1:5" x14ac:dyDescent="0.3">
      <c r="A1648">
        <f t="shared" si="79"/>
        <v>1628</v>
      </c>
      <c r="D1648">
        <f t="shared" si="77"/>
        <v>11.148688727951518</v>
      </c>
      <c r="E1648">
        <f t="shared" si="78"/>
        <v>5.5285951225505256E-4</v>
      </c>
    </row>
    <row r="1649" spans="1:5" x14ac:dyDescent="0.3">
      <c r="A1649">
        <f t="shared" si="79"/>
        <v>1629</v>
      </c>
      <c r="D1649">
        <f t="shared" si="77"/>
        <v>11.149925678560518</v>
      </c>
      <c r="E1649">
        <f t="shared" si="78"/>
        <v>5.5252010559273131E-4</v>
      </c>
    </row>
    <row r="1650" spans="1:5" x14ac:dyDescent="0.3">
      <c r="A1650">
        <f t="shared" si="79"/>
        <v>1630</v>
      </c>
      <c r="D1650">
        <f t="shared" si="77"/>
        <v>11.151161946192</v>
      </c>
      <c r="E1650">
        <f t="shared" si="78"/>
        <v>5.5218111540585306E-4</v>
      </c>
    </row>
    <row r="1651" spans="1:5" x14ac:dyDescent="0.3">
      <c r="A1651">
        <f t="shared" si="79"/>
        <v>1631</v>
      </c>
      <c r="D1651">
        <f t="shared" si="77"/>
        <v>11.152397531558396</v>
      </c>
      <c r="E1651">
        <f t="shared" si="78"/>
        <v>5.5184254092832175E-4</v>
      </c>
    </row>
    <row r="1652" spans="1:5" x14ac:dyDescent="0.3">
      <c r="A1652">
        <f t="shared" si="79"/>
        <v>1632</v>
      </c>
      <c r="D1652">
        <f t="shared" si="77"/>
        <v>11.153632435501937</v>
      </c>
      <c r="E1652">
        <f t="shared" si="78"/>
        <v>5.5150438139591883E-4</v>
      </c>
    </row>
    <row r="1653" spans="1:5" x14ac:dyDescent="0.3">
      <c r="A1653">
        <f t="shared" si="79"/>
        <v>1633</v>
      </c>
      <c r="D1653">
        <f t="shared" si="77"/>
        <v>11.154866658811414</v>
      </c>
      <c r="E1653">
        <f t="shared" si="78"/>
        <v>5.5116663604629795E-4</v>
      </c>
    </row>
    <row r="1654" spans="1:5" x14ac:dyDescent="0.3">
      <c r="A1654">
        <f t="shared" si="79"/>
        <v>1634</v>
      </c>
      <c r="D1654">
        <f t="shared" si="77"/>
        <v>11.156100202295525</v>
      </c>
      <c r="E1654">
        <f t="shared" si="78"/>
        <v>5.508293041189791E-4</v>
      </c>
    </row>
    <row r="1655" spans="1:5" x14ac:dyDescent="0.3">
      <c r="A1655">
        <f t="shared" si="79"/>
        <v>1635</v>
      </c>
      <c r="D1655">
        <f t="shared" si="77"/>
        <v>11.157333066709587</v>
      </c>
      <c r="E1655">
        <f t="shared" si="78"/>
        <v>5.5049238485534277E-4</v>
      </c>
    </row>
    <row r="1656" spans="1:5" x14ac:dyDescent="0.3">
      <c r="A1656">
        <f t="shared" si="79"/>
        <v>1636</v>
      </c>
      <c r="D1656">
        <f t="shared" si="77"/>
        <v>11.158565252792245</v>
      </c>
      <c r="E1656">
        <f t="shared" si="78"/>
        <v>5.5015587749862463E-4</v>
      </c>
    </row>
    <row r="1657" spans="1:5" x14ac:dyDescent="0.3">
      <c r="A1657">
        <f t="shared" si="79"/>
        <v>1637</v>
      </c>
      <c r="D1657">
        <f t="shared" si="77"/>
        <v>11.159796761522191</v>
      </c>
      <c r="E1657">
        <f t="shared" si="78"/>
        <v>5.4981978129390924E-4</v>
      </c>
    </row>
    <row r="1658" spans="1:5" x14ac:dyDescent="0.3">
      <c r="A1658">
        <f t="shared" si="79"/>
        <v>1638</v>
      </c>
      <c r="D1658">
        <f t="shared" si="77"/>
        <v>11.161027593458158</v>
      </c>
      <c r="E1658">
        <f t="shared" si="78"/>
        <v>5.4948409548812504E-4</v>
      </c>
    </row>
    <row r="1659" spans="1:5" x14ac:dyDescent="0.3">
      <c r="A1659">
        <f t="shared" si="79"/>
        <v>1639</v>
      </c>
      <c r="D1659">
        <f t="shared" si="77"/>
        <v>11.162257749509044</v>
      </c>
      <c r="E1659">
        <f t="shared" si="78"/>
        <v>5.4914881933003845E-4</v>
      </c>
    </row>
    <row r="1660" spans="1:5" x14ac:dyDescent="0.3">
      <c r="A1660">
        <f t="shared" si="79"/>
        <v>1640</v>
      </c>
      <c r="D1660">
        <f t="shared" si="77"/>
        <v>11.163487230420527</v>
      </c>
      <c r="E1660">
        <f t="shared" si="78"/>
        <v>5.4881395207024815E-4</v>
      </c>
    </row>
    <row r="1661" spans="1:5" x14ac:dyDescent="0.3">
      <c r="A1661">
        <f t="shared" si="79"/>
        <v>1641</v>
      </c>
      <c r="D1661">
        <f t="shared" si="77"/>
        <v>11.164716037031855</v>
      </c>
      <c r="E1661">
        <f t="shared" si="78"/>
        <v>5.4847949296117984E-4</v>
      </c>
    </row>
    <row r="1662" spans="1:5" x14ac:dyDescent="0.3">
      <c r="A1662">
        <f t="shared" si="79"/>
        <v>1642</v>
      </c>
      <c r="D1662">
        <f t="shared" si="77"/>
        <v>11.165944170019124</v>
      </c>
      <c r="E1662">
        <f t="shared" si="78"/>
        <v>5.4814544125708024E-4</v>
      </c>
    </row>
    <row r="1663" spans="1:5" x14ac:dyDescent="0.3">
      <c r="A1663">
        <f t="shared" si="79"/>
        <v>1643</v>
      </c>
      <c r="D1663">
        <f t="shared" si="77"/>
        <v>11.167171630262111</v>
      </c>
      <c r="E1663">
        <f t="shared" si="78"/>
        <v>5.4781179621401176E-4</v>
      </c>
    </row>
    <row r="1664" spans="1:5" x14ac:dyDescent="0.3">
      <c r="A1664">
        <f t="shared" si="79"/>
        <v>1644</v>
      </c>
      <c r="D1664">
        <f t="shared" si="77"/>
        <v>11.168398418514203</v>
      </c>
      <c r="E1664">
        <f t="shared" si="78"/>
        <v>5.4747855708984735E-4</v>
      </c>
    </row>
    <row r="1665" spans="1:5" x14ac:dyDescent="0.3">
      <c r="A1665">
        <f t="shared" si="79"/>
        <v>1645</v>
      </c>
      <c r="D1665">
        <f t="shared" si="77"/>
        <v>11.169624535475764</v>
      </c>
      <c r="E1665">
        <f t="shared" si="78"/>
        <v>5.4714572314426405E-4</v>
      </c>
    </row>
    <row r="1666" spans="1:5" x14ac:dyDescent="0.3">
      <c r="A1666">
        <f t="shared" si="79"/>
        <v>1646</v>
      </c>
      <c r="D1666">
        <f t="shared" si="77"/>
        <v>11.170849982087702</v>
      </c>
      <c r="E1666">
        <f t="shared" si="78"/>
        <v>5.468132936387387E-4</v>
      </c>
    </row>
    <row r="1667" spans="1:5" x14ac:dyDescent="0.3">
      <c r="A1667">
        <f t="shared" si="79"/>
        <v>1647</v>
      </c>
      <c r="D1667">
        <f t="shared" si="77"/>
        <v>11.172074758871101</v>
      </c>
      <c r="E1667">
        <f t="shared" si="78"/>
        <v>5.4648126783654139E-4</v>
      </c>
    </row>
    <row r="1668" spans="1:5" x14ac:dyDescent="0.3">
      <c r="A1668">
        <f t="shared" si="79"/>
        <v>1648</v>
      </c>
      <c r="D1668">
        <f t="shared" si="77"/>
        <v>11.173298866844519</v>
      </c>
      <c r="E1668">
        <f t="shared" si="78"/>
        <v>5.461496450027307E-4</v>
      </c>
    </row>
    <row r="1669" spans="1:5" x14ac:dyDescent="0.3">
      <c r="A1669">
        <f t="shared" si="79"/>
        <v>1649</v>
      </c>
      <c r="D1669">
        <f t="shared" si="77"/>
        <v>11.174522306606715</v>
      </c>
      <c r="E1669">
        <f t="shared" si="78"/>
        <v>5.4581842440414822E-4</v>
      </c>
    </row>
    <row r="1670" spans="1:5" x14ac:dyDescent="0.3">
      <c r="A1670">
        <f t="shared" si="79"/>
        <v>1650</v>
      </c>
      <c r="D1670">
        <f t="shared" si="77"/>
        <v>11.175745079070598</v>
      </c>
      <c r="E1670">
        <f t="shared" si="78"/>
        <v>5.4548760530941272E-4</v>
      </c>
    </row>
    <row r="1671" spans="1:5" x14ac:dyDescent="0.3">
      <c r="A1671">
        <f t="shared" si="79"/>
        <v>1651</v>
      </c>
      <c r="D1671">
        <f t="shared" si="77"/>
        <v>11.176967184876094</v>
      </c>
      <c r="E1671">
        <f t="shared" si="78"/>
        <v>5.4515718698891513E-4</v>
      </c>
    </row>
    <row r="1672" spans="1:5" x14ac:dyDescent="0.3">
      <c r="A1672">
        <f t="shared" si="79"/>
        <v>1652</v>
      </c>
      <c r="D1672">
        <f t="shared" si="77"/>
        <v>11.178188624830586</v>
      </c>
      <c r="E1672">
        <f t="shared" si="78"/>
        <v>5.4482716871481318E-4</v>
      </c>
    </row>
    <row r="1673" spans="1:5" x14ac:dyDescent="0.3">
      <c r="A1673">
        <f t="shared" si="79"/>
        <v>1653</v>
      </c>
      <c r="D1673">
        <f t="shared" si="77"/>
        <v>11.179409399762141</v>
      </c>
      <c r="E1673">
        <f t="shared" si="78"/>
        <v>5.4449754976102611E-4</v>
      </c>
    </row>
    <row r="1674" spans="1:5" x14ac:dyDescent="0.3">
      <c r="A1674">
        <f t="shared" si="79"/>
        <v>1654</v>
      </c>
      <c r="D1674">
        <f t="shared" si="77"/>
        <v>11.18062951040946</v>
      </c>
      <c r="E1674">
        <f t="shared" si="78"/>
        <v>5.4416832940322869E-4</v>
      </c>
    </row>
    <row r="1675" spans="1:5" x14ac:dyDescent="0.3">
      <c r="A1675">
        <f t="shared" si="79"/>
        <v>1655</v>
      </c>
      <c r="D1675">
        <f t="shared" si="77"/>
        <v>11.18184895745858</v>
      </c>
      <c r="E1675">
        <f t="shared" si="78"/>
        <v>5.4383950691884702E-4</v>
      </c>
    </row>
    <row r="1676" spans="1:5" x14ac:dyDescent="0.3">
      <c r="A1676">
        <f t="shared" si="79"/>
        <v>1656</v>
      </c>
      <c r="D1676">
        <f t="shared" si="77"/>
        <v>11.183067741726486</v>
      </c>
      <c r="E1676">
        <f t="shared" si="78"/>
        <v>5.4351108158705232E-4</v>
      </c>
    </row>
    <row r="1677" spans="1:5" x14ac:dyDescent="0.3">
      <c r="A1677">
        <f t="shared" si="79"/>
        <v>1657</v>
      </c>
      <c r="D1677">
        <f t="shared" si="77"/>
        <v>11.184285864014296</v>
      </c>
      <c r="E1677">
        <f t="shared" si="78"/>
        <v>5.4318305268875606E-4</v>
      </c>
    </row>
    <row r="1678" spans="1:5" x14ac:dyDescent="0.3">
      <c r="A1678">
        <f t="shared" si="79"/>
        <v>1658</v>
      </c>
      <c r="D1678">
        <f t="shared" si="77"/>
        <v>11.185503324997175</v>
      </c>
      <c r="E1678">
        <f t="shared" si="78"/>
        <v>5.4285541950660477E-4</v>
      </c>
    </row>
    <row r="1679" spans="1:5" x14ac:dyDescent="0.3">
      <c r="A1679">
        <f t="shared" si="79"/>
        <v>1659</v>
      </c>
      <c r="D1679">
        <f t="shared" si="77"/>
        <v>11.186720125481347</v>
      </c>
      <c r="E1679">
        <f t="shared" si="78"/>
        <v>5.4252818132497437E-4</v>
      </c>
    </row>
    <row r="1680" spans="1:5" x14ac:dyDescent="0.3">
      <c r="A1680">
        <f t="shared" si="79"/>
        <v>1660</v>
      </c>
      <c r="D1680">
        <f t="shared" si="77"/>
        <v>11.187936266257307</v>
      </c>
      <c r="E1680">
        <f t="shared" si="78"/>
        <v>5.4220133742996566E-4</v>
      </c>
    </row>
    <row r="1681" spans="1:5" x14ac:dyDescent="0.3">
      <c r="A1681">
        <f t="shared" si="79"/>
        <v>1661</v>
      </c>
      <c r="D1681">
        <f t="shared" si="77"/>
        <v>11.189151747989662</v>
      </c>
      <c r="E1681">
        <f t="shared" si="78"/>
        <v>5.4187488710939855E-4</v>
      </c>
    </row>
    <row r="1682" spans="1:5" x14ac:dyDescent="0.3">
      <c r="A1682">
        <f t="shared" si="79"/>
        <v>1662</v>
      </c>
      <c r="D1682">
        <f t="shared" si="77"/>
        <v>11.190366571510964</v>
      </c>
      <c r="E1682">
        <f t="shared" si="78"/>
        <v>5.4154882965280705E-4</v>
      </c>
    </row>
    <row r="1683" spans="1:5" x14ac:dyDescent="0.3">
      <c r="A1683">
        <f t="shared" si="79"/>
        <v>1663</v>
      </c>
      <c r="D1683">
        <f t="shared" si="77"/>
        <v>11.191580737491217</v>
      </c>
      <c r="E1683">
        <f t="shared" si="78"/>
        <v>5.4122316435143423E-4</v>
      </c>
    </row>
    <row r="1684" spans="1:5" x14ac:dyDescent="0.3">
      <c r="A1684">
        <f t="shared" si="79"/>
        <v>1664</v>
      </c>
      <c r="D1684">
        <f t="shared" si="77"/>
        <v>11.192794246768457</v>
      </c>
      <c r="E1684">
        <f t="shared" si="78"/>
        <v>5.4089789049822706E-4</v>
      </c>
    </row>
    <row r="1685" spans="1:5" x14ac:dyDescent="0.3">
      <c r="A1685">
        <f t="shared" si="79"/>
        <v>1665</v>
      </c>
      <c r="D1685">
        <f t="shared" ref="D1685:D1748" si="80">($B$17/$B$18)*(A1685*EXP(GAMMALN(A1685)+GAMMALN(1-$B$18)-GAMMALN(A1685+1-$B$18))-1)</f>
        <v>11.194007100018254</v>
      </c>
      <c r="E1685">
        <f t="shared" ref="E1685:E1748" si="81">$B$17/(A1685-$B$18)</f>
        <v>5.4057300738783105E-4</v>
      </c>
    </row>
    <row r="1686" spans="1:5" x14ac:dyDescent="0.3">
      <c r="A1686">
        <f t="shared" si="79"/>
        <v>1666</v>
      </c>
      <c r="D1686">
        <f t="shared" si="80"/>
        <v>11.195219298084288</v>
      </c>
      <c r="E1686">
        <f t="shared" si="81"/>
        <v>5.4024851431658564E-4</v>
      </c>
    </row>
    <row r="1687" spans="1:5" x14ac:dyDescent="0.3">
      <c r="A1687">
        <f t="shared" ref="A1687:A1750" si="82">A1686+1</f>
        <v>1667</v>
      </c>
      <c r="D1687">
        <f t="shared" si="80"/>
        <v>11.196430841647825</v>
      </c>
      <c r="E1687">
        <f t="shared" si="81"/>
        <v>5.399244105825184E-4</v>
      </c>
    </row>
    <row r="1688" spans="1:5" x14ac:dyDescent="0.3">
      <c r="A1688">
        <f t="shared" si="82"/>
        <v>1668</v>
      </c>
      <c r="D1688">
        <f t="shared" si="80"/>
        <v>11.197641731411407</v>
      </c>
      <c r="E1688">
        <f t="shared" si="81"/>
        <v>5.3960069548534086E-4</v>
      </c>
    </row>
    <row r="1689" spans="1:5" x14ac:dyDescent="0.3">
      <c r="A1689">
        <f t="shared" si="82"/>
        <v>1669</v>
      </c>
      <c r="D1689">
        <f t="shared" si="80"/>
        <v>11.198851968172354</v>
      </c>
      <c r="E1689">
        <f t="shared" si="81"/>
        <v>5.392773683264426E-4</v>
      </c>
    </row>
    <row r="1690" spans="1:5" x14ac:dyDescent="0.3">
      <c r="A1690">
        <f t="shared" si="82"/>
        <v>1670</v>
      </c>
      <c r="D1690">
        <f t="shared" si="80"/>
        <v>11.200061552749366</v>
      </c>
      <c r="E1690">
        <f t="shared" si="81"/>
        <v>5.3895442840888672E-4</v>
      </c>
    </row>
    <row r="1691" spans="1:5" x14ac:dyDescent="0.3">
      <c r="A1691">
        <f t="shared" si="82"/>
        <v>1671</v>
      </c>
      <c r="D1691">
        <f t="shared" si="80"/>
        <v>11.201270485688585</v>
      </c>
      <c r="E1691">
        <f t="shared" si="81"/>
        <v>5.3863187503740498E-4</v>
      </c>
    </row>
    <row r="1692" spans="1:5" x14ac:dyDescent="0.3">
      <c r="A1692">
        <f t="shared" si="82"/>
        <v>1672</v>
      </c>
      <c r="D1692">
        <f t="shared" si="80"/>
        <v>11.202478767925019</v>
      </c>
      <c r="E1692">
        <f t="shared" si="81"/>
        <v>5.3830970751839223E-4</v>
      </c>
    </row>
    <row r="1693" spans="1:5" x14ac:dyDescent="0.3">
      <c r="A1693">
        <f t="shared" si="82"/>
        <v>1673</v>
      </c>
      <c r="D1693">
        <f t="shared" si="80"/>
        <v>11.203686400121198</v>
      </c>
      <c r="E1693">
        <f t="shared" si="81"/>
        <v>5.37987925159902E-4</v>
      </c>
    </row>
    <row r="1694" spans="1:5" x14ac:dyDescent="0.3">
      <c r="A1694">
        <f t="shared" si="82"/>
        <v>1674</v>
      </c>
      <c r="D1694">
        <f t="shared" si="80"/>
        <v>11.204893382997886</v>
      </c>
      <c r="E1694">
        <f t="shared" si="81"/>
        <v>5.3766652727164107E-4</v>
      </c>
    </row>
    <row r="1695" spans="1:5" x14ac:dyDescent="0.3">
      <c r="A1695">
        <f t="shared" si="82"/>
        <v>1675</v>
      </c>
      <c r="D1695">
        <f t="shared" si="80"/>
        <v>11.206099717297411</v>
      </c>
      <c r="E1695">
        <f t="shared" si="81"/>
        <v>5.3734551316496511E-4</v>
      </c>
    </row>
    <row r="1696" spans="1:5" x14ac:dyDescent="0.3">
      <c r="A1696">
        <f t="shared" si="82"/>
        <v>1676</v>
      </c>
      <c r="D1696">
        <f t="shared" si="80"/>
        <v>11.207305403783664</v>
      </c>
      <c r="E1696">
        <f t="shared" si="81"/>
        <v>5.3702488215287309E-4</v>
      </c>
    </row>
    <row r="1697" spans="1:5" x14ac:dyDescent="0.3">
      <c r="A1697">
        <f t="shared" si="82"/>
        <v>1677</v>
      </c>
      <c r="D1697">
        <f t="shared" si="80"/>
        <v>11.208510443168658</v>
      </c>
      <c r="E1697">
        <f t="shared" si="81"/>
        <v>5.3670463355000298E-4</v>
      </c>
    </row>
    <row r="1698" spans="1:5" x14ac:dyDescent="0.3">
      <c r="A1698">
        <f t="shared" si="82"/>
        <v>1678</v>
      </c>
      <c r="D1698">
        <f t="shared" si="80"/>
        <v>11.209714836222822</v>
      </c>
      <c r="E1698">
        <f t="shared" si="81"/>
        <v>5.3638476667262653E-4</v>
      </c>
    </row>
    <row r="1699" spans="1:5" x14ac:dyDescent="0.3">
      <c r="A1699">
        <f t="shared" si="82"/>
        <v>1679</v>
      </c>
      <c r="D1699">
        <f t="shared" si="80"/>
        <v>11.21091858355447</v>
      </c>
      <c r="E1699">
        <f t="shared" si="81"/>
        <v>5.3606528083864429E-4</v>
      </c>
    </row>
    <row r="1700" spans="1:5" x14ac:dyDescent="0.3">
      <c r="A1700">
        <f t="shared" si="82"/>
        <v>1680</v>
      </c>
      <c r="D1700">
        <f t="shared" si="80"/>
        <v>11.212121686050986</v>
      </c>
      <c r="E1700">
        <f t="shared" si="81"/>
        <v>5.3574617536758138E-4</v>
      </c>
    </row>
    <row r="1701" spans="1:5" x14ac:dyDescent="0.3">
      <c r="A1701">
        <f t="shared" si="82"/>
        <v>1681</v>
      </c>
      <c r="D1701">
        <f t="shared" si="80"/>
        <v>11.213324144400946</v>
      </c>
      <c r="E1701">
        <f t="shared" si="81"/>
        <v>5.3542744958058185E-4</v>
      </c>
    </row>
    <row r="1702" spans="1:5" x14ac:dyDescent="0.3">
      <c r="A1702">
        <f t="shared" si="82"/>
        <v>1682</v>
      </c>
      <c r="D1702">
        <f t="shared" si="80"/>
        <v>11.214525959241204</v>
      </c>
      <c r="E1702">
        <f t="shared" si="81"/>
        <v>5.3510910280040434E-4</v>
      </c>
    </row>
    <row r="1703" spans="1:5" x14ac:dyDescent="0.3">
      <c r="A1703">
        <f t="shared" si="82"/>
        <v>1683</v>
      </c>
      <c r="D1703">
        <f t="shared" si="80"/>
        <v>11.2157271313775</v>
      </c>
      <c r="E1703">
        <f t="shared" si="81"/>
        <v>5.3479113435141721E-4</v>
      </c>
    </row>
    <row r="1704" spans="1:5" x14ac:dyDescent="0.3">
      <c r="A1704">
        <f t="shared" si="82"/>
        <v>1684</v>
      </c>
      <c r="D1704">
        <f t="shared" si="80"/>
        <v>11.216927661527173</v>
      </c>
      <c r="E1704">
        <f t="shared" si="81"/>
        <v>5.3447354355959376E-4</v>
      </c>
    </row>
    <row r="1705" spans="1:5" x14ac:dyDescent="0.3">
      <c r="A1705">
        <f t="shared" si="82"/>
        <v>1685</v>
      </c>
      <c r="D1705">
        <f t="shared" si="80"/>
        <v>11.218127550392687</v>
      </c>
      <c r="E1705">
        <f t="shared" si="81"/>
        <v>5.3415632975250757E-4</v>
      </c>
    </row>
    <row r="1706" spans="1:5" x14ac:dyDescent="0.3">
      <c r="A1706">
        <f t="shared" si="82"/>
        <v>1686</v>
      </c>
      <c r="D1706">
        <f t="shared" si="80"/>
        <v>11.219326798698471</v>
      </c>
      <c r="E1706">
        <f t="shared" si="81"/>
        <v>5.338394922593273E-4</v>
      </c>
    </row>
    <row r="1707" spans="1:5" x14ac:dyDescent="0.3">
      <c r="A1707">
        <f t="shared" si="82"/>
        <v>1687</v>
      </c>
      <c r="D1707">
        <f t="shared" si="80"/>
        <v>11.220525407227717</v>
      </c>
      <c r="E1707">
        <f t="shared" si="81"/>
        <v>5.335230304108127E-4</v>
      </c>
    </row>
    <row r="1708" spans="1:5" x14ac:dyDescent="0.3">
      <c r="A1708">
        <f t="shared" si="82"/>
        <v>1688</v>
      </c>
      <c r="D1708">
        <f t="shared" si="80"/>
        <v>11.221723376638531</v>
      </c>
      <c r="E1708">
        <f t="shared" si="81"/>
        <v>5.3320694353930923E-4</v>
      </c>
    </row>
    <row r="1709" spans="1:5" x14ac:dyDescent="0.3">
      <c r="A1709">
        <f t="shared" si="82"/>
        <v>1689</v>
      </c>
      <c r="D1709">
        <f t="shared" si="80"/>
        <v>11.222920707574279</v>
      </c>
      <c r="E1709">
        <f t="shared" si="81"/>
        <v>5.3289123097874358E-4</v>
      </c>
    </row>
    <row r="1710" spans="1:5" x14ac:dyDescent="0.3">
      <c r="A1710">
        <f t="shared" si="82"/>
        <v>1690</v>
      </c>
      <c r="D1710">
        <f t="shared" si="80"/>
        <v>11.224117400994711</v>
      </c>
      <c r="E1710">
        <f t="shared" si="81"/>
        <v>5.325758920646192E-4</v>
      </c>
    </row>
    <row r="1711" spans="1:5" x14ac:dyDescent="0.3">
      <c r="A1711">
        <f t="shared" si="82"/>
        <v>1691</v>
      </c>
      <c r="D1711">
        <f t="shared" si="80"/>
        <v>11.225313457329936</v>
      </c>
      <c r="E1711">
        <f t="shared" si="81"/>
        <v>5.322609261340115E-4</v>
      </c>
    </row>
    <row r="1712" spans="1:5" x14ac:dyDescent="0.3">
      <c r="A1712">
        <f t="shared" si="82"/>
        <v>1692</v>
      </c>
      <c r="D1712">
        <f t="shared" si="80"/>
        <v>11.22650887747365</v>
      </c>
      <c r="E1712">
        <f t="shared" si="81"/>
        <v>5.3194633252556301E-4</v>
      </c>
    </row>
    <row r="1713" spans="1:5" x14ac:dyDescent="0.3">
      <c r="A1713">
        <f t="shared" si="82"/>
        <v>1693</v>
      </c>
      <c r="D1713">
        <f t="shared" si="80"/>
        <v>11.227703662121057</v>
      </c>
      <c r="E1713">
        <f t="shared" si="81"/>
        <v>5.3163211057947893E-4</v>
      </c>
    </row>
    <row r="1714" spans="1:5" x14ac:dyDescent="0.3">
      <c r="A1714">
        <f t="shared" si="82"/>
        <v>1694</v>
      </c>
      <c r="D1714">
        <f t="shared" si="80"/>
        <v>11.228897811879186</v>
      </c>
      <c r="E1714">
        <f t="shared" si="81"/>
        <v>5.3131825963752288E-4</v>
      </c>
    </row>
    <row r="1715" spans="1:5" x14ac:dyDescent="0.3">
      <c r="A1715">
        <f t="shared" si="82"/>
        <v>1695</v>
      </c>
      <c r="D1715">
        <f t="shared" si="80"/>
        <v>11.230091327634939</v>
      </c>
      <c r="E1715">
        <f t="shared" si="81"/>
        <v>5.3100477904301138E-4</v>
      </c>
    </row>
    <row r="1716" spans="1:5" x14ac:dyDescent="0.3">
      <c r="A1716">
        <f t="shared" si="82"/>
        <v>1696</v>
      </c>
      <c r="D1716">
        <f t="shared" si="80"/>
        <v>11.231284209966345</v>
      </c>
      <c r="E1716">
        <f t="shared" si="81"/>
        <v>5.3069166814081017E-4</v>
      </c>
    </row>
    <row r="1717" spans="1:5" x14ac:dyDescent="0.3">
      <c r="A1717">
        <f t="shared" si="82"/>
        <v>1697</v>
      </c>
      <c r="D1717">
        <f t="shared" si="80"/>
        <v>11.232476459620987</v>
      </c>
      <c r="E1717">
        <f t="shared" si="81"/>
        <v>5.3037892627732922E-4</v>
      </c>
    </row>
    <row r="1718" spans="1:5" x14ac:dyDescent="0.3">
      <c r="A1718">
        <f t="shared" si="82"/>
        <v>1698</v>
      </c>
      <c r="D1718">
        <f t="shared" si="80"/>
        <v>11.233668077258404</v>
      </c>
      <c r="E1718">
        <f t="shared" si="81"/>
        <v>5.300665528005183E-4</v>
      </c>
    </row>
    <row r="1719" spans="1:5" x14ac:dyDescent="0.3">
      <c r="A1719">
        <f t="shared" si="82"/>
        <v>1699</v>
      </c>
      <c r="D1719">
        <f t="shared" si="80"/>
        <v>11.234859063707784</v>
      </c>
      <c r="E1719">
        <f t="shared" si="81"/>
        <v>5.2975454705986226E-4</v>
      </c>
    </row>
    <row r="1720" spans="1:5" x14ac:dyDescent="0.3">
      <c r="A1720">
        <f t="shared" si="82"/>
        <v>1700</v>
      </c>
      <c r="D1720">
        <f t="shared" si="80"/>
        <v>11.236049419489529</v>
      </c>
      <c r="E1720">
        <f t="shared" si="81"/>
        <v>5.2944290840637679E-4</v>
      </c>
    </row>
    <row r="1721" spans="1:5" x14ac:dyDescent="0.3">
      <c r="A1721">
        <f t="shared" si="82"/>
        <v>1701</v>
      </c>
      <c r="D1721">
        <f t="shared" si="80"/>
        <v>11.237239145551396</v>
      </c>
      <c r="E1721">
        <f t="shared" si="81"/>
        <v>5.2913163619260387E-4</v>
      </c>
    </row>
    <row r="1722" spans="1:5" x14ac:dyDescent="0.3">
      <c r="A1722">
        <f t="shared" si="82"/>
        <v>1702</v>
      </c>
      <c r="D1722">
        <f t="shared" si="80"/>
        <v>11.238428242385158</v>
      </c>
      <c r="E1722">
        <f t="shared" si="81"/>
        <v>5.2882072977260709E-4</v>
      </c>
    </row>
    <row r="1723" spans="1:5" x14ac:dyDescent="0.3">
      <c r="A1723">
        <f t="shared" si="82"/>
        <v>1703</v>
      </c>
      <c r="D1723">
        <f t="shared" si="80"/>
        <v>11.239616710762814</v>
      </c>
      <c r="E1723">
        <f t="shared" si="81"/>
        <v>5.2851018850196723E-4</v>
      </c>
    </row>
    <row r="1724" spans="1:5" x14ac:dyDescent="0.3">
      <c r="A1724">
        <f t="shared" si="82"/>
        <v>1704</v>
      </c>
      <c r="D1724">
        <f t="shared" si="80"/>
        <v>11.240804551442142</v>
      </c>
      <c r="E1724">
        <f t="shared" si="81"/>
        <v>5.28200011737778E-4</v>
      </c>
    </row>
    <row r="1725" spans="1:5" x14ac:dyDescent="0.3">
      <c r="A1725">
        <f t="shared" si="82"/>
        <v>1705</v>
      </c>
      <c r="D1725">
        <f t="shared" si="80"/>
        <v>11.241991765019486</v>
      </c>
      <c r="E1725">
        <f t="shared" si="81"/>
        <v>5.2789019883864156E-4</v>
      </c>
    </row>
    <row r="1726" spans="1:5" x14ac:dyDescent="0.3">
      <c r="A1726">
        <f t="shared" si="82"/>
        <v>1706</v>
      </c>
      <c r="D1726">
        <f t="shared" si="80"/>
        <v>11.243178352224287</v>
      </c>
      <c r="E1726">
        <f t="shared" si="81"/>
        <v>5.2758074916466383E-4</v>
      </c>
    </row>
    <row r="1727" spans="1:5" x14ac:dyDescent="0.3">
      <c r="A1727">
        <f t="shared" si="82"/>
        <v>1707</v>
      </c>
      <c r="D1727">
        <f t="shared" si="80"/>
        <v>11.244364313808688</v>
      </c>
      <c r="E1727">
        <f t="shared" si="81"/>
        <v>5.2727166207745032E-4</v>
      </c>
    </row>
    <row r="1728" spans="1:5" x14ac:dyDescent="0.3">
      <c r="A1728">
        <f t="shared" si="82"/>
        <v>1708</v>
      </c>
      <c r="D1728">
        <f t="shared" si="80"/>
        <v>11.245549650473938</v>
      </c>
      <c r="E1728">
        <f t="shared" si="81"/>
        <v>5.2696293694010185E-4</v>
      </c>
    </row>
    <row r="1729" spans="1:5" x14ac:dyDescent="0.3">
      <c r="A1729">
        <f t="shared" si="82"/>
        <v>1709</v>
      </c>
      <c r="D1729">
        <f t="shared" si="80"/>
        <v>11.246734362796735</v>
      </c>
      <c r="E1729">
        <f t="shared" si="81"/>
        <v>5.2665457311720993E-4</v>
      </c>
    </row>
    <row r="1730" spans="1:5" x14ac:dyDescent="0.3">
      <c r="A1730">
        <f t="shared" si="82"/>
        <v>1710</v>
      </c>
      <c r="D1730">
        <f t="shared" si="80"/>
        <v>11.247918451634371</v>
      </c>
      <c r="E1730">
        <f t="shared" si="81"/>
        <v>5.2634656997485227E-4</v>
      </c>
    </row>
    <row r="1731" spans="1:5" x14ac:dyDescent="0.3">
      <c r="A1731">
        <f t="shared" si="82"/>
        <v>1711</v>
      </c>
      <c r="D1731">
        <f t="shared" si="80"/>
        <v>11.249101917498677</v>
      </c>
      <c r="E1731">
        <f t="shared" si="81"/>
        <v>5.2603892688058915E-4</v>
      </c>
    </row>
    <row r="1732" spans="1:5" x14ac:dyDescent="0.3">
      <c r="A1732">
        <f t="shared" si="82"/>
        <v>1712</v>
      </c>
      <c r="D1732">
        <f t="shared" si="80"/>
        <v>11.250284761329508</v>
      </c>
      <c r="E1732">
        <f t="shared" si="81"/>
        <v>5.2573164320345814E-4</v>
      </c>
    </row>
    <row r="1733" spans="1:5" x14ac:dyDescent="0.3">
      <c r="A1733">
        <f t="shared" si="82"/>
        <v>1713</v>
      </c>
      <c r="D1733">
        <f t="shared" si="80"/>
        <v>11.251466983537123</v>
      </c>
      <c r="E1733">
        <f t="shared" si="81"/>
        <v>5.254247183139704E-4</v>
      </c>
    </row>
    <row r="1734" spans="1:5" x14ac:dyDescent="0.3">
      <c r="A1734">
        <f t="shared" si="82"/>
        <v>1714</v>
      </c>
      <c r="D1734">
        <f t="shared" si="80"/>
        <v>11.252648584959884</v>
      </c>
      <c r="E1734">
        <f t="shared" si="81"/>
        <v>5.2511815158410636E-4</v>
      </c>
    </row>
    <row r="1735" spans="1:5" x14ac:dyDescent="0.3">
      <c r="A1735">
        <f t="shared" si="82"/>
        <v>1715</v>
      </c>
      <c r="D1735">
        <f t="shared" si="80"/>
        <v>11.253829566274948</v>
      </c>
      <c r="E1735">
        <f t="shared" si="81"/>
        <v>5.2481194238731123E-4</v>
      </c>
    </row>
    <row r="1736" spans="1:5" x14ac:dyDescent="0.3">
      <c r="A1736">
        <f t="shared" si="82"/>
        <v>1716</v>
      </c>
      <c r="D1736">
        <f t="shared" si="80"/>
        <v>11.25500992814565</v>
      </c>
      <c r="E1736">
        <f t="shared" si="81"/>
        <v>5.2450609009849062E-4</v>
      </c>
    </row>
    <row r="1737" spans="1:5" x14ac:dyDescent="0.3">
      <c r="A1737">
        <f t="shared" si="82"/>
        <v>1717</v>
      </c>
      <c r="D1737">
        <f t="shared" si="80"/>
        <v>11.256189671332036</v>
      </c>
      <c r="E1737">
        <f t="shared" si="81"/>
        <v>5.2420059409400658E-4</v>
      </c>
    </row>
    <row r="1738" spans="1:5" x14ac:dyDescent="0.3">
      <c r="A1738">
        <f t="shared" si="82"/>
        <v>1718</v>
      </c>
      <c r="D1738">
        <f t="shared" si="80"/>
        <v>11.257368796322458</v>
      </c>
      <c r="E1738">
        <f t="shared" si="81"/>
        <v>5.2389545375167352E-4</v>
      </c>
    </row>
    <row r="1739" spans="1:5" x14ac:dyDescent="0.3">
      <c r="A1739">
        <f t="shared" si="82"/>
        <v>1719</v>
      </c>
      <c r="D1739">
        <f t="shared" si="80"/>
        <v>11.258547304070548</v>
      </c>
      <c r="E1739">
        <f t="shared" si="81"/>
        <v>5.235906684507534E-4</v>
      </c>
    </row>
    <row r="1740" spans="1:5" x14ac:dyDescent="0.3">
      <c r="A1740">
        <f t="shared" si="82"/>
        <v>1720</v>
      </c>
      <c r="D1740">
        <f t="shared" si="80"/>
        <v>11.259725195074044</v>
      </c>
      <c r="E1740">
        <f t="shared" si="81"/>
        <v>5.2328623757195189E-4</v>
      </c>
    </row>
    <row r="1741" spans="1:5" x14ac:dyDescent="0.3">
      <c r="A1741">
        <f t="shared" si="82"/>
        <v>1721</v>
      </c>
      <c r="D1741">
        <f t="shared" si="80"/>
        <v>11.260902470074944</v>
      </c>
      <c r="E1741">
        <f t="shared" si="81"/>
        <v>5.2298216049741415E-4</v>
      </c>
    </row>
    <row r="1742" spans="1:5" x14ac:dyDescent="0.3">
      <c r="A1742">
        <f t="shared" si="82"/>
        <v>1722</v>
      </c>
      <c r="D1742">
        <f t="shared" si="80"/>
        <v>11.262079129691045</v>
      </c>
      <c r="E1742">
        <f t="shared" si="81"/>
        <v>5.2267843661072072E-4</v>
      </c>
    </row>
    <row r="1743" spans="1:5" x14ac:dyDescent="0.3">
      <c r="A1743">
        <f t="shared" si="82"/>
        <v>1723</v>
      </c>
      <c r="D1743">
        <f t="shared" si="80"/>
        <v>11.26325517467396</v>
      </c>
      <c r="E1743">
        <f t="shared" si="81"/>
        <v>5.2237506529688319E-4</v>
      </c>
    </row>
    <row r="1744" spans="1:5" x14ac:dyDescent="0.3">
      <c r="A1744">
        <f t="shared" si="82"/>
        <v>1724</v>
      </c>
      <c r="D1744">
        <f t="shared" si="80"/>
        <v>11.264430605724836</v>
      </c>
      <c r="E1744">
        <f t="shared" si="81"/>
        <v>5.2207204594234005E-4</v>
      </c>
    </row>
    <row r="1745" spans="1:5" x14ac:dyDescent="0.3">
      <c r="A1745">
        <f t="shared" si="82"/>
        <v>1725</v>
      </c>
      <c r="D1745">
        <f t="shared" si="80"/>
        <v>11.265605423420711</v>
      </c>
      <c r="E1745">
        <f t="shared" si="81"/>
        <v>5.217693779349527E-4</v>
      </c>
    </row>
    <row r="1746" spans="1:5" x14ac:dyDescent="0.3">
      <c r="A1746">
        <f t="shared" si="82"/>
        <v>1726</v>
      </c>
      <c r="D1746">
        <f t="shared" si="80"/>
        <v>11.266779628472516</v>
      </c>
      <c r="E1746">
        <f t="shared" si="81"/>
        <v>5.2146706066400134E-4</v>
      </c>
    </row>
    <row r="1747" spans="1:5" x14ac:dyDescent="0.3">
      <c r="A1747">
        <f t="shared" si="82"/>
        <v>1727</v>
      </c>
      <c r="D1747">
        <f t="shared" si="80"/>
        <v>11.267953221577702</v>
      </c>
      <c r="E1747">
        <f t="shared" si="81"/>
        <v>5.2116509352018062E-4</v>
      </c>
    </row>
    <row r="1748" spans="1:5" x14ac:dyDescent="0.3">
      <c r="A1748">
        <f t="shared" si="82"/>
        <v>1728</v>
      </c>
      <c r="D1748">
        <f t="shared" si="80"/>
        <v>11.269126203457125</v>
      </c>
      <c r="E1748">
        <f t="shared" si="81"/>
        <v>5.2086347589559582E-4</v>
      </c>
    </row>
    <row r="1749" spans="1:5" x14ac:dyDescent="0.3">
      <c r="A1749">
        <f t="shared" si="82"/>
        <v>1729</v>
      </c>
      <c r="D1749">
        <f t="shared" ref="D1749:D1812" si="83">($B$17/$B$18)*(A1749*EXP(GAMMALN(A1749)+GAMMALN(1-$B$18)-GAMMALN(A1749+1-$B$18))-1)</f>
        <v>11.270298574707605</v>
      </c>
      <c r="E1749">
        <f t="shared" ref="E1749:E1812" si="84">$B$17/(A1749-$B$18)</f>
        <v>5.2056220718375845E-4</v>
      </c>
    </row>
    <row r="1750" spans="1:5" x14ac:dyDescent="0.3">
      <c r="A1750">
        <f t="shared" si="82"/>
        <v>1730</v>
      </c>
      <c r="D1750">
        <f t="shared" si="83"/>
        <v>11.27147033594941</v>
      </c>
      <c r="E1750">
        <f t="shared" si="84"/>
        <v>5.2026128677958266E-4</v>
      </c>
    </row>
    <row r="1751" spans="1:5" x14ac:dyDescent="0.3">
      <c r="A1751">
        <f t="shared" ref="A1751:A1814" si="85">A1750+1</f>
        <v>1731</v>
      </c>
      <c r="D1751">
        <f t="shared" si="83"/>
        <v>11.272641487973804</v>
      </c>
      <c r="E1751">
        <f t="shared" si="84"/>
        <v>5.1996071407938067E-4</v>
      </c>
    </row>
    <row r="1752" spans="1:5" x14ac:dyDescent="0.3">
      <c r="A1752">
        <f t="shared" si="85"/>
        <v>1732</v>
      </c>
      <c r="D1752">
        <f t="shared" si="83"/>
        <v>11.273812031411223</v>
      </c>
      <c r="E1752">
        <f t="shared" si="84"/>
        <v>5.1966048848085919E-4</v>
      </c>
    </row>
    <row r="1753" spans="1:5" x14ac:dyDescent="0.3">
      <c r="A1753">
        <f t="shared" si="85"/>
        <v>1733</v>
      </c>
      <c r="D1753">
        <f t="shared" si="83"/>
        <v>11.274981966841901</v>
      </c>
      <c r="E1753">
        <f t="shared" si="84"/>
        <v>5.19360609383115E-4</v>
      </c>
    </row>
    <row r="1754" spans="1:5" x14ac:dyDescent="0.3">
      <c r="A1754">
        <f t="shared" si="85"/>
        <v>1734</v>
      </c>
      <c r="D1754">
        <f t="shared" si="83"/>
        <v>11.276151295127812</v>
      </c>
      <c r="E1754">
        <f t="shared" si="84"/>
        <v>5.1906107618663125E-4</v>
      </c>
    </row>
    <row r="1755" spans="1:5" x14ac:dyDescent="0.3">
      <c r="A1755">
        <f t="shared" si="85"/>
        <v>1735</v>
      </c>
      <c r="D1755">
        <f t="shared" si="83"/>
        <v>11.277320016712011</v>
      </c>
      <c r="E1755">
        <f t="shared" si="84"/>
        <v>5.1876188829327343E-4</v>
      </c>
    </row>
    <row r="1756" spans="1:5" x14ac:dyDescent="0.3">
      <c r="A1756">
        <f t="shared" si="85"/>
        <v>1736</v>
      </c>
      <c r="D1756">
        <f t="shared" si="83"/>
        <v>11.27848813243002</v>
      </c>
      <c r="E1756">
        <f t="shared" si="84"/>
        <v>5.1846304510628496E-4</v>
      </c>
    </row>
    <row r="1757" spans="1:5" x14ac:dyDescent="0.3">
      <c r="A1757">
        <f t="shared" si="85"/>
        <v>1737</v>
      </c>
      <c r="D1757">
        <f t="shared" si="83"/>
        <v>11.279655642809095</v>
      </c>
      <c r="E1757">
        <f t="shared" si="84"/>
        <v>5.1816454603028381E-4</v>
      </c>
    </row>
    <row r="1758" spans="1:5" x14ac:dyDescent="0.3">
      <c r="A1758">
        <f t="shared" si="85"/>
        <v>1738</v>
      </c>
      <c r="D1758">
        <f t="shared" si="83"/>
        <v>11.280822548621533</v>
      </c>
      <c r="E1758">
        <f t="shared" si="84"/>
        <v>5.1786639047125837E-4</v>
      </c>
    </row>
    <row r="1759" spans="1:5" x14ac:dyDescent="0.3">
      <c r="A1759">
        <f t="shared" si="85"/>
        <v>1739</v>
      </c>
      <c r="D1759">
        <f t="shared" si="83"/>
        <v>11.281988850442044</v>
      </c>
      <c r="E1759">
        <f t="shared" si="84"/>
        <v>5.1756857783656336E-4</v>
      </c>
    </row>
    <row r="1760" spans="1:5" x14ac:dyDescent="0.3">
      <c r="A1760">
        <f t="shared" si="85"/>
        <v>1740</v>
      </c>
      <c r="D1760">
        <f t="shared" si="83"/>
        <v>11.28315454890603</v>
      </c>
      <c r="E1760">
        <f t="shared" si="84"/>
        <v>5.1727110753491579E-4</v>
      </c>
    </row>
    <row r="1761" spans="1:5" x14ac:dyDescent="0.3">
      <c r="A1761">
        <f t="shared" si="85"/>
        <v>1741</v>
      </c>
      <c r="D1761">
        <f t="shared" si="83"/>
        <v>11.284319644857161</v>
      </c>
      <c r="E1761">
        <f t="shared" si="84"/>
        <v>5.1697397897639149E-4</v>
      </c>
    </row>
    <row r="1762" spans="1:5" x14ac:dyDescent="0.3">
      <c r="A1762">
        <f t="shared" si="85"/>
        <v>1742</v>
      </c>
      <c r="D1762">
        <f t="shared" si="83"/>
        <v>11.285484138757131</v>
      </c>
      <c r="E1762">
        <f t="shared" si="84"/>
        <v>5.166771915724209E-4</v>
      </c>
    </row>
    <row r="1763" spans="1:5" x14ac:dyDescent="0.3">
      <c r="A1763">
        <f t="shared" si="85"/>
        <v>1743</v>
      </c>
      <c r="D1763">
        <f t="shared" si="83"/>
        <v>11.286648031386672</v>
      </c>
      <c r="E1763">
        <f t="shared" si="84"/>
        <v>5.1638074473578518E-4</v>
      </c>
    </row>
    <row r="1764" spans="1:5" x14ac:dyDescent="0.3">
      <c r="A1764">
        <f t="shared" si="85"/>
        <v>1744</v>
      </c>
      <c r="D1764">
        <f t="shared" si="83"/>
        <v>11.287811323292132</v>
      </c>
      <c r="E1764">
        <f t="shared" si="84"/>
        <v>5.1608463788061236E-4</v>
      </c>
    </row>
    <row r="1765" spans="1:5" x14ac:dyDescent="0.3">
      <c r="A1765">
        <f t="shared" si="85"/>
        <v>1745</v>
      </c>
      <c r="D1765">
        <f t="shared" si="83"/>
        <v>11.288974015228318</v>
      </c>
      <c r="E1765">
        <f t="shared" si="84"/>
        <v>5.1578887042237381E-4</v>
      </c>
    </row>
    <row r="1766" spans="1:5" x14ac:dyDescent="0.3">
      <c r="A1766">
        <f t="shared" si="85"/>
        <v>1746</v>
      </c>
      <c r="D1766">
        <f t="shared" si="83"/>
        <v>11.290136107752582</v>
      </c>
      <c r="E1766">
        <f t="shared" si="84"/>
        <v>5.1549344177787958E-4</v>
      </c>
    </row>
    <row r="1767" spans="1:5" x14ac:dyDescent="0.3">
      <c r="A1767">
        <f t="shared" si="85"/>
        <v>1747</v>
      </c>
      <c r="D1767">
        <f t="shared" si="83"/>
        <v>11.291297601630808</v>
      </c>
      <c r="E1767">
        <f t="shared" si="84"/>
        <v>5.1519835136527566E-4</v>
      </c>
    </row>
    <row r="1768" spans="1:5" x14ac:dyDescent="0.3">
      <c r="A1768">
        <f t="shared" si="85"/>
        <v>1748</v>
      </c>
      <c r="D1768">
        <f t="shared" si="83"/>
        <v>11.29245849739457</v>
      </c>
      <c r="E1768">
        <f t="shared" si="84"/>
        <v>5.149035986040391E-4</v>
      </c>
    </row>
    <row r="1769" spans="1:5" x14ac:dyDescent="0.3">
      <c r="A1769">
        <f t="shared" si="85"/>
        <v>1749</v>
      </c>
      <c r="D1769">
        <f t="shared" si="83"/>
        <v>11.293618795820958</v>
      </c>
      <c r="E1769">
        <f t="shared" si="84"/>
        <v>5.1460918291497512E-4</v>
      </c>
    </row>
    <row r="1770" spans="1:5" x14ac:dyDescent="0.3">
      <c r="A1770">
        <f t="shared" si="85"/>
        <v>1750</v>
      </c>
      <c r="D1770">
        <f t="shared" si="83"/>
        <v>11.294778497415873</v>
      </c>
      <c r="E1770">
        <f t="shared" si="84"/>
        <v>5.1431510372021254E-4</v>
      </c>
    </row>
    <row r="1771" spans="1:5" x14ac:dyDescent="0.3">
      <c r="A1771">
        <f t="shared" si="85"/>
        <v>1751</v>
      </c>
      <c r="D1771">
        <f t="shared" si="83"/>
        <v>11.295937603004635</v>
      </c>
      <c r="E1771">
        <f t="shared" si="84"/>
        <v>5.140213604432006E-4</v>
      </c>
    </row>
    <row r="1772" spans="1:5" x14ac:dyDescent="0.3">
      <c r="A1772">
        <f t="shared" si="85"/>
        <v>1752</v>
      </c>
      <c r="D1772">
        <f t="shared" si="83"/>
        <v>11.297096112993756</v>
      </c>
      <c r="E1772">
        <f t="shared" si="84"/>
        <v>5.1372795250870479E-4</v>
      </c>
    </row>
    <row r="1773" spans="1:5" x14ac:dyDescent="0.3">
      <c r="A1773">
        <f t="shared" si="85"/>
        <v>1753</v>
      </c>
      <c r="D1773">
        <f t="shared" si="83"/>
        <v>11.298254028256924</v>
      </c>
      <c r="E1773">
        <f t="shared" si="84"/>
        <v>5.1343487934280333E-4</v>
      </c>
    </row>
    <row r="1774" spans="1:5" x14ac:dyDescent="0.3">
      <c r="A1774">
        <f t="shared" si="85"/>
        <v>1754</v>
      </c>
      <c r="D1774">
        <f t="shared" si="83"/>
        <v>11.299411349322874</v>
      </c>
      <c r="E1774">
        <f t="shared" si="84"/>
        <v>5.1314214037288331E-4</v>
      </c>
    </row>
    <row r="1775" spans="1:5" x14ac:dyDescent="0.3">
      <c r="A1775">
        <f t="shared" si="85"/>
        <v>1755</v>
      </c>
      <c r="D1775">
        <f t="shared" si="83"/>
        <v>11.300568076818406</v>
      </c>
      <c r="E1775">
        <f t="shared" si="84"/>
        <v>5.1284973502763685E-4</v>
      </c>
    </row>
    <row r="1776" spans="1:5" x14ac:dyDescent="0.3">
      <c r="A1776">
        <f t="shared" si="85"/>
        <v>1756</v>
      </c>
      <c r="D1776">
        <f t="shared" si="83"/>
        <v>11.3017242115054</v>
      </c>
      <c r="E1776">
        <f t="shared" si="84"/>
        <v>5.1255766273705791E-4</v>
      </c>
    </row>
    <row r="1777" spans="1:5" x14ac:dyDescent="0.3">
      <c r="A1777">
        <f t="shared" si="85"/>
        <v>1757</v>
      </c>
      <c r="D1777">
        <f t="shared" si="83"/>
        <v>11.302879753874615</v>
      </c>
      <c r="E1777">
        <f t="shared" si="84"/>
        <v>5.1226592293243775E-4</v>
      </c>
    </row>
    <row r="1778" spans="1:5" x14ac:dyDescent="0.3">
      <c r="A1778">
        <f t="shared" si="85"/>
        <v>1758</v>
      </c>
      <c r="D1778">
        <f t="shared" si="83"/>
        <v>11.304034704662726</v>
      </c>
      <c r="E1778">
        <f t="shared" si="84"/>
        <v>5.1197451504636211E-4</v>
      </c>
    </row>
    <row r="1779" spans="1:5" x14ac:dyDescent="0.3">
      <c r="A1779">
        <f t="shared" si="85"/>
        <v>1759</v>
      </c>
      <c r="D1779">
        <f t="shared" si="83"/>
        <v>11.30518906444612</v>
      </c>
      <c r="E1779">
        <f t="shared" si="84"/>
        <v>5.116834385127068E-4</v>
      </c>
    </row>
    <row r="1780" spans="1:5" x14ac:dyDescent="0.3">
      <c r="A1780">
        <f t="shared" si="85"/>
        <v>1760</v>
      </c>
      <c r="D1780">
        <f t="shared" si="83"/>
        <v>11.306342833936387</v>
      </c>
      <c r="E1780">
        <f t="shared" si="84"/>
        <v>5.1139269276663448E-4</v>
      </c>
    </row>
    <row r="1781" spans="1:5" x14ac:dyDescent="0.3">
      <c r="A1781">
        <f t="shared" si="85"/>
        <v>1761</v>
      </c>
      <c r="D1781">
        <f t="shared" si="83"/>
        <v>11.307496013721806</v>
      </c>
      <c r="E1781">
        <f t="shared" si="84"/>
        <v>5.1110227724459082E-4</v>
      </c>
    </row>
    <row r="1782" spans="1:5" x14ac:dyDescent="0.3">
      <c r="A1782">
        <f t="shared" si="85"/>
        <v>1762</v>
      </c>
      <c r="D1782">
        <f t="shared" si="83"/>
        <v>11.30864860437817</v>
      </c>
      <c r="E1782">
        <f t="shared" si="84"/>
        <v>5.1081219138430101E-4</v>
      </c>
    </row>
    <row r="1783" spans="1:5" x14ac:dyDescent="0.3">
      <c r="A1783">
        <f t="shared" si="85"/>
        <v>1763</v>
      </c>
      <c r="D1783">
        <f t="shared" si="83"/>
        <v>11.309800606764359</v>
      </c>
      <c r="E1783">
        <f t="shared" si="84"/>
        <v>5.1052243462476599E-4</v>
      </c>
    </row>
    <row r="1784" spans="1:5" x14ac:dyDescent="0.3">
      <c r="A1784">
        <f t="shared" si="85"/>
        <v>1764</v>
      </c>
      <c r="D1784">
        <f t="shared" si="83"/>
        <v>11.310952021209626</v>
      </c>
      <c r="E1784">
        <f t="shared" si="84"/>
        <v>5.102330064062589E-4</v>
      </c>
    </row>
    <row r="1785" spans="1:5" x14ac:dyDescent="0.3">
      <c r="A1785">
        <f t="shared" si="85"/>
        <v>1765</v>
      </c>
      <c r="D1785">
        <f t="shared" si="83"/>
        <v>11.312102848621937</v>
      </c>
      <c r="E1785">
        <f t="shared" si="84"/>
        <v>5.099439061703213E-4</v>
      </c>
    </row>
    <row r="1786" spans="1:5" x14ac:dyDescent="0.3">
      <c r="A1786">
        <f t="shared" si="85"/>
        <v>1766</v>
      </c>
      <c r="D1786">
        <f t="shared" si="83"/>
        <v>11.313253089453552</v>
      </c>
      <c r="E1786">
        <f t="shared" si="84"/>
        <v>5.0965513335975989E-4</v>
      </c>
    </row>
    <row r="1787" spans="1:5" x14ac:dyDescent="0.3">
      <c r="A1787">
        <f t="shared" si="85"/>
        <v>1767</v>
      </c>
      <c r="D1787">
        <f t="shared" si="83"/>
        <v>11.314402744366046</v>
      </c>
      <c r="E1787">
        <f t="shared" si="84"/>
        <v>5.0936668741864276E-4</v>
      </c>
    </row>
    <row r="1788" spans="1:5" x14ac:dyDescent="0.3">
      <c r="A1788">
        <f t="shared" si="85"/>
        <v>1768</v>
      </c>
      <c r="D1788">
        <f t="shared" si="83"/>
        <v>11.315551814082607</v>
      </c>
      <c r="E1788">
        <f t="shared" si="84"/>
        <v>5.0907856779229598E-4</v>
      </c>
    </row>
    <row r="1789" spans="1:5" x14ac:dyDescent="0.3">
      <c r="A1789">
        <f t="shared" si="85"/>
        <v>1769</v>
      </c>
      <c r="D1789">
        <f t="shared" si="83"/>
        <v>11.316700299092421</v>
      </c>
      <c r="E1789">
        <f t="shared" si="84"/>
        <v>5.0879077392729948E-4</v>
      </c>
    </row>
    <row r="1790" spans="1:5" x14ac:dyDescent="0.3">
      <c r="A1790">
        <f t="shared" si="85"/>
        <v>1770</v>
      </c>
      <c r="D1790">
        <f t="shared" si="83"/>
        <v>11.317848200094117</v>
      </c>
      <c r="E1790">
        <f t="shared" si="84"/>
        <v>5.085033052714843E-4</v>
      </c>
    </row>
    <row r="1791" spans="1:5" x14ac:dyDescent="0.3">
      <c r="A1791">
        <f t="shared" si="85"/>
        <v>1771</v>
      </c>
      <c r="D1791">
        <f t="shared" si="83"/>
        <v>11.31899551777413</v>
      </c>
      <c r="E1791">
        <f t="shared" si="84"/>
        <v>5.0821616127392848E-4</v>
      </c>
    </row>
    <row r="1792" spans="1:5" x14ac:dyDescent="0.3">
      <c r="A1792">
        <f t="shared" si="85"/>
        <v>1772</v>
      </c>
      <c r="D1792">
        <f t="shared" si="83"/>
        <v>11.320142252658831</v>
      </c>
      <c r="E1792">
        <f t="shared" si="84"/>
        <v>5.0792934138495401E-4</v>
      </c>
    </row>
    <row r="1793" spans="1:5" x14ac:dyDescent="0.3">
      <c r="A1793">
        <f t="shared" si="85"/>
        <v>1773</v>
      </c>
      <c r="D1793">
        <f t="shared" si="83"/>
        <v>11.321288405373293</v>
      </c>
      <c r="E1793">
        <f t="shared" si="84"/>
        <v>5.0764284505612272E-4</v>
      </c>
    </row>
    <row r="1794" spans="1:5" x14ac:dyDescent="0.3">
      <c r="A1794">
        <f t="shared" si="85"/>
        <v>1774</v>
      </c>
      <c r="D1794">
        <f t="shared" si="83"/>
        <v>11.322433976678301</v>
      </c>
      <c r="E1794">
        <f t="shared" si="84"/>
        <v>5.0735667174023336E-4</v>
      </c>
    </row>
    <row r="1795" spans="1:5" x14ac:dyDescent="0.3">
      <c r="A1795">
        <f t="shared" si="85"/>
        <v>1775</v>
      </c>
      <c r="D1795">
        <f t="shared" si="83"/>
        <v>11.323578967026787</v>
      </c>
      <c r="E1795">
        <f t="shared" si="84"/>
        <v>5.0707082089131779E-4</v>
      </c>
    </row>
    <row r="1796" spans="1:5" x14ac:dyDescent="0.3">
      <c r="A1796">
        <f t="shared" si="85"/>
        <v>1776</v>
      </c>
      <c r="D1796">
        <f t="shared" si="83"/>
        <v>11.324723377118364</v>
      </c>
      <c r="E1796">
        <f t="shared" si="84"/>
        <v>5.0678529196463763E-4</v>
      </c>
    </row>
    <row r="1797" spans="1:5" x14ac:dyDescent="0.3">
      <c r="A1797">
        <f t="shared" si="85"/>
        <v>1777</v>
      </c>
      <c r="D1797">
        <f t="shared" si="83"/>
        <v>11.325867207603586</v>
      </c>
      <c r="E1797">
        <f t="shared" si="84"/>
        <v>5.0650008441668068E-4</v>
      </c>
    </row>
    <row r="1798" spans="1:5" x14ac:dyDescent="0.3">
      <c r="A1798">
        <f t="shared" si="85"/>
        <v>1778</v>
      </c>
      <c r="D1798">
        <f t="shared" si="83"/>
        <v>11.327010459010067</v>
      </c>
      <c r="E1798">
        <f t="shared" si="84"/>
        <v>5.0621519770515776E-4</v>
      </c>
    </row>
    <row r="1799" spans="1:5" x14ac:dyDescent="0.3">
      <c r="A1799">
        <f t="shared" si="85"/>
        <v>1779</v>
      </c>
      <c r="D1799">
        <f t="shared" si="83"/>
        <v>11.328153132038249</v>
      </c>
      <c r="E1799">
        <f t="shared" si="84"/>
        <v>5.0593063128899875E-4</v>
      </c>
    </row>
    <row r="1800" spans="1:5" x14ac:dyDescent="0.3">
      <c r="A1800">
        <f t="shared" si="85"/>
        <v>1780</v>
      </c>
      <c r="D1800">
        <f t="shared" si="83"/>
        <v>11.329295227228698</v>
      </c>
      <c r="E1800">
        <f t="shared" si="84"/>
        <v>5.056463846283499E-4</v>
      </c>
    </row>
    <row r="1801" spans="1:5" x14ac:dyDescent="0.3">
      <c r="A1801">
        <f t="shared" si="85"/>
        <v>1781</v>
      </c>
      <c r="D1801">
        <f t="shared" si="83"/>
        <v>11.330436745331861</v>
      </c>
      <c r="E1801">
        <f t="shared" si="84"/>
        <v>5.0536245718456958E-4</v>
      </c>
    </row>
    <row r="1802" spans="1:5" x14ac:dyDescent="0.3">
      <c r="A1802">
        <f t="shared" si="85"/>
        <v>1782</v>
      </c>
      <c r="D1802">
        <f t="shared" si="83"/>
        <v>11.331577686827417</v>
      </c>
      <c r="E1802">
        <f t="shared" si="84"/>
        <v>5.0507884842022563E-4</v>
      </c>
    </row>
    <row r="1803" spans="1:5" x14ac:dyDescent="0.3">
      <c r="A1803">
        <f t="shared" si="85"/>
        <v>1783</v>
      </c>
      <c r="D1803">
        <f t="shared" si="83"/>
        <v>11.332718052404989</v>
      </c>
      <c r="E1803">
        <f t="shared" si="84"/>
        <v>5.0479555779909136E-4</v>
      </c>
    </row>
    <row r="1804" spans="1:5" x14ac:dyDescent="0.3">
      <c r="A1804">
        <f t="shared" si="85"/>
        <v>1784</v>
      </c>
      <c r="D1804">
        <f t="shared" si="83"/>
        <v>11.333857842668369</v>
      </c>
      <c r="E1804">
        <f t="shared" si="84"/>
        <v>5.0451258478614272E-4</v>
      </c>
    </row>
    <row r="1805" spans="1:5" x14ac:dyDescent="0.3">
      <c r="A1805">
        <f t="shared" si="85"/>
        <v>1785</v>
      </c>
      <c r="D1805">
        <f t="shared" si="83"/>
        <v>11.334997058172483</v>
      </c>
      <c r="E1805">
        <f t="shared" si="84"/>
        <v>5.0422992884755445E-4</v>
      </c>
    </row>
    <row r="1806" spans="1:5" x14ac:dyDescent="0.3">
      <c r="A1806">
        <f t="shared" si="85"/>
        <v>1786</v>
      </c>
      <c r="D1806">
        <f t="shared" si="83"/>
        <v>11.336135699645371</v>
      </c>
      <c r="E1806">
        <f t="shared" si="84"/>
        <v>5.0394758945069716E-4</v>
      </c>
    </row>
    <row r="1807" spans="1:5" x14ac:dyDescent="0.3">
      <c r="A1807">
        <f t="shared" si="85"/>
        <v>1787</v>
      </c>
      <c r="D1807">
        <f t="shared" si="83"/>
        <v>11.337273767544332</v>
      </c>
      <c r="E1807">
        <f t="shared" si="84"/>
        <v>5.0366556606413343E-4</v>
      </c>
    </row>
    <row r="1808" spans="1:5" x14ac:dyDescent="0.3">
      <c r="A1808">
        <f t="shared" si="85"/>
        <v>1788</v>
      </c>
      <c r="D1808">
        <f t="shared" si="83"/>
        <v>11.33841126249982</v>
      </c>
      <c r="E1808">
        <f t="shared" si="84"/>
        <v>5.0338385815761511E-4</v>
      </c>
    </row>
    <row r="1809" spans="1:5" x14ac:dyDescent="0.3">
      <c r="A1809">
        <f t="shared" si="85"/>
        <v>1789</v>
      </c>
      <c r="D1809">
        <f t="shared" si="83"/>
        <v>11.339548185278522</v>
      </c>
      <c r="E1809">
        <f t="shared" si="84"/>
        <v>5.031024652020795E-4</v>
      </c>
    </row>
    <row r="1810" spans="1:5" x14ac:dyDescent="0.3">
      <c r="A1810">
        <f t="shared" si="85"/>
        <v>1790</v>
      </c>
      <c r="D1810">
        <f t="shared" si="83"/>
        <v>11.340684536413443</v>
      </c>
      <c r="E1810">
        <f t="shared" si="84"/>
        <v>5.0282138666964636E-4</v>
      </c>
    </row>
    <row r="1811" spans="1:5" x14ac:dyDescent="0.3">
      <c r="A1811">
        <f t="shared" si="85"/>
        <v>1791</v>
      </c>
      <c r="D1811">
        <f t="shared" si="83"/>
        <v>11.341820316462854</v>
      </c>
      <c r="E1811">
        <f t="shared" si="84"/>
        <v>5.0254062203361439E-4</v>
      </c>
    </row>
    <row r="1812" spans="1:5" x14ac:dyDescent="0.3">
      <c r="A1812">
        <f t="shared" si="85"/>
        <v>1792</v>
      </c>
      <c r="D1812">
        <f t="shared" si="83"/>
        <v>11.34295552601033</v>
      </c>
      <c r="E1812">
        <f t="shared" si="84"/>
        <v>5.02260170768458E-4</v>
      </c>
    </row>
    <row r="1813" spans="1:5" x14ac:dyDescent="0.3">
      <c r="A1813">
        <f t="shared" si="85"/>
        <v>1793</v>
      </c>
      <c r="D1813">
        <f t="shared" ref="D1813:D1876" si="86">($B$17/$B$18)*(A1813*EXP(GAMMALN(A1813)+GAMMALN(1-$B$18)-GAMMALN(A1813+1-$B$18))-1)</f>
        <v>11.344090165738804</v>
      </c>
      <c r="E1813">
        <f t="shared" ref="E1813:E1876" si="87">$B$17/(A1813-$B$18)</f>
        <v>5.0198003234982428E-4</v>
      </c>
    </row>
    <row r="1814" spans="1:5" x14ac:dyDescent="0.3">
      <c r="A1814">
        <f t="shared" si="85"/>
        <v>1794</v>
      </c>
      <c r="D1814">
        <f t="shared" si="86"/>
        <v>11.345224236171578</v>
      </c>
      <c r="E1814">
        <f t="shared" si="87"/>
        <v>5.0170020625452919E-4</v>
      </c>
    </row>
    <row r="1815" spans="1:5" x14ac:dyDescent="0.3">
      <c r="A1815">
        <f t="shared" ref="A1815:A1878" si="88">A1814+1</f>
        <v>1795</v>
      </c>
      <c r="D1815">
        <f t="shared" si="86"/>
        <v>11.346357738042363</v>
      </c>
      <c r="E1815">
        <f t="shared" si="87"/>
        <v>5.0142069196055486E-4</v>
      </c>
    </row>
    <row r="1816" spans="1:5" x14ac:dyDescent="0.3">
      <c r="A1816">
        <f t="shared" si="88"/>
        <v>1796</v>
      </c>
      <c r="D1816">
        <f t="shared" si="86"/>
        <v>11.34749067185127</v>
      </c>
      <c r="E1816">
        <f t="shared" si="87"/>
        <v>5.0114148894704602E-4</v>
      </c>
    </row>
    <row r="1817" spans="1:5" x14ac:dyDescent="0.3">
      <c r="A1817">
        <f t="shared" si="88"/>
        <v>1797</v>
      </c>
      <c r="D1817">
        <f t="shared" si="86"/>
        <v>11.348623038197855</v>
      </c>
      <c r="E1817">
        <f t="shared" si="87"/>
        <v>5.0086259669430684E-4</v>
      </c>
    </row>
    <row r="1818" spans="1:5" x14ac:dyDescent="0.3">
      <c r="A1818">
        <f t="shared" si="88"/>
        <v>1798</v>
      </c>
      <c r="D1818">
        <f t="shared" si="86"/>
        <v>11.349754837633141</v>
      </c>
      <c r="E1818">
        <f t="shared" si="87"/>
        <v>5.0058401468379779E-4</v>
      </c>
    </row>
    <row r="1819" spans="1:5" x14ac:dyDescent="0.3">
      <c r="A1819">
        <f t="shared" si="88"/>
        <v>1799</v>
      </c>
      <c r="D1819">
        <f t="shared" si="86"/>
        <v>11.350886070881703</v>
      </c>
      <c r="E1819">
        <f t="shared" si="87"/>
        <v>5.0030574239813216E-4</v>
      </c>
    </row>
    <row r="1820" spans="1:5" x14ac:dyDescent="0.3">
      <c r="A1820">
        <f t="shared" si="88"/>
        <v>1800</v>
      </c>
      <c r="D1820">
        <f t="shared" si="86"/>
        <v>11.352016738508608</v>
      </c>
      <c r="E1820">
        <f t="shared" si="87"/>
        <v>5.0002777932107339E-4</v>
      </c>
    </row>
    <row r="1821" spans="1:5" x14ac:dyDescent="0.3">
      <c r="A1821">
        <f t="shared" si="88"/>
        <v>1801</v>
      </c>
      <c r="D1821">
        <f t="shared" si="86"/>
        <v>11.353146841030414</v>
      </c>
      <c r="E1821">
        <f t="shared" si="87"/>
        <v>4.9975012493753122E-4</v>
      </c>
    </row>
    <row r="1822" spans="1:5" x14ac:dyDescent="0.3">
      <c r="A1822">
        <f t="shared" si="88"/>
        <v>1802</v>
      </c>
      <c r="D1822">
        <f t="shared" si="86"/>
        <v>11.354276379100344</v>
      </c>
      <c r="E1822">
        <f t="shared" si="87"/>
        <v>4.9947277873355902E-4</v>
      </c>
    </row>
    <row r="1823" spans="1:5" x14ac:dyDescent="0.3">
      <c r="A1823">
        <f t="shared" si="88"/>
        <v>1803</v>
      </c>
      <c r="D1823">
        <f t="shared" si="86"/>
        <v>11.355405353360215</v>
      </c>
      <c r="E1823">
        <f t="shared" si="87"/>
        <v>4.9919574019635031E-4</v>
      </c>
    </row>
    <row r="1824" spans="1:5" x14ac:dyDescent="0.3">
      <c r="A1824">
        <f t="shared" si="88"/>
        <v>1804</v>
      </c>
      <c r="D1824">
        <f t="shared" si="86"/>
        <v>11.35653376425533</v>
      </c>
      <c r="E1824">
        <f t="shared" si="87"/>
        <v>4.9891900881423581E-4</v>
      </c>
    </row>
    <row r="1825" spans="1:5" x14ac:dyDescent="0.3">
      <c r="A1825">
        <f t="shared" si="88"/>
        <v>1805</v>
      </c>
      <c r="D1825">
        <f t="shared" si="86"/>
        <v>11.357661612626941</v>
      </c>
      <c r="E1825">
        <f t="shared" si="87"/>
        <v>4.9864258407668013E-4</v>
      </c>
    </row>
    <row r="1826" spans="1:5" x14ac:dyDescent="0.3">
      <c r="A1826">
        <f t="shared" si="88"/>
        <v>1806</v>
      </c>
      <c r="D1826">
        <f t="shared" si="86"/>
        <v>11.358788898786569</v>
      </c>
      <c r="E1826">
        <f t="shared" si="87"/>
        <v>4.9836646547427878E-4</v>
      </c>
    </row>
    <row r="1827" spans="1:5" x14ac:dyDescent="0.3">
      <c r="A1827">
        <f t="shared" si="88"/>
        <v>1807</v>
      </c>
      <c r="D1827">
        <f t="shared" si="86"/>
        <v>11.35991562355284</v>
      </c>
      <c r="E1827">
        <f t="shared" si="87"/>
        <v>4.9809065249875476E-4</v>
      </c>
    </row>
    <row r="1828" spans="1:5" x14ac:dyDescent="0.3">
      <c r="A1828">
        <f t="shared" si="88"/>
        <v>1808</v>
      </c>
      <c r="D1828">
        <f t="shared" si="86"/>
        <v>11.361041787288713</v>
      </c>
      <c r="E1828">
        <f t="shared" si="87"/>
        <v>4.978151446429559E-4</v>
      </c>
    </row>
    <row r="1829" spans="1:5" x14ac:dyDescent="0.3">
      <c r="A1829">
        <f t="shared" si="88"/>
        <v>1809</v>
      </c>
      <c r="D1829">
        <f t="shared" si="86"/>
        <v>11.362167390864371</v>
      </c>
      <c r="E1829">
        <f t="shared" si="87"/>
        <v>4.9753994140085134E-4</v>
      </c>
    </row>
    <row r="1830" spans="1:5" x14ac:dyDescent="0.3">
      <c r="A1830">
        <f t="shared" si="88"/>
        <v>1810</v>
      </c>
      <c r="D1830">
        <f t="shared" si="86"/>
        <v>11.363292434583222</v>
      </c>
      <c r="E1830">
        <f t="shared" si="87"/>
        <v>4.9726504226752855E-4</v>
      </c>
    </row>
    <row r="1831" spans="1:5" x14ac:dyDescent="0.3">
      <c r="A1831">
        <f t="shared" si="88"/>
        <v>1811</v>
      </c>
      <c r="D1831">
        <f t="shared" si="86"/>
        <v>11.364416919255987</v>
      </c>
      <c r="E1831">
        <f t="shared" si="87"/>
        <v>4.9699044673919045E-4</v>
      </c>
    </row>
    <row r="1832" spans="1:5" x14ac:dyDescent="0.3">
      <c r="A1832">
        <f t="shared" si="88"/>
        <v>1812</v>
      </c>
      <c r="D1832">
        <f t="shared" si="86"/>
        <v>11.365540845385899</v>
      </c>
      <c r="E1832">
        <f t="shared" si="87"/>
        <v>4.967161543131519E-4</v>
      </c>
    </row>
    <row r="1833" spans="1:5" x14ac:dyDescent="0.3">
      <c r="A1833">
        <f t="shared" si="88"/>
        <v>1813</v>
      </c>
      <c r="D1833">
        <f t="shared" si="86"/>
        <v>11.366664213427956</v>
      </c>
      <c r="E1833">
        <f t="shared" si="87"/>
        <v>4.9644216448783713E-4</v>
      </c>
    </row>
    <row r="1834" spans="1:5" x14ac:dyDescent="0.3">
      <c r="A1834">
        <f t="shared" si="88"/>
        <v>1814</v>
      </c>
      <c r="D1834">
        <f t="shared" si="86"/>
        <v>11.367787024270582</v>
      </c>
      <c r="E1834">
        <f t="shared" si="87"/>
        <v>4.9616847676277635E-4</v>
      </c>
    </row>
    <row r="1835" spans="1:5" x14ac:dyDescent="0.3">
      <c r="A1835">
        <f t="shared" si="88"/>
        <v>1815</v>
      </c>
      <c r="D1835">
        <f t="shared" si="86"/>
        <v>11.368909278235384</v>
      </c>
      <c r="E1835">
        <f t="shared" si="87"/>
        <v>4.9589509063860263E-4</v>
      </c>
    </row>
    <row r="1836" spans="1:5" x14ac:dyDescent="0.3">
      <c r="A1836">
        <f t="shared" si="88"/>
        <v>1816</v>
      </c>
      <c r="D1836">
        <f t="shared" si="86"/>
        <v>11.370030975892186</v>
      </c>
      <c r="E1836">
        <f t="shared" si="87"/>
        <v>4.9562200561704939E-4</v>
      </c>
    </row>
    <row r="1837" spans="1:5" x14ac:dyDescent="0.3">
      <c r="A1837">
        <f t="shared" si="88"/>
        <v>1817</v>
      </c>
      <c r="D1837">
        <f t="shared" si="86"/>
        <v>11.371152118059131</v>
      </c>
      <c r="E1837">
        <f t="shared" si="87"/>
        <v>4.9534922120094663E-4</v>
      </c>
    </row>
    <row r="1838" spans="1:5" x14ac:dyDescent="0.3">
      <c r="A1838">
        <f t="shared" si="88"/>
        <v>1818</v>
      </c>
      <c r="D1838">
        <f t="shared" si="86"/>
        <v>11.372272705098688</v>
      </c>
      <c r="E1838">
        <f t="shared" si="87"/>
        <v>4.9507673689421861E-4</v>
      </c>
    </row>
    <row r="1839" spans="1:5" x14ac:dyDescent="0.3">
      <c r="A1839">
        <f t="shared" si="88"/>
        <v>1819</v>
      </c>
      <c r="D1839">
        <f t="shared" si="86"/>
        <v>11.373392737658724</v>
      </c>
      <c r="E1839">
        <f t="shared" si="87"/>
        <v>4.948045522018802E-4</v>
      </c>
    </row>
    <row r="1840" spans="1:5" x14ac:dyDescent="0.3">
      <c r="A1840">
        <f t="shared" si="88"/>
        <v>1820</v>
      </c>
      <c r="D1840">
        <f t="shared" si="86"/>
        <v>11.374512216339072</v>
      </c>
      <c r="E1840">
        <f t="shared" si="87"/>
        <v>4.9453266663003459E-4</v>
      </c>
    </row>
    <row r="1841" spans="1:5" x14ac:dyDescent="0.3">
      <c r="A1841">
        <f t="shared" si="88"/>
        <v>1821</v>
      </c>
      <c r="D1841">
        <f t="shared" si="86"/>
        <v>11.37563114176565</v>
      </c>
      <c r="E1841">
        <f t="shared" si="87"/>
        <v>4.9426107968586963E-4</v>
      </c>
    </row>
    <row r="1842" spans="1:5" x14ac:dyDescent="0.3">
      <c r="A1842">
        <f t="shared" si="88"/>
        <v>1822</v>
      </c>
      <c r="D1842">
        <f t="shared" si="86"/>
        <v>11.376749514405178</v>
      </c>
      <c r="E1842">
        <f t="shared" si="87"/>
        <v>4.9398979087765516E-4</v>
      </c>
    </row>
    <row r="1843" spans="1:5" x14ac:dyDescent="0.3">
      <c r="A1843">
        <f t="shared" si="88"/>
        <v>1823</v>
      </c>
      <c r="D1843">
        <f t="shared" si="86"/>
        <v>11.377867334824638</v>
      </c>
      <c r="E1843">
        <f t="shared" si="87"/>
        <v>4.9371879971474026E-4</v>
      </c>
    </row>
    <row r="1844" spans="1:5" x14ac:dyDescent="0.3">
      <c r="A1844">
        <f t="shared" si="88"/>
        <v>1824</v>
      </c>
      <c r="D1844">
        <f t="shared" si="86"/>
        <v>11.378984603765431</v>
      </c>
      <c r="E1844">
        <f t="shared" si="87"/>
        <v>4.9344810570754977E-4</v>
      </c>
    </row>
    <row r="1845" spans="1:5" x14ac:dyDescent="0.3">
      <c r="A1845">
        <f t="shared" si="88"/>
        <v>1825</v>
      </c>
      <c r="D1845">
        <f t="shared" si="86"/>
        <v>11.38010132166157</v>
      </c>
      <c r="E1845">
        <f t="shared" si="87"/>
        <v>4.9317770836758174E-4</v>
      </c>
    </row>
    <row r="1846" spans="1:5" x14ac:dyDescent="0.3">
      <c r="A1846">
        <f t="shared" si="88"/>
        <v>1826</v>
      </c>
      <c r="D1846">
        <f t="shared" si="86"/>
        <v>11.381217489047383</v>
      </c>
      <c r="E1846">
        <f t="shared" si="87"/>
        <v>4.9290760720740459E-4</v>
      </c>
    </row>
    <row r="1847" spans="1:5" x14ac:dyDescent="0.3">
      <c r="A1847">
        <f t="shared" si="88"/>
        <v>1827</v>
      </c>
      <c r="D1847">
        <f t="shared" si="86"/>
        <v>11.38233310666881</v>
      </c>
      <c r="E1847">
        <f t="shared" si="87"/>
        <v>4.9263780174065356E-4</v>
      </c>
    </row>
    <row r="1848" spans="1:5" x14ac:dyDescent="0.3">
      <c r="A1848">
        <f t="shared" si="88"/>
        <v>1828</v>
      </c>
      <c r="D1848">
        <f t="shared" si="86"/>
        <v>11.383448174890255</v>
      </c>
      <c r="E1848">
        <f t="shared" si="87"/>
        <v>4.9236829148202859E-4</v>
      </c>
    </row>
    <row r="1849" spans="1:5" x14ac:dyDescent="0.3">
      <c r="A1849">
        <f t="shared" si="88"/>
        <v>1829</v>
      </c>
      <c r="D1849">
        <f t="shared" si="86"/>
        <v>11.384562694473155</v>
      </c>
      <c r="E1849">
        <f t="shared" si="87"/>
        <v>4.9209907594729074E-4</v>
      </c>
    </row>
    <row r="1850" spans="1:5" x14ac:dyDescent="0.3">
      <c r="A1850">
        <f t="shared" si="88"/>
        <v>1830</v>
      </c>
      <c r="D1850">
        <f t="shared" si="86"/>
        <v>11.385676665908658</v>
      </c>
      <c r="E1850">
        <f t="shared" si="87"/>
        <v>4.9183015465325977E-4</v>
      </c>
    </row>
    <row r="1851" spans="1:5" x14ac:dyDescent="0.3">
      <c r="A1851">
        <f t="shared" si="88"/>
        <v>1831</v>
      </c>
      <c r="D1851">
        <f t="shared" si="86"/>
        <v>11.386790089751319</v>
      </c>
      <c r="E1851">
        <f t="shared" si="87"/>
        <v>4.9156152711781094E-4</v>
      </c>
    </row>
    <row r="1852" spans="1:5" x14ac:dyDescent="0.3">
      <c r="A1852">
        <f t="shared" si="88"/>
        <v>1832</v>
      </c>
      <c r="D1852">
        <f t="shared" si="86"/>
        <v>11.387902966507891</v>
      </c>
      <c r="E1852">
        <f t="shared" si="87"/>
        <v>4.9129319285987224E-4</v>
      </c>
    </row>
    <row r="1853" spans="1:5" x14ac:dyDescent="0.3">
      <c r="A1853">
        <f t="shared" si="88"/>
        <v>1833</v>
      </c>
      <c r="D1853">
        <f t="shared" si="86"/>
        <v>11.389015296896929</v>
      </c>
      <c r="E1853">
        <f t="shared" si="87"/>
        <v>4.9102515139942172E-4</v>
      </c>
    </row>
    <row r="1854" spans="1:5" x14ac:dyDescent="0.3">
      <c r="A1854">
        <f t="shared" si="88"/>
        <v>1834</v>
      </c>
      <c r="D1854">
        <f t="shared" si="86"/>
        <v>11.390127081329645</v>
      </c>
      <c r="E1854">
        <f t="shared" si="87"/>
        <v>4.9075740225748403E-4</v>
      </c>
    </row>
    <row r="1855" spans="1:5" x14ac:dyDescent="0.3">
      <c r="A1855">
        <f t="shared" si="88"/>
        <v>1835</v>
      </c>
      <c r="D1855">
        <f t="shared" si="86"/>
        <v>11.391238320466215</v>
      </c>
      <c r="E1855">
        <f t="shared" si="87"/>
        <v>4.9048994495612841E-4</v>
      </c>
    </row>
    <row r="1856" spans="1:5" x14ac:dyDescent="0.3">
      <c r="A1856">
        <f t="shared" si="88"/>
        <v>1836</v>
      </c>
      <c r="D1856">
        <f t="shared" si="86"/>
        <v>11.392349014919093</v>
      </c>
      <c r="E1856">
        <f t="shared" si="87"/>
        <v>4.9022277901846509E-4</v>
      </c>
    </row>
    <row r="1857" spans="1:5" x14ac:dyDescent="0.3">
      <c r="A1857">
        <f t="shared" si="88"/>
        <v>1837</v>
      </c>
      <c r="D1857">
        <f t="shared" si="86"/>
        <v>11.393459165030484</v>
      </c>
      <c r="E1857">
        <f t="shared" si="87"/>
        <v>4.8995590396864281E-4</v>
      </c>
    </row>
    <row r="1858" spans="1:5" x14ac:dyDescent="0.3">
      <c r="A1858">
        <f t="shared" si="88"/>
        <v>1838</v>
      </c>
      <c r="D1858">
        <f t="shared" si="86"/>
        <v>11.394568771651329</v>
      </c>
      <c r="E1858">
        <f t="shared" si="87"/>
        <v>4.8968931933184609E-4</v>
      </c>
    </row>
    <row r="1859" spans="1:5" x14ac:dyDescent="0.3">
      <c r="A1859">
        <f t="shared" si="88"/>
        <v>1839</v>
      </c>
      <c r="D1859">
        <f t="shared" si="86"/>
        <v>11.395677835139775</v>
      </c>
      <c r="E1859">
        <f t="shared" si="87"/>
        <v>4.8942302463429223E-4</v>
      </c>
    </row>
    <row r="1860" spans="1:5" x14ac:dyDescent="0.3">
      <c r="A1860">
        <f t="shared" si="88"/>
        <v>1840</v>
      </c>
      <c r="D1860">
        <f t="shared" si="86"/>
        <v>11.396786356140197</v>
      </c>
      <c r="E1860">
        <f t="shared" si="87"/>
        <v>4.8915701940322842E-4</v>
      </c>
    </row>
    <row r="1861" spans="1:5" x14ac:dyDescent="0.3">
      <c r="A1861">
        <f t="shared" si="88"/>
        <v>1841</v>
      </c>
      <c r="D1861">
        <f t="shared" si="86"/>
        <v>11.397894335249372</v>
      </c>
      <c r="E1861">
        <f t="shared" si="87"/>
        <v>4.8889130316692926E-4</v>
      </c>
    </row>
    <row r="1862" spans="1:5" x14ac:dyDescent="0.3">
      <c r="A1862">
        <f t="shared" si="88"/>
        <v>1842</v>
      </c>
      <c r="D1862">
        <f t="shared" si="86"/>
        <v>11.399001772830964</v>
      </c>
      <c r="E1862">
        <f t="shared" si="87"/>
        <v>4.8862587545469346E-4</v>
      </c>
    </row>
    <row r="1863" spans="1:5" x14ac:dyDescent="0.3">
      <c r="A1863">
        <f t="shared" si="88"/>
        <v>1843</v>
      </c>
      <c r="D1863">
        <f t="shared" si="86"/>
        <v>11.4001086696834</v>
      </c>
      <c r="E1863">
        <f t="shared" si="87"/>
        <v>4.8836073579684193E-4</v>
      </c>
    </row>
    <row r="1864" spans="1:5" x14ac:dyDescent="0.3">
      <c r="A1864">
        <f t="shared" si="88"/>
        <v>1844</v>
      </c>
      <c r="D1864">
        <f t="shared" si="86"/>
        <v>11.401215026260743</v>
      </c>
      <c r="E1864">
        <f t="shared" si="87"/>
        <v>4.8809588372471393E-4</v>
      </c>
    </row>
    <row r="1865" spans="1:5" x14ac:dyDescent="0.3">
      <c r="A1865">
        <f t="shared" si="88"/>
        <v>1845</v>
      </c>
      <c r="D1865">
        <f t="shared" si="86"/>
        <v>11.402320843117931</v>
      </c>
      <c r="E1865">
        <f t="shared" si="87"/>
        <v>4.8783131877066507E-4</v>
      </c>
    </row>
    <row r="1866" spans="1:5" x14ac:dyDescent="0.3">
      <c r="A1866">
        <f t="shared" si="88"/>
        <v>1846</v>
      </c>
      <c r="D1866">
        <f t="shared" si="86"/>
        <v>11.403426120762383</v>
      </c>
      <c r="E1866">
        <f t="shared" si="87"/>
        <v>4.8756704046806434E-4</v>
      </c>
    </row>
    <row r="1867" spans="1:5" x14ac:dyDescent="0.3">
      <c r="A1867">
        <f t="shared" si="88"/>
        <v>1847</v>
      </c>
      <c r="D1867">
        <f t="shared" si="86"/>
        <v>11.404530859876708</v>
      </c>
      <c r="E1867">
        <f t="shared" si="87"/>
        <v>4.8730304835129136E-4</v>
      </c>
    </row>
    <row r="1868" spans="1:5" x14ac:dyDescent="0.3">
      <c r="A1868">
        <f t="shared" si="88"/>
        <v>1848</v>
      </c>
      <c r="D1868">
        <f t="shared" si="86"/>
        <v>11.405635060910475</v>
      </c>
      <c r="E1868">
        <f t="shared" si="87"/>
        <v>4.8703934195573352E-4</v>
      </c>
    </row>
    <row r="1869" spans="1:5" x14ac:dyDescent="0.3">
      <c r="A1869">
        <f t="shared" si="88"/>
        <v>1849</v>
      </c>
      <c r="D1869">
        <f t="shared" si="86"/>
        <v>11.40673872441425</v>
      </c>
      <c r="E1869">
        <f t="shared" si="87"/>
        <v>4.8677592081778351E-4</v>
      </c>
    </row>
    <row r="1870" spans="1:5" x14ac:dyDescent="0.3">
      <c r="A1870">
        <f t="shared" si="88"/>
        <v>1850</v>
      </c>
      <c r="D1870">
        <f t="shared" si="86"/>
        <v>11.407841851002527</v>
      </c>
      <c r="E1870">
        <f t="shared" si="87"/>
        <v>4.8651278447483647E-4</v>
      </c>
    </row>
    <row r="1871" spans="1:5" x14ac:dyDescent="0.3">
      <c r="A1871">
        <f t="shared" si="88"/>
        <v>1851</v>
      </c>
      <c r="D1871">
        <f t="shared" si="86"/>
        <v>11.408944441242395</v>
      </c>
      <c r="E1871">
        <f t="shared" si="87"/>
        <v>4.8624993246528713E-4</v>
      </c>
    </row>
    <row r="1872" spans="1:5" x14ac:dyDescent="0.3">
      <c r="A1872">
        <f t="shared" si="88"/>
        <v>1852</v>
      </c>
      <c r="D1872">
        <f t="shared" si="86"/>
        <v>11.410046495542165</v>
      </c>
      <c r="E1872">
        <f t="shared" si="87"/>
        <v>4.8598736432852742E-4</v>
      </c>
    </row>
    <row r="1873" spans="1:5" x14ac:dyDescent="0.3">
      <c r="A1873">
        <f t="shared" si="88"/>
        <v>1853</v>
      </c>
      <c r="D1873">
        <f t="shared" si="86"/>
        <v>11.411148014634017</v>
      </c>
      <c r="E1873">
        <f t="shared" si="87"/>
        <v>4.8572507960494357E-4</v>
      </c>
    </row>
    <row r="1874" spans="1:5" x14ac:dyDescent="0.3">
      <c r="A1874">
        <f t="shared" si="88"/>
        <v>1854</v>
      </c>
      <c r="D1874">
        <f t="shared" si="86"/>
        <v>11.412248998905781</v>
      </c>
      <c r="E1874">
        <f t="shared" si="87"/>
        <v>4.8546307783591349E-4</v>
      </c>
    </row>
    <row r="1875" spans="1:5" x14ac:dyDescent="0.3">
      <c r="A1875">
        <f t="shared" si="88"/>
        <v>1855</v>
      </c>
      <c r="D1875">
        <f t="shared" si="86"/>
        <v>11.413349448994953</v>
      </c>
      <c r="E1875">
        <f t="shared" si="87"/>
        <v>4.8520135856380397E-4</v>
      </c>
    </row>
    <row r="1876" spans="1:5" x14ac:dyDescent="0.3">
      <c r="A1876">
        <f t="shared" si="88"/>
        <v>1856</v>
      </c>
      <c r="D1876">
        <f t="shared" si="86"/>
        <v>11.414449365491741</v>
      </c>
      <c r="E1876">
        <f t="shared" si="87"/>
        <v>4.8493992133196833E-4</v>
      </c>
    </row>
    <row r="1877" spans="1:5" x14ac:dyDescent="0.3">
      <c r="A1877">
        <f t="shared" si="88"/>
        <v>1857</v>
      </c>
      <c r="D1877">
        <f t="shared" ref="D1877:D1940" si="89">($B$17/$B$18)*(A1877*EXP(GAMMALN(A1877)+GAMMALN(1-$B$18)-GAMMALN(A1877+1-$B$18))-1)</f>
        <v>11.415548748827643</v>
      </c>
      <c r="E1877">
        <f t="shared" ref="E1877:E1940" si="90">$B$17/(A1877-$B$18)</f>
        <v>4.8467876568474336E-4</v>
      </c>
    </row>
    <row r="1878" spans="1:5" x14ac:dyDescent="0.3">
      <c r="A1878">
        <f t="shared" si="88"/>
        <v>1858</v>
      </c>
      <c r="D1878">
        <f t="shared" si="89"/>
        <v>11.416647599609675</v>
      </c>
      <c r="E1878">
        <f t="shared" si="90"/>
        <v>4.8441789116744708E-4</v>
      </c>
    </row>
    <row r="1879" spans="1:5" x14ac:dyDescent="0.3">
      <c r="A1879">
        <f t="shared" ref="A1879:A1942" si="91">A1878+1</f>
        <v>1859</v>
      </c>
      <c r="D1879">
        <f t="shared" si="89"/>
        <v>11.417745918360477</v>
      </c>
      <c r="E1879">
        <f t="shared" si="90"/>
        <v>4.8415729732637579E-4</v>
      </c>
    </row>
    <row r="1880" spans="1:5" x14ac:dyDescent="0.3">
      <c r="A1880">
        <f t="shared" si="91"/>
        <v>1860</v>
      </c>
      <c r="D1880">
        <f t="shared" si="89"/>
        <v>11.418843705703996</v>
      </c>
      <c r="E1880">
        <f t="shared" si="90"/>
        <v>4.8389698370880153E-4</v>
      </c>
    </row>
    <row r="1881" spans="1:5" x14ac:dyDescent="0.3">
      <c r="A1881">
        <f t="shared" si="91"/>
        <v>1861</v>
      </c>
      <c r="D1881">
        <f t="shared" si="89"/>
        <v>11.419940962031253</v>
      </c>
      <c r="E1881">
        <f t="shared" si="90"/>
        <v>4.8363694986296955E-4</v>
      </c>
    </row>
    <row r="1882" spans="1:5" x14ac:dyDescent="0.3">
      <c r="A1882">
        <f t="shared" si="91"/>
        <v>1862</v>
      </c>
      <c r="D1882">
        <f t="shared" si="89"/>
        <v>11.421037687983203</v>
      </c>
      <c r="E1882">
        <f t="shared" si="90"/>
        <v>4.8337719533809547E-4</v>
      </c>
    </row>
    <row r="1883" spans="1:5" x14ac:dyDescent="0.3">
      <c r="A1883">
        <f t="shared" si="91"/>
        <v>1863</v>
      </c>
      <c r="D1883">
        <f t="shared" si="89"/>
        <v>11.422133884153634</v>
      </c>
      <c r="E1883">
        <f t="shared" si="90"/>
        <v>4.8311771968436308E-4</v>
      </c>
    </row>
    <row r="1884" spans="1:5" x14ac:dyDescent="0.3">
      <c r="A1884">
        <f t="shared" si="91"/>
        <v>1864</v>
      </c>
      <c r="D1884">
        <f t="shared" si="89"/>
        <v>11.423229550977737</v>
      </c>
      <c r="E1884">
        <f t="shared" si="90"/>
        <v>4.8285852245292128E-4</v>
      </c>
    </row>
    <row r="1885" spans="1:5" x14ac:dyDescent="0.3">
      <c r="A1885">
        <f t="shared" si="91"/>
        <v>1865</v>
      </c>
      <c r="D1885">
        <f t="shared" si="89"/>
        <v>11.424324689029264</v>
      </c>
      <c r="E1885">
        <f t="shared" si="90"/>
        <v>4.8259960319588181E-4</v>
      </c>
    </row>
    <row r="1886" spans="1:5" x14ac:dyDescent="0.3">
      <c r="A1886">
        <f t="shared" si="91"/>
        <v>1866</v>
      </c>
      <c r="D1886">
        <f t="shared" si="89"/>
        <v>11.425419298797722</v>
      </c>
      <c r="E1886">
        <f t="shared" si="90"/>
        <v>4.8234096146631649E-4</v>
      </c>
    </row>
    <row r="1887" spans="1:5" x14ac:dyDescent="0.3">
      <c r="A1887">
        <f t="shared" si="91"/>
        <v>1867</v>
      </c>
      <c r="D1887">
        <f t="shared" si="89"/>
        <v>11.426513380948418</v>
      </c>
      <c r="E1887">
        <f t="shared" si="90"/>
        <v>4.8208259681825486E-4</v>
      </c>
    </row>
    <row r="1888" spans="1:5" x14ac:dyDescent="0.3">
      <c r="A1888">
        <f t="shared" si="91"/>
        <v>1868</v>
      </c>
      <c r="D1888">
        <f t="shared" si="89"/>
        <v>11.427606935950962</v>
      </c>
      <c r="E1888">
        <f t="shared" si="90"/>
        <v>4.818245088066813E-4</v>
      </c>
    </row>
    <row r="1889" spans="1:5" x14ac:dyDescent="0.3">
      <c r="A1889">
        <f t="shared" si="91"/>
        <v>1869</v>
      </c>
      <c r="D1889">
        <f t="shared" si="89"/>
        <v>11.428699964302199</v>
      </c>
      <c r="E1889">
        <f t="shared" si="90"/>
        <v>4.8156669698753274E-4</v>
      </c>
    </row>
    <row r="1890" spans="1:5" x14ac:dyDescent="0.3">
      <c r="A1890">
        <f t="shared" si="91"/>
        <v>1870</v>
      </c>
      <c r="D1890">
        <f t="shared" si="89"/>
        <v>11.429792466600558</v>
      </c>
      <c r="E1890">
        <f t="shared" si="90"/>
        <v>4.8130916091769613E-4</v>
      </c>
    </row>
    <row r="1891" spans="1:5" x14ac:dyDescent="0.3">
      <c r="A1891">
        <f t="shared" si="91"/>
        <v>1871</v>
      </c>
      <c r="D1891">
        <f t="shared" si="89"/>
        <v>11.430884443323119</v>
      </c>
      <c r="E1891">
        <f t="shared" si="90"/>
        <v>4.8105190015500563E-4</v>
      </c>
    </row>
    <row r="1892" spans="1:5" x14ac:dyDescent="0.3">
      <c r="A1892">
        <f t="shared" si="91"/>
        <v>1872</v>
      </c>
      <c r="D1892">
        <f t="shared" si="89"/>
        <v>11.431975895011425</v>
      </c>
      <c r="E1892">
        <f t="shared" si="90"/>
        <v>4.8079491425824029E-4</v>
      </c>
    </row>
    <row r="1893" spans="1:5" x14ac:dyDescent="0.3">
      <c r="A1893">
        <f t="shared" si="91"/>
        <v>1873</v>
      </c>
      <c r="D1893">
        <f t="shared" si="89"/>
        <v>11.433066822234366</v>
      </c>
      <c r="E1893">
        <f t="shared" si="90"/>
        <v>4.8053820278712154E-4</v>
      </c>
    </row>
    <row r="1894" spans="1:5" x14ac:dyDescent="0.3">
      <c r="A1894">
        <f t="shared" si="91"/>
        <v>1874</v>
      </c>
      <c r="D1894">
        <f t="shared" si="89"/>
        <v>11.43415722547668</v>
      </c>
      <c r="E1894">
        <f t="shared" si="90"/>
        <v>4.8028176530231066E-4</v>
      </c>
    </row>
    <row r="1895" spans="1:5" x14ac:dyDescent="0.3">
      <c r="A1895">
        <f t="shared" si="91"/>
        <v>1875</v>
      </c>
      <c r="D1895">
        <f t="shared" si="89"/>
        <v>11.435247105287656</v>
      </c>
      <c r="E1895">
        <f t="shared" si="90"/>
        <v>4.8002560136540612E-4</v>
      </c>
    </row>
    <row r="1896" spans="1:5" x14ac:dyDescent="0.3">
      <c r="A1896">
        <f t="shared" si="91"/>
        <v>1876</v>
      </c>
      <c r="D1896">
        <f t="shared" si="89"/>
        <v>11.436336462281172</v>
      </c>
      <c r="E1896">
        <f t="shared" si="90"/>
        <v>4.7976971053894128E-4</v>
      </c>
    </row>
    <row r="1897" spans="1:5" x14ac:dyDescent="0.3">
      <c r="A1897">
        <f t="shared" si="91"/>
        <v>1877</v>
      </c>
      <c r="D1897">
        <f t="shared" si="89"/>
        <v>11.437425296875467</v>
      </c>
      <c r="E1897">
        <f t="shared" si="90"/>
        <v>4.7951409238638181E-4</v>
      </c>
    </row>
    <row r="1898" spans="1:5" x14ac:dyDescent="0.3">
      <c r="A1898">
        <f t="shared" si="91"/>
        <v>1878</v>
      </c>
      <c r="D1898">
        <f t="shared" si="89"/>
        <v>11.438513609664952</v>
      </c>
      <c r="E1898">
        <f t="shared" si="90"/>
        <v>4.7925874647212309E-4</v>
      </c>
    </row>
    <row r="1899" spans="1:5" x14ac:dyDescent="0.3">
      <c r="A1899">
        <f t="shared" si="91"/>
        <v>1879</v>
      </c>
      <c r="D1899">
        <f t="shared" si="89"/>
        <v>11.439601401048417</v>
      </c>
      <c r="E1899">
        <f t="shared" si="90"/>
        <v>4.7900367236148808E-4</v>
      </c>
    </row>
    <row r="1900" spans="1:5" x14ac:dyDescent="0.3">
      <c r="A1900">
        <f t="shared" si="91"/>
        <v>1880</v>
      </c>
      <c r="D1900">
        <f t="shared" si="89"/>
        <v>11.440688671786763</v>
      </c>
      <c r="E1900">
        <f t="shared" si="90"/>
        <v>4.7874886962072447E-4</v>
      </c>
    </row>
    <row r="1901" spans="1:5" x14ac:dyDescent="0.3">
      <c r="A1901">
        <f t="shared" si="91"/>
        <v>1881</v>
      </c>
      <c r="D1901">
        <f t="shared" si="89"/>
        <v>11.441775422147892</v>
      </c>
      <c r="E1901">
        <f t="shared" si="90"/>
        <v>4.784943378170025E-4</v>
      </c>
    </row>
    <row r="1902" spans="1:5" x14ac:dyDescent="0.3">
      <c r="A1902">
        <f t="shared" si="91"/>
        <v>1882</v>
      </c>
      <c r="D1902">
        <f t="shared" si="89"/>
        <v>11.442861652873402</v>
      </c>
      <c r="E1902">
        <f t="shared" si="90"/>
        <v>4.7824007651841221E-4</v>
      </c>
    </row>
    <row r="1903" spans="1:5" x14ac:dyDescent="0.3">
      <c r="A1903">
        <f t="shared" si="91"/>
        <v>1883</v>
      </c>
      <c r="D1903">
        <f t="shared" si="89"/>
        <v>11.443947364360628</v>
      </c>
      <c r="E1903">
        <f t="shared" si="90"/>
        <v>4.7798608529396142E-4</v>
      </c>
    </row>
    <row r="1904" spans="1:5" x14ac:dyDescent="0.3">
      <c r="A1904">
        <f t="shared" si="91"/>
        <v>1884</v>
      </c>
      <c r="D1904">
        <f t="shared" si="89"/>
        <v>11.445032557183216</v>
      </c>
      <c r="E1904">
        <f t="shared" si="90"/>
        <v>4.777323637135729E-4</v>
      </c>
    </row>
    <row r="1905" spans="1:5" x14ac:dyDescent="0.3">
      <c r="A1905">
        <f t="shared" si="91"/>
        <v>1885</v>
      </c>
      <c r="D1905">
        <f t="shared" si="89"/>
        <v>11.446117231830847</v>
      </c>
      <c r="E1905">
        <f t="shared" si="90"/>
        <v>4.7747891134808211E-4</v>
      </c>
    </row>
    <row r="1906" spans="1:5" x14ac:dyDescent="0.3">
      <c r="A1906">
        <f t="shared" si="91"/>
        <v>1886</v>
      </c>
      <c r="D1906">
        <f t="shared" si="89"/>
        <v>11.447201388820828</v>
      </c>
      <c r="E1906">
        <f t="shared" si="90"/>
        <v>4.7722572776923486E-4</v>
      </c>
    </row>
    <row r="1907" spans="1:5" x14ac:dyDescent="0.3">
      <c r="A1907">
        <f t="shared" si="91"/>
        <v>1887</v>
      </c>
      <c r="D1907">
        <f t="shared" si="89"/>
        <v>11.448285028772487</v>
      </c>
      <c r="E1907">
        <f t="shared" si="90"/>
        <v>4.7697281254968464E-4</v>
      </c>
    </row>
    <row r="1908" spans="1:5" x14ac:dyDescent="0.3">
      <c r="A1908">
        <f t="shared" si="91"/>
        <v>1888</v>
      </c>
      <c r="D1908">
        <f t="shared" si="89"/>
        <v>11.449368152109674</v>
      </c>
      <c r="E1908">
        <f t="shared" si="90"/>
        <v>4.7672016526299061E-4</v>
      </c>
    </row>
    <row r="1909" spans="1:5" x14ac:dyDescent="0.3">
      <c r="A1909">
        <f t="shared" si="91"/>
        <v>1889</v>
      </c>
      <c r="D1909">
        <f t="shared" si="89"/>
        <v>11.450450759283894</v>
      </c>
      <c r="E1909">
        <f t="shared" si="90"/>
        <v>4.7646778548361479E-4</v>
      </c>
    </row>
    <row r="1910" spans="1:5" x14ac:dyDescent="0.3">
      <c r="A1910">
        <f t="shared" si="91"/>
        <v>1890</v>
      </c>
      <c r="D1910">
        <f t="shared" si="89"/>
        <v>11.451532850997568</v>
      </c>
      <c r="E1910">
        <f t="shared" si="90"/>
        <v>4.7621567278691992E-4</v>
      </c>
    </row>
    <row r="1911" spans="1:5" x14ac:dyDescent="0.3">
      <c r="A1911">
        <f t="shared" si="91"/>
        <v>1891</v>
      </c>
      <c r="D1911">
        <f t="shared" si="89"/>
        <v>11.452614427683253</v>
      </c>
      <c r="E1911">
        <f t="shared" si="90"/>
        <v>4.7596382674916705E-4</v>
      </c>
    </row>
    <row r="1912" spans="1:5" x14ac:dyDescent="0.3">
      <c r="A1912">
        <f t="shared" si="91"/>
        <v>1892</v>
      </c>
      <c r="D1912">
        <f t="shared" si="89"/>
        <v>11.453695489801245</v>
      </c>
      <c r="E1912">
        <f t="shared" si="90"/>
        <v>4.7571224694751305E-4</v>
      </c>
    </row>
    <row r="1913" spans="1:5" x14ac:dyDescent="0.3">
      <c r="A1913">
        <f t="shared" si="91"/>
        <v>1893</v>
      </c>
      <c r="D1913">
        <f t="shared" si="89"/>
        <v>11.454776037876814</v>
      </c>
      <c r="E1913">
        <f t="shared" si="90"/>
        <v>4.7546093296000843E-4</v>
      </c>
    </row>
    <row r="1914" spans="1:5" x14ac:dyDescent="0.3">
      <c r="A1914">
        <f t="shared" si="91"/>
        <v>1894</v>
      </c>
      <c r="D1914">
        <f t="shared" si="89"/>
        <v>11.455856072574656</v>
      </c>
      <c r="E1914">
        <f t="shared" si="90"/>
        <v>4.7520988436559479E-4</v>
      </c>
    </row>
    <row r="1915" spans="1:5" x14ac:dyDescent="0.3">
      <c r="A1915">
        <f t="shared" si="91"/>
        <v>1895</v>
      </c>
      <c r="D1915">
        <f t="shared" si="89"/>
        <v>11.456935594215196</v>
      </c>
      <c r="E1915">
        <f t="shared" si="90"/>
        <v>4.7495910074410257E-4</v>
      </c>
    </row>
    <row r="1916" spans="1:5" x14ac:dyDescent="0.3">
      <c r="A1916">
        <f t="shared" si="91"/>
        <v>1896</v>
      </c>
      <c r="D1916">
        <f t="shared" si="89"/>
        <v>11.458014603407168</v>
      </c>
      <c r="E1916">
        <f t="shared" si="90"/>
        <v>4.7470858167624874E-4</v>
      </c>
    </row>
    <row r="1917" spans="1:5" x14ac:dyDescent="0.3">
      <c r="A1917">
        <f t="shared" si="91"/>
        <v>1897</v>
      </c>
      <c r="D1917">
        <f t="shared" si="89"/>
        <v>11.459093100675519</v>
      </c>
      <c r="E1917">
        <f t="shared" si="90"/>
        <v>4.7445832674363435E-4</v>
      </c>
    </row>
    <row r="1918" spans="1:5" x14ac:dyDescent="0.3">
      <c r="A1918">
        <f t="shared" si="91"/>
        <v>1898</v>
      </c>
      <c r="D1918">
        <f t="shared" si="89"/>
        <v>11.460171086535883</v>
      </c>
      <c r="E1918">
        <f t="shared" si="90"/>
        <v>4.7420833552874227E-4</v>
      </c>
    </row>
    <row r="1919" spans="1:5" x14ac:dyDescent="0.3">
      <c r="A1919">
        <f t="shared" si="91"/>
        <v>1899</v>
      </c>
      <c r="D1919">
        <f t="shared" si="89"/>
        <v>11.461248561420129</v>
      </c>
      <c r="E1919">
        <f t="shared" si="90"/>
        <v>4.7395860761493495E-4</v>
      </c>
    </row>
    <row r="1920" spans="1:5" x14ac:dyDescent="0.3">
      <c r="A1920">
        <f t="shared" si="91"/>
        <v>1900</v>
      </c>
      <c r="D1920">
        <f t="shared" si="89"/>
        <v>11.462325525936921</v>
      </c>
      <c r="E1920">
        <f t="shared" si="90"/>
        <v>4.7370914258645192E-4</v>
      </c>
    </row>
    <row r="1921" spans="1:5" x14ac:dyDescent="0.3">
      <c r="A1921">
        <f t="shared" si="91"/>
        <v>1901</v>
      </c>
      <c r="D1921">
        <f t="shared" si="89"/>
        <v>11.463401980499551</v>
      </c>
      <c r="E1921">
        <f t="shared" si="90"/>
        <v>4.7345994002840757E-4</v>
      </c>
    </row>
    <row r="1922" spans="1:5" x14ac:dyDescent="0.3">
      <c r="A1922">
        <f t="shared" si="91"/>
        <v>1902</v>
      </c>
      <c r="D1922">
        <f t="shared" si="89"/>
        <v>11.464477925735391</v>
      </c>
      <c r="E1922">
        <f t="shared" si="90"/>
        <v>4.7321099952678898E-4</v>
      </c>
    </row>
    <row r="1923" spans="1:5" x14ac:dyDescent="0.3">
      <c r="A1923">
        <f t="shared" si="91"/>
        <v>1903</v>
      </c>
      <c r="D1923">
        <f t="shared" si="89"/>
        <v>11.465553362039213</v>
      </c>
      <c r="E1923">
        <f t="shared" si="90"/>
        <v>4.7296232066845338E-4</v>
      </c>
    </row>
    <row r="1924" spans="1:5" x14ac:dyDescent="0.3">
      <c r="A1924">
        <f t="shared" si="91"/>
        <v>1904</v>
      </c>
      <c r="D1924">
        <f t="shared" si="89"/>
        <v>11.466628290019942</v>
      </c>
      <c r="E1924">
        <f t="shared" si="90"/>
        <v>4.7271390304112607E-4</v>
      </c>
    </row>
    <row r="1925" spans="1:5" x14ac:dyDescent="0.3">
      <c r="A1925">
        <f t="shared" si="91"/>
        <v>1905</v>
      </c>
      <c r="D1925">
        <f t="shared" si="89"/>
        <v>11.467702710128389</v>
      </c>
      <c r="E1925">
        <f t="shared" si="90"/>
        <v>4.7246574623339808E-4</v>
      </c>
    </row>
    <row r="1926" spans="1:5" x14ac:dyDescent="0.3">
      <c r="A1926">
        <f t="shared" si="91"/>
        <v>1906</v>
      </c>
      <c r="D1926">
        <f t="shared" si="89"/>
        <v>11.468776622806175</v>
      </c>
      <c r="E1926">
        <f t="shared" si="90"/>
        <v>4.7221784983472373E-4</v>
      </c>
    </row>
    <row r="1927" spans="1:5" x14ac:dyDescent="0.3">
      <c r="A1927">
        <f t="shared" si="91"/>
        <v>1907</v>
      </c>
      <c r="D1927">
        <f t="shared" si="89"/>
        <v>11.469850028709132</v>
      </c>
      <c r="E1927">
        <f t="shared" si="90"/>
        <v>4.7197021343541875E-4</v>
      </c>
    </row>
    <row r="1928" spans="1:5" x14ac:dyDescent="0.3">
      <c r="A1928">
        <f t="shared" si="91"/>
        <v>1908</v>
      </c>
      <c r="D1928">
        <f t="shared" si="89"/>
        <v>11.470922928223352</v>
      </c>
      <c r="E1928">
        <f t="shared" si="90"/>
        <v>4.7172283662665759E-4</v>
      </c>
    </row>
    <row r="1929" spans="1:5" x14ac:dyDescent="0.3">
      <c r="A1929">
        <f t="shared" si="91"/>
        <v>1909</v>
      </c>
      <c r="D1929">
        <f t="shared" si="89"/>
        <v>11.47199532198643</v>
      </c>
      <c r="E1929">
        <f t="shared" si="90"/>
        <v>4.7147571900047147E-4</v>
      </c>
    </row>
    <row r="1930" spans="1:5" x14ac:dyDescent="0.3">
      <c r="A1930">
        <f t="shared" si="91"/>
        <v>1910</v>
      </c>
      <c r="D1930">
        <f t="shared" si="89"/>
        <v>11.473067210291713</v>
      </c>
      <c r="E1930">
        <f t="shared" si="90"/>
        <v>4.7122886014974605E-4</v>
      </c>
    </row>
    <row r="1931" spans="1:5" x14ac:dyDescent="0.3">
      <c r="A1931">
        <f t="shared" si="91"/>
        <v>1911</v>
      </c>
      <c r="D1931">
        <f t="shared" si="89"/>
        <v>11.474138593758598</v>
      </c>
      <c r="E1931">
        <f t="shared" si="90"/>
        <v>4.7098225966821916E-4</v>
      </c>
    </row>
    <row r="1932" spans="1:5" x14ac:dyDescent="0.3">
      <c r="A1932">
        <f t="shared" si="91"/>
        <v>1912</v>
      </c>
      <c r="D1932">
        <f t="shared" si="89"/>
        <v>11.475209472922955</v>
      </c>
      <c r="E1932">
        <f t="shared" si="90"/>
        <v>4.7073591715047857E-4</v>
      </c>
    </row>
    <row r="1933" spans="1:5" x14ac:dyDescent="0.3">
      <c r="A1933">
        <f t="shared" si="91"/>
        <v>1913</v>
      </c>
      <c r="D1933">
        <f t="shared" si="89"/>
        <v>11.476279848199859</v>
      </c>
      <c r="E1933">
        <f t="shared" si="90"/>
        <v>4.7048983219195986E-4</v>
      </c>
    </row>
    <row r="1934" spans="1:5" x14ac:dyDescent="0.3">
      <c r="A1934">
        <f t="shared" si="91"/>
        <v>1914</v>
      </c>
      <c r="D1934">
        <f t="shared" si="89"/>
        <v>11.477349720181582</v>
      </c>
      <c r="E1934">
        <f t="shared" si="90"/>
        <v>4.7024400438894405E-4</v>
      </c>
    </row>
    <row r="1935" spans="1:5" x14ac:dyDescent="0.3">
      <c r="A1935">
        <f t="shared" si="91"/>
        <v>1915</v>
      </c>
      <c r="D1935">
        <f t="shared" si="89"/>
        <v>11.478419089339651</v>
      </c>
      <c r="E1935">
        <f t="shared" si="90"/>
        <v>4.6999843333855553E-4</v>
      </c>
    </row>
    <row r="1936" spans="1:5" x14ac:dyDescent="0.3">
      <c r="A1936">
        <f t="shared" si="91"/>
        <v>1916</v>
      </c>
      <c r="D1936">
        <f t="shared" si="89"/>
        <v>11.479487956136582</v>
      </c>
      <c r="E1936">
        <f t="shared" si="90"/>
        <v>4.6975311863875984E-4</v>
      </c>
    </row>
    <row r="1937" spans="1:5" x14ac:dyDescent="0.3">
      <c r="A1937">
        <f t="shared" si="91"/>
        <v>1917</v>
      </c>
      <c r="D1937">
        <f t="shared" si="89"/>
        <v>11.480556321100416</v>
      </c>
      <c r="E1937">
        <f t="shared" si="90"/>
        <v>4.6950805988836141E-4</v>
      </c>
    </row>
    <row r="1938" spans="1:5" x14ac:dyDescent="0.3">
      <c r="A1938">
        <f t="shared" si="91"/>
        <v>1918</v>
      </c>
      <c r="D1938">
        <f t="shared" si="89"/>
        <v>11.481624184750233</v>
      </c>
      <c r="E1938">
        <f t="shared" si="90"/>
        <v>4.6926325668700139E-4</v>
      </c>
    </row>
    <row r="1939" spans="1:5" x14ac:dyDescent="0.3">
      <c r="A1939">
        <f t="shared" si="91"/>
        <v>1919</v>
      </c>
      <c r="D1939">
        <f t="shared" si="89"/>
        <v>11.482691547521677</v>
      </c>
      <c r="E1939">
        <f t="shared" si="90"/>
        <v>4.6901870863515552E-4</v>
      </c>
    </row>
    <row r="1940" spans="1:5" x14ac:dyDescent="0.3">
      <c r="A1940">
        <f t="shared" si="91"/>
        <v>1920</v>
      </c>
      <c r="D1940">
        <f t="shared" si="89"/>
        <v>11.483758409953218</v>
      </c>
      <c r="E1940">
        <f t="shared" si="90"/>
        <v>4.6877441533413198E-4</v>
      </c>
    </row>
    <row r="1941" spans="1:5" x14ac:dyDescent="0.3">
      <c r="A1941">
        <f t="shared" si="91"/>
        <v>1921</v>
      </c>
      <c r="D1941">
        <f t="shared" ref="D1941:D2004" si="92">($B$17/$B$18)*(A1941*EXP(GAMMALN(A1941)+GAMMALN(1-$B$18)-GAMMALN(A1941+1-$B$18))-1)</f>
        <v>11.484824772537181</v>
      </c>
      <c r="E1941">
        <f t="shared" ref="E1941:E2004" si="93">$B$17/(A1941-$B$18)</f>
        <v>4.68530376386069E-4</v>
      </c>
    </row>
    <row r="1942" spans="1:5" x14ac:dyDescent="0.3">
      <c r="A1942">
        <f t="shared" si="91"/>
        <v>1922</v>
      </c>
      <c r="D1942">
        <f t="shared" si="92"/>
        <v>11.485890635682457</v>
      </c>
      <c r="E1942">
        <f t="shared" si="93"/>
        <v>4.6828659139393306E-4</v>
      </c>
    </row>
    <row r="1943" spans="1:5" x14ac:dyDescent="0.3">
      <c r="A1943">
        <f t="shared" ref="A1943:A2006" si="94">A1942+1</f>
        <v>1923</v>
      </c>
      <c r="D1943">
        <f t="shared" si="92"/>
        <v>11.486956000049926</v>
      </c>
      <c r="E1943">
        <f t="shared" si="93"/>
        <v>4.6804305996151646E-4</v>
      </c>
    </row>
    <row r="1944" spans="1:5" x14ac:dyDescent="0.3">
      <c r="A1944">
        <f t="shared" si="94"/>
        <v>1924</v>
      </c>
      <c r="D1944">
        <f t="shared" si="92"/>
        <v>11.488020865993501</v>
      </c>
      <c r="E1944">
        <f t="shared" si="93"/>
        <v>4.6779978169343521E-4</v>
      </c>
    </row>
    <row r="1945" spans="1:5" x14ac:dyDescent="0.3">
      <c r="A1945">
        <f t="shared" si="94"/>
        <v>1925</v>
      </c>
      <c r="D1945">
        <f t="shared" si="92"/>
        <v>11.48908523404458</v>
      </c>
      <c r="E1945">
        <f t="shared" si="93"/>
        <v>4.6755675619512702E-4</v>
      </c>
    </row>
    <row r="1946" spans="1:5" x14ac:dyDescent="0.3">
      <c r="A1946">
        <f t="shared" si="94"/>
        <v>1926</v>
      </c>
      <c r="D1946">
        <f t="shared" si="92"/>
        <v>11.490149104688486</v>
      </c>
      <c r="E1946">
        <f t="shared" si="93"/>
        <v>4.6731398307284905E-4</v>
      </c>
    </row>
    <row r="1947" spans="1:5" x14ac:dyDescent="0.3">
      <c r="A1947">
        <f t="shared" si="94"/>
        <v>1927</v>
      </c>
      <c r="D1947">
        <f t="shared" si="92"/>
        <v>11.491212478439012</v>
      </c>
      <c r="E1947">
        <f t="shared" si="93"/>
        <v>4.6707146193367583E-4</v>
      </c>
    </row>
    <row r="1948" spans="1:5" x14ac:dyDescent="0.3">
      <c r="A1948">
        <f t="shared" si="94"/>
        <v>1928</v>
      </c>
      <c r="D1948">
        <f t="shared" si="92"/>
        <v>11.492275355838444</v>
      </c>
      <c r="E1948">
        <f t="shared" si="93"/>
        <v>4.6682919238549717E-4</v>
      </c>
    </row>
    <row r="1949" spans="1:5" x14ac:dyDescent="0.3">
      <c r="A1949">
        <f t="shared" si="94"/>
        <v>1929</v>
      </c>
      <c r="D1949">
        <f t="shared" si="92"/>
        <v>11.493337737271231</v>
      </c>
      <c r="E1949">
        <f t="shared" si="93"/>
        <v>4.6658717403701589E-4</v>
      </c>
    </row>
    <row r="1950" spans="1:5" x14ac:dyDescent="0.3">
      <c r="A1950">
        <f t="shared" si="94"/>
        <v>1930</v>
      </c>
      <c r="D1950">
        <f t="shared" si="92"/>
        <v>11.494399623262149</v>
      </c>
      <c r="E1950">
        <f t="shared" si="93"/>
        <v>4.6634540649774601E-4</v>
      </c>
    </row>
    <row r="1951" spans="1:5" x14ac:dyDescent="0.3">
      <c r="A1951">
        <f t="shared" si="94"/>
        <v>1931</v>
      </c>
      <c r="D1951">
        <f t="shared" si="92"/>
        <v>11.495461014289972</v>
      </c>
      <c r="E1951">
        <f t="shared" si="93"/>
        <v>4.6610388937801025E-4</v>
      </c>
    </row>
    <row r="1952" spans="1:5" x14ac:dyDescent="0.3">
      <c r="A1952">
        <f t="shared" si="94"/>
        <v>1932</v>
      </c>
      <c r="D1952">
        <f t="shared" si="92"/>
        <v>11.496521910824779</v>
      </c>
      <c r="E1952">
        <f t="shared" si="93"/>
        <v>4.6586262228893836E-4</v>
      </c>
    </row>
    <row r="1953" spans="1:5" x14ac:dyDescent="0.3">
      <c r="A1953">
        <f t="shared" si="94"/>
        <v>1933</v>
      </c>
      <c r="D1953">
        <f t="shared" si="92"/>
        <v>11.497582313439803</v>
      </c>
      <c r="E1953">
        <f t="shared" si="93"/>
        <v>4.6562160484246468E-4</v>
      </c>
    </row>
    <row r="1954" spans="1:5" x14ac:dyDescent="0.3">
      <c r="A1954">
        <f t="shared" si="94"/>
        <v>1934</v>
      </c>
      <c r="D1954">
        <f t="shared" si="92"/>
        <v>11.498642222587748</v>
      </c>
      <c r="E1954">
        <f t="shared" si="93"/>
        <v>4.6538083665132634E-4</v>
      </c>
    </row>
    <row r="1955" spans="1:5" x14ac:dyDescent="0.3">
      <c r="A1955">
        <f t="shared" si="94"/>
        <v>1935</v>
      </c>
      <c r="D1955">
        <f t="shared" si="92"/>
        <v>11.499701638712667</v>
      </c>
      <c r="E1955">
        <f t="shared" si="93"/>
        <v>4.6514031732906093E-4</v>
      </c>
    </row>
    <row r="1956" spans="1:5" x14ac:dyDescent="0.3">
      <c r="A1956">
        <f t="shared" si="94"/>
        <v>1936</v>
      </c>
      <c r="D1956">
        <f t="shared" si="92"/>
        <v>11.500760562249958</v>
      </c>
      <c r="E1956">
        <f t="shared" si="93"/>
        <v>4.6490004649000463E-4</v>
      </c>
    </row>
    <row r="1957" spans="1:5" x14ac:dyDescent="0.3">
      <c r="A1957">
        <f t="shared" si="94"/>
        <v>1937</v>
      </c>
      <c r="D1957">
        <f t="shared" si="92"/>
        <v>11.501818993775563</v>
      </c>
      <c r="E1957">
        <f t="shared" si="93"/>
        <v>4.6466002374929012E-4</v>
      </c>
    </row>
    <row r="1958" spans="1:5" x14ac:dyDescent="0.3">
      <c r="A1958">
        <f t="shared" si="94"/>
        <v>1938</v>
      </c>
      <c r="D1958">
        <f t="shared" si="92"/>
        <v>11.50287693381954</v>
      </c>
      <c r="E1958">
        <f t="shared" si="93"/>
        <v>4.644202487228443E-4</v>
      </c>
    </row>
    <row r="1959" spans="1:5" x14ac:dyDescent="0.3">
      <c r="A1959">
        <f t="shared" si="94"/>
        <v>1939</v>
      </c>
      <c r="D1959">
        <f t="shared" si="92"/>
        <v>11.503934382679589</v>
      </c>
      <c r="E1959">
        <f t="shared" si="93"/>
        <v>4.6418072102738663E-4</v>
      </c>
    </row>
    <row r="1960" spans="1:5" x14ac:dyDescent="0.3">
      <c r="A1960">
        <f t="shared" si="94"/>
        <v>1940</v>
      </c>
      <c r="D1960">
        <f t="shared" si="92"/>
        <v>11.50499134098049</v>
      </c>
      <c r="E1960">
        <f t="shared" si="93"/>
        <v>4.639414402804268E-4</v>
      </c>
    </row>
    <row r="1961" spans="1:5" x14ac:dyDescent="0.3">
      <c r="A1961">
        <f t="shared" si="94"/>
        <v>1941</v>
      </c>
      <c r="D1961">
        <f t="shared" si="92"/>
        <v>11.506047809226596</v>
      </c>
      <c r="E1961">
        <f t="shared" si="93"/>
        <v>4.6370240610026277E-4</v>
      </c>
    </row>
    <row r="1962" spans="1:5" x14ac:dyDescent="0.3">
      <c r="A1962">
        <f t="shared" si="94"/>
        <v>1942</v>
      </c>
      <c r="D1962">
        <f t="shared" si="92"/>
        <v>11.507103787839132</v>
      </c>
      <c r="E1962">
        <f t="shared" si="93"/>
        <v>4.6346361810597868E-4</v>
      </c>
    </row>
    <row r="1963" spans="1:5" x14ac:dyDescent="0.3">
      <c r="A1963">
        <f t="shared" si="94"/>
        <v>1943</v>
      </c>
      <c r="D1963">
        <f t="shared" si="92"/>
        <v>11.50815927723078</v>
      </c>
      <c r="E1963">
        <f t="shared" si="93"/>
        <v>4.6322507591744301E-4</v>
      </c>
    </row>
    <row r="1964" spans="1:5" x14ac:dyDescent="0.3">
      <c r="A1964">
        <f t="shared" si="94"/>
        <v>1944</v>
      </c>
      <c r="D1964">
        <f t="shared" si="92"/>
        <v>11.509214277954943</v>
      </c>
      <c r="E1964">
        <f t="shared" si="93"/>
        <v>4.6298677915530633E-4</v>
      </c>
    </row>
    <row r="1965" spans="1:5" x14ac:dyDescent="0.3">
      <c r="A1965">
        <f t="shared" si="94"/>
        <v>1945</v>
      </c>
      <c r="D1965">
        <f t="shared" si="92"/>
        <v>11.510268790481925</v>
      </c>
      <c r="E1965">
        <f t="shared" si="93"/>
        <v>4.6274872744099955E-4</v>
      </c>
    </row>
    <row r="1966" spans="1:5" x14ac:dyDescent="0.3">
      <c r="A1966">
        <f t="shared" si="94"/>
        <v>1946</v>
      </c>
      <c r="D1966">
        <f t="shared" si="92"/>
        <v>11.51132281527358</v>
      </c>
      <c r="E1966">
        <f t="shared" si="93"/>
        <v>4.6251092039673156E-4</v>
      </c>
    </row>
    <row r="1967" spans="1:5" x14ac:dyDescent="0.3">
      <c r="A1967">
        <f t="shared" si="94"/>
        <v>1947</v>
      </c>
      <c r="D1967">
        <f t="shared" si="92"/>
        <v>11.512376352820603</v>
      </c>
      <c r="E1967">
        <f t="shared" si="93"/>
        <v>4.6227335764548769E-4</v>
      </c>
    </row>
    <row r="1968" spans="1:5" x14ac:dyDescent="0.3">
      <c r="A1968">
        <f t="shared" si="94"/>
        <v>1948</v>
      </c>
      <c r="D1968">
        <f t="shared" si="92"/>
        <v>11.513429403642572</v>
      </c>
      <c r="E1968">
        <f t="shared" si="93"/>
        <v>4.6203603881102723E-4</v>
      </c>
    </row>
    <row r="1969" spans="1:5" x14ac:dyDescent="0.3">
      <c r="A1969">
        <f t="shared" si="94"/>
        <v>1949</v>
      </c>
      <c r="D1969">
        <f t="shared" si="92"/>
        <v>11.514481968101407</v>
      </c>
      <c r="E1969">
        <f t="shared" si="93"/>
        <v>4.6179896351788188E-4</v>
      </c>
    </row>
    <row r="1970" spans="1:5" x14ac:dyDescent="0.3">
      <c r="A1970">
        <f t="shared" si="94"/>
        <v>1950</v>
      </c>
      <c r="D1970">
        <f t="shared" si="92"/>
        <v>11.515534046774512</v>
      </c>
      <c r="E1970">
        <f t="shared" si="93"/>
        <v>4.6156213139135341E-4</v>
      </c>
    </row>
    <row r="1971" spans="1:5" x14ac:dyDescent="0.3">
      <c r="A1971">
        <f t="shared" si="94"/>
        <v>1951</v>
      </c>
      <c r="D1971">
        <f t="shared" si="92"/>
        <v>11.516585640044315</v>
      </c>
      <c r="E1971">
        <f t="shared" si="93"/>
        <v>4.6132554205751189E-4</v>
      </c>
    </row>
    <row r="1972" spans="1:5" x14ac:dyDescent="0.3">
      <c r="A1972">
        <f t="shared" si="94"/>
        <v>1952</v>
      </c>
      <c r="D1972">
        <f t="shared" si="92"/>
        <v>11.517636748546117</v>
      </c>
      <c r="E1972">
        <f t="shared" si="93"/>
        <v>4.6108919514319379E-4</v>
      </c>
    </row>
    <row r="1973" spans="1:5" x14ac:dyDescent="0.3">
      <c r="A1973">
        <f t="shared" si="94"/>
        <v>1953</v>
      </c>
      <c r="D1973">
        <f t="shared" si="92"/>
        <v>11.51868737253367</v>
      </c>
      <c r="E1973">
        <f t="shared" si="93"/>
        <v>4.6085309027599978E-4</v>
      </c>
    </row>
    <row r="1974" spans="1:5" x14ac:dyDescent="0.3">
      <c r="A1974">
        <f t="shared" si="94"/>
        <v>1954</v>
      </c>
      <c r="D1974">
        <f t="shared" si="92"/>
        <v>11.519737512662932</v>
      </c>
      <c r="E1974">
        <f t="shared" si="93"/>
        <v>4.6061722708429296E-4</v>
      </c>
    </row>
    <row r="1975" spans="1:5" x14ac:dyDescent="0.3">
      <c r="A1975">
        <f t="shared" si="94"/>
        <v>1955</v>
      </c>
      <c r="D1975">
        <f t="shared" si="92"/>
        <v>11.520787169282947</v>
      </c>
      <c r="E1975">
        <f t="shared" si="93"/>
        <v>4.6038160519719677E-4</v>
      </c>
    </row>
    <row r="1976" spans="1:5" x14ac:dyDescent="0.3">
      <c r="A1976">
        <f t="shared" si="94"/>
        <v>1956</v>
      </c>
      <c r="D1976">
        <f t="shared" si="92"/>
        <v>11.521836342921102</v>
      </c>
      <c r="E1976">
        <f t="shared" si="93"/>
        <v>4.6014622424459325E-4</v>
      </c>
    </row>
    <row r="1977" spans="1:5" x14ac:dyDescent="0.3">
      <c r="A1977">
        <f t="shared" si="94"/>
        <v>1957</v>
      </c>
      <c r="D1977">
        <f t="shared" si="92"/>
        <v>11.522885034059167</v>
      </c>
      <c r="E1977">
        <f t="shared" si="93"/>
        <v>4.5991108385712092E-4</v>
      </c>
    </row>
    <row r="1978" spans="1:5" x14ac:dyDescent="0.3">
      <c r="A1978">
        <f t="shared" si="94"/>
        <v>1958</v>
      </c>
      <c r="D1978">
        <f t="shared" si="92"/>
        <v>11.523933243095993</v>
      </c>
      <c r="E1978">
        <f t="shared" si="93"/>
        <v>4.5967618366617294E-4</v>
      </c>
    </row>
    <row r="1979" spans="1:5" x14ac:dyDescent="0.3">
      <c r="A1979">
        <f t="shared" si="94"/>
        <v>1959</v>
      </c>
      <c r="D1979">
        <f t="shared" si="92"/>
        <v>11.524980970608816</v>
      </c>
      <c r="E1979">
        <f t="shared" si="93"/>
        <v>4.5944152330389506E-4</v>
      </c>
    </row>
    <row r="1980" spans="1:5" x14ac:dyDescent="0.3">
      <c r="A1980">
        <f t="shared" si="94"/>
        <v>1960</v>
      </c>
      <c r="D1980">
        <f t="shared" si="92"/>
        <v>11.526028216905335</v>
      </c>
      <c r="E1980">
        <f t="shared" si="93"/>
        <v>4.592071024031838E-4</v>
      </c>
    </row>
    <row r="1981" spans="1:5" x14ac:dyDescent="0.3">
      <c r="A1981">
        <f t="shared" si="94"/>
        <v>1961</v>
      </c>
      <c r="D1981">
        <f t="shared" si="92"/>
        <v>11.52707498258369</v>
      </c>
      <c r="E1981">
        <f t="shared" si="93"/>
        <v>4.5897292059768471E-4</v>
      </c>
    </row>
    <row r="1982" spans="1:5" x14ac:dyDescent="0.3">
      <c r="A1982">
        <f t="shared" si="94"/>
        <v>1962</v>
      </c>
      <c r="D1982">
        <f t="shared" si="92"/>
        <v>11.528121268084494</v>
      </c>
      <c r="E1982">
        <f t="shared" si="93"/>
        <v>4.5873897752179011E-4</v>
      </c>
    </row>
    <row r="1983" spans="1:5" x14ac:dyDescent="0.3">
      <c r="A1983">
        <f t="shared" si="94"/>
        <v>1963</v>
      </c>
      <c r="D1983">
        <f t="shared" si="92"/>
        <v>11.529167073914836</v>
      </c>
      <c r="E1983">
        <f t="shared" si="93"/>
        <v>4.5850527281063731E-4</v>
      </c>
    </row>
    <row r="1984" spans="1:5" x14ac:dyDescent="0.3">
      <c r="A1984">
        <f t="shared" si="94"/>
        <v>1964</v>
      </c>
      <c r="D1984">
        <f t="shared" si="92"/>
        <v>11.530212400349601</v>
      </c>
      <c r="E1984">
        <f t="shared" si="93"/>
        <v>4.5827180610010692E-4</v>
      </c>
    </row>
    <row r="1985" spans="1:5" x14ac:dyDescent="0.3">
      <c r="A1985">
        <f t="shared" si="94"/>
        <v>1965</v>
      </c>
      <c r="D1985">
        <f t="shared" si="92"/>
        <v>11.531257248028936</v>
      </c>
      <c r="E1985">
        <f t="shared" si="93"/>
        <v>4.5803857702682072E-4</v>
      </c>
    </row>
    <row r="1986" spans="1:5" x14ac:dyDescent="0.3">
      <c r="A1986">
        <f t="shared" si="94"/>
        <v>1966</v>
      </c>
      <c r="D1986">
        <f t="shared" si="92"/>
        <v>11.532301617398147</v>
      </c>
      <c r="E1986">
        <f t="shared" si="93"/>
        <v>4.5780558522813975E-4</v>
      </c>
    </row>
    <row r="1987" spans="1:5" x14ac:dyDescent="0.3">
      <c r="A1987">
        <f t="shared" si="94"/>
        <v>1967</v>
      </c>
      <c r="D1987">
        <f t="shared" si="92"/>
        <v>11.533345508857064</v>
      </c>
      <c r="E1987">
        <f t="shared" si="93"/>
        <v>4.5757283034216276E-4</v>
      </c>
    </row>
    <row r="1988" spans="1:5" x14ac:dyDescent="0.3">
      <c r="A1988">
        <f t="shared" si="94"/>
        <v>1968</v>
      </c>
      <c r="D1988">
        <f t="shared" si="92"/>
        <v>11.534388922946814</v>
      </c>
      <c r="E1988">
        <f t="shared" si="93"/>
        <v>4.5734031200772395E-4</v>
      </c>
    </row>
    <row r="1989" spans="1:5" x14ac:dyDescent="0.3">
      <c r="A1989">
        <f t="shared" si="94"/>
        <v>1969</v>
      </c>
      <c r="D1989">
        <f t="shared" si="92"/>
        <v>11.535431860088387</v>
      </c>
      <c r="E1989">
        <f t="shared" si="93"/>
        <v>4.5710802986439125E-4</v>
      </c>
    </row>
    <row r="1990" spans="1:5" x14ac:dyDescent="0.3">
      <c r="A1990">
        <f t="shared" si="94"/>
        <v>1970</v>
      </c>
      <c r="D1990">
        <f t="shared" si="92"/>
        <v>11.536474320732042</v>
      </c>
      <c r="E1990">
        <f t="shared" si="93"/>
        <v>4.568759835524646E-4</v>
      </c>
    </row>
    <row r="1991" spans="1:5" x14ac:dyDescent="0.3">
      <c r="A1991">
        <f t="shared" si="94"/>
        <v>1971</v>
      </c>
      <c r="D1991">
        <f t="shared" si="92"/>
        <v>11.53751630528264</v>
      </c>
      <c r="E1991">
        <f t="shared" si="93"/>
        <v>4.5664417271297378E-4</v>
      </c>
    </row>
    <row r="1992" spans="1:5" x14ac:dyDescent="0.3">
      <c r="A1992">
        <f t="shared" si="94"/>
        <v>1972</v>
      </c>
      <c r="D1992">
        <f t="shared" si="92"/>
        <v>11.538557814323772</v>
      </c>
      <c r="E1992">
        <f t="shared" si="93"/>
        <v>4.5641259698767686E-4</v>
      </c>
    </row>
    <row r="1993" spans="1:5" x14ac:dyDescent="0.3">
      <c r="A1993">
        <f t="shared" si="94"/>
        <v>1973</v>
      </c>
      <c r="D1993">
        <f t="shared" si="92"/>
        <v>11.539598848244232</v>
      </c>
      <c r="E1993">
        <f t="shared" si="93"/>
        <v>4.5618125601905822E-4</v>
      </c>
    </row>
    <row r="1994" spans="1:5" x14ac:dyDescent="0.3">
      <c r="A1994">
        <f t="shared" si="94"/>
        <v>1974</v>
      </c>
      <c r="D1994">
        <f t="shared" si="92"/>
        <v>11.540639407462152</v>
      </c>
      <c r="E1994">
        <f t="shared" si="93"/>
        <v>4.5595014945032673E-4</v>
      </c>
    </row>
    <row r="1995" spans="1:5" x14ac:dyDescent="0.3">
      <c r="A1995">
        <f t="shared" si="94"/>
        <v>1975</v>
      </c>
      <c r="D1995">
        <f t="shared" si="92"/>
        <v>11.54167949249975</v>
      </c>
      <c r="E1995">
        <f t="shared" si="93"/>
        <v>4.5571927692541396E-4</v>
      </c>
    </row>
    <row r="1996" spans="1:5" x14ac:dyDescent="0.3">
      <c r="A1996">
        <f t="shared" si="94"/>
        <v>1976</v>
      </c>
      <c r="D1996">
        <f t="shared" si="92"/>
        <v>11.542719103759202</v>
      </c>
      <c r="E1996">
        <f t="shared" si="93"/>
        <v>4.5548863808897211E-4</v>
      </c>
    </row>
    <row r="1997" spans="1:5" x14ac:dyDescent="0.3">
      <c r="A1997">
        <f t="shared" si="94"/>
        <v>1977</v>
      </c>
      <c r="D1997">
        <f t="shared" si="92"/>
        <v>11.543758241784168</v>
      </c>
      <c r="E1997">
        <f t="shared" si="93"/>
        <v>4.5525823258637258E-4</v>
      </c>
    </row>
    <row r="1998" spans="1:5" x14ac:dyDescent="0.3">
      <c r="A1998">
        <f t="shared" si="94"/>
        <v>1978</v>
      </c>
      <c r="D1998">
        <f t="shared" si="92"/>
        <v>11.54479690692353</v>
      </c>
      <c r="E1998">
        <f t="shared" si="93"/>
        <v>4.5502806006370391E-4</v>
      </c>
    </row>
    <row r="1999" spans="1:5" x14ac:dyDescent="0.3">
      <c r="A1999">
        <f t="shared" si="94"/>
        <v>1979</v>
      </c>
      <c r="D1999">
        <f t="shared" si="92"/>
        <v>11.545835099705091</v>
      </c>
      <c r="E1999">
        <f t="shared" si="93"/>
        <v>4.5479812016776996E-4</v>
      </c>
    </row>
    <row r="2000" spans="1:5" x14ac:dyDescent="0.3">
      <c r="A2000">
        <f t="shared" si="94"/>
        <v>1980</v>
      </c>
      <c r="D2000">
        <f t="shared" si="92"/>
        <v>11.546872820573993</v>
      </c>
      <c r="E2000">
        <f t="shared" si="93"/>
        <v>4.5456841254608819E-4</v>
      </c>
    </row>
    <row r="2001" spans="1:5" x14ac:dyDescent="0.3">
      <c r="A2001">
        <f t="shared" si="94"/>
        <v>1981</v>
      </c>
      <c r="D2001">
        <f t="shared" si="92"/>
        <v>11.547910069967497</v>
      </c>
      <c r="E2001">
        <f t="shared" si="93"/>
        <v>4.5433893684688776E-4</v>
      </c>
    </row>
    <row r="2002" spans="1:5" x14ac:dyDescent="0.3">
      <c r="A2002">
        <f t="shared" si="94"/>
        <v>1982</v>
      </c>
      <c r="D2002">
        <f t="shared" si="92"/>
        <v>11.548946848277573</v>
      </c>
      <c r="E2002">
        <f t="shared" si="93"/>
        <v>4.5410969271910789E-4</v>
      </c>
    </row>
    <row r="2003" spans="1:5" x14ac:dyDescent="0.3">
      <c r="A2003">
        <f t="shared" si="94"/>
        <v>1983</v>
      </c>
      <c r="D2003">
        <f t="shared" si="92"/>
        <v>11.549983156000476</v>
      </c>
      <c r="E2003">
        <f t="shared" si="93"/>
        <v>4.5388067981239598E-4</v>
      </c>
    </row>
    <row r="2004" spans="1:5" x14ac:dyDescent="0.3">
      <c r="A2004">
        <f t="shared" si="94"/>
        <v>1984</v>
      </c>
      <c r="D2004">
        <f t="shared" si="92"/>
        <v>11.551018993661993</v>
      </c>
      <c r="E2004">
        <f t="shared" si="93"/>
        <v>4.5365189777710571E-4</v>
      </c>
    </row>
    <row r="2005" spans="1:5" x14ac:dyDescent="0.3">
      <c r="A2005">
        <f t="shared" si="94"/>
        <v>1985</v>
      </c>
      <c r="D2005">
        <f t="shared" ref="D2005:D2068" si="95">($B$17/$B$18)*(A2005*EXP(GAMMALN(A2005)+GAMMALN(1-$B$18)-GAMMALN(A2005+1-$B$18))-1)</f>
        <v>11.552054361705316</v>
      </c>
      <c r="E2005">
        <f t="shared" ref="E2005:E2068" si="96">$B$17/(A2005-$B$18)</f>
        <v>4.5342334626429545E-4</v>
      </c>
    </row>
    <row r="2006" spans="1:5" x14ac:dyDescent="0.3">
      <c r="A2006">
        <f t="shared" si="94"/>
        <v>1986</v>
      </c>
      <c r="D2006">
        <f t="shared" si="95"/>
        <v>11.553089260416273</v>
      </c>
      <c r="E2006">
        <f t="shared" si="96"/>
        <v>4.5319502492572635E-4</v>
      </c>
    </row>
    <row r="2007" spans="1:5" x14ac:dyDescent="0.3">
      <c r="A2007">
        <f t="shared" ref="A2007:A2070" si="97">A2006+1</f>
        <v>1987</v>
      </c>
      <c r="D2007">
        <f t="shared" si="95"/>
        <v>11.554123690409352</v>
      </c>
      <c r="E2007">
        <f t="shared" si="96"/>
        <v>4.5296693341386076E-4</v>
      </c>
    </row>
    <row r="2008" spans="1:5" x14ac:dyDescent="0.3">
      <c r="A2008">
        <f t="shared" si="97"/>
        <v>1988</v>
      </c>
      <c r="D2008">
        <f t="shared" si="95"/>
        <v>11.555157652066937</v>
      </c>
      <c r="E2008">
        <f t="shared" si="96"/>
        <v>4.5273907138186024E-4</v>
      </c>
    </row>
    <row r="2009" spans="1:5" x14ac:dyDescent="0.3">
      <c r="A2009">
        <f t="shared" si="97"/>
        <v>1989</v>
      </c>
      <c r="D2009">
        <f t="shared" si="95"/>
        <v>11.556191145875793</v>
      </c>
      <c r="E2009">
        <f t="shared" si="96"/>
        <v>4.5251143848358387E-4</v>
      </c>
    </row>
    <row r="2010" spans="1:5" x14ac:dyDescent="0.3">
      <c r="A2010">
        <f t="shared" si="97"/>
        <v>1990</v>
      </c>
      <c r="D2010">
        <f t="shared" si="95"/>
        <v>11.557224172165384</v>
      </c>
      <c r="E2010">
        <f t="shared" si="96"/>
        <v>4.5228403437358661E-4</v>
      </c>
    </row>
    <row r="2011" spans="1:5" x14ac:dyDescent="0.3">
      <c r="A2011">
        <f t="shared" si="97"/>
        <v>1991</v>
      </c>
      <c r="D2011">
        <f t="shared" si="95"/>
        <v>11.558256731481741</v>
      </c>
      <c r="E2011">
        <f t="shared" si="96"/>
        <v>4.520568587071174E-4</v>
      </c>
    </row>
    <row r="2012" spans="1:5" x14ac:dyDescent="0.3">
      <c r="A2012">
        <f t="shared" si="97"/>
        <v>1992</v>
      </c>
      <c r="D2012">
        <f t="shared" si="95"/>
        <v>11.559288824325822</v>
      </c>
      <c r="E2012">
        <f t="shared" si="96"/>
        <v>4.5182991114011746E-4</v>
      </c>
    </row>
    <row r="2013" spans="1:5" x14ac:dyDescent="0.3">
      <c r="A2013">
        <f t="shared" si="97"/>
        <v>1993</v>
      </c>
      <c r="D2013">
        <f t="shared" si="95"/>
        <v>11.560320451003868</v>
      </c>
      <c r="E2013">
        <f t="shared" si="96"/>
        <v>4.5160319132921871E-4</v>
      </c>
    </row>
    <row r="2014" spans="1:5" x14ac:dyDescent="0.3">
      <c r="A2014">
        <f t="shared" si="97"/>
        <v>1994</v>
      </c>
      <c r="D2014">
        <f t="shared" si="95"/>
        <v>11.561351612113608</v>
      </c>
      <c r="E2014">
        <f t="shared" si="96"/>
        <v>4.5137669893174182E-4</v>
      </c>
    </row>
    <row r="2015" spans="1:5" x14ac:dyDescent="0.3">
      <c r="A2015">
        <f t="shared" si="97"/>
        <v>1995</v>
      </c>
      <c r="D2015">
        <f t="shared" si="95"/>
        <v>11.562382308020695</v>
      </c>
      <c r="E2015">
        <f t="shared" si="96"/>
        <v>4.5115043360569452E-4</v>
      </c>
    </row>
    <row r="2016" spans="1:5" x14ac:dyDescent="0.3">
      <c r="A2016">
        <f t="shared" si="97"/>
        <v>1996</v>
      </c>
      <c r="D2016">
        <f t="shared" si="95"/>
        <v>11.563412539120501</v>
      </c>
      <c r="E2016">
        <f t="shared" si="96"/>
        <v>4.5092439500977002E-4</v>
      </c>
    </row>
    <row r="2017" spans="1:5" x14ac:dyDescent="0.3">
      <c r="A2017">
        <f t="shared" si="97"/>
        <v>1997</v>
      </c>
      <c r="D2017">
        <f t="shared" si="95"/>
        <v>11.564442305800748</v>
      </c>
      <c r="E2017">
        <f t="shared" si="96"/>
        <v>4.5069858280334516E-4</v>
      </c>
    </row>
    <row r="2018" spans="1:5" x14ac:dyDescent="0.3">
      <c r="A2018">
        <f t="shared" si="97"/>
        <v>1998</v>
      </c>
      <c r="D2018">
        <f t="shared" si="95"/>
        <v>11.565471608628535</v>
      </c>
      <c r="E2018">
        <f t="shared" si="96"/>
        <v>4.5047299664647877E-4</v>
      </c>
    </row>
    <row r="2019" spans="1:5" x14ac:dyDescent="0.3">
      <c r="A2019">
        <f t="shared" si="97"/>
        <v>1999</v>
      </c>
      <c r="D2019">
        <f t="shared" si="95"/>
        <v>11.566500448200776</v>
      </c>
      <c r="E2019">
        <f t="shared" si="96"/>
        <v>4.5024763619990995E-4</v>
      </c>
    </row>
    <row r="2020" spans="1:5" x14ac:dyDescent="0.3">
      <c r="A2020">
        <f t="shared" si="97"/>
        <v>2000</v>
      </c>
      <c r="D2020">
        <f t="shared" si="95"/>
        <v>11.567528824545624</v>
      </c>
      <c r="E2020">
        <f t="shared" si="96"/>
        <v>4.5002250112505623E-4</v>
      </c>
    </row>
    <row r="2021" spans="1:5" x14ac:dyDescent="0.3">
      <c r="A2021">
        <f t="shared" si="97"/>
        <v>2001</v>
      </c>
      <c r="D2021">
        <f t="shared" si="95"/>
        <v>11.568556738506668</v>
      </c>
      <c r="E2021">
        <f t="shared" si="96"/>
        <v>4.4979759108401218E-4</v>
      </c>
    </row>
    <row r="2022" spans="1:5" x14ac:dyDescent="0.3">
      <c r="A2022">
        <f t="shared" si="97"/>
        <v>2002</v>
      </c>
      <c r="D2022">
        <f t="shared" si="95"/>
        <v>11.569584190209092</v>
      </c>
      <c r="E2022">
        <f t="shared" si="96"/>
        <v>4.4957290573954741E-4</v>
      </c>
    </row>
    <row r="2023" spans="1:5" x14ac:dyDescent="0.3">
      <c r="A2023">
        <f t="shared" si="97"/>
        <v>2003</v>
      </c>
      <c r="D2023">
        <f t="shared" si="95"/>
        <v>11.570611180369136</v>
      </c>
      <c r="E2023">
        <f t="shared" si="96"/>
        <v>4.4934844475510511E-4</v>
      </c>
    </row>
    <row r="2024" spans="1:5" x14ac:dyDescent="0.3">
      <c r="A2024">
        <f t="shared" si="97"/>
        <v>2004</v>
      </c>
      <c r="D2024">
        <f t="shared" si="95"/>
        <v>11.571637709171679</v>
      </c>
      <c r="E2024">
        <f t="shared" si="96"/>
        <v>4.4912420779480016E-4</v>
      </c>
    </row>
    <row r="2025" spans="1:5" x14ac:dyDescent="0.3">
      <c r="A2025">
        <f t="shared" si="97"/>
        <v>2005</v>
      </c>
      <c r="D2025">
        <f t="shared" si="95"/>
        <v>11.572663777168206</v>
      </c>
      <c r="E2025">
        <f t="shared" si="96"/>
        <v>4.4890019452341763E-4</v>
      </c>
    </row>
    <row r="2026" spans="1:5" x14ac:dyDescent="0.3">
      <c r="A2026">
        <f t="shared" si="97"/>
        <v>2006</v>
      </c>
      <c r="D2026">
        <f t="shared" si="95"/>
        <v>11.573689384865311</v>
      </c>
      <c r="E2026">
        <f t="shared" si="96"/>
        <v>4.486764046064111E-4</v>
      </c>
    </row>
    <row r="2027" spans="1:5" x14ac:dyDescent="0.3">
      <c r="A2027">
        <f t="shared" si="97"/>
        <v>2007</v>
      </c>
      <c r="D2027">
        <f t="shared" si="95"/>
        <v>11.574714532500099</v>
      </c>
      <c r="E2027">
        <f t="shared" si="96"/>
        <v>4.4845283770990086E-4</v>
      </c>
    </row>
    <row r="2028" spans="1:5" x14ac:dyDescent="0.3">
      <c r="A2028">
        <f t="shared" si="97"/>
        <v>2008</v>
      </c>
      <c r="D2028">
        <f t="shared" si="95"/>
        <v>11.575739220676418</v>
      </c>
      <c r="E2028">
        <f t="shared" si="96"/>
        <v>4.4822949350067231E-4</v>
      </c>
    </row>
    <row r="2029" spans="1:5" x14ac:dyDescent="0.3">
      <c r="A2029">
        <f t="shared" si="97"/>
        <v>2009</v>
      </c>
      <c r="D2029">
        <f t="shared" si="95"/>
        <v>11.576763449953249</v>
      </c>
      <c r="E2029">
        <f t="shared" si="96"/>
        <v>4.4800637164617453E-4</v>
      </c>
    </row>
    <row r="2030" spans="1:5" x14ac:dyDescent="0.3">
      <c r="A2030">
        <f t="shared" si="97"/>
        <v>2010</v>
      </c>
      <c r="D2030">
        <f t="shared" si="95"/>
        <v>11.577787220358093</v>
      </c>
      <c r="E2030">
        <f t="shared" si="96"/>
        <v>4.4778347181451811E-4</v>
      </c>
    </row>
    <row r="2031" spans="1:5" x14ac:dyDescent="0.3">
      <c r="A2031">
        <f t="shared" si="97"/>
        <v>2011</v>
      </c>
      <c r="D2031">
        <f t="shared" si="95"/>
        <v>11.578810532622153</v>
      </c>
      <c r="E2031">
        <f t="shared" si="96"/>
        <v>4.4756079367447413E-4</v>
      </c>
    </row>
    <row r="2032" spans="1:5" x14ac:dyDescent="0.3">
      <c r="A2032">
        <f t="shared" si="97"/>
        <v>2012</v>
      </c>
      <c r="D2032">
        <f t="shared" si="95"/>
        <v>11.579833387244648</v>
      </c>
      <c r="E2032">
        <f t="shared" si="96"/>
        <v>4.4733833689547195E-4</v>
      </c>
    </row>
    <row r="2033" spans="1:5" x14ac:dyDescent="0.3">
      <c r="A2033">
        <f t="shared" si="97"/>
        <v>2013</v>
      </c>
      <c r="D2033">
        <f t="shared" si="95"/>
        <v>11.580855784380455</v>
      </c>
      <c r="E2033">
        <f t="shared" si="96"/>
        <v>4.4711610114759801E-4</v>
      </c>
    </row>
    <row r="2034" spans="1:5" x14ac:dyDescent="0.3">
      <c r="A2034">
        <f t="shared" si="97"/>
        <v>2014</v>
      </c>
      <c r="D2034">
        <f t="shared" si="95"/>
        <v>11.581877724738581</v>
      </c>
      <c r="E2034">
        <f t="shared" si="96"/>
        <v>4.4689408610159393E-4</v>
      </c>
    </row>
    <row r="2035" spans="1:5" x14ac:dyDescent="0.3">
      <c r="A2035">
        <f t="shared" si="97"/>
        <v>2015</v>
      </c>
      <c r="D2035">
        <f t="shared" si="95"/>
        <v>11.582899208533957</v>
      </c>
      <c r="E2035">
        <f t="shared" si="96"/>
        <v>4.4667229142885502E-4</v>
      </c>
    </row>
    <row r="2036" spans="1:5" x14ac:dyDescent="0.3">
      <c r="A2036">
        <f t="shared" si="97"/>
        <v>2016</v>
      </c>
      <c r="D2036">
        <f t="shared" si="95"/>
        <v>11.583920236385977</v>
      </c>
      <c r="E2036">
        <f t="shared" si="96"/>
        <v>4.4645071680142863E-4</v>
      </c>
    </row>
    <row r="2037" spans="1:5" x14ac:dyDescent="0.3">
      <c r="A2037">
        <f t="shared" si="97"/>
        <v>2017</v>
      </c>
      <c r="D2037">
        <f t="shared" si="95"/>
        <v>11.5849408084948</v>
      </c>
      <c r="E2037">
        <f t="shared" si="96"/>
        <v>4.4622936189201248E-4</v>
      </c>
    </row>
    <row r="2038" spans="1:5" x14ac:dyDescent="0.3">
      <c r="A2038">
        <f t="shared" si="97"/>
        <v>2018</v>
      </c>
      <c r="D2038">
        <f t="shared" si="95"/>
        <v>11.58596092554002</v>
      </c>
      <c r="E2038">
        <f t="shared" si="96"/>
        <v>4.4600822637395313E-4</v>
      </c>
    </row>
    <row r="2039" spans="1:5" x14ac:dyDescent="0.3">
      <c r="A2039">
        <f t="shared" si="97"/>
        <v>2019</v>
      </c>
      <c r="D2039">
        <f t="shared" si="95"/>
        <v>11.586980587781996</v>
      </c>
      <c r="E2039">
        <f t="shared" si="96"/>
        <v>4.4578730992124422E-4</v>
      </c>
    </row>
    <row r="2040" spans="1:5" x14ac:dyDescent="0.3">
      <c r="A2040">
        <f t="shared" si="97"/>
        <v>2020</v>
      </c>
      <c r="D2040">
        <f t="shared" si="95"/>
        <v>11.587999795660998</v>
      </c>
      <c r="E2040">
        <f t="shared" si="96"/>
        <v>4.4556661220852519E-4</v>
      </c>
    </row>
    <row r="2041" spans="1:5" x14ac:dyDescent="0.3">
      <c r="A2041">
        <f t="shared" si="97"/>
        <v>2021</v>
      </c>
      <c r="D2041">
        <f t="shared" si="95"/>
        <v>11.589018549684884</v>
      </c>
      <c r="E2041">
        <f t="shared" si="96"/>
        <v>4.4534613291107923E-4</v>
      </c>
    </row>
    <row r="2042" spans="1:5" x14ac:dyDescent="0.3">
      <c r="A2042">
        <f t="shared" si="97"/>
        <v>2022</v>
      </c>
      <c r="D2042">
        <f t="shared" si="95"/>
        <v>11.590036850204429</v>
      </c>
      <c r="E2042">
        <f t="shared" si="96"/>
        <v>4.4512587170483206E-4</v>
      </c>
    </row>
    <row r="2043" spans="1:5" x14ac:dyDescent="0.3">
      <c r="A2043">
        <f t="shared" si="97"/>
        <v>2023</v>
      </c>
      <c r="D2043">
        <f t="shared" si="95"/>
        <v>11.591054697712938</v>
      </c>
      <c r="E2043">
        <f t="shared" si="96"/>
        <v>4.449058282663503E-4</v>
      </c>
    </row>
    <row r="2044" spans="1:5" x14ac:dyDescent="0.3">
      <c r="A2044">
        <f t="shared" si="97"/>
        <v>2024</v>
      </c>
      <c r="D2044">
        <f t="shared" si="95"/>
        <v>11.592072092621558</v>
      </c>
      <c r="E2044">
        <f t="shared" si="96"/>
        <v>4.4468600227283954E-4</v>
      </c>
    </row>
    <row r="2045" spans="1:5" x14ac:dyDescent="0.3">
      <c r="A2045">
        <f t="shared" si="97"/>
        <v>2025</v>
      </c>
      <c r="D2045">
        <f t="shared" si="95"/>
        <v>11.593089035296709</v>
      </c>
      <c r="E2045">
        <f t="shared" si="96"/>
        <v>4.444663934021433E-4</v>
      </c>
    </row>
    <row r="2046" spans="1:5" x14ac:dyDescent="0.3">
      <c r="A2046">
        <f t="shared" si="97"/>
        <v>2026</v>
      </c>
      <c r="D2046">
        <f t="shared" si="95"/>
        <v>11.594105526097572</v>
      </c>
      <c r="E2046">
        <f t="shared" si="96"/>
        <v>4.4424700133274098E-4</v>
      </c>
    </row>
    <row r="2047" spans="1:5" x14ac:dyDescent="0.3">
      <c r="A2047">
        <f t="shared" si="97"/>
        <v>2027</v>
      </c>
      <c r="D2047">
        <f t="shared" si="95"/>
        <v>11.595121565675797</v>
      </c>
      <c r="E2047">
        <f t="shared" si="96"/>
        <v>4.440278257437466E-4</v>
      </c>
    </row>
    <row r="2048" spans="1:5" x14ac:dyDescent="0.3">
      <c r="A2048">
        <f t="shared" si="97"/>
        <v>2028</v>
      </c>
      <c r="D2048">
        <f t="shared" si="95"/>
        <v>11.596137154301228</v>
      </c>
      <c r="E2048">
        <f t="shared" si="96"/>
        <v>4.4380886631490704E-4</v>
      </c>
    </row>
    <row r="2049" spans="1:5" x14ac:dyDescent="0.3">
      <c r="A2049">
        <f t="shared" si="97"/>
        <v>2029</v>
      </c>
      <c r="D2049">
        <f t="shared" si="95"/>
        <v>11.597152292423811</v>
      </c>
      <c r="E2049">
        <f t="shared" si="96"/>
        <v>4.4359012272660064E-4</v>
      </c>
    </row>
    <row r="2050" spans="1:5" x14ac:dyDescent="0.3">
      <c r="A2050">
        <f t="shared" si="97"/>
        <v>2030</v>
      </c>
      <c r="D2050">
        <f t="shared" si="95"/>
        <v>11.598166980448854</v>
      </c>
      <c r="E2050">
        <f t="shared" si="96"/>
        <v>4.4337159465983545E-4</v>
      </c>
    </row>
    <row r="2051" spans="1:5" x14ac:dyDescent="0.3">
      <c r="A2051">
        <f t="shared" si="97"/>
        <v>2031</v>
      </c>
      <c r="D2051">
        <f t="shared" si="95"/>
        <v>11.599181218886905</v>
      </c>
      <c r="E2051">
        <f t="shared" si="96"/>
        <v>4.4315328179624796E-4</v>
      </c>
    </row>
    <row r="2052" spans="1:5" x14ac:dyDescent="0.3">
      <c r="A2052">
        <f t="shared" si="97"/>
        <v>2032</v>
      </c>
      <c r="D2052">
        <f t="shared" si="95"/>
        <v>11.600195007941597</v>
      </c>
      <c r="E2052">
        <f t="shared" si="96"/>
        <v>4.429351838181013E-4</v>
      </c>
    </row>
    <row r="2053" spans="1:5" x14ac:dyDescent="0.3">
      <c r="A2053">
        <f t="shared" si="97"/>
        <v>2033</v>
      </c>
      <c r="D2053">
        <f t="shared" si="95"/>
        <v>11.601208348259082</v>
      </c>
      <c r="E2053">
        <f t="shared" si="96"/>
        <v>4.4271730040828372E-4</v>
      </c>
    </row>
    <row r="2054" spans="1:5" x14ac:dyDescent="0.3">
      <c r="A2054">
        <f t="shared" si="97"/>
        <v>2034</v>
      </c>
      <c r="D2054">
        <f t="shared" si="95"/>
        <v>11.602221240141127</v>
      </c>
      <c r="E2054">
        <f t="shared" si="96"/>
        <v>4.4249963125030729E-4</v>
      </c>
    </row>
    <row r="2055" spans="1:5" x14ac:dyDescent="0.3">
      <c r="A2055">
        <f t="shared" si="97"/>
        <v>2035</v>
      </c>
      <c r="D2055">
        <f t="shared" si="95"/>
        <v>11.603233684032295</v>
      </c>
      <c r="E2055">
        <f t="shared" si="96"/>
        <v>4.4228217602830603E-4</v>
      </c>
    </row>
    <row r="2056" spans="1:5" x14ac:dyDescent="0.3">
      <c r="A2056">
        <f t="shared" si="97"/>
        <v>2036</v>
      </c>
      <c r="D2056">
        <f t="shared" si="95"/>
        <v>11.604245680407526</v>
      </c>
      <c r="E2056">
        <f t="shared" si="96"/>
        <v>4.4206493442703471E-4</v>
      </c>
    </row>
    <row r="2057" spans="1:5" x14ac:dyDescent="0.3">
      <c r="A2057">
        <f t="shared" si="97"/>
        <v>2037</v>
      </c>
      <c r="D2057">
        <f t="shared" si="95"/>
        <v>11.60525722954729</v>
      </c>
      <c r="E2057">
        <f t="shared" si="96"/>
        <v>4.4184790613186706E-4</v>
      </c>
    </row>
    <row r="2058" spans="1:5" x14ac:dyDescent="0.3">
      <c r="A2058">
        <f t="shared" si="97"/>
        <v>2038</v>
      </c>
      <c r="D2058">
        <f t="shared" si="95"/>
        <v>11.606268332099773</v>
      </c>
      <c r="E2058">
        <f t="shared" si="96"/>
        <v>4.4163109082879436E-4</v>
      </c>
    </row>
    <row r="2059" spans="1:5" x14ac:dyDescent="0.3">
      <c r="A2059">
        <f t="shared" si="97"/>
        <v>2039</v>
      </c>
      <c r="D2059">
        <f t="shared" si="95"/>
        <v>11.607278988218868</v>
      </c>
      <c r="E2059">
        <f t="shared" si="96"/>
        <v>4.4141448820442394E-4</v>
      </c>
    </row>
    <row r="2060" spans="1:5" x14ac:dyDescent="0.3">
      <c r="A2060">
        <f t="shared" si="97"/>
        <v>2040</v>
      </c>
      <c r="D2060">
        <f t="shared" si="95"/>
        <v>11.608289198463712</v>
      </c>
      <c r="E2060">
        <f t="shared" si="96"/>
        <v>4.4119809794597773E-4</v>
      </c>
    </row>
    <row r="2061" spans="1:5" x14ac:dyDescent="0.3">
      <c r="A2061">
        <f t="shared" si="97"/>
        <v>2041</v>
      </c>
      <c r="D2061">
        <f t="shared" si="95"/>
        <v>11.609298963236489</v>
      </c>
      <c r="E2061">
        <f t="shared" si="96"/>
        <v>4.4098191974129057E-4</v>
      </c>
    </row>
    <row r="2062" spans="1:5" x14ac:dyDescent="0.3">
      <c r="A2062">
        <f t="shared" si="97"/>
        <v>2042</v>
      </c>
      <c r="D2062">
        <f t="shared" si="95"/>
        <v>11.610308282969857</v>
      </c>
      <c r="E2062">
        <f t="shared" si="96"/>
        <v>4.4076595327880894E-4</v>
      </c>
    </row>
    <row r="2063" spans="1:5" x14ac:dyDescent="0.3">
      <c r="A2063">
        <f t="shared" si="97"/>
        <v>2043</v>
      </c>
      <c r="D2063">
        <f t="shared" si="95"/>
        <v>11.611317157976991</v>
      </c>
      <c r="E2063">
        <f t="shared" si="96"/>
        <v>4.4055019824758919E-4</v>
      </c>
    </row>
    <row r="2064" spans="1:5" x14ac:dyDescent="0.3">
      <c r="A2064">
        <f t="shared" si="97"/>
        <v>2044</v>
      </c>
      <c r="D2064">
        <f t="shared" si="95"/>
        <v>11.612325588789039</v>
      </c>
      <c r="E2064">
        <f t="shared" si="96"/>
        <v>4.4033465433729633E-4</v>
      </c>
    </row>
    <row r="2065" spans="1:5" x14ac:dyDescent="0.3">
      <c r="A2065">
        <f t="shared" si="97"/>
        <v>2045</v>
      </c>
      <c r="D2065">
        <f t="shared" si="95"/>
        <v>11.613333575742688</v>
      </c>
      <c r="E2065">
        <f t="shared" si="96"/>
        <v>4.4011932123820237E-4</v>
      </c>
    </row>
    <row r="2066" spans="1:5" x14ac:dyDescent="0.3">
      <c r="A2066">
        <f t="shared" si="97"/>
        <v>2046</v>
      </c>
      <c r="D2066">
        <f t="shared" si="95"/>
        <v>11.614341119280162</v>
      </c>
      <c r="E2066">
        <f t="shared" si="96"/>
        <v>4.3990419864118479E-4</v>
      </c>
    </row>
    <row r="2067" spans="1:5" x14ac:dyDescent="0.3">
      <c r="A2067">
        <f t="shared" si="97"/>
        <v>2047</v>
      </c>
      <c r="D2067">
        <f t="shared" si="95"/>
        <v>11.615348219874232</v>
      </c>
      <c r="E2067">
        <f t="shared" si="96"/>
        <v>4.3968928623772531E-4</v>
      </c>
    </row>
    <row r="2068" spans="1:5" x14ac:dyDescent="0.3">
      <c r="A2068">
        <f t="shared" si="97"/>
        <v>2048</v>
      </c>
      <c r="D2068">
        <f t="shared" si="95"/>
        <v>11.616354877840745</v>
      </c>
      <c r="E2068">
        <f t="shared" si="96"/>
        <v>4.3947458371990821E-4</v>
      </c>
    </row>
    <row r="2069" spans="1:5" x14ac:dyDescent="0.3">
      <c r="A2069">
        <f t="shared" si="97"/>
        <v>2049</v>
      </c>
      <c r="D2069">
        <f t="shared" ref="D2069:D2132" si="98">($B$17/$B$18)*(A2069*EXP(GAMMALN(A2069)+GAMMALN(1-$B$18)-GAMMALN(A2069+1-$B$18))-1)</f>
        <v>11.617361093638612</v>
      </c>
      <c r="E2069">
        <f t="shared" ref="E2069:E2132" si="99">$B$17/(A2069-$B$18)</f>
        <v>4.3926009078041874E-4</v>
      </c>
    </row>
    <row r="2070" spans="1:5" x14ac:dyDescent="0.3">
      <c r="A2070">
        <f t="shared" si="97"/>
        <v>2050</v>
      </c>
      <c r="D2070">
        <f t="shared" si="98"/>
        <v>11.618366867569828</v>
      </c>
      <c r="E2070">
        <f t="shared" si="99"/>
        <v>4.3904580711254205E-4</v>
      </c>
    </row>
    <row r="2071" spans="1:5" x14ac:dyDescent="0.3">
      <c r="A2071">
        <f t="shared" ref="A2071:A2134" si="100">A2070+1</f>
        <v>2051</v>
      </c>
      <c r="D2071">
        <f t="shared" si="98"/>
        <v>11.619372200192007</v>
      </c>
      <c r="E2071">
        <f t="shared" si="99"/>
        <v>4.3883173241016137E-4</v>
      </c>
    </row>
    <row r="2072" spans="1:5" x14ac:dyDescent="0.3">
      <c r="A2072">
        <f t="shared" si="100"/>
        <v>2052</v>
      </c>
      <c r="D2072">
        <f t="shared" si="98"/>
        <v>11.620377091905887</v>
      </c>
      <c r="E2072">
        <f t="shared" si="99"/>
        <v>4.386178663677567E-4</v>
      </c>
    </row>
    <row r="2073" spans="1:5" x14ac:dyDescent="0.3">
      <c r="A2073">
        <f t="shared" si="100"/>
        <v>2053</v>
      </c>
      <c r="D2073">
        <f t="shared" si="98"/>
        <v>11.6213815429928</v>
      </c>
      <c r="E2073">
        <f t="shared" si="99"/>
        <v>4.3840420868040335E-4</v>
      </c>
    </row>
    <row r="2074" spans="1:5" x14ac:dyDescent="0.3">
      <c r="A2074">
        <f t="shared" si="100"/>
        <v>2054</v>
      </c>
      <c r="D2074">
        <f t="shared" si="98"/>
        <v>11.622385553989778</v>
      </c>
      <c r="E2074">
        <f t="shared" si="99"/>
        <v>4.3819075904377036E-4</v>
      </c>
    </row>
    <row r="2075" spans="1:5" x14ac:dyDescent="0.3">
      <c r="A2075">
        <f t="shared" si="100"/>
        <v>2055</v>
      </c>
      <c r="D2075">
        <f t="shared" si="98"/>
        <v>11.623389125201943</v>
      </c>
      <c r="E2075">
        <f t="shared" si="99"/>
        <v>4.3797751715411943E-4</v>
      </c>
    </row>
    <row r="2076" spans="1:5" x14ac:dyDescent="0.3">
      <c r="A2076">
        <f t="shared" si="100"/>
        <v>2056</v>
      </c>
      <c r="D2076">
        <f t="shared" si="98"/>
        <v>11.624392257152671</v>
      </c>
      <c r="E2076">
        <f t="shared" si="99"/>
        <v>4.377644827083029E-4</v>
      </c>
    </row>
    <row r="2077" spans="1:5" x14ac:dyDescent="0.3">
      <c r="A2077">
        <f t="shared" si="100"/>
        <v>2057</v>
      </c>
      <c r="D2077">
        <f t="shared" si="98"/>
        <v>11.625394950133433</v>
      </c>
      <c r="E2077">
        <f t="shared" si="99"/>
        <v>4.3755165540376294E-4</v>
      </c>
    </row>
    <row r="2078" spans="1:5" x14ac:dyDescent="0.3">
      <c r="A2078">
        <f t="shared" si="100"/>
        <v>2058</v>
      </c>
      <c r="D2078">
        <f t="shared" si="98"/>
        <v>11.626397204653982</v>
      </c>
      <c r="E2078">
        <f t="shared" si="99"/>
        <v>4.3733903493852958E-4</v>
      </c>
    </row>
    <row r="2079" spans="1:5" x14ac:dyDescent="0.3">
      <c r="A2079">
        <f t="shared" si="100"/>
        <v>2059</v>
      </c>
      <c r="D2079">
        <f t="shared" si="98"/>
        <v>11.627399021029701</v>
      </c>
      <c r="E2079">
        <f t="shared" si="99"/>
        <v>4.3712662101121958E-4</v>
      </c>
    </row>
    <row r="2080" spans="1:5" x14ac:dyDescent="0.3">
      <c r="A2080">
        <f t="shared" si="100"/>
        <v>2060</v>
      </c>
      <c r="D2080">
        <f t="shared" si="98"/>
        <v>11.628400399644223</v>
      </c>
      <c r="E2080">
        <f t="shared" si="99"/>
        <v>4.36914413321035E-4</v>
      </c>
    </row>
    <row r="2081" spans="1:5" x14ac:dyDescent="0.3">
      <c r="A2081">
        <f t="shared" si="100"/>
        <v>2061</v>
      </c>
      <c r="D2081">
        <f t="shared" si="98"/>
        <v>11.62940134098697</v>
      </c>
      <c r="E2081">
        <f t="shared" si="99"/>
        <v>4.3670241156776166E-4</v>
      </c>
    </row>
    <row r="2082" spans="1:5" x14ac:dyDescent="0.3">
      <c r="A2082">
        <f t="shared" si="100"/>
        <v>2062</v>
      </c>
      <c r="D2082">
        <f t="shared" si="98"/>
        <v>11.630401845503112</v>
      </c>
      <c r="E2082">
        <f t="shared" si="99"/>
        <v>4.3649061545176777E-4</v>
      </c>
    </row>
    <row r="2083" spans="1:5" x14ac:dyDescent="0.3">
      <c r="A2083">
        <f t="shared" si="100"/>
        <v>2063</v>
      </c>
      <c r="D2083">
        <f t="shared" si="98"/>
        <v>11.631401913405915</v>
      </c>
      <c r="E2083">
        <f t="shared" si="99"/>
        <v>4.3627902467400262E-4</v>
      </c>
    </row>
    <row r="2084" spans="1:5" x14ac:dyDescent="0.3">
      <c r="A2084">
        <f t="shared" si="100"/>
        <v>2064</v>
      </c>
      <c r="D2084">
        <f t="shared" si="98"/>
        <v>11.632401545277173</v>
      </c>
      <c r="E2084">
        <f t="shared" si="99"/>
        <v>4.3606763893599493E-4</v>
      </c>
    </row>
    <row r="2085" spans="1:5" x14ac:dyDescent="0.3">
      <c r="A2085">
        <f t="shared" si="100"/>
        <v>2065</v>
      </c>
      <c r="D2085">
        <f t="shared" si="98"/>
        <v>11.633400741466813</v>
      </c>
      <c r="E2085">
        <f t="shared" si="99"/>
        <v>4.3585645793985182E-4</v>
      </c>
    </row>
    <row r="2086" spans="1:5" x14ac:dyDescent="0.3">
      <c r="A2086">
        <f t="shared" si="100"/>
        <v>2066</v>
      </c>
      <c r="D2086">
        <f t="shared" si="98"/>
        <v>11.634399502318049</v>
      </c>
      <c r="E2086">
        <f t="shared" si="99"/>
        <v>4.3564548138825691E-4</v>
      </c>
    </row>
    <row r="2087" spans="1:5" x14ac:dyDescent="0.3">
      <c r="A2087">
        <f t="shared" si="100"/>
        <v>2067</v>
      </c>
      <c r="D2087">
        <f t="shared" si="98"/>
        <v>11.635397828242464</v>
      </c>
      <c r="E2087">
        <f t="shared" si="99"/>
        <v>4.354347089844695E-4</v>
      </c>
    </row>
    <row r="2088" spans="1:5" x14ac:dyDescent="0.3">
      <c r="A2088">
        <f t="shared" si="100"/>
        <v>2068</v>
      </c>
      <c r="D2088">
        <f t="shared" si="98"/>
        <v>11.636395719757569</v>
      </c>
      <c r="E2088">
        <f t="shared" si="99"/>
        <v>4.3522414043232262E-4</v>
      </c>
    </row>
    <row r="2089" spans="1:5" x14ac:dyDescent="0.3">
      <c r="A2089">
        <f t="shared" si="100"/>
        <v>2069</v>
      </c>
      <c r="D2089">
        <f t="shared" si="98"/>
        <v>11.637393177111466</v>
      </c>
      <c r="E2089">
        <f t="shared" si="99"/>
        <v>4.3501377543622211E-4</v>
      </c>
    </row>
    <row r="2090" spans="1:5" x14ac:dyDescent="0.3">
      <c r="A2090">
        <f t="shared" si="100"/>
        <v>2070</v>
      </c>
      <c r="D2090">
        <f t="shared" si="98"/>
        <v>11.63839020080836</v>
      </c>
      <c r="E2090">
        <f t="shared" si="99"/>
        <v>4.3480361370114496E-4</v>
      </c>
    </row>
    <row r="2091" spans="1:5" x14ac:dyDescent="0.3">
      <c r="A2091">
        <f t="shared" si="100"/>
        <v>2071</v>
      </c>
      <c r="D2091">
        <f t="shared" si="98"/>
        <v>11.639386791195671</v>
      </c>
      <c r="E2091">
        <f t="shared" si="99"/>
        <v>4.3459365493263795E-4</v>
      </c>
    </row>
    <row r="2092" spans="1:5" x14ac:dyDescent="0.3">
      <c r="A2092">
        <f t="shared" si="100"/>
        <v>2072</v>
      </c>
      <c r="D2092">
        <f t="shared" si="98"/>
        <v>11.640382948689256</v>
      </c>
      <c r="E2092">
        <f t="shared" si="99"/>
        <v>4.3438389883681644E-4</v>
      </c>
    </row>
    <row r="2093" spans="1:5" x14ac:dyDescent="0.3">
      <c r="A2093">
        <f t="shared" si="100"/>
        <v>2073</v>
      </c>
      <c r="D2093">
        <f t="shared" si="98"/>
        <v>11.641378673623278</v>
      </c>
      <c r="E2093">
        <f t="shared" si="99"/>
        <v>4.3417434512036274E-4</v>
      </c>
    </row>
    <row r="2094" spans="1:5" x14ac:dyDescent="0.3">
      <c r="A2094">
        <f t="shared" si="100"/>
        <v>2074</v>
      </c>
      <c r="D2094">
        <f t="shared" si="98"/>
        <v>11.642373966550565</v>
      </c>
      <c r="E2094">
        <f t="shared" si="99"/>
        <v>4.339649934905251E-4</v>
      </c>
    </row>
    <row r="2095" spans="1:5" x14ac:dyDescent="0.3">
      <c r="A2095">
        <f t="shared" si="100"/>
        <v>2075</v>
      </c>
      <c r="D2095">
        <f t="shared" si="98"/>
        <v>11.643368827679446</v>
      </c>
      <c r="E2095">
        <f t="shared" si="99"/>
        <v>4.337558436551159E-4</v>
      </c>
    </row>
    <row r="2096" spans="1:5" x14ac:dyDescent="0.3">
      <c r="A2096">
        <f t="shared" si="100"/>
        <v>2076</v>
      </c>
      <c r="D2096">
        <f t="shared" si="98"/>
        <v>11.644363257474495</v>
      </c>
      <c r="E2096">
        <f t="shared" si="99"/>
        <v>4.3354689532251072E-4</v>
      </c>
    </row>
    <row r="2097" spans="1:5" x14ac:dyDescent="0.3">
      <c r="A2097">
        <f t="shared" si="100"/>
        <v>2077</v>
      </c>
      <c r="D2097">
        <f t="shared" si="98"/>
        <v>11.645357256356167</v>
      </c>
      <c r="E2097">
        <f t="shared" si="99"/>
        <v>4.3333814820164666E-4</v>
      </c>
    </row>
    <row r="2098" spans="1:5" x14ac:dyDescent="0.3">
      <c r="A2098">
        <f t="shared" si="100"/>
        <v>2078</v>
      </c>
      <c r="D2098">
        <f t="shared" si="98"/>
        <v>11.646350824775947</v>
      </c>
      <c r="E2098">
        <f t="shared" si="99"/>
        <v>4.3312960200202124E-4</v>
      </c>
    </row>
    <row r="2099" spans="1:5" x14ac:dyDescent="0.3">
      <c r="A2099">
        <f t="shared" si="100"/>
        <v>2079</v>
      </c>
      <c r="D2099">
        <f t="shared" si="98"/>
        <v>11.647343963028534</v>
      </c>
      <c r="E2099">
        <f t="shared" si="99"/>
        <v>4.3292125643369086E-4</v>
      </c>
    </row>
    <row r="2100" spans="1:5" x14ac:dyDescent="0.3">
      <c r="A2100">
        <f t="shared" si="100"/>
        <v>2080</v>
      </c>
      <c r="D2100">
        <f t="shared" si="98"/>
        <v>11.64833667151478</v>
      </c>
      <c r="E2100">
        <f t="shared" si="99"/>
        <v>4.3271311120726956E-4</v>
      </c>
    </row>
    <row r="2101" spans="1:5" x14ac:dyDescent="0.3">
      <c r="A2101">
        <f t="shared" si="100"/>
        <v>2081</v>
      </c>
      <c r="D2101">
        <f t="shared" si="98"/>
        <v>11.649328950629004</v>
      </c>
      <c r="E2101">
        <f t="shared" si="99"/>
        <v>4.3250516603392762E-4</v>
      </c>
    </row>
    <row r="2102" spans="1:5" x14ac:dyDescent="0.3">
      <c r="A2102">
        <f t="shared" si="100"/>
        <v>2082</v>
      </c>
      <c r="D2102">
        <f t="shared" si="98"/>
        <v>11.650320800834155</v>
      </c>
      <c r="E2102">
        <f t="shared" si="99"/>
        <v>4.3229742062539026E-4</v>
      </c>
    </row>
    <row r="2103" spans="1:5" x14ac:dyDescent="0.3">
      <c r="A2103">
        <f t="shared" si="100"/>
        <v>2083</v>
      </c>
      <c r="D2103">
        <f t="shared" si="98"/>
        <v>11.651312222398884</v>
      </c>
      <c r="E2103">
        <f t="shared" si="99"/>
        <v>4.3208987469393634E-4</v>
      </c>
    </row>
    <row r="2104" spans="1:5" x14ac:dyDescent="0.3">
      <c r="A2104">
        <f t="shared" si="100"/>
        <v>2084</v>
      </c>
      <c r="D2104">
        <f t="shared" si="98"/>
        <v>11.652303215885855</v>
      </c>
      <c r="E2104">
        <f t="shared" si="99"/>
        <v>4.3188252795239694E-4</v>
      </c>
    </row>
    <row r="2105" spans="1:5" x14ac:dyDescent="0.3">
      <c r="A2105">
        <f t="shared" si="100"/>
        <v>2085</v>
      </c>
      <c r="D2105">
        <f t="shared" si="98"/>
        <v>11.653293781513199</v>
      </c>
      <c r="E2105">
        <f t="shared" si="99"/>
        <v>4.3167538011415414E-4</v>
      </c>
    </row>
    <row r="2106" spans="1:5" x14ac:dyDescent="0.3">
      <c r="A2106">
        <f t="shared" si="100"/>
        <v>2086</v>
      </c>
      <c r="D2106">
        <f t="shared" si="98"/>
        <v>11.654283919830672</v>
      </c>
      <c r="E2106">
        <f t="shared" si="99"/>
        <v>4.3146843089313965E-4</v>
      </c>
    </row>
    <row r="2107" spans="1:5" x14ac:dyDescent="0.3">
      <c r="A2107">
        <f t="shared" si="100"/>
        <v>2087</v>
      </c>
      <c r="D2107">
        <f t="shared" si="98"/>
        <v>11.655273631043491</v>
      </c>
      <c r="E2107">
        <f t="shared" si="99"/>
        <v>4.3126168000383341E-4</v>
      </c>
    </row>
    <row r="2108" spans="1:5" x14ac:dyDescent="0.3">
      <c r="A2108">
        <f t="shared" si="100"/>
        <v>2088</v>
      </c>
      <c r="D2108">
        <f t="shared" si="98"/>
        <v>11.656262915613398</v>
      </c>
      <c r="E2108">
        <f t="shared" si="99"/>
        <v>4.3105512716126249E-4</v>
      </c>
    </row>
    <row r="2109" spans="1:5" x14ac:dyDescent="0.3">
      <c r="A2109">
        <f t="shared" si="100"/>
        <v>2089</v>
      </c>
      <c r="D2109">
        <f t="shared" si="98"/>
        <v>11.657251773995744</v>
      </c>
      <c r="E2109">
        <f t="shared" si="99"/>
        <v>4.3084877208099956E-4</v>
      </c>
    </row>
    <row r="2110" spans="1:5" x14ac:dyDescent="0.3">
      <c r="A2110">
        <f t="shared" si="100"/>
        <v>2090</v>
      </c>
      <c r="D2110">
        <f t="shared" si="98"/>
        <v>11.658240206601905</v>
      </c>
      <c r="E2110">
        <f t="shared" si="99"/>
        <v>4.3064261447916169E-4</v>
      </c>
    </row>
    <row r="2111" spans="1:5" x14ac:dyDescent="0.3">
      <c r="A2111">
        <f t="shared" si="100"/>
        <v>2091</v>
      </c>
      <c r="D2111">
        <f t="shared" si="98"/>
        <v>11.659228213611385</v>
      </c>
      <c r="E2111">
        <f t="shared" si="99"/>
        <v>4.30436654072409E-4</v>
      </c>
    </row>
    <row r="2112" spans="1:5" x14ac:dyDescent="0.3">
      <c r="A2112">
        <f t="shared" si="100"/>
        <v>2092</v>
      </c>
      <c r="D2112">
        <f t="shared" si="98"/>
        <v>11.660215795685829</v>
      </c>
      <c r="E2112">
        <f t="shared" si="99"/>
        <v>4.3023089057794351E-4</v>
      </c>
    </row>
    <row r="2113" spans="1:5" x14ac:dyDescent="0.3">
      <c r="A2113">
        <f t="shared" si="100"/>
        <v>2093</v>
      </c>
      <c r="D2113">
        <f t="shared" si="98"/>
        <v>11.661202952991967</v>
      </c>
      <c r="E2113">
        <f t="shared" si="99"/>
        <v>4.3002532371350755E-4</v>
      </c>
    </row>
    <row r="2114" spans="1:5" x14ac:dyDescent="0.3">
      <c r="A2114">
        <f t="shared" si="100"/>
        <v>2094</v>
      </c>
      <c r="D2114">
        <f t="shared" si="98"/>
        <v>11.662189686065991</v>
      </c>
      <c r="E2114">
        <f t="shared" si="99"/>
        <v>4.2981995319738285E-4</v>
      </c>
    </row>
    <row r="2115" spans="1:5" x14ac:dyDescent="0.3">
      <c r="A2115">
        <f t="shared" si="100"/>
        <v>2095</v>
      </c>
      <c r="D2115">
        <f t="shared" si="98"/>
        <v>11.663175995174662</v>
      </c>
      <c r="E2115">
        <f t="shared" si="99"/>
        <v>4.2961477874838895E-4</v>
      </c>
    </row>
    <row r="2116" spans="1:5" x14ac:dyDescent="0.3">
      <c r="A2116">
        <f t="shared" si="100"/>
        <v>2096</v>
      </c>
      <c r="D2116">
        <f t="shared" si="98"/>
        <v>11.664161880803899</v>
      </c>
      <c r="E2116">
        <f t="shared" si="99"/>
        <v>4.2940980008588194E-4</v>
      </c>
    </row>
    <row r="2117" spans="1:5" x14ac:dyDescent="0.3">
      <c r="A2117">
        <f t="shared" si="100"/>
        <v>2097</v>
      </c>
      <c r="D2117">
        <f t="shared" si="98"/>
        <v>11.66514734324539</v>
      </c>
      <c r="E2117">
        <f t="shared" si="99"/>
        <v>4.2920501692975344E-4</v>
      </c>
    </row>
    <row r="2118" spans="1:5" x14ac:dyDescent="0.3">
      <c r="A2118">
        <f t="shared" si="100"/>
        <v>2098</v>
      </c>
      <c r="D2118">
        <f t="shared" si="98"/>
        <v>11.666132382859658</v>
      </c>
      <c r="E2118">
        <f t="shared" si="99"/>
        <v>4.29000429000429E-4</v>
      </c>
    </row>
    <row r="2119" spans="1:5" x14ac:dyDescent="0.3">
      <c r="A2119">
        <f t="shared" si="100"/>
        <v>2099</v>
      </c>
      <c r="D2119">
        <f t="shared" si="98"/>
        <v>11.667117000113699</v>
      </c>
      <c r="E2119">
        <f t="shared" si="99"/>
        <v>4.2879603601886704E-4</v>
      </c>
    </row>
    <row r="2120" spans="1:5" x14ac:dyDescent="0.3">
      <c r="A2120">
        <f t="shared" si="100"/>
        <v>2100</v>
      </c>
      <c r="D2120">
        <f t="shared" si="98"/>
        <v>11.668101195468253</v>
      </c>
      <c r="E2120">
        <f t="shared" si="99"/>
        <v>4.2859183770655747E-4</v>
      </c>
    </row>
    <row r="2121" spans="1:5" x14ac:dyDescent="0.3">
      <c r="A2121">
        <f t="shared" si="100"/>
        <v>2101</v>
      </c>
      <c r="D2121">
        <f t="shared" si="98"/>
        <v>11.669084969114591</v>
      </c>
      <c r="E2121">
        <f t="shared" si="99"/>
        <v>4.2838783378552046E-4</v>
      </c>
    </row>
    <row r="2122" spans="1:5" x14ac:dyDescent="0.3">
      <c r="A2122">
        <f t="shared" si="100"/>
        <v>2102</v>
      </c>
      <c r="D2122">
        <f t="shared" si="98"/>
        <v>11.670068321613693</v>
      </c>
      <c r="E2122">
        <f t="shared" si="99"/>
        <v>4.2818402397830531E-4</v>
      </c>
    </row>
    <row r="2123" spans="1:5" x14ac:dyDescent="0.3">
      <c r="A2123">
        <f t="shared" si="100"/>
        <v>2103</v>
      </c>
      <c r="D2123">
        <f t="shared" si="98"/>
        <v>11.671051253181908</v>
      </c>
      <c r="E2123">
        <f t="shared" si="99"/>
        <v>4.2798040800798895E-4</v>
      </c>
    </row>
    <row r="2124" spans="1:5" x14ac:dyDescent="0.3">
      <c r="A2124">
        <f t="shared" si="100"/>
        <v>2104</v>
      </c>
      <c r="D2124">
        <f t="shared" si="98"/>
        <v>11.672033764292509</v>
      </c>
      <c r="E2124">
        <f t="shared" si="99"/>
        <v>4.2777698559817479E-4</v>
      </c>
    </row>
    <row r="2125" spans="1:5" x14ac:dyDescent="0.3">
      <c r="A2125">
        <f t="shared" si="100"/>
        <v>2105</v>
      </c>
      <c r="D2125">
        <f t="shared" si="98"/>
        <v>11.673015855262165</v>
      </c>
      <c r="E2125">
        <f t="shared" si="99"/>
        <v>4.2757375647299161E-4</v>
      </c>
    </row>
    <row r="2126" spans="1:5" x14ac:dyDescent="0.3">
      <c r="A2126">
        <f t="shared" si="100"/>
        <v>2106</v>
      </c>
      <c r="D2126">
        <f t="shared" si="98"/>
        <v>11.673997526589332</v>
      </c>
      <c r="E2126">
        <f t="shared" si="99"/>
        <v>4.2737072035709195E-4</v>
      </c>
    </row>
    <row r="2127" spans="1:5" x14ac:dyDescent="0.3">
      <c r="A2127">
        <f t="shared" si="100"/>
        <v>2107</v>
      </c>
      <c r="D2127">
        <f t="shared" si="98"/>
        <v>11.674978778503014</v>
      </c>
      <c r="E2127">
        <f t="shared" si="99"/>
        <v>4.2716787697565144E-4</v>
      </c>
    </row>
    <row r="2128" spans="1:5" x14ac:dyDescent="0.3">
      <c r="A2128">
        <f t="shared" si="100"/>
        <v>2108</v>
      </c>
      <c r="D2128">
        <f t="shared" si="98"/>
        <v>11.675959611564497</v>
      </c>
      <c r="E2128">
        <f t="shared" si="99"/>
        <v>4.2696522605436692E-4</v>
      </c>
    </row>
    <row r="2129" spans="1:5" x14ac:dyDescent="0.3">
      <c r="A2129">
        <f t="shared" si="100"/>
        <v>2109</v>
      </c>
      <c r="D2129">
        <f t="shared" si="98"/>
        <v>11.676940025952783</v>
      </c>
      <c r="E2129">
        <f t="shared" si="99"/>
        <v>4.2676276731945561E-4</v>
      </c>
    </row>
    <row r="2130" spans="1:5" x14ac:dyDescent="0.3">
      <c r="A2130">
        <f t="shared" si="100"/>
        <v>2110</v>
      </c>
      <c r="D2130">
        <f t="shared" si="98"/>
        <v>11.677920022179192</v>
      </c>
      <c r="E2130">
        <f t="shared" si="99"/>
        <v>4.2656050049765388E-4</v>
      </c>
    </row>
    <row r="2131" spans="1:5" x14ac:dyDescent="0.3">
      <c r="A2131">
        <f t="shared" si="100"/>
        <v>2111</v>
      </c>
      <c r="D2131">
        <f t="shared" si="98"/>
        <v>11.678899600523216</v>
      </c>
      <c r="E2131">
        <f t="shared" si="99"/>
        <v>4.2635842531621584E-4</v>
      </c>
    </row>
    <row r="2132" spans="1:5" x14ac:dyDescent="0.3">
      <c r="A2132">
        <f t="shared" si="100"/>
        <v>2112</v>
      </c>
      <c r="D2132">
        <f t="shared" si="98"/>
        <v>11.679878761483877</v>
      </c>
      <c r="E2132">
        <f t="shared" si="99"/>
        <v>4.2615654150291208E-4</v>
      </c>
    </row>
    <row r="2133" spans="1:5" x14ac:dyDescent="0.3">
      <c r="A2133">
        <f t="shared" si="100"/>
        <v>2113</v>
      </c>
      <c r="D2133">
        <f t="shared" ref="D2133:D2196" si="101">($B$17/$B$18)*(A2133*EXP(GAMMALN(A2133)+GAMMALN(1-$B$18)-GAMMALN(A2133+1-$B$18))-1)</f>
        <v>11.680857505328364</v>
      </c>
      <c r="E2133">
        <f t="shared" ref="E2133:E2196" si="102">$B$17/(A2133-$B$18)</f>
        <v>4.2595484878602869E-4</v>
      </c>
    </row>
    <row r="2134" spans="1:5" x14ac:dyDescent="0.3">
      <c r="A2134">
        <f t="shared" si="100"/>
        <v>2114</v>
      </c>
      <c r="D2134">
        <f t="shared" si="101"/>
        <v>11.681835832468208</v>
      </c>
      <c r="E2134">
        <f t="shared" si="102"/>
        <v>4.2575334689436584E-4</v>
      </c>
    </row>
    <row r="2135" spans="1:5" x14ac:dyDescent="0.3">
      <c r="A2135">
        <f t="shared" ref="A2135:A2198" si="103">A2134+1</f>
        <v>2115</v>
      </c>
      <c r="D2135">
        <f t="shared" si="101"/>
        <v>11.68281374327119</v>
      </c>
      <c r="E2135">
        <f t="shared" si="102"/>
        <v>4.2555203555723673E-4</v>
      </c>
    </row>
    <row r="2136" spans="1:5" x14ac:dyDescent="0.3">
      <c r="A2136">
        <f t="shared" si="103"/>
        <v>2116</v>
      </c>
      <c r="D2136">
        <f t="shared" si="101"/>
        <v>11.68379123813663</v>
      </c>
      <c r="E2136">
        <f t="shared" si="102"/>
        <v>4.253509145044662E-4</v>
      </c>
    </row>
    <row r="2137" spans="1:5" x14ac:dyDescent="0.3">
      <c r="A2137">
        <f t="shared" si="103"/>
        <v>2117</v>
      </c>
      <c r="D2137">
        <f t="shared" si="101"/>
        <v>11.684768317457737</v>
      </c>
      <c r="E2137">
        <f t="shared" si="102"/>
        <v>4.2514998346638953E-4</v>
      </c>
    </row>
    <row r="2138" spans="1:5" x14ac:dyDescent="0.3">
      <c r="A2138">
        <f t="shared" si="103"/>
        <v>2118</v>
      </c>
      <c r="D2138">
        <f t="shared" si="101"/>
        <v>11.685744981471149</v>
      </c>
      <c r="E2138">
        <f t="shared" si="102"/>
        <v>4.2494924217385143E-4</v>
      </c>
    </row>
    <row r="2139" spans="1:5" x14ac:dyDescent="0.3">
      <c r="A2139">
        <f t="shared" si="103"/>
        <v>2119</v>
      </c>
      <c r="D2139">
        <f t="shared" si="101"/>
        <v>11.686721230746056</v>
      </c>
      <c r="E2139">
        <f t="shared" si="102"/>
        <v>4.247486903582047E-4</v>
      </c>
    </row>
    <row r="2140" spans="1:5" x14ac:dyDescent="0.3">
      <c r="A2140">
        <f t="shared" si="103"/>
        <v>2120</v>
      </c>
      <c r="D2140">
        <f t="shared" si="101"/>
        <v>11.687697065506953</v>
      </c>
      <c r="E2140">
        <f t="shared" si="102"/>
        <v>4.2454832775130902E-4</v>
      </c>
    </row>
    <row r="2141" spans="1:5" x14ac:dyDescent="0.3">
      <c r="A2141">
        <f t="shared" si="103"/>
        <v>2121</v>
      </c>
      <c r="D2141">
        <f t="shared" si="101"/>
        <v>11.688672486198044</v>
      </c>
      <c r="E2141">
        <f t="shared" si="102"/>
        <v>4.2434815408552972E-4</v>
      </c>
    </row>
    <row r="2142" spans="1:5" x14ac:dyDescent="0.3">
      <c r="A2142">
        <f t="shared" si="103"/>
        <v>2122</v>
      </c>
      <c r="D2142">
        <f t="shared" si="101"/>
        <v>11.689647493106973</v>
      </c>
      <c r="E2142">
        <f t="shared" si="102"/>
        <v>4.2414816909373674E-4</v>
      </c>
    </row>
    <row r="2143" spans="1:5" x14ac:dyDescent="0.3">
      <c r="A2143">
        <f t="shared" si="103"/>
        <v>2123</v>
      </c>
      <c r="D2143">
        <f t="shared" si="101"/>
        <v>11.690622086703531</v>
      </c>
      <c r="E2143">
        <f t="shared" si="102"/>
        <v>4.239483725093033E-4</v>
      </c>
    </row>
    <row r="2144" spans="1:5" x14ac:dyDescent="0.3">
      <c r="A2144">
        <f t="shared" si="103"/>
        <v>2124</v>
      </c>
      <c r="D2144">
        <f t="shared" si="101"/>
        <v>11.691596267338584</v>
      </c>
      <c r="E2144">
        <f t="shared" si="102"/>
        <v>4.2374876406610482E-4</v>
      </c>
    </row>
    <row r="2145" spans="1:5" x14ac:dyDescent="0.3">
      <c r="A2145">
        <f t="shared" si="103"/>
        <v>2125</v>
      </c>
      <c r="D2145">
        <f t="shared" si="101"/>
        <v>11.692570035319362</v>
      </c>
      <c r="E2145">
        <f t="shared" si="102"/>
        <v>4.2354934349851756E-4</v>
      </c>
    </row>
    <row r="2146" spans="1:5" x14ac:dyDescent="0.3">
      <c r="A2146">
        <f t="shared" si="103"/>
        <v>2126</v>
      </c>
      <c r="D2146">
        <f t="shared" si="101"/>
        <v>11.693543391059997</v>
      </c>
      <c r="E2146">
        <f t="shared" si="102"/>
        <v>4.2335011054141773E-4</v>
      </c>
    </row>
    <row r="2147" spans="1:5" x14ac:dyDescent="0.3">
      <c r="A2147">
        <f t="shared" si="103"/>
        <v>2127</v>
      </c>
      <c r="D2147">
        <f t="shared" si="101"/>
        <v>11.694516335006302</v>
      </c>
      <c r="E2147">
        <f t="shared" si="102"/>
        <v>4.2315106493018008E-4</v>
      </c>
    </row>
    <row r="2148" spans="1:5" x14ac:dyDescent="0.3">
      <c r="A2148">
        <f t="shared" si="103"/>
        <v>2128</v>
      </c>
      <c r="D2148">
        <f t="shared" si="101"/>
        <v>11.695488867372257</v>
      </c>
      <c r="E2148">
        <f t="shared" si="102"/>
        <v>4.229522064006767E-4</v>
      </c>
    </row>
    <row r="2149" spans="1:5" x14ac:dyDescent="0.3">
      <c r="A2149">
        <f t="shared" si="103"/>
        <v>2129</v>
      </c>
      <c r="D2149">
        <f t="shared" si="101"/>
        <v>11.696460988591731</v>
      </c>
      <c r="E2149">
        <f t="shared" si="102"/>
        <v>4.2275353468927614E-4</v>
      </c>
    </row>
    <row r="2150" spans="1:5" x14ac:dyDescent="0.3">
      <c r="A2150">
        <f t="shared" si="103"/>
        <v>2130</v>
      </c>
      <c r="D2150">
        <f t="shared" si="101"/>
        <v>11.697432698979718</v>
      </c>
      <c r="E2150">
        <f t="shared" si="102"/>
        <v>4.2255504953284193E-4</v>
      </c>
    </row>
    <row r="2151" spans="1:5" x14ac:dyDescent="0.3">
      <c r="A2151">
        <f t="shared" si="103"/>
        <v>2131</v>
      </c>
      <c r="D2151">
        <f t="shared" si="101"/>
        <v>11.698403999108796</v>
      </c>
      <c r="E2151">
        <f t="shared" si="102"/>
        <v>4.2235675066873153E-4</v>
      </c>
    </row>
    <row r="2152" spans="1:5" x14ac:dyDescent="0.3">
      <c r="A2152">
        <f t="shared" si="103"/>
        <v>2132</v>
      </c>
      <c r="D2152">
        <f t="shared" si="101"/>
        <v>11.699374889056195</v>
      </c>
      <c r="E2152">
        <f t="shared" si="102"/>
        <v>4.2215863783479524E-4</v>
      </c>
    </row>
    <row r="2153" spans="1:5" x14ac:dyDescent="0.3">
      <c r="A2153">
        <f t="shared" si="103"/>
        <v>2133</v>
      </c>
      <c r="D2153">
        <f t="shared" si="101"/>
        <v>11.700345369382651</v>
      </c>
      <c r="E2153">
        <f t="shared" si="102"/>
        <v>4.2196071076937503E-4</v>
      </c>
    </row>
    <row r="2154" spans="1:5" x14ac:dyDescent="0.3">
      <c r="A2154">
        <f t="shared" si="103"/>
        <v>2134</v>
      </c>
      <c r="D2154">
        <f t="shared" si="101"/>
        <v>11.701315440454778</v>
      </c>
      <c r="E2154">
        <f t="shared" si="102"/>
        <v>4.2176296921130323E-4</v>
      </c>
    </row>
    <row r="2155" spans="1:5" x14ac:dyDescent="0.3">
      <c r="A2155">
        <f t="shared" si="103"/>
        <v>2135</v>
      </c>
      <c r="D2155">
        <f t="shared" si="101"/>
        <v>11.702285102520303</v>
      </c>
      <c r="E2155">
        <f t="shared" si="102"/>
        <v>4.2156541289990165E-4</v>
      </c>
    </row>
    <row r="2156" spans="1:5" x14ac:dyDescent="0.3">
      <c r="A2156">
        <f t="shared" si="103"/>
        <v>2136</v>
      </c>
      <c r="D2156">
        <f t="shared" si="101"/>
        <v>11.70325435597168</v>
      </c>
      <c r="E2156">
        <f t="shared" si="102"/>
        <v>4.2136804157498009E-4</v>
      </c>
    </row>
    <row r="2157" spans="1:5" x14ac:dyDescent="0.3">
      <c r="A2157">
        <f t="shared" si="103"/>
        <v>2137</v>
      </c>
      <c r="D2157">
        <f t="shared" si="101"/>
        <v>11.70422320123317</v>
      </c>
      <c r="E2157">
        <f t="shared" si="102"/>
        <v>4.2117085497683559E-4</v>
      </c>
    </row>
    <row r="2158" spans="1:5" x14ac:dyDescent="0.3">
      <c r="A2158">
        <f t="shared" si="103"/>
        <v>2138</v>
      </c>
      <c r="D2158">
        <f t="shared" si="101"/>
        <v>11.705191638685504</v>
      </c>
      <c r="E2158">
        <f t="shared" si="102"/>
        <v>4.2097385284625097E-4</v>
      </c>
    </row>
    <row r="2159" spans="1:5" x14ac:dyDescent="0.3">
      <c r="A2159">
        <f t="shared" si="103"/>
        <v>2139</v>
      </c>
      <c r="D2159">
        <f t="shared" si="101"/>
        <v>11.706159668515239</v>
      </c>
      <c r="E2159">
        <f t="shared" si="102"/>
        <v>4.2077703492449391E-4</v>
      </c>
    </row>
    <row r="2160" spans="1:5" x14ac:dyDescent="0.3">
      <c r="A2160">
        <f t="shared" si="103"/>
        <v>2140</v>
      </c>
      <c r="D2160">
        <f t="shared" si="101"/>
        <v>11.707127291317398</v>
      </c>
      <c r="E2160">
        <f t="shared" si="102"/>
        <v>4.2058040095331557E-4</v>
      </c>
    </row>
    <row r="2161" spans="1:5" x14ac:dyDescent="0.3">
      <c r="A2161">
        <f t="shared" si="103"/>
        <v>2141</v>
      </c>
      <c r="D2161">
        <f t="shared" si="101"/>
        <v>11.708094507266859</v>
      </c>
      <c r="E2161">
        <f t="shared" si="102"/>
        <v>4.2038395067494976E-4</v>
      </c>
    </row>
    <row r="2162" spans="1:5" x14ac:dyDescent="0.3">
      <c r="A2162">
        <f t="shared" si="103"/>
        <v>2142</v>
      </c>
      <c r="D2162">
        <f t="shared" si="101"/>
        <v>11.70906131690934</v>
      </c>
      <c r="E2162">
        <f t="shared" si="102"/>
        <v>4.2018768383211168E-4</v>
      </c>
    </row>
    <row r="2163" spans="1:5" x14ac:dyDescent="0.3">
      <c r="A2163">
        <f t="shared" si="103"/>
        <v>2143</v>
      </c>
      <c r="D2163">
        <f t="shared" si="101"/>
        <v>11.710027720408069</v>
      </c>
      <c r="E2163">
        <f t="shared" si="102"/>
        <v>4.1999160016799661E-4</v>
      </c>
    </row>
    <row r="2164" spans="1:5" x14ac:dyDescent="0.3">
      <c r="A2164">
        <f t="shared" si="103"/>
        <v>2144</v>
      </c>
      <c r="D2164">
        <f t="shared" si="101"/>
        <v>11.710993718221822</v>
      </c>
      <c r="E2164">
        <f t="shared" si="102"/>
        <v>4.197956994262792E-4</v>
      </c>
    </row>
    <row r="2165" spans="1:5" x14ac:dyDescent="0.3">
      <c r="A2165">
        <f t="shared" si="103"/>
        <v>2145</v>
      </c>
      <c r="D2165">
        <f t="shared" si="101"/>
        <v>11.711959310765927</v>
      </c>
      <c r="E2165">
        <f t="shared" si="102"/>
        <v>4.1959998135111191E-4</v>
      </c>
    </row>
    <row r="2166" spans="1:5" x14ac:dyDescent="0.3">
      <c r="A2166">
        <f t="shared" si="103"/>
        <v>2146</v>
      </c>
      <c r="D2166">
        <f t="shared" si="101"/>
        <v>11.712924498299241</v>
      </c>
      <c r="E2166">
        <f t="shared" si="102"/>
        <v>4.1940444568712426E-4</v>
      </c>
    </row>
    <row r="2167" spans="1:5" x14ac:dyDescent="0.3">
      <c r="A2167">
        <f t="shared" si="103"/>
        <v>2147</v>
      </c>
      <c r="D2167">
        <f t="shared" si="101"/>
        <v>11.713889281187855</v>
      </c>
      <c r="E2167">
        <f t="shared" si="102"/>
        <v>4.1920909217942146E-4</v>
      </c>
    </row>
    <row r="2168" spans="1:5" x14ac:dyDescent="0.3">
      <c r="A2168">
        <f t="shared" si="103"/>
        <v>2148</v>
      </c>
      <c r="D2168">
        <f t="shared" si="101"/>
        <v>11.714853659905167</v>
      </c>
      <c r="E2168">
        <f t="shared" si="102"/>
        <v>4.1901392057358349E-4</v>
      </c>
    </row>
    <row r="2169" spans="1:5" x14ac:dyDescent="0.3">
      <c r="A2169">
        <f t="shared" si="103"/>
        <v>2149</v>
      </c>
      <c r="D2169">
        <f t="shared" si="101"/>
        <v>11.715817634692732</v>
      </c>
      <c r="E2169">
        <f t="shared" si="102"/>
        <v>4.1881893061566379E-4</v>
      </c>
    </row>
    <row r="2170" spans="1:5" x14ac:dyDescent="0.3">
      <c r="A2170">
        <f t="shared" si="103"/>
        <v>2150</v>
      </c>
      <c r="D2170">
        <f t="shared" si="101"/>
        <v>11.716781205899421</v>
      </c>
      <c r="E2170">
        <f t="shared" si="102"/>
        <v>4.1862412205218849E-4</v>
      </c>
    </row>
    <row r="2171" spans="1:5" x14ac:dyDescent="0.3">
      <c r="A2171">
        <f t="shared" si="103"/>
        <v>2151</v>
      </c>
      <c r="D2171">
        <f t="shared" si="101"/>
        <v>11.717744373868349</v>
      </c>
      <c r="E2171">
        <f t="shared" si="102"/>
        <v>4.1842949463015482E-4</v>
      </c>
    </row>
    <row r="2172" spans="1:5" x14ac:dyDescent="0.3">
      <c r="A2172">
        <f t="shared" si="103"/>
        <v>2152</v>
      </c>
      <c r="D2172">
        <f t="shared" si="101"/>
        <v>11.718707139087686</v>
      </c>
      <c r="E2172">
        <f t="shared" si="102"/>
        <v>4.1823504809703052E-4</v>
      </c>
    </row>
    <row r="2173" spans="1:5" x14ac:dyDescent="0.3">
      <c r="A2173">
        <f t="shared" si="103"/>
        <v>2153</v>
      </c>
      <c r="D2173">
        <f t="shared" si="101"/>
        <v>11.719669501813764</v>
      </c>
      <c r="E2173">
        <f t="shared" si="102"/>
        <v>4.1804078220075247E-4</v>
      </c>
    </row>
    <row r="2174" spans="1:5" x14ac:dyDescent="0.3">
      <c r="A2174">
        <f t="shared" si="103"/>
        <v>2154</v>
      </c>
      <c r="D2174">
        <f t="shared" si="101"/>
        <v>11.720631462410294</v>
      </c>
      <c r="E2174">
        <f t="shared" si="102"/>
        <v>4.1784669668972559E-4</v>
      </c>
    </row>
    <row r="2175" spans="1:5" x14ac:dyDescent="0.3">
      <c r="A2175">
        <f t="shared" si="103"/>
        <v>2155</v>
      </c>
      <c r="D2175">
        <f t="shared" si="101"/>
        <v>11.721593021197588</v>
      </c>
      <c r="E2175">
        <f t="shared" si="102"/>
        <v>4.1765279131282193E-4</v>
      </c>
    </row>
    <row r="2176" spans="1:5" x14ac:dyDescent="0.3">
      <c r="A2176">
        <f t="shared" si="103"/>
        <v>2156</v>
      </c>
      <c r="D2176">
        <f t="shared" si="101"/>
        <v>11.72255417867877</v>
      </c>
      <c r="E2176">
        <f t="shared" si="102"/>
        <v>4.1745906581937937E-4</v>
      </c>
    </row>
    <row r="2177" spans="1:5" x14ac:dyDescent="0.3">
      <c r="A2177">
        <f t="shared" si="103"/>
        <v>2157</v>
      </c>
      <c r="D2177">
        <f t="shared" si="101"/>
        <v>11.723514935049742</v>
      </c>
      <c r="E2177">
        <f t="shared" si="102"/>
        <v>4.1726551995920069E-4</v>
      </c>
    </row>
    <row r="2178" spans="1:5" x14ac:dyDescent="0.3">
      <c r="A2178">
        <f t="shared" si="103"/>
        <v>2158</v>
      </c>
      <c r="D2178">
        <f t="shared" si="101"/>
        <v>11.724475290764609</v>
      </c>
      <c r="E2178">
        <f t="shared" si="102"/>
        <v>4.1707215348255245E-4</v>
      </c>
    </row>
    <row r="2179" spans="1:5" x14ac:dyDescent="0.3">
      <c r="A2179">
        <f t="shared" si="103"/>
        <v>2159</v>
      </c>
      <c r="D2179">
        <f t="shared" si="101"/>
        <v>11.725435246045659</v>
      </c>
      <c r="E2179">
        <f t="shared" si="102"/>
        <v>4.1687896614016394E-4</v>
      </c>
    </row>
    <row r="2180" spans="1:5" x14ac:dyDescent="0.3">
      <c r="A2180">
        <f t="shared" si="103"/>
        <v>2160</v>
      </c>
      <c r="D2180">
        <f t="shared" si="101"/>
        <v>11.72639480141112</v>
      </c>
      <c r="E2180">
        <f t="shared" si="102"/>
        <v>4.1668595768322604E-4</v>
      </c>
    </row>
    <row r="2181" spans="1:5" x14ac:dyDescent="0.3">
      <c r="A2181">
        <f t="shared" si="103"/>
        <v>2161</v>
      </c>
      <c r="D2181">
        <f t="shared" si="101"/>
        <v>11.727353956958906</v>
      </c>
      <c r="E2181">
        <f t="shared" si="102"/>
        <v>4.1649312786339027E-4</v>
      </c>
    </row>
    <row r="2182" spans="1:5" x14ac:dyDescent="0.3">
      <c r="A2182">
        <f t="shared" si="103"/>
        <v>2162</v>
      </c>
      <c r="D2182">
        <f t="shared" si="101"/>
        <v>11.728312713422239</v>
      </c>
      <c r="E2182">
        <f t="shared" si="102"/>
        <v>4.1630047643276746E-4</v>
      </c>
    </row>
    <row r="2183" spans="1:5" x14ac:dyDescent="0.3">
      <c r="A2183">
        <f t="shared" si="103"/>
        <v>2163</v>
      </c>
      <c r="D2183">
        <f t="shared" si="101"/>
        <v>11.729271070812402</v>
      </c>
      <c r="E2183">
        <f t="shared" si="102"/>
        <v>4.1610800314392712E-4</v>
      </c>
    </row>
    <row r="2184" spans="1:5" x14ac:dyDescent="0.3">
      <c r="A2184">
        <f t="shared" si="103"/>
        <v>2164</v>
      </c>
      <c r="D2184">
        <f t="shared" si="101"/>
        <v>11.7302290296252</v>
      </c>
      <c r="E2184">
        <f t="shared" si="102"/>
        <v>4.1591570774989601E-4</v>
      </c>
    </row>
    <row r="2185" spans="1:5" x14ac:dyDescent="0.3">
      <c r="A2185">
        <f t="shared" si="103"/>
        <v>2165</v>
      </c>
      <c r="D2185">
        <f t="shared" si="101"/>
        <v>11.731186590275481</v>
      </c>
      <c r="E2185">
        <f t="shared" si="102"/>
        <v>4.1572359000415724E-4</v>
      </c>
    </row>
    <row r="2186" spans="1:5" x14ac:dyDescent="0.3">
      <c r="A2186">
        <f t="shared" si="103"/>
        <v>2166</v>
      </c>
      <c r="D2186">
        <f t="shared" si="101"/>
        <v>11.732143752946255</v>
      </c>
      <c r="E2186">
        <f t="shared" si="102"/>
        <v>4.1553164966064913E-4</v>
      </c>
    </row>
    <row r="2187" spans="1:5" x14ac:dyDescent="0.3">
      <c r="A2187">
        <f t="shared" si="103"/>
        <v>2167</v>
      </c>
      <c r="D2187">
        <f t="shared" si="101"/>
        <v>11.733100518116654</v>
      </c>
      <c r="E2187">
        <f t="shared" si="102"/>
        <v>4.1533988647376438E-4</v>
      </c>
    </row>
    <row r="2188" spans="1:5" x14ac:dyDescent="0.3">
      <c r="A2188">
        <f t="shared" si="103"/>
        <v>2168</v>
      </c>
      <c r="D2188">
        <f t="shared" si="101"/>
        <v>11.734056885996255</v>
      </c>
      <c r="E2188">
        <f t="shared" si="102"/>
        <v>4.151483001983486E-4</v>
      </c>
    </row>
    <row r="2189" spans="1:5" x14ac:dyDescent="0.3">
      <c r="A2189">
        <f t="shared" si="103"/>
        <v>2169</v>
      </c>
      <c r="D2189">
        <f t="shared" si="101"/>
        <v>11.735012857166252</v>
      </c>
      <c r="E2189">
        <f t="shared" si="102"/>
        <v>4.1495689058969982E-4</v>
      </c>
    </row>
    <row r="2190" spans="1:5" x14ac:dyDescent="0.3">
      <c r="A2190">
        <f t="shared" si="103"/>
        <v>2170</v>
      </c>
      <c r="D2190">
        <f t="shared" si="101"/>
        <v>11.735968431636556</v>
      </c>
      <c r="E2190">
        <f t="shared" si="102"/>
        <v>4.1476565740356696E-4</v>
      </c>
    </row>
    <row r="2191" spans="1:5" x14ac:dyDescent="0.3">
      <c r="A2191">
        <f t="shared" si="103"/>
        <v>2171</v>
      </c>
      <c r="D2191">
        <f t="shared" si="101"/>
        <v>11.736923610090471</v>
      </c>
      <c r="E2191">
        <f t="shared" si="102"/>
        <v>4.1457460039614905E-4</v>
      </c>
    </row>
    <row r="2192" spans="1:5" x14ac:dyDescent="0.3">
      <c r="A2192">
        <f t="shared" si="103"/>
        <v>2172</v>
      </c>
      <c r="D2192">
        <f t="shared" si="101"/>
        <v>11.737878392677727</v>
      </c>
      <c r="E2192">
        <f t="shared" si="102"/>
        <v>4.143837193240941E-4</v>
      </c>
    </row>
    <row r="2193" spans="1:5" x14ac:dyDescent="0.3">
      <c r="A2193">
        <f t="shared" si="103"/>
        <v>2173</v>
      </c>
      <c r="D2193">
        <f t="shared" si="101"/>
        <v>11.738832779844309</v>
      </c>
      <c r="E2193">
        <f t="shared" si="102"/>
        <v>4.1419301394449815E-4</v>
      </c>
    </row>
    <row r="2194" spans="1:5" x14ac:dyDescent="0.3">
      <c r="A2194">
        <f t="shared" si="103"/>
        <v>2174</v>
      </c>
      <c r="D2194">
        <f t="shared" si="101"/>
        <v>11.739786771917545</v>
      </c>
      <c r="E2194">
        <f t="shared" si="102"/>
        <v>4.1400248401490407E-4</v>
      </c>
    </row>
    <row r="2195" spans="1:5" x14ac:dyDescent="0.3">
      <c r="A2195">
        <f t="shared" si="103"/>
        <v>2175</v>
      </c>
      <c r="D2195">
        <f t="shared" si="101"/>
        <v>11.740740369106112</v>
      </c>
      <c r="E2195">
        <f t="shared" si="102"/>
        <v>4.1381212929330084E-4</v>
      </c>
    </row>
    <row r="2196" spans="1:5" x14ac:dyDescent="0.3">
      <c r="A2196">
        <f t="shared" si="103"/>
        <v>2176</v>
      </c>
      <c r="D2196">
        <f t="shared" si="101"/>
        <v>11.741693571914992</v>
      </c>
      <c r="E2196">
        <f t="shared" si="102"/>
        <v>4.1362194953812215E-4</v>
      </c>
    </row>
    <row r="2197" spans="1:5" x14ac:dyDescent="0.3">
      <c r="A2197">
        <f t="shared" si="103"/>
        <v>2177</v>
      </c>
      <c r="D2197">
        <f t="shared" ref="D2197:D2260" si="104">($B$17/$B$18)*(A2197*EXP(GAMMALN(A2197)+GAMMALN(1-$B$18)-GAMMALN(A2197+1-$B$18))-1)</f>
        <v>11.742646380730553</v>
      </c>
      <c r="E2197">
        <f t="shared" ref="E2197:E2260" si="105">$B$17/(A2197-$B$18)</f>
        <v>4.1343194450824567E-4</v>
      </c>
    </row>
    <row r="2198" spans="1:5" x14ac:dyDescent="0.3">
      <c r="A2198">
        <f t="shared" si="103"/>
        <v>2178</v>
      </c>
      <c r="D2198">
        <f t="shared" si="104"/>
        <v>11.743598795745068</v>
      </c>
      <c r="E2198">
        <f t="shared" si="105"/>
        <v>4.1324211396299185E-4</v>
      </c>
    </row>
    <row r="2199" spans="1:5" x14ac:dyDescent="0.3">
      <c r="A2199">
        <f t="shared" ref="A2199:A2262" si="106">A2198+1</f>
        <v>2179</v>
      </c>
      <c r="D2199">
        <f t="shared" si="104"/>
        <v>11.744550817409438</v>
      </c>
      <c r="E2199">
        <f t="shared" si="105"/>
        <v>4.1305245766212306E-4</v>
      </c>
    </row>
    <row r="2200" spans="1:5" x14ac:dyDescent="0.3">
      <c r="A2200">
        <f t="shared" si="106"/>
        <v>2180</v>
      </c>
      <c r="D2200">
        <f t="shared" si="104"/>
        <v>11.745502445867306</v>
      </c>
      <c r="E2200">
        <f t="shared" si="105"/>
        <v>4.1286297536584246E-4</v>
      </c>
    </row>
    <row r="2201" spans="1:5" x14ac:dyDescent="0.3">
      <c r="A2201">
        <f t="shared" si="106"/>
        <v>2181</v>
      </c>
      <c r="D2201">
        <f t="shared" si="104"/>
        <v>11.746453681747402</v>
      </c>
      <c r="E2201">
        <f t="shared" si="105"/>
        <v>4.1267366683479296E-4</v>
      </c>
    </row>
    <row r="2202" spans="1:5" x14ac:dyDescent="0.3">
      <c r="A2202">
        <f t="shared" si="106"/>
        <v>2182</v>
      </c>
      <c r="D2202">
        <f t="shared" si="104"/>
        <v>11.747404525144768</v>
      </c>
      <c r="E2202">
        <f t="shared" si="105"/>
        <v>4.1248453183005636E-4</v>
      </c>
    </row>
    <row r="2203" spans="1:5" x14ac:dyDescent="0.3">
      <c r="A2203">
        <f t="shared" si="106"/>
        <v>2183</v>
      </c>
      <c r="D2203">
        <f t="shared" si="104"/>
        <v>11.74835497663962</v>
      </c>
      <c r="E2203">
        <f t="shared" si="105"/>
        <v>4.1229557011315224E-4</v>
      </c>
    </row>
    <row r="2204" spans="1:5" x14ac:dyDescent="0.3">
      <c r="A2204">
        <f t="shared" si="106"/>
        <v>2184</v>
      </c>
      <c r="D2204">
        <f t="shared" si="104"/>
        <v>11.749305036391645</v>
      </c>
      <c r="E2204">
        <f t="shared" si="105"/>
        <v>4.1210678144603692E-4</v>
      </c>
    </row>
    <row r="2205" spans="1:5" x14ac:dyDescent="0.3">
      <c r="A2205">
        <f t="shared" si="106"/>
        <v>2185</v>
      </c>
      <c r="D2205">
        <f t="shared" si="104"/>
        <v>11.750254704781581</v>
      </c>
      <c r="E2205">
        <f t="shared" si="105"/>
        <v>4.1191816559110257E-4</v>
      </c>
    </row>
    <row r="2206" spans="1:5" x14ac:dyDescent="0.3">
      <c r="A2206">
        <f t="shared" si="106"/>
        <v>2186</v>
      </c>
      <c r="D2206">
        <f t="shared" si="104"/>
        <v>11.751203982222545</v>
      </c>
      <c r="E2206">
        <f t="shared" si="105"/>
        <v>4.1172972231117615E-4</v>
      </c>
    </row>
    <row r="2207" spans="1:5" x14ac:dyDescent="0.3">
      <c r="A2207">
        <f t="shared" si="106"/>
        <v>2187</v>
      </c>
      <c r="D2207">
        <f t="shared" si="104"/>
        <v>11.752152869009056</v>
      </c>
      <c r="E2207">
        <f t="shared" si="105"/>
        <v>4.115414513695185E-4</v>
      </c>
    </row>
    <row r="2208" spans="1:5" x14ac:dyDescent="0.3">
      <c r="A2208">
        <f t="shared" si="106"/>
        <v>2188</v>
      </c>
      <c r="D2208">
        <f t="shared" si="104"/>
        <v>11.753101365392501</v>
      </c>
      <c r="E2208">
        <f t="shared" si="105"/>
        <v>4.1135335252982309E-4</v>
      </c>
    </row>
    <row r="2209" spans="1:5" x14ac:dyDescent="0.3">
      <c r="A2209">
        <f t="shared" si="106"/>
        <v>2189</v>
      </c>
      <c r="D2209">
        <f t="shared" si="104"/>
        <v>11.754049471769928</v>
      </c>
      <c r="E2209">
        <f t="shared" si="105"/>
        <v>4.1116542555621544E-4</v>
      </c>
    </row>
    <row r="2210" spans="1:5" x14ac:dyDescent="0.3">
      <c r="A2210">
        <f t="shared" si="106"/>
        <v>2190</v>
      </c>
      <c r="D2210">
        <f t="shared" si="104"/>
        <v>11.75499718857081</v>
      </c>
      <c r="E2210">
        <f t="shared" si="105"/>
        <v>4.1097767021325174E-4</v>
      </c>
    </row>
    <row r="2211" spans="1:5" x14ac:dyDescent="0.3">
      <c r="A2211">
        <f t="shared" si="106"/>
        <v>2191</v>
      </c>
      <c r="D2211">
        <f t="shared" si="104"/>
        <v>11.755944515917246</v>
      </c>
      <c r="E2211">
        <f t="shared" si="105"/>
        <v>4.1079008626591809E-4</v>
      </c>
    </row>
    <row r="2212" spans="1:5" x14ac:dyDescent="0.3">
      <c r="A2212">
        <f t="shared" si="106"/>
        <v>2192</v>
      </c>
      <c r="D2212">
        <f t="shared" si="104"/>
        <v>11.756891454379069</v>
      </c>
      <c r="E2212">
        <f t="shared" si="105"/>
        <v>4.1060267347962952E-4</v>
      </c>
    </row>
    <row r="2213" spans="1:5" x14ac:dyDescent="0.3">
      <c r="A2213">
        <f t="shared" si="106"/>
        <v>2193</v>
      </c>
      <c r="D2213">
        <f t="shared" si="104"/>
        <v>11.75783800425654</v>
      </c>
      <c r="E2213">
        <f t="shared" si="105"/>
        <v>4.1041543162022889E-4</v>
      </c>
    </row>
    <row r="2214" spans="1:5" x14ac:dyDescent="0.3">
      <c r="A2214">
        <f t="shared" si="106"/>
        <v>2194</v>
      </c>
      <c r="D2214">
        <f t="shared" si="104"/>
        <v>11.758784165844601</v>
      </c>
      <c r="E2214">
        <f t="shared" si="105"/>
        <v>4.1022836045398605E-4</v>
      </c>
    </row>
    <row r="2215" spans="1:5" x14ac:dyDescent="0.3">
      <c r="A2215">
        <f t="shared" si="106"/>
        <v>2195</v>
      </c>
      <c r="D2215">
        <f t="shared" si="104"/>
        <v>11.759729939395141</v>
      </c>
      <c r="E2215">
        <f t="shared" si="105"/>
        <v>4.100414597475967E-4</v>
      </c>
    </row>
    <row r="2216" spans="1:5" x14ac:dyDescent="0.3">
      <c r="A2216">
        <f t="shared" si="106"/>
        <v>2196</v>
      </c>
      <c r="D2216">
        <f t="shared" si="104"/>
        <v>11.76067532541909</v>
      </c>
      <c r="E2216">
        <f t="shared" si="105"/>
        <v>4.0985472926818162E-4</v>
      </c>
    </row>
    <row r="2217" spans="1:5" x14ac:dyDescent="0.3">
      <c r="A2217">
        <f t="shared" si="106"/>
        <v>2197</v>
      </c>
      <c r="D2217">
        <f t="shared" si="104"/>
        <v>11.761620324006721</v>
      </c>
      <c r="E2217">
        <f t="shared" si="105"/>
        <v>4.0966816878328555E-4</v>
      </c>
    </row>
    <row r="2218" spans="1:5" x14ac:dyDescent="0.3">
      <c r="A2218">
        <f t="shared" si="106"/>
        <v>2198</v>
      </c>
      <c r="D2218">
        <f t="shared" si="104"/>
        <v>11.762564935658435</v>
      </c>
      <c r="E2218">
        <f t="shared" si="105"/>
        <v>4.0948177806087626E-4</v>
      </c>
    </row>
    <row r="2219" spans="1:5" x14ac:dyDescent="0.3">
      <c r="A2219">
        <f t="shared" si="106"/>
        <v>2199</v>
      </c>
      <c r="D2219">
        <f t="shared" si="104"/>
        <v>11.763509160869409</v>
      </c>
      <c r="E2219">
        <f t="shared" si="105"/>
        <v>4.0929555686934377E-4</v>
      </c>
    </row>
    <row r="2220" spans="1:5" x14ac:dyDescent="0.3">
      <c r="A2220">
        <f t="shared" si="106"/>
        <v>2200</v>
      </c>
      <c r="D2220">
        <f t="shared" si="104"/>
        <v>11.764452999487506</v>
      </c>
      <c r="E2220">
        <f t="shared" si="105"/>
        <v>4.0910950497749895E-4</v>
      </c>
    </row>
    <row r="2221" spans="1:5" x14ac:dyDescent="0.3">
      <c r="A2221">
        <f t="shared" si="106"/>
        <v>2201</v>
      </c>
      <c r="D2221">
        <f t="shared" si="104"/>
        <v>11.765396452375118</v>
      </c>
      <c r="E2221">
        <f t="shared" si="105"/>
        <v>4.0892362215457314E-4</v>
      </c>
    </row>
    <row r="2222" spans="1:5" x14ac:dyDescent="0.3">
      <c r="A2222">
        <f t="shared" si="106"/>
        <v>2202</v>
      </c>
      <c r="D2222">
        <f t="shared" si="104"/>
        <v>11.766339519520697</v>
      </c>
      <c r="E2222">
        <f t="shared" si="105"/>
        <v>4.087379081702166E-4</v>
      </c>
    </row>
    <row r="2223" spans="1:5" x14ac:dyDescent="0.3">
      <c r="A2223">
        <f t="shared" si="106"/>
        <v>2203</v>
      </c>
      <c r="D2223">
        <f t="shared" si="104"/>
        <v>11.767282201360729</v>
      </c>
      <c r="E2223">
        <f t="shared" si="105"/>
        <v>4.0855236279449818E-4</v>
      </c>
    </row>
    <row r="2224" spans="1:5" x14ac:dyDescent="0.3">
      <c r="A2224">
        <f t="shared" si="106"/>
        <v>2204</v>
      </c>
      <c r="D2224">
        <f t="shared" si="104"/>
        <v>11.768224498326509</v>
      </c>
      <c r="E2224">
        <f t="shared" si="105"/>
        <v>4.0836698579790372E-4</v>
      </c>
    </row>
    <row r="2225" spans="1:5" x14ac:dyDescent="0.3">
      <c r="A2225">
        <f t="shared" si="106"/>
        <v>2205</v>
      </c>
      <c r="D2225">
        <f t="shared" si="104"/>
        <v>11.769166410655266</v>
      </c>
      <c r="E2225">
        <f t="shared" si="105"/>
        <v>4.0818177695133565E-4</v>
      </c>
    </row>
    <row r="2226" spans="1:5" x14ac:dyDescent="0.3">
      <c r="A2226">
        <f t="shared" si="106"/>
        <v>2206</v>
      </c>
      <c r="D2226">
        <f t="shared" si="104"/>
        <v>11.770107938692341</v>
      </c>
      <c r="E2226">
        <f t="shared" si="105"/>
        <v>4.0799673602611179E-4</v>
      </c>
    </row>
    <row r="2227" spans="1:5" x14ac:dyDescent="0.3">
      <c r="A2227">
        <f t="shared" si="106"/>
        <v>2207</v>
      </c>
      <c r="D2227">
        <f t="shared" si="104"/>
        <v>11.771049082664568</v>
      </c>
      <c r="E2227">
        <f t="shared" si="105"/>
        <v>4.0781186279396437E-4</v>
      </c>
    </row>
    <row r="2228" spans="1:5" x14ac:dyDescent="0.3">
      <c r="A2228">
        <f t="shared" si="106"/>
        <v>2208</v>
      </c>
      <c r="D2228">
        <f t="shared" si="104"/>
        <v>11.771989843095861</v>
      </c>
      <c r="E2228">
        <f t="shared" si="105"/>
        <v>4.0762715702703924E-4</v>
      </c>
    </row>
    <row r="2229" spans="1:5" x14ac:dyDescent="0.3">
      <c r="A2229">
        <f t="shared" si="106"/>
        <v>2209</v>
      </c>
      <c r="D2229">
        <f t="shared" si="104"/>
        <v>11.772930220240507</v>
      </c>
      <c r="E2229">
        <f t="shared" si="105"/>
        <v>4.0744261849789487E-4</v>
      </c>
    </row>
    <row r="2230" spans="1:5" x14ac:dyDescent="0.3">
      <c r="A2230">
        <f t="shared" si="106"/>
        <v>2210</v>
      </c>
      <c r="D2230">
        <f t="shared" si="104"/>
        <v>11.773870214385404</v>
      </c>
      <c r="E2230">
        <f t="shared" si="105"/>
        <v>4.0725824697950133E-4</v>
      </c>
    </row>
    <row r="2231" spans="1:5" x14ac:dyDescent="0.3">
      <c r="A2231">
        <f t="shared" si="106"/>
        <v>2211</v>
      </c>
      <c r="D2231">
        <f t="shared" si="104"/>
        <v>11.774809825887889</v>
      </c>
      <c r="E2231">
        <f t="shared" si="105"/>
        <v>4.0707404224523948E-4</v>
      </c>
    </row>
    <row r="2232" spans="1:5" x14ac:dyDescent="0.3">
      <c r="A2232">
        <f t="shared" si="106"/>
        <v>2212</v>
      </c>
      <c r="D2232">
        <f t="shared" si="104"/>
        <v>11.77574905506237</v>
      </c>
      <c r="E2232">
        <f t="shared" si="105"/>
        <v>4.0689000406890003E-4</v>
      </c>
    </row>
    <row r="2233" spans="1:5" x14ac:dyDescent="0.3">
      <c r="A2233">
        <f t="shared" si="106"/>
        <v>2213</v>
      </c>
      <c r="D2233">
        <f t="shared" si="104"/>
        <v>11.776687902142541</v>
      </c>
      <c r="E2233">
        <f t="shared" si="105"/>
        <v>4.0670613222468254E-4</v>
      </c>
    </row>
    <row r="2234" spans="1:5" x14ac:dyDescent="0.3">
      <c r="A2234">
        <f t="shared" si="106"/>
        <v>2214</v>
      </c>
      <c r="D2234">
        <f t="shared" si="104"/>
        <v>11.77762636765933</v>
      </c>
      <c r="E2234">
        <f t="shared" si="105"/>
        <v>4.0652242648719455E-4</v>
      </c>
    </row>
    <row r="2235" spans="1:5" x14ac:dyDescent="0.3">
      <c r="A2235">
        <f t="shared" si="106"/>
        <v>2215</v>
      </c>
      <c r="D2235">
        <f t="shared" si="104"/>
        <v>11.778564451911796</v>
      </c>
      <c r="E2235">
        <f t="shared" si="105"/>
        <v>4.0633888663145062E-4</v>
      </c>
    </row>
    <row r="2236" spans="1:5" x14ac:dyDescent="0.3">
      <c r="A2236">
        <f t="shared" si="106"/>
        <v>2216</v>
      </c>
      <c r="D2236">
        <f t="shared" si="104"/>
        <v>11.779502155042721</v>
      </c>
      <c r="E2236">
        <f t="shared" si="105"/>
        <v>4.0615551243287153E-4</v>
      </c>
    </row>
    <row r="2237" spans="1:5" x14ac:dyDescent="0.3">
      <c r="A2237">
        <f t="shared" si="106"/>
        <v>2217</v>
      </c>
      <c r="D2237">
        <f t="shared" si="104"/>
        <v>11.780439477454347</v>
      </c>
      <c r="E2237">
        <f t="shared" si="105"/>
        <v>4.0597230366728315E-4</v>
      </c>
    </row>
    <row r="2238" spans="1:5" x14ac:dyDescent="0.3">
      <c r="A2238">
        <f t="shared" si="106"/>
        <v>2218</v>
      </c>
      <c r="D2238">
        <f t="shared" si="104"/>
        <v>11.781376419695064</v>
      </c>
      <c r="E2238">
        <f t="shared" si="105"/>
        <v>4.057892601109157E-4</v>
      </c>
    </row>
    <row r="2239" spans="1:5" x14ac:dyDescent="0.3">
      <c r="A2239">
        <f t="shared" si="106"/>
        <v>2219</v>
      </c>
      <c r="D2239">
        <f t="shared" si="104"/>
        <v>11.782312981665577</v>
      </c>
      <c r="E2239">
        <f t="shared" si="105"/>
        <v>4.0560638154040287E-4</v>
      </c>
    </row>
    <row r="2240" spans="1:5" x14ac:dyDescent="0.3">
      <c r="A2240">
        <f t="shared" si="106"/>
        <v>2220</v>
      </c>
      <c r="D2240">
        <f t="shared" si="104"/>
        <v>11.783249164055338</v>
      </c>
      <c r="E2240">
        <f t="shared" si="105"/>
        <v>4.0542366773278077E-4</v>
      </c>
    </row>
    <row r="2241" spans="1:5" x14ac:dyDescent="0.3">
      <c r="A2241">
        <f t="shared" si="106"/>
        <v>2221</v>
      </c>
      <c r="D2241">
        <f t="shared" si="104"/>
        <v>11.784184967170765</v>
      </c>
      <c r="E2241">
        <f t="shared" si="105"/>
        <v>4.0524111846548696E-4</v>
      </c>
    </row>
    <row r="2242" spans="1:5" x14ac:dyDescent="0.3">
      <c r="A2242">
        <f t="shared" si="106"/>
        <v>2222</v>
      </c>
      <c r="D2242">
        <f t="shared" si="104"/>
        <v>11.785120391161991</v>
      </c>
      <c r="E2242">
        <f t="shared" si="105"/>
        <v>4.0505873351635987E-4</v>
      </c>
    </row>
    <row r="2243" spans="1:5" x14ac:dyDescent="0.3">
      <c r="A2243">
        <f t="shared" si="106"/>
        <v>2223</v>
      </c>
      <c r="D2243">
        <f t="shared" si="104"/>
        <v>11.786055436325304</v>
      </c>
      <c r="E2243">
        <f t="shared" si="105"/>
        <v>4.0487651266363759E-4</v>
      </c>
    </row>
    <row r="2244" spans="1:5" x14ac:dyDescent="0.3">
      <c r="A2244">
        <f t="shared" si="106"/>
        <v>2224</v>
      </c>
      <c r="D2244">
        <f t="shared" si="104"/>
        <v>11.786990103103227</v>
      </c>
      <c r="E2244">
        <f t="shared" si="105"/>
        <v>4.0469445568595711E-4</v>
      </c>
    </row>
    <row r="2245" spans="1:5" x14ac:dyDescent="0.3">
      <c r="A2245">
        <f t="shared" si="106"/>
        <v>2225</v>
      </c>
      <c r="D2245">
        <f t="shared" si="104"/>
        <v>11.787924391933263</v>
      </c>
      <c r="E2245">
        <f t="shared" si="105"/>
        <v>4.0451256236235335E-4</v>
      </c>
    </row>
    <row r="2246" spans="1:5" x14ac:dyDescent="0.3">
      <c r="A2246">
        <f t="shared" si="106"/>
        <v>2226</v>
      </c>
      <c r="D2246">
        <f t="shared" si="104"/>
        <v>11.788858302907618</v>
      </c>
      <c r="E2246">
        <f t="shared" si="105"/>
        <v>4.0433083247225839E-4</v>
      </c>
    </row>
    <row r="2247" spans="1:5" x14ac:dyDescent="0.3">
      <c r="A2247">
        <f t="shared" si="106"/>
        <v>2227</v>
      </c>
      <c r="D2247">
        <f t="shared" si="104"/>
        <v>11.789791836415962</v>
      </c>
      <c r="E2247">
        <f t="shared" si="105"/>
        <v>4.0414926579550049E-4</v>
      </c>
    </row>
    <row r="2248" spans="1:5" x14ac:dyDescent="0.3">
      <c r="A2248">
        <f t="shared" si="106"/>
        <v>2228</v>
      </c>
      <c r="D2248">
        <f t="shared" si="104"/>
        <v>11.790724992880822</v>
      </c>
      <c r="E2248">
        <f t="shared" si="105"/>
        <v>4.0396786211230307E-4</v>
      </c>
    </row>
    <row r="2249" spans="1:5" x14ac:dyDescent="0.3">
      <c r="A2249">
        <f t="shared" si="106"/>
        <v>2229</v>
      </c>
      <c r="D2249">
        <f t="shared" si="104"/>
        <v>11.791657772455007</v>
      </c>
      <c r="E2249">
        <f t="shared" si="105"/>
        <v>4.0378662120328412E-4</v>
      </c>
    </row>
    <row r="2250" spans="1:5" x14ac:dyDescent="0.3">
      <c r="A2250">
        <f t="shared" si="106"/>
        <v>2230</v>
      </c>
      <c r="D2250">
        <f t="shared" si="104"/>
        <v>11.792590175551084</v>
      </c>
      <c r="E2250">
        <f t="shared" si="105"/>
        <v>4.0360554284945513E-4</v>
      </c>
    </row>
    <row r="2251" spans="1:5" x14ac:dyDescent="0.3">
      <c r="A2251">
        <f t="shared" si="106"/>
        <v>2231</v>
      </c>
      <c r="D2251">
        <f t="shared" si="104"/>
        <v>11.793522202614474</v>
      </c>
      <c r="E2251">
        <f t="shared" si="105"/>
        <v>4.0342462683222018E-4</v>
      </c>
    </row>
    <row r="2252" spans="1:5" x14ac:dyDescent="0.3">
      <c r="A2252">
        <f t="shared" si="106"/>
        <v>2232</v>
      </c>
      <c r="D2252">
        <f t="shared" si="104"/>
        <v>11.794453853820912</v>
      </c>
      <c r="E2252">
        <f t="shared" si="105"/>
        <v>4.0324387293337512E-4</v>
      </c>
    </row>
    <row r="2253" spans="1:5" x14ac:dyDescent="0.3">
      <c r="A2253">
        <f t="shared" si="106"/>
        <v>2233</v>
      </c>
      <c r="D2253">
        <f t="shared" si="104"/>
        <v>11.795385129416792</v>
      </c>
      <c r="E2253">
        <f t="shared" si="105"/>
        <v>4.0306328093510683E-4</v>
      </c>
    </row>
    <row r="2254" spans="1:5" x14ac:dyDescent="0.3">
      <c r="A2254">
        <f t="shared" si="106"/>
        <v>2234</v>
      </c>
      <c r="D2254">
        <f t="shared" si="104"/>
        <v>11.79631602979488</v>
      </c>
      <c r="E2254">
        <f t="shared" si="105"/>
        <v>4.0288285061999195E-4</v>
      </c>
    </row>
    <row r="2255" spans="1:5" x14ac:dyDescent="0.3">
      <c r="A2255">
        <f t="shared" si="106"/>
        <v>2235</v>
      </c>
      <c r="D2255">
        <f t="shared" si="104"/>
        <v>11.797246555418679</v>
      </c>
      <c r="E2255">
        <f t="shared" si="105"/>
        <v>4.0270258177099646E-4</v>
      </c>
    </row>
    <row r="2256" spans="1:5" x14ac:dyDescent="0.3">
      <c r="A2256">
        <f t="shared" si="106"/>
        <v>2236</v>
      </c>
      <c r="D2256">
        <f t="shared" si="104"/>
        <v>11.798176706406309</v>
      </c>
      <c r="E2256">
        <f t="shared" si="105"/>
        <v>4.0252247417147459E-4</v>
      </c>
    </row>
    <row r="2257" spans="1:5" x14ac:dyDescent="0.3">
      <c r="A2257">
        <f t="shared" si="106"/>
        <v>2237</v>
      </c>
      <c r="D2257">
        <f t="shared" si="104"/>
        <v>11.79910648324927</v>
      </c>
      <c r="E2257">
        <f t="shared" si="105"/>
        <v>4.0234252760516787E-4</v>
      </c>
    </row>
    <row r="2258" spans="1:5" x14ac:dyDescent="0.3">
      <c r="A2258">
        <f t="shared" si="106"/>
        <v>2238</v>
      </c>
      <c r="D2258">
        <f t="shared" si="104"/>
        <v>11.800035886055841</v>
      </c>
      <c r="E2258">
        <f t="shared" si="105"/>
        <v>4.0216274185620447E-4</v>
      </c>
    </row>
    <row r="2259" spans="1:5" x14ac:dyDescent="0.3">
      <c r="A2259">
        <f t="shared" si="106"/>
        <v>2239</v>
      </c>
      <c r="D2259">
        <f t="shared" si="104"/>
        <v>11.800964915345567</v>
      </c>
      <c r="E2259">
        <f t="shared" si="105"/>
        <v>4.0198311670909819E-4</v>
      </c>
    </row>
    <row r="2260" spans="1:5" x14ac:dyDescent="0.3">
      <c r="A2260">
        <f t="shared" si="106"/>
        <v>2240</v>
      </c>
      <c r="D2260">
        <f t="shared" si="104"/>
        <v>11.801893571292604</v>
      </c>
      <c r="E2260">
        <f t="shared" si="105"/>
        <v>4.018036519487477E-4</v>
      </c>
    </row>
    <row r="2261" spans="1:5" x14ac:dyDescent="0.3">
      <c r="A2261">
        <f t="shared" si="106"/>
        <v>2241</v>
      </c>
      <c r="D2261">
        <f t="shared" ref="D2261:D2324" si="107">($B$17/$B$18)*(A2261*EXP(GAMMALN(A2261)+GAMMALN(1-$B$18)-GAMMALN(A2261+1-$B$18))-1)</f>
        <v>11.802821854331064</v>
      </c>
      <c r="E2261">
        <f t="shared" ref="E2261:E2324" si="108">$B$17/(A2261-$B$18)</f>
        <v>4.0162434736043556E-4</v>
      </c>
    </row>
    <row r="2262" spans="1:5" x14ac:dyDescent="0.3">
      <c r="A2262">
        <f t="shared" si="106"/>
        <v>2242</v>
      </c>
      <c r="D2262">
        <f t="shared" si="107"/>
        <v>11.803749764549655</v>
      </c>
      <c r="E2262">
        <f t="shared" si="108"/>
        <v>4.0144520272982739E-4</v>
      </c>
    </row>
    <row r="2263" spans="1:5" x14ac:dyDescent="0.3">
      <c r="A2263">
        <f t="shared" ref="A2263:A2326" si="109">A2262+1</f>
        <v>2243</v>
      </c>
      <c r="D2263">
        <f t="shared" si="107"/>
        <v>11.804677302561968</v>
      </c>
      <c r="E2263">
        <f t="shared" si="108"/>
        <v>4.0126621784297115E-4</v>
      </c>
    </row>
    <row r="2264" spans="1:5" x14ac:dyDescent="0.3">
      <c r="A2264">
        <f t="shared" si="109"/>
        <v>2244</v>
      </c>
      <c r="D2264">
        <f t="shared" si="107"/>
        <v>11.805604468560508</v>
      </c>
      <c r="E2264">
        <f t="shared" si="108"/>
        <v>4.0108739248629618E-4</v>
      </c>
    </row>
    <row r="2265" spans="1:5" x14ac:dyDescent="0.3">
      <c r="A2265">
        <f t="shared" si="109"/>
        <v>2245</v>
      </c>
      <c r="D2265">
        <f t="shared" si="107"/>
        <v>11.806531262808607</v>
      </c>
      <c r="E2265">
        <f t="shared" si="108"/>
        <v>4.0090872644661234E-4</v>
      </c>
    </row>
    <row r="2266" spans="1:5" x14ac:dyDescent="0.3">
      <c r="A2266">
        <f t="shared" si="109"/>
        <v>2246</v>
      </c>
      <c r="D2266">
        <f t="shared" si="107"/>
        <v>11.807457685716134</v>
      </c>
      <c r="E2266">
        <f t="shared" si="108"/>
        <v>4.0073021951110913E-4</v>
      </c>
    </row>
    <row r="2267" spans="1:5" x14ac:dyDescent="0.3">
      <c r="A2267">
        <f t="shared" si="109"/>
        <v>2247</v>
      </c>
      <c r="D2267">
        <f t="shared" si="107"/>
        <v>11.8083837374989</v>
      </c>
      <c r="E2267">
        <f t="shared" si="108"/>
        <v>4.0055187146735501E-4</v>
      </c>
    </row>
    <row r="2268" spans="1:5" x14ac:dyDescent="0.3">
      <c r="A2268">
        <f t="shared" si="109"/>
        <v>2248</v>
      </c>
      <c r="D2268">
        <f t="shared" si="107"/>
        <v>11.809309418519284</v>
      </c>
      <c r="E2268">
        <f t="shared" si="108"/>
        <v>4.0037368210329641E-4</v>
      </c>
    </row>
    <row r="2269" spans="1:5" x14ac:dyDescent="0.3">
      <c r="A2269">
        <f t="shared" si="109"/>
        <v>2249</v>
      </c>
      <c r="D2269">
        <f t="shared" si="107"/>
        <v>11.81023472913486</v>
      </c>
      <c r="E2269">
        <f t="shared" si="108"/>
        <v>4.001956512072569E-4</v>
      </c>
    </row>
    <row r="2270" spans="1:5" x14ac:dyDescent="0.3">
      <c r="A2270">
        <f t="shared" si="109"/>
        <v>2250</v>
      </c>
      <c r="D2270">
        <f t="shared" si="107"/>
        <v>11.81115966954699</v>
      </c>
      <c r="E2270">
        <f t="shared" si="108"/>
        <v>4.0001777856793632E-4</v>
      </c>
    </row>
    <row r="2271" spans="1:5" x14ac:dyDescent="0.3">
      <c r="A2271">
        <f t="shared" si="109"/>
        <v>2251</v>
      </c>
      <c r="D2271">
        <f t="shared" si="107"/>
        <v>11.812084240141488</v>
      </c>
      <c r="E2271">
        <f t="shared" si="108"/>
        <v>3.9984006397441024E-4</v>
      </c>
    </row>
    <row r="2272" spans="1:5" x14ac:dyDescent="0.3">
      <c r="A2272">
        <f t="shared" si="109"/>
        <v>2252</v>
      </c>
      <c r="D2272">
        <f t="shared" si="107"/>
        <v>11.813008441185842</v>
      </c>
      <c r="E2272">
        <f t="shared" si="108"/>
        <v>3.9966250721612859E-4</v>
      </c>
    </row>
    <row r="2273" spans="1:5" x14ac:dyDescent="0.3">
      <c r="A2273">
        <f t="shared" si="109"/>
        <v>2253</v>
      </c>
      <c r="D2273">
        <f t="shared" si="107"/>
        <v>11.813932273132028</v>
      </c>
      <c r="E2273">
        <f t="shared" si="108"/>
        <v>3.9948510808291533E-4</v>
      </c>
    </row>
    <row r="2274" spans="1:5" x14ac:dyDescent="0.3">
      <c r="A2274">
        <f t="shared" si="109"/>
        <v>2254</v>
      </c>
      <c r="D2274">
        <f t="shared" si="107"/>
        <v>11.814855736124404</v>
      </c>
      <c r="E2274">
        <f t="shared" si="108"/>
        <v>3.993078663649674E-4</v>
      </c>
    </row>
    <row r="2275" spans="1:5" x14ac:dyDescent="0.3">
      <c r="A2275">
        <f t="shared" si="109"/>
        <v>2255</v>
      </c>
      <c r="D2275">
        <f t="shared" si="107"/>
        <v>11.815778830491832</v>
      </c>
      <c r="E2275">
        <f t="shared" si="108"/>
        <v>3.9913078185285376E-4</v>
      </c>
    </row>
    <row r="2276" spans="1:5" x14ac:dyDescent="0.3">
      <c r="A2276">
        <f t="shared" si="109"/>
        <v>2256</v>
      </c>
      <c r="D2276">
        <f t="shared" si="107"/>
        <v>11.816701556634165</v>
      </c>
      <c r="E2276">
        <f t="shared" si="108"/>
        <v>3.9895385433751497E-4</v>
      </c>
    </row>
    <row r="2277" spans="1:5" x14ac:dyDescent="0.3">
      <c r="A2277">
        <f t="shared" si="109"/>
        <v>2257</v>
      </c>
      <c r="D2277">
        <f t="shared" si="107"/>
        <v>11.817623914719315</v>
      </c>
      <c r="E2277">
        <f t="shared" si="108"/>
        <v>3.9877708361026184E-4</v>
      </c>
    </row>
    <row r="2278" spans="1:5" x14ac:dyDescent="0.3">
      <c r="A2278">
        <f t="shared" si="109"/>
        <v>2258</v>
      </c>
      <c r="D2278">
        <f t="shared" si="107"/>
        <v>11.818545905327007</v>
      </c>
      <c r="E2278">
        <f t="shared" si="108"/>
        <v>3.9860046946277512E-4</v>
      </c>
    </row>
    <row r="2279" spans="1:5" x14ac:dyDescent="0.3">
      <c r="A2279">
        <f t="shared" si="109"/>
        <v>2259</v>
      </c>
      <c r="D2279">
        <f t="shared" si="107"/>
        <v>11.819467528464189</v>
      </c>
      <c r="E2279">
        <f t="shared" si="108"/>
        <v>3.9842401168710433E-4</v>
      </c>
    </row>
    <row r="2280" spans="1:5" x14ac:dyDescent="0.3">
      <c r="A2280">
        <f t="shared" si="109"/>
        <v>2260</v>
      </c>
      <c r="D2280">
        <f t="shared" si="107"/>
        <v>11.820388784549671</v>
      </c>
      <c r="E2280">
        <f t="shared" si="108"/>
        <v>3.9824771007566706E-4</v>
      </c>
    </row>
    <row r="2281" spans="1:5" x14ac:dyDescent="0.3">
      <c r="A2281">
        <f t="shared" si="109"/>
        <v>2261</v>
      </c>
      <c r="D2281">
        <f t="shared" si="107"/>
        <v>11.821309673997533</v>
      </c>
      <c r="E2281">
        <f t="shared" si="108"/>
        <v>3.9807156442124819E-4</v>
      </c>
    </row>
    <row r="2282" spans="1:5" x14ac:dyDescent="0.3">
      <c r="A2282">
        <f t="shared" si="109"/>
        <v>2262</v>
      </c>
      <c r="D2282">
        <f t="shared" si="107"/>
        <v>11.822230196952054</v>
      </c>
      <c r="E2282">
        <f t="shared" si="108"/>
        <v>3.9789557451699897E-4</v>
      </c>
    </row>
    <row r="2283" spans="1:5" x14ac:dyDescent="0.3">
      <c r="A2283">
        <f t="shared" si="109"/>
        <v>2263</v>
      </c>
      <c r="D2283">
        <f t="shared" si="107"/>
        <v>11.823150353931561</v>
      </c>
      <c r="E2283">
        <f t="shared" si="108"/>
        <v>3.977197401564364E-4</v>
      </c>
    </row>
    <row r="2284" spans="1:5" x14ac:dyDescent="0.3">
      <c r="A2284">
        <f t="shared" si="109"/>
        <v>2264</v>
      </c>
      <c r="D2284">
        <f t="shared" si="107"/>
        <v>11.824070145070936</v>
      </c>
      <c r="E2284">
        <f t="shared" si="108"/>
        <v>3.9754406113344228E-4</v>
      </c>
    </row>
    <row r="2285" spans="1:5" x14ac:dyDescent="0.3">
      <c r="A2285">
        <f t="shared" si="109"/>
        <v>2265</v>
      </c>
      <c r="D2285">
        <f t="shared" si="107"/>
        <v>11.82498957065186</v>
      </c>
      <c r="E2285">
        <f t="shared" si="108"/>
        <v>3.9736853724226234E-4</v>
      </c>
    </row>
    <row r="2286" spans="1:5" x14ac:dyDescent="0.3">
      <c r="A2286">
        <f t="shared" si="109"/>
        <v>2266</v>
      </c>
      <c r="D2286">
        <f t="shared" si="107"/>
        <v>11.825908631027126</v>
      </c>
      <c r="E2286">
        <f t="shared" si="108"/>
        <v>3.9719316827750559E-4</v>
      </c>
    </row>
    <row r="2287" spans="1:5" x14ac:dyDescent="0.3">
      <c r="A2287">
        <f t="shared" si="109"/>
        <v>2267</v>
      </c>
      <c r="D2287">
        <f t="shared" si="107"/>
        <v>11.826827326469077</v>
      </c>
      <c r="E2287">
        <f t="shared" si="108"/>
        <v>3.9701795403414351E-4</v>
      </c>
    </row>
    <row r="2288" spans="1:5" x14ac:dyDescent="0.3">
      <c r="A2288">
        <f t="shared" si="109"/>
        <v>2268</v>
      </c>
      <c r="D2288">
        <f t="shared" si="107"/>
        <v>11.827745657359062</v>
      </c>
      <c r="E2288">
        <f t="shared" si="108"/>
        <v>3.9684289430750913E-4</v>
      </c>
    </row>
    <row r="2289" spans="1:5" x14ac:dyDescent="0.3">
      <c r="A2289">
        <f t="shared" si="109"/>
        <v>2269</v>
      </c>
      <c r="D2289">
        <f t="shared" si="107"/>
        <v>11.828663624149563</v>
      </c>
      <c r="E2289">
        <f t="shared" si="108"/>
        <v>3.9666798889329631E-4</v>
      </c>
    </row>
    <row r="2290" spans="1:5" x14ac:dyDescent="0.3">
      <c r="A2290">
        <f t="shared" si="109"/>
        <v>2270</v>
      </c>
      <c r="D2290">
        <f t="shared" si="107"/>
        <v>11.829581226720117</v>
      </c>
      <c r="E2290">
        <f t="shared" si="108"/>
        <v>3.9649323758755893E-4</v>
      </c>
    </row>
    <row r="2291" spans="1:5" x14ac:dyDescent="0.3">
      <c r="A2291">
        <f t="shared" si="109"/>
        <v>2271</v>
      </c>
      <c r="D2291">
        <f t="shared" si="107"/>
        <v>11.830498465854927</v>
      </c>
      <c r="E2291">
        <f t="shared" si="108"/>
        <v>3.9631864018671012E-4</v>
      </c>
    </row>
    <row r="2292" spans="1:5" x14ac:dyDescent="0.3">
      <c r="A2292">
        <f t="shared" si="109"/>
        <v>2272</v>
      </c>
      <c r="D2292">
        <f t="shared" si="107"/>
        <v>11.831415341537909</v>
      </c>
      <c r="E2292">
        <f t="shared" si="108"/>
        <v>3.9614419648752148E-4</v>
      </c>
    </row>
    <row r="2293" spans="1:5" x14ac:dyDescent="0.3">
      <c r="A2293">
        <f t="shared" si="109"/>
        <v>2273</v>
      </c>
      <c r="D2293">
        <f t="shared" si="107"/>
        <v>11.832331854089356</v>
      </c>
      <c r="E2293">
        <f t="shared" si="108"/>
        <v>3.9596990628712215E-4</v>
      </c>
    </row>
    <row r="2294" spans="1:5" x14ac:dyDescent="0.3">
      <c r="A2294">
        <f t="shared" si="109"/>
        <v>2274</v>
      </c>
      <c r="D2294">
        <f t="shared" si="107"/>
        <v>11.833248004052336</v>
      </c>
      <c r="E2294">
        <f t="shared" si="108"/>
        <v>3.9579576938299839E-4</v>
      </c>
    </row>
    <row r="2295" spans="1:5" x14ac:dyDescent="0.3">
      <c r="A2295">
        <f t="shared" si="109"/>
        <v>2275</v>
      </c>
      <c r="D2295">
        <f t="shared" si="107"/>
        <v>11.834163791396886</v>
      </c>
      <c r="E2295">
        <f t="shared" si="108"/>
        <v>3.9562178557299221E-4</v>
      </c>
    </row>
    <row r="2296" spans="1:5" x14ac:dyDescent="0.3">
      <c r="A2296">
        <f t="shared" si="109"/>
        <v>2276</v>
      </c>
      <c r="D2296">
        <f t="shared" si="107"/>
        <v>11.835079216770566</v>
      </c>
      <c r="E2296">
        <f t="shared" si="108"/>
        <v>3.9544795465530121E-4</v>
      </c>
    </row>
    <row r="2297" spans="1:5" x14ac:dyDescent="0.3">
      <c r="A2297">
        <f t="shared" si="109"/>
        <v>2277</v>
      </c>
      <c r="D2297">
        <f t="shared" si="107"/>
        <v>11.83599428017213</v>
      </c>
      <c r="E2297">
        <f t="shared" si="108"/>
        <v>3.9527427642847731E-4</v>
      </c>
    </row>
    <row r="2298" spans="1:5" x14ac:dyDescent="0.3">
      <c r="A2298">
        <f t="shared" si="109"/>
        <v>2278</v>
      </c>
      <c r="D2298">
        <f t="shared" si="107"/>
        <v>11.836908981974691</v>
      </c>
      <c r="E2298">
        <f t="shared" si="108"/>
        <v>3.9510075069142629E-4</v>
      </c>
    </row>
    <row r="2299" spans="1:5" x14ac:dyDescent="0.3">
      <c r="A2299">
        <f t="shared" si="109"/>
        <v>2279</v>
      </c>
      <c r="D2299">
        <f t="shared" si="107"/>
        <v>11.837823322660524</v>
      </c>
      <c r="E2299">
        <f t="shared" si="108"/>
        <v>3.9492737724340692E-4</v>
      </c>
    </row>
    <row r="2300" spans="1:5" x14ac:dyDescent="0.3">
      <c r="A2300">
        <f t="shared" si="109"/>
        <v>2280</v>
      </c>
      <c r="D2300">
        <f t="shared" si="107"/>
        <v>11.838737302366232</v>
      </c>
      <c r="E2300">
        <f t="shared" si="108"/>
        <v>3.9475415588403E-4</v>
      </c>
    </row>
    <row r="2301" spans="1:5" x14ac:dyDescent="0.3">
      <c r="A2301">
        <f t="shared" si="109"/>
        <v>2281</v>
      </c>
      <c r="D2301">
        <f t="shared" si="107"/>
        <v>11.839650921337547</v>
      </c>
      <c r="E2301">
        <f t="shared" si="108"/>
        <v>3.9458108641325792E-4</v>
      </c>
    </row>
    <row r="2302" spans="1:5" x14ac:dyDescent="0.3">
      <c r="A2302">
        <f t="shared" si="109"/>
        <v>2282</v>
      </c>
      <c r="D2302">
        <f t="shared" si="107"/>
        <v>11.840564180156836</v>
      </c>
      <c r="E2302">
        <f t="shared" si="108"/>
        <v>3.9440816863140366E-4</v>
      </c>
    </row>
    <row r="2303" spans="1:5" x14ac:dyDescent="0.3">
      <c r="A2303">
        <f t="shared" si="109"/>
        <v>2283</v>
      </c>
      <c r="D2303">
        <f t="shared" si="107"/>
        <v>11.841477078871218</v>
      </c>
      <c r="E2303">
        <f t="shared" si="108"/>
        <v>3.9423540233913005E-4</v>
      </c>
    </row>
    <row r="2304" spans="1:5" x14ac:dyDescent="0.3">
      <c r="A2304">
        <f t="shared" si="109"/>
        <v>2284</v>
      </c>
      <c r="D2304">
        <f t="shared" si="107"/>
        <v>11.842389617750708</v>
      </c>
      <c r="E2304">
        <f t="shared" si="108"/>
        <v>3.9406278733744907E-4</v>
      </c>
    </row>
    <row r="2305" spans="1:5" x14ac:dyDescent="0.3">
      <c r="A2305">
        <f t="shared" si="109"/>
        <v>2285</v>
      </c>
      <c r="D2305">
        <f t="shared" si="107"/>
        <v>11.843301797326198</v>
      </c>
      <c r="E2305">
        <f t="shared" si="108"/>
        <v>3.9389032342772111E-4</v>
      </c>
    </row>
    <row r="2306" spans="1:5" x14ac:dyDescent="0.3">
      <c r="A2306">
        <f t="shared" si="109"/>
        <v>2286</v>
      </c>
      <c r="D2306">
        <f t="shared" si="107"/>
        <v>11.844213617669112</v>
      </c>
      <c r="E2306">
        <f t="shared" si="108"/>
        <v>3.9371801041165406E-4</v>
      </c>
    </row>
    <row r="2307" spans="1:5" x14ac:dyDescent="0.3">
      <c r="A2307">
        <f t="shared" si="109"/>
        <v>2287</v>
      </c>
      <c r="D2307">
        <f t="shared" si="107"/>
        <v>11.845125079149662</v>
      </c>
      <c r="E2307">
        <f t="shared" si="108"/>
        <v>3.9354584809130262E-4</v>
      </c>
    </row>
    <row r="2308" spans="1:5" x14ac:dyDescent="0.3">
      <c r="A2308">
        <f t="shared" si="109"/>
        <v>2288</v>
      </c>
      <c r="D2308">
        <f t="shared" si="107"/>
        <v>11.846036182171499</v>
      </c>
      <c r="E2308">
        <f t="shared" si="108"/>
        <v>3.933738362690677E-4</v>
      </c>
    </row>
    <row r="2309" spans="1:5" x14ac:dyDescent="0.3">
      <c r="A2309">
        <f t="shared" si="109"/>
        <v>2289</v>
      </c>
      <c r="D2309">
        <f t="shared" si="107"/>
        <v>11.84694692683043</v>
      </c>
      <c r="E2309">
        <f t="shared" si="108"/>
        <v>3.9320197474769541E-4</v>
      </c>
    </row>
    <row r="2310" spans="1:5" x14ac:dyDescent="0.3">
      <c r="A2310">
        <f t="shared" si="109"/>
        <v>2290</v>
      </c>
      <c r="D2310">
        <f t="shared" si="107"/>
        <v>11.847857313672799</v>
      </c>
      <c r="E2310">
        <f t="shared" si="108"/>
        <v>3.9303026333027642E-4</v>
      </c>
    </row>
    <row r="2311" spans="1:5" x14ac:dyDescent="0.3">
      <c r="A2311">
        <f t="shared" si="109"/>
        <v>2291</v>
      </c>
      <c r="D2311">
        <f t="shared" si="107"/>
        <v>11.848767342823376</v>
      </c>
      <c r="E2311">
        <f t="shared" si="108"/>
        <v>3.9285870182024531E-4</v>
      </c>
    </row>
    <row r="2312" spans="1:5" x14ac:dyDescent="0.3">
      <c r="A2312">
        <f t="shared" si="109"/>
        <v>2292</v>
      </c>
      <c r="D2312">
        <f t="shared" si="107"/>
        <v>11.849677014667886</v>
      </c>
      <c r="E2312">
        <f t="shared" si="108"/>
        <v>3.9268729002137965E-4</v>
      </c>
    </row>
    <row r="2313" spans="1:5" x14ac:dyDescent="0.3">
      <c r="A2313">
        <f t="shared" si="109"/>
        <v>2293</v>
      </c>
      <c r="D2313">
        <f t="shared" si="107"/>
        <v>11.850586329322129</v>
      </c>
      <c r="E2313">
        <f t="shared" si="108"/>
        <v>3.9251602773779929E-4</v>
      </c>
    </row>
    <row r="2314" spans="1:5" x14ac:dyDescent="0.3">
      <c r="A2314">
        <f t="shared" si="109"/>
        <v>2294</v>
      </c>
      <c r="D2314">
        <f t="shared" si="107"/>
        <v>11.851495287238778</v>
      </c>
      <c r="E2314">
        <f t="shared" si="108"/>
        <v>3.9234491477396571E-4</v>
      </c>
    </row>
    <row r="2315" spans="1:5" x14ac:dyDescent="0.3">
      <c r="A2315">
        <f t="shared" si="109"/>
        <v>2295</v>
      </c>
      <c r="D2315">
        <f t="shared" si="107"/>
        <v>11.85240388875229</v>
      </c>
      <c r="E2315">
        <f t="shared" si="108"/>
        <v>3.9217395093468126E-4</v>
      </c>
    </row>
    <row r="2316" spans="1:5" x14ac:dyDescent="0.3">
      <c r="A2316">
        <f t="shared" si="109"/>
        <v>2296</v>
      </c>
      <c r="D2316">
        <f t="shared" si="107"/>
        <v>11.853312134040964</v>
      </c>
      <c r="E2316">
        <f t="shared" si="108"/>
        <v>3.920031360250882E-4</v>
      </c>
    </row>
    <row r="2317" spans="1:5" x14ac:dyDescent="0.3">
      <c r="A2317">
        <f t="shared" si="109"/>
        <v>2297</v>
      </c>
      <c r="D2317">
        <f t="shared" si="107"/>
        <v>11.854220023468317</v>
      </c>
      <c r="E2317">
        <f t="shared" si="108"/>
        <v>3.918324698506683E-4</v>
      </c>
    </row>
    <row r="2318" spans="1:5" x14ac:dyDescent="0.3">
      <c r="A2318">
        <f t="shared" si="109"/>
        <v>2298</v>
      </c>
      <c r="D2318">
        <f t="shared" si="107"/>
        <v>11.855127557241708</v>
      </c>
      <c r="E2318">
        <f t="shared" si="108"/>
        <v>3.9166195221724181E-4</v>
      </c>
    </row>
    <row r="2319" spans="1:5" x14ac:dyDescent="0.3">
      <c r="A2319">
        <f t="shared" si="109"/>
        <v>2299</v>
      </c>
      <c r="D2319">
        <f t="shared" si="107"/>
        <v>11.856034735867556</v>
      </c>
      <c r="E2319">
        <f t="shared" si="108"/>
        <v>3.91491582930967E-4</v>
      </c>
    </row>
    <row r="2320" spans="1:5" x14ac:dyDescent="0.3">
      <c r="A2320">
        <f t="shared" si="109"/>
        <v>2300</v>
      </c>
      <c r="D2320">
        <f t="shared" si="107"/>
        <v>11.856941559430595</v>
      </c>
      <c r="E2320">
        <f t="shared" si="108"/>
        <v>3.9132136179833904E-4</v>
      </c>
    </row>
    <row r="2321" spans="1:5" x14ac:dyDescent="0.3">
      <c r="A2321">
        <f t="shared" si="109"/>
        <v>2301</v>
      </c>
      <c r="D2321">
        <f t="shared" si="107"/>
        <v>11.857848028238751</v>
      </c>
      <c r="E2321">
        <f t="shared" si="108"/>
        <v>3.9115128862618974E-4</v>
      </c>
    </row>
    <row r="2322" spans="1:5" x14ac:dyDescent="0.3">
      <c r="A2322">
        <f t="shared" si="109"/>
        <v>2302</v>
      </c>
      <c r="D2322">
        <f t="shared" si="107"/>
        <v>11.858754142633499</v>
      </c>
      <c r="E2322">
        <f t="shared" si="108"/>
        <v>3.9098136322168644E-4</v>
      </c>
    </row>
    <row r="2323" spans="1:5" x14ac:dyDescent="0.3">
      <c r="A2323">
        <f t="shared" si="109"/>
        <v>2303</v>
      </c>
      <c r="D2323">
        <f t="shared" si="107"/>
        <v>11.859659902989893</v>
      </c>
      <c r="E2323">
        <f t="shared" si="108"/>
        <v>3.9081158539233142E-4</v>
      </c>
    </row>
    <row r="2324" spans="1:5" x14ac:dyDescent="0.3">
      <c r="A2324">
        <f t="shared" si="109"/>
        <v>2304</v>
      </c>
      <c r="D2324">
        <f t="shared" si="107"/>
        <v>11.860565309488871</v>
      </c>
      <c r="E2324">
        <f t="shared" si="108"/>
        <v>3.9064195494596118E-4</v>
      </c>
    </row>
    <row r="2325" spans="1:5" x14ac:dyDescent="0.3">
      <c r="A2325">
        <f t="shared" si="109"/>
        <v>2305</v>
      </c>
      <c r="D2325">
        <f t="shared" ref="D2325:D2388" si="110">($B$17/$B$18)*(A2325*EXP(GAMMALN(A2325)+GAMMALN(1-$B$18)-GAMMALN(A2325+1-$B$18))-1)</f>
        <v>11.86147036242085</v>
      </c>
      <c r="E2325">
        <f t="shared" ref="E2325:E2388" si="111">$B$17/(A2325-$B$18)</f>
        <v>3.9047247169074581E-4</v>
      </c>
    </row>
    <row r="2326" spans="1:5" x14ac:dyDescent="0.3">
      <c r="A2326">
        <f t="shared" si="109"/>
        <v>2306</v>
      </c>
      <c r="D2326">
        <f t="shared" si="110"/>
        <v>11.862375062147756</v>
      </c>
      <c r="E2326">
        <f t="shared" si="111"/>
        <v>3.9030313543518801E-4</v>
      </c>
    </row>
    <row r="2327" spans="1:5" x14ac:dyDescent="0.3">
      <c r="A2327">
        <f t="shared" ref="A2327:A2390" si="112">A2326+1</f>
        <v>2307</v>
      </c>
      <c r="D2327">
        <f t="shared" si="110"/>
        <v>11.863279408837421</v>
      </c>
      <c r="E2327">
        <f t="shared" si="111"/>
        <v>3.9013394598812261E-4</v>
      </c>
    </row>
    <row r="2328" spans="1:5" x14ac:dyDescent="0.3">
      <c r="A2328">
        <f t="shared" si="112"/>
        <v>2308</v>
      </c>
      <c r="D2328">
        <f t="shared" si="110"/>
        <v>11.864183402956936</v>
      </c>
      <c r="E2328">
        <f t="shared" si="111"/>
        <v>3.899649031587157E-4</v>
      </c>
    </row>
    <row r="2329" spans="1:5" x14ac:dyDescent="0.3">
      <c r="A2329">
        <f t="shared" si="112"/>
        <v>2309</v>
      </c>
      <c r="D2329">
        <f t="shared" si="110"/>
        <v>11.865087044665428</v>
      </c>
      <c r="E2329">
        <f t="shared" si="111"/>
        <v>3.8979600675646413E-4</v>
      </c>
    </row>
    <row r="2330" spans="1:5" x14ac:dyDescent="0.3">
      <c r="A2330">
        <f t="shared" si="112"/>
        <v>2310</v>
      </c>
      <c r="D2330">
        <f t="shared" si="110"/>
        <v>11.865990334231558</v>
      </c>
      <c r="E2330">
        <f t="shared" si="111"/>
        <v>3.8962725659119439E-4</v>
      </c>
    </row>
    <row r="2331" spans="1:5" x14ac:dyDescent="0.3">
      <c r="A2331">
        <f t="shared" si="112"/>
        <v>2311</v>
      </c>
      <c r="D2331">
        <f t="shared" si="110"/>
        <v>11.866893272109408</v>
      </c>
      <c r="E2331">
        <f t="shared" si="111"/>
        <v>3.8945865247306242E-4</v>
      </c>
    </row>
    <row r="2332" spans="1:5" x14ac:dyDescent="0.3">
      <c r="A2332">
        <f t="shared" si="112"/>
        <v>2312</v>
      </c>
      <c r="D2332">
        <f t="shared" si="110"/>
        <v>11.86779585840717</v>
      </c>
      <c r="E2332">
        <f t="shared" si="111"/>
        <v>3.8929019421255243E-4</v>
      </c>
    </row>
    <row r="2333" spans="1:5" x14ac:dyDescent="0.3">
      <c r="A2333">
        <f t="shared" si="112"/>
        <v>2313</v>
      </c>
      <c r="D2333">
        <f t="shared" si="110"/>
        <v>11.868698093570311</v>
      </c>
      <c r="E2333">
        <f t="shared" si="111"/>
        <v>3.8912188162047647E-4</v>
      </c>
    </row>
    <row r="2334" spans="1:5" x14ac:dyDescent="0.3">
      <c r="A2334">
        <f t="shared" si="112"/>
        <v>2314</v>
      </c>
      <c r="D2334">
        <f t="shared" si="110"/>
        <v>11.869599977698385</v>
      </c>
      <c r="E2334">
        <f t="shared" si="111"/>
        <v>3.8895371450797355E-4</v>
      </c>
    </row>
    <row r="2335" spans="1:5" x14ac:dyDescent="0.3">
      <c r="A2335">
        <f t="shared" si="112"/>
        <v>2315</v>
      </c>
      <c r="D2335">
        <f t="shared" si="110"/>
        <v>11.870501511190298</v>
      </c>
      <c r="E2335">
        <f t="shared" si="111"/>
        <v>3.8878569268650912E-4</v>
      </c>
    </row>
    <row r="2336" spans="1:5" x14ac:dyDescent="0.3">
      <c r="A2336">
        <f t="shared" si="112"/>
        <v>2316</v>
      </c>
      <c r="D2336">
        <f t="shared" si="110"/>
        <v>11.871402694402731</v>
      </c>
      <c r="E2336">
        <f t="shared" si="111"/>
        <v>3.8861781596787428E-4</v>
      </c>
    </row>
    <row r="2337" spans="1:5" x14ac:dyDescent="0.3">
      <c r="A2337">
        <f t="shared" si="112"/>
        <v>2317</v>
      </c>
      <c r="D2337">
        <f t="shared" si="110"/>
        <v>11.872303527574193</v>
      </c>
      <c r="E2337">
        <f t="shared" si="111"/>
        <v>3.8845008416418488E-4</v>
      </c>
    </row>
    <row r="2338" spans="1:5" x14ac:dyDescent="0.3">
      <c r="A2338">
        <f t="shared" si="112"/>
        <v>2318</v>
      </c>
      <c r="D2338">
        <f t="shared" si="110"/>
        <v>11.873204010862963</v>
      </c>
      <c r="E2338">
        <f t="shared" si="111"/>
        <v>3.8828249708788127E-4</v>
      </c>
    </row>
    <row r="2339" spans="1:5" x14ac:dyDescent="0.3">
      <c r="A2339">
        <f t="shared" si="112"/>
        <v>2319</v>
      </c>
      <c r="D2339">
        <f t="shared" si="110"/>
        <v>11.874104144688824</v>
      </c>
      <c r="E2339">
        <f t="shared" si="111"/>
        <v>3.8811505455172709E-4</v>
      </c>
    </row>
    <row r="2340" spans="1:5" x14ac:dyDescent="0.3">
      <c r="A2340">
        <f t="shared" si="112"/>
        <v>2320</v>
      </c>
      <c r="D2340">
        <f t="shared" si="110"/>
        <v>11.875003929467313</v>
      </c>
      <c r="E2340">
        <f t="shared" si="111"/>
        <v>3.8794775636880898E-4</v>
      </c>
    </row>
    <row r="2341" spans="1:5" x14ac:dyDescent="0.3">
      <c r="A2341">
        <f t="shared" si="112"/>
        <v>2321</v>
      </c>
      <c r="D2341">
        <f t="shared" si="110"/>
        <v>11.875903365154059</v>
      </c>
      <c r="E2341">
        <f t="shared" si="111"/>
        <v>3.8778060235253564E-4</v>
      </c>
    </row>
    <row r="2342" spans="1:5" x14ac:dyDescent="0.3">
      <c r="A2342">
        <f t="shared" si="112"/>
        <v>2322</v>
      </c>
      <c r="D2342">
        <f t="shared" si="110"/>
        <v>11.876802452194061</v>
      </c>
      <c r="E2342">
        <f t="shared" si="111"/>
        <v>3.8761359231663723E-4</v>
      </c>
    </row>
    <row r="2343" spans="1:5" x14ac:dyDescent="0.3">
      <c r="A2343">
        <f t="shared" si="112"/>
        <v>2323</v>
      </c>
      <c r="D2343">
        <f t="shared" si="110"/>
        <v>11.877701190952141</v>
      </c>
      <c r="E2343">
        <f t="shared" si="111"/>
        <v>3.8744672607516468E-4</v>
      </c>
    </row>
    <row r="2344" spans="1:5" x14ac:dyDescent="0.3">
      <c r="A2344">
        <f t="shared" si="112"/>
        <v>2324</v>
      </c>
      <c r="D2344">
        <f t="shared" si="110"/>
        <v>11.878599581599019</v>
      </c>
      <c r="E2344">
        <f t="shared" si="111"/>
        <v>3.8728000344248891E-4</v>
      </c>
    </row>
    <row r="2345" spans="1:5" x14ac:dyDescent="0.3">
      <c r="A2345">
        <f t="shared" si="112"/>
        <v>2325</v>
      </c>
      <c r="D2345">
        <f t="shared" si="110"/>
        <v>11.879497624567025</v>
      </c>
      <c r="E2345">
        <f t="shared" si="111"/>
        <v>3.8711342423330036E-4</v>
      </c>
    </row>
    <row r="2346" spans="1:5" x14ac:dyDescent="0.3">
      <c r="A2346">
        <f t="shared" si="112"/>
        <v>2326</v>
      </c>
      <c r="D2346">
        <f t="shared" si="110"/>
        <v>11.880395319980433</v>
      </c>
      <c r="E2346">
        <f t="shared" si="111"/>
        <v>3.8694698826260802E-4</v>
      </c>
    </row>
    <row r="2347" spans="1:5" x14ac:dyDescent="0.3">
      <c r="A2347">
        <f t="shared" si="112"/>
        <v>2327</v>
      </c>
      <c r="D2347">
        <f t="shared" si="110"/>
        <v>11.881292668263153</v>
      </c>
      <c r="E2347">
        <f t="shared" si="111"/>
        <v>3.8678069534573898E-4</v>
      </c>
    </row>
    <row r="2348" spans="1:5" x14ac:dyDescent="0.3">
      <c r="A2348">
        <f t="shared" si="112"/>
        <v>2328</v>
      </c>
      <c r="D2348">
        <f t="shared" si="110"/>
        <v>11.882189669531034</v>
      </c>
      <c r="E2348">
        <f t="shared" si="111"/>
        <v>3.8661454529833754E-4</v>
      </c>
    </row>
    <row r="2349" spans="1:5" x14ac:dyDescent="0.3">
      <c r="A2349">
        <f t="shared" si="112"/>
        <v>2329</v>
      </c>
      <c r="D2349">
        <f t="shared" si="110"/>
        <v>11.883086324123607</v>
      </c>
      <c r="E2349">
        <f t="shared" si="111"/>
        <v>3.8644853793636479E-4</v>
      </c>
    </row>
    <row r="2350" spans="1:5" x14ac:dyDescent="0.3">
      <c r="A2350">
        <f t="shared" si="112"/>
        <v>2330</v>
      </c>
      <c r="D2350">
        <f t="shared" si="110"/>
        <v>11.883982632376235</v>
      </c>
      <c r="E2350">
        <f t="shared" si="111"/>
        <v>3.8628267307609768E-4</v>
      </c>
    </row>
    <row r="2351" spans="1:5" x14ac:dyDescent="0.3">
      <c r="A2351">
        <f t="shared" si="112"/>
        <v>2331</v>
      </c>
      <c r="D2351">
        <f t="shared" si="110"/>
        <v>11.884878594620078</v>
      </c>
      <c r="E2351">
        <f t="shared" si="111"/>
        <v>3.8611695053412845E-4</v>
      </c>
    </row>
    <row r="2352" spans="1:5" x14ac:dyDescent="0.3">
      <c r="A2352">
        <f t="shared" si="112"/>
        <v>2332</v>
      </c>
      <c r="D2352">
        <f t="shared" si="110"/>
        <v>11.885774210954207</v>
      </c>
      <c r="E2352">
        <f t="shared" si="111"/>
        <v>3.8595137012736397E-4</v>
      </c>
    </row>
    <row r="2353" spans="1:5" x14ac:dyDescent="0.3">
      <c r="A2353">
        <f t="shared" si="112"/>
        <v>2333</v>
      </c>
      <c r="D2353">
        <f t="shared" si="110"/>
        <v>11.886669481777417</v>
      </c>
      <c r="E2353">
        <f t="shared" si="111"/>
        <v>3.85785931673025E-4</v>
      </c>
    </row>
    <row r="2354" spans="1:5" x14ac:dyDescent="0.3">
      <c r="A2354">
        <f t="shared" si="112"/>
        <v>2334</v>
      </c>
      <c r="D2354">
        <f t="shared" si="110"/>
        <v>11.887564407484369</v>
      </c>
      <c r="E2354">
        <f t="shared" si="111"/>
        <v>3.8562063498864563E-4</v>
      </c>
    </row>
    <row r="2355" spans="1:5" x14ac:dyDescent="0.3">
      <c r="A2355">
        <f t="shared" si="112"/>
        <v>2335</v>
      </c>
      <c r="D2355">
        <f t="shared" si="110"/>
        <v>11.8884589882376</v>
      </c>
      <c r="E2355">
        <f t="shared" si="111"/>
        <v>3.8545547989207247E-4</v>
      </c>
    </row>
    <row r="2356" spans="1:5" x14ac:dyDescent="0.3">
      <c r="A2356">
        <f t="shared" si="112"/>
        <v>2336</v>
      </c>
      <c r="D2356">
        <f t="shared" si="110"/>
        <v>11.88935322419549</v>
      </c>
      <c r="E2356">
        <f t="shared" si="111"/>
        <v>3.8529046620146409E-4</v>
      </c>
    </row>
    <row r="2357" spans="1:5" x14ac:dyDescent="0.3">
      <c r="A2357">
        <f t="shared" si="112"/>
        <v>2337</v>
      </c>
      <c r="D2357">
        <f t="shared" si="110"/>
        <v>11.890247115854232</v>
      </c>
      <c r="E2357">
        <f t="shared" si="111"/>
        <v>3.8512559373529031E-4</v>
      </c>
    </row>
    <row r="2358" spans="1:5" x14ac:dyDescent="0.3">
      <c r="A2358">
        <f t="shared" si="112"/>
        <v>2338</v>
      </c>
      <c r="D2358">
        <f t="shared" si="110"/>
        <v>11.891140663325922</v>
      </c>
      <c r="E2358">
        <f t="shared" si="111"/>
        <v>3.8496086231233157E-4</v>
      </c>
    </row>
    <row r="2359" spans="1:5" x14ac:dyDescent="0.3">
      <c r="A2359">
        <f t="shared" si="112"/>
        <v>2339</v>
      </c>
      <c r="D2359">
        <f t="shared" si="110"/>
        <v>11.892033867022512</v>
      </c>
      <c r="E2359">
        <f t="shared" si="111"/>
        <v>3.8479627175167815E-4</v>
      </c>
    </row>
    <row r="2360" spans="1:5" x14ac:dyDescent="0.3">
      <c r="A2360">
        <f t="shared" si="112"/>
        <v>2340</v>
      </c>
      <c r="D2360">
        <f t="shared" si="110"/>
        <v>11.892926727047822</v>
      </c>
      <c r="E2360">
        <f t="shared" si="111"/>
        <v>3.8463182187272962E-4</v>
      </c>
    </row>
    <row r="2361" spans="1:5" x14ac:dyDescent="0.3">
      <c r="A2361">
        <f t="shared" si="112"/>
        <v>2341</v>
      </c>
      <c r="D2361">
        <f t="shared" si="110"/>
        <v>11.893819243957596</v>
      </c>
      <c r="E2361">
        <f t="shared" si="111"/>
        <v>3.8446751249519417E-4</v>
      </c>
    </row>
    <row r="2362" spans="1:5" x14ac:dyDescent="0.3">
      <c r="A2362">
        <f t="shared" si="112"/>
        <v>2342</v>
      </c>
      <c r="D2362">
        <f t="shared" si="110"/>
        <v>11.894711417771424</v>
      </c>
      <c r="E2362">
        <f t="shared" si="111"/>
        <v>3.8430334343908789E-4</v>
      </c>
    </row>
    <row r="2363" spans="1:5" x14ac:dyDescent="0.3">
      <c r="A2363">
        <f t="shared" si="112"/>
        <v>2343</v>
      </c>
      <c r="D2363">
        <f t="shared" si="110"/>
        <v>11.895603248884814</v>
      </c>
      <c r="E2363">
        <f t="shared" si="111"/>
        <v>3.841393145247343E-4</v>
      </c>
    </row>
    <row r="2364" spans="1:5" x14ac:dyDescent="0.3">
      <c r="A2364">
        <f t="shared" si="112"/>
        <v>2344</v>
      </c>
      <c r="D2364">
        <f t="shared" si="110"/>
        <v>11.896494737537182</v>
      </c>
      <c r="E2364">
        <f t="shared" si="111"/>
        <v>3.8397542557276333E-4</v>
      </c>
    </row>
    <row r="2365" spans="1:5" x14ac:dyDescent="0.3">
      <c r="A2365">
        <f t="shared" si="112"/>
        <v>2345</v>
      </c>
      <c r="D2365">
        <f t="shared" si="110"/>
        <v>11.897385884115883</v>
      </c>
      <c r="E2365">
        <f t="shared" si="111"/>
        <v>3.8381167640411107E-4</v>
      </c>
    </row>
    <row r="2366" spans="1:5" x14ac:dyDescent="0.3">
      <c r="A2366">
        <f t="shared" si="112"/>
        <v>2346</v>
      </c>
      <c r="D2366">
        <f t="shared" si="110"/>
        <v>11.898276688624069</v>
      </c>
      <c r="E2366">
        <f t="shared" si="111"/>
        <v>3.8364806684001876E-4</v>
      </c>
    </row>
    <row r="2367" spans="1:5" x14ac:dyDescent="0.3">
      <c r="A2367">
        <f t="shared" si="112"/>
        <v>2347</v>
      </c>
      <c r="D2367">
        <f t="shared" si="110"/>
        <v>11.899167151783082</v>
      </c>
      <c r="E2367">
        <f t="shared" si="111"/>
        <v>3.8348459670203247E-4</v>
      </c>
    </row>
    <row r="2368" spans="1:5" x14ac:dyDescent="0.3">
      <c r="A2368">
        <f t="shared" si="112"/>
        <v>2348</v>
      </c>
      <c r="D2368">
        <f t="shared" si="110"/>
        <v>11.900057273435868</v>
      </c>
      <c r="E2368">
        <f t="shared" si="111"/>
        <v>3.8332126581200224E-4</v>
      </c>
    </row>
    <row r="2369" spans="1:5" x14ac:dyDescent="0.3">
      <c r="A2369">
        <f t="shared" si="112"/>
        <v>2349</v>
      </c>
      <c r="D2369">
        <f t="shared" si="110"/>
        <v>11.900947054029528</v>
      </c>
      <c r="E2369">
        <f t="shared" si="111"/>
        <v>3.8315807399208138E-4</v>
      </c>
    </row>
    <row r="2370" spans="1:5" x14ac:dyDescent="0.3">
      <c r="A2370">
        <f t="shared" si="112"/>
        <v>2350</v>
      </c>
      <c r="D2370">
        <f t="shared" si="110"/>
        <v>11.901836493893081</v>
      </c>
      <c r="E2370">
        <f t="shared" si="111"/>
        <v>3.8299502106472615E-4</v>
      </c>
    </row>
    <row r="2371" spans="1:5" x14ac:dyDescent="0.3">
      <c r="A2371">
        <f t="shared" si="112"/>
        <v>2351</v>
      </c>
      <c r="D2371">
        <f t="shared" si="110"/>
        <v>11.902725593199435</v>
      </c>
      <c r="E2371">
        <f t="shared" si="111"/>
        <v>3.8283210685269471E-4</v>
      </c>
    </row>
    <row r="2372" spans="1:5" x14ac:dyDescent="0.3">
      <c r="A2372">
        <f t="shared" si="112"/>
        <v>2352</v>
      </c>
      <c r="D2372">
        <f t="shared" si="110"/>
        <v>11.903614352383586</v>
      </c>
      <c r="E2372">
        <f t="shared" si="111"/>
        <v>3.8266933117904673E-4</v>
      </c>
    </row>
    <row r="2373" spans="1:5" x14ac:dyDescent="0.3">
      <c r="A2373">
        <f t="shared" si="112"/>
        <v>2353</v>
      </c>
      <c r="D2373">
        <f t="shared" si="110"/>
        <v>11.904502771572323</v>
      </c>
      <c r="E2373">
        <f t="shared" si="111"/>
        <v>3.8250669386714268E-4</v>
      </c>
    </row>
    <row r="2374" spans="1:5" x14ac:dyDescent="0.3">
      <c r="A2374">
        <f t="shared" si="112"/>
        <v>2354</v>
      </c>
      <c r="D2374">
        <f t="shared" si="110"/>
        <v>11.905390850964451</v>
      </c>
      <c r="E2374">
        <f t="shared" si="111"/>
        <v>3.8234419474064316E-4</v>
      </c>
    </row>
    <row r="2375" spans="1:5" x14ac:dyDescent="0.3">
      <c r="A2375">
        <f t="shared" si="112"/>
        <v>2355</v>
      </c>
      <c r="D2375">
        <f t="shared" si="110"/>
        <v>11.906278591058959</v>
      </c>
      <c r="E2375">
        <f t="shared" si="111"/>
        <v>3.8218183362350843E-4</v>
      </c>
    </row>
    <row r="2376" spans="1:5" x14ac:dyDescent="0.3">
      <c r="A2376">
        <f t="shared" si="112"/>
        <v>2356</v>
      </c>
      <c r="D2376">
        <f t="shared" si="110"/>
        <v>11.907165991970547</v>
      </c>
      <c r="E2376">
        <f t="shared" si="111"/>
        <v>3.8201961033999744E-4</v>
      </c>
    </row>
    <row r="2377" spans="1:5" x14ac:dyDescent="0.3">
      <c r="A2377">
        <f t="shared" si="112"/>
        <v>2357</v>
      </c>
      <c r="D2377">
        <f t="shared" si="110"/>
        <v>11.908053054038088</v>
      </c>
      <c r="E2377">
        <f t="shared" si="111"/>
        <v>3.8185752471466759E-4</v>
      </c>
    </row>
    <row r="2378" spans="1:5" x14ac:dyDescent="0.3">
      <c r="A2378">
        <f t="shared" si="112"/>
        <v>2358</v>
      </c>
      <c r="D2378">
        <f t="shared" si="110"/>
        <v>11.90893977763449</v>
      </c>
      <c r="E2378">
        <f t="shared" si="111"/>
        <v>3.816955765723737E-4</v>
      </c>
    </row>
    <row r="2379" spans="1:5" x14ac:dyDescent="0.3">
      <c r="A2379">
        <f t="shared" si="112"/>
        <v>2359</v>
      </c>
      <c r="D2379">
        <f t="shared" si="110"/>
        <v>11.909826162710305</v>
      </c>
      <c r="E2379">
        <f t="shared" si="111"/>
        <v>3.815337657382678E-4</v>
      </c>
    </row>
    <row r="2380" spans="1:5" x14ac:dyDescent="0.3">
      <c r="A2380">
        <f t="shared" si="112"/>
        <v>2360</v>
      </c>
      <c r="D2380">
        <f t="shared" si="110"/>
        <v>11.910712209858652</v>
      </c>
      <c r="E2380">
        <f t="shared" si="111"/>
        <v>3.8137209203779822E-4</v>
      </c>
    </row>
    <row r="2381" spans="1:5" x14ac:dyDescent="0.3">
      <c r="A2381">
        <f t="shared" si="112"/>
        <v>2361</v>
      </c>
      <c r="D2381">
        <f t="shared" si="110"/>
        <v>11.911597919250317</v>
      </c>
      <c r="E2381">
        <f t="shared" si="111"/>
        <v>3.8121055529670889E-4</v>
      </c>
    </row>
    <row r="2382" spans="1:5" x14ac:dyDescent="0.3">
      <c r="A2382">
        <f t="shared" si="112"/>
        <v>2362</v>
      </c>
      <c r="D2382">
        <f t="shared" si="110"/>
        <v>11.912483291090128</v>
      </c>
      <c r="E2382">
        <f t="shared" si="111"/>
        <v>3.8104915534103897E-4</v>
      </c>
    </row>
    <row r="2383" spans="1:5" x14ac:dyDescent="0.3">
      <c r="A2383">
        <f t="shared" si="112"/>
        <v>2363</v>
      </c>
      <c r="D2383">
        <f t="shared" si="110"/>
        <v>11.913368325693057</v>
      </c>
      <c r="E2383">
        <f t="shared" si="111"/>
        <v>3.8088789199712216E-4</v>
      </c>
    </row>
    <row r="2384" spans="1:5" x14ac:dyDescent="0.3">
      <c r="A2384">
        <f t="shared" si="112"/>
        <v>2364</v>
      </c>
      <c r="D2384">
        <f t="shared" si="110"/>
        <v>11.914253023332076</v>
      </c>
      <c r="E2384">
        <f t="shared" si="111"/>
        <v>3.8072676509158591E-4</v>
      </c>
    </row>
    <row r="2385" spans="1:5" x14ac:dyDescent="0.3">
      <c r="A2385">
        <f t="shared" si="112"/>
        <v>2365</v>
      </c>
      <c r="D2385">
        <f t="shared" si="110"/>
        <v>11.91513738439034</v>
      </c>
      <c r="E2385">
        <f t="shared" si="111"/>
        <v>3.80565774451351E-4</v>
      </c>
    </row>
    <row r="2386" spans="1:5" x14ac:dyDescent="0.3">
      <c r="A2386">
        <f t="shared" si="112"/>
        <v>2366</v>
      </c>
      <c r="D2386">
        <f t="shared" si="110"/>
        <v>11.916021408980754</v>
      </c>
      <c r="E2386">
        <f t="shared" si="111"/>
        <v>3.8040491990363074E-4</v>
      </c>
    </row>
    <row r="2387" spans="1:5" x14ac:dyDescent="0.3">
      <c r="A2387">
        <f t="shared" si="112"/>
        <v>2367</v>
      </c>
      <c r="D2387">
        <f t="shared" si="110"/>
        <v>11.916905097364438</v>
      </c>
      <c r="E2387">
        <f t="shared" si="111"/>
        <v>3.8024420127593056E-4</v>
      </c>
    </row>
    <row r="2388" spans="1:5" x14ac:dyDescent="0.3">
      <c r="A2388">
        <f t="shared" si="112"/>
        <v>2368</v>
      </c>
      <c r="D2388">
        <f t="shared" si="110"/>
        <v>11.917788449912727</v>
      </c>
      <c r="E2388">
        <f t="shared" si="111"/>
        <v>3.8008361839604712E-4</v>
      </c>
    </row>
    <row r="2389" spans="1:5" x14ac:dyDescent="0.3">
      <c r="A2389">
        <f t="shared" si="112"/>
        <v>2369</v>
      </c>
      <c r="D2389">
        <f t="shared" ref="D2389:D2452" si="113">($B$17/$B$18)*(A2389*EXP(GAMMALN(A2389)+GAMMALN(1-$B$18)-GAMMALN(A2389+1-$B$18))-1)</f>
        <v>11.918671466878894</v>
      </c>
      <c r="E2389">
        <f t="shared" ref="E2389:E2452" si="114">$B$17/(A2389-$B$18)</f>
        <v>3.7992317109206803E-4</v>
      </c>
    </row>
    <row r="2390" spans="1:5" x14ac:dyDescent="0.3">
      <c r="A2390">
        <f t="shared" si="112"/>
        <v>2370</v>
      </c>
      <c r="D2390">
        <f t="shared" si="113"/>
        <v>11.91955414851228</v>
      </c>
      <c r="E2390">
        <f t="shared" si="114"/>
        <v>3.7976285919237096E-4</v>
      </c>
    </row>
    <row r="2391" spans="1:5" x14ac:dyDescent="0.3">
      <c r="A2391">
        <f t="shared" ref="A2391:A2454" si="115">A2390+1</f>
        <v>2371</v>
      </c>
      <c r="D2391">
        <f t="shared" si="113"/>
        <v>11.9204364949822</v>
      </c>
      <c r="E2391">
        <f t="shared" si="114"/>
        <v>3.7960268252562319E-4</v>
      </c>
    </row>
    <row r="2392" spans="1:5" x14ac:dyDescent="0.3">
      <c r="A2392">
        <f t="shared" si="115"/>
        <v>2372</v>
      </c>
      <c r="D2392">
        <f t="shared" si="113"/>
        <v>11.921318506720437</v>
      </c>
      <c r="E2392">
        <f t="shared" si="114"/>
        <v>3.7944264092078082E-4</v>
      </c>
    </row>
    <row r="2393" spans="1:5" x14ac:dyDescent="0.3">
      <c r="A2393">
        <f t="shared" si="115"/>
        <v>2373</v>
      </c>
      <c r="D2393">
        <f t="shared" si="113"/>
        <v>11.922200183964607</v>
      </c>
      <c r="E2393">
        <f t="shared" si="114"/>
        <v>3.7928273420708835E-4</v>
      </c>
    </row>
    <row r="2394" spans="1:5" x14ac:dyDescent="0.3">
      <c r="A2394">
        <f t="shared" si="115"/>
        <v>2374</v>
      </c>
      <c r="D2394">
        <f t="shared" si="113"/>
        <v>11.92308152698649</v>
      </c>
      <c r="E2394">
        <f t="shared" si="114"/>
        <v>3.7912296221407808E-4</v>
      </c>
    </row>
    <row r="2395" spans="1:5" x14ac:dyDescent="0.3">
      <c r="A2395">
        <f t="shared" si="115"/>
        <v>2375</v>
      </c>
      <c r="D2395">
        <f t="shared" si="113"/>
        <v>11.923962535901723</v>
      </c>
      <c r="E2395">
        <f t="shared" si="114"/>
        <v>3.7896332477156935E-4</v>
      </c>
    </row>
    <row r="2396" spans="1:5" x14ac:dyDescent="0.3">
      <c r="A2396">
        <f t="shared" si="115"/>
        <v>2376</v>
      </c>
      <c r="D2396">
        <f t="shared" si="113"/>
        <v>11.924843211126538</v>
      </c>
      <c r="E2396">
        <f t="shared" si="114"/>
        <v>3.788038217096679E-4</v>
      </c>
    </row>
    <row r="2397" spans="1:5" x14ac:dyDescent="0.3">
      <c r="A2397">
        <f t="shared" si="115"/>
        <v>2377</v>
      </c>
      <c r="D2397">
        <f t="shared" si="113"/>
        <v>11.925723552806867</v>
      </c>
      <c r="E2397">
        <f t="shared" si="114"/>
        <v>3.786444528587656E-4</v>
      </c>
    </row>
    <row r="2398" spans="1:5" x14ac:dyDescent="0.3">
      <c r="A2398">
        <f t="shared" si="115"/>
        <v>2378</v>
      </c>
      <c r="D2398">
        <f t="shared" si="113"/>
        <v>11.926603561427333</v>
      </c>
      <c r="E2398">
        <f t="shared" si="114"/>
        <v>3.7848521804953949E-4</v>
      </c>
    </row>
    <row r="2399" spans="1:5" x14ac:dyDescent="0.3">
      <c r="A2399">
        <f t="shared" si="115"/>
        <v>2379</v>
      </c>
      <c r="D2399">
        <f t="shared" si="113"/>
        <v>11.927483237050001</v>
      </c>
      <c r="E2399">
        <f t="shared" si="114"/>
        <v>3.7832611711295134E-4</v>
      </c>
    </row>
    <row r="2400" spans="1:5" x14ac:dyDescent="0.3">
      <c r="A2400">
        <f t="shared" si="115"/>
        <v>2380</v>
      </c>
      <c r="D2400">
        <f t="shared" si="113"/>
        <v>11.928362579923391</v>
      </c>
      <c r="E2400">
        <f t="shared" si="114"/>
        <v>3.7816714988024705E-4</v>
      </c>
    </row>
    <row r="2401" spans="1:5" x14ac:dyDescent="0.3">
      <c r="A2401">
        <f t="shared" si="115"/>
        <v>2381</v>
      </c>
      <c r="D2401">
        <f t="shared" si="113"/>
        <v>11.929241590558638</v>
      </c>
      <c r="E2401">
        <f t="shared" si="114"/>
        <v>3.78008316182956E-4</v>
      </c>
    </row>
    <row r="2402" spans="1:5" x14ac:dyDescent="0.3">
      <c r="A2402">
        <f t="shared" si="115"/>
        <v>2382</v>
      </c>
      <c r="D2402">
        <f t="shared" si="113"/>
        <v>11.930120269006236</v>
      </c>
      <c r="E2402">
        <f t="shared" si="114"/>
        <v>3.7784961585289053E-4</v>
      </c>
    </row>
    <row r="2403" spans="1:5" x14ac:dyDescent="0.3">
      <c r="A2403">
        <f t="shared" si="115"/>
        <v>2383</v>
      </c>
      <c r="D2403">
        <f t="shared" si="113"/>
        <v>11.930998615541229</v>
      </c>
      <c r="E2403">
        <f t="shared" si="114"/>
        <v>3.7769104872214528E-4</v>
      </c>
    </row>
    <row r="2404" spans="1:5" x14ac:dyDescent="0.3">
      <c r="A2404">
        <f t="shared" si="115"/>
        <v>2384</v>
      </c>
      <c r="D2404">
        <f t="shared" si="113"/>
        <v>11.931876630510979</v>
      </c>
      <c r="E2404">
        <f t="shared" si="114"/>
        <v>3.7753261462309659E-4</v>
      </c>
    </row>
    <row r="2405" spans="1:5" x14ac:dyDescent="0.3">
      <c r="A2405">
        <f t="shared" si="115"/>
        <v>2385</v>
      </c>
      <c r="D2405">
        <f t="shared" si="113"/>
        <v>11.932754314106733</v>
      </c>
      <c r="E2405">
        <f t="shared" si="114"/>
        <v>3.7737431338840202E-4</v>
      </c>
    </row>
    <row r="2406" spans="1:5" x14ac:dyDescent="0.3">
      <c r="A2406">
        <f t="shared" si="115"/>
        <v>2386</v>
      </c>
      <c r="D2406">
        <f t="shared" si="113"/>
        <v>11.933631666668218</v>
      </c>
      <c r="E2406">
        <f t="shared" si="114"/>
        <v>3.7721614485099962E-4</v>
      </c>
    </row>
    <row r="2407" spans="1:5" x14ac:dyDescent="0.3">
      <c r="A2407">
        <f t="shared" si="115"/>
        <v>2387</v>
      </c>
      <c r="D2407">
        <f t="shared" si="113"/>
        <v>11.934508688455196</v>
      </c>
      <c r="E2407">
        <f t="shared" si="114"/>
        <v>3.7705810884410744E-4</v>
      </c>
    </row>
    <row r="2408" spans="1:5" x14ac:dyDescent="0.3">
      <c r="A2408">
        <f t="shared" si="115"/>
        <v>2388</v>
      </c>
      <c r="D2408">
        <f t="shared" si="113"/>
        <v>11.935385379647453</v>
      </c>
      <c r="E2408">
        <f t="shared" si="114"/>
        <v>3.7690020520122282E-4</v>
      </c>
    </row>
    <row r="2409" spans="1:5" x14ac:dyDescent="0.3">
      <c r="A2409">
        <f t="shared" si="115"/>
        <v>2389</v>
      </c>
      <c r="D2409">
        <f t="shared" si="113"/>
        <v>11.936261740497137</v>
      </c>
      <c r="E2409">
        <f t="shared" si="114"/>
        <v>3.7674243375612206E-4</v>
      </c>
    </row>
    <row r="2410" spans="1:5" x14ac:dyDescent="0.3">
      <c r="A2410">
        <f t="shared" si="115"/>
        <v>2390</v>
      </c>
      <c r="D2410">
        <f t="shared" si="113"/>
        <v>11.937137771404924</v>
      </c>
      <c r="E2410">
        <f t="shared" si="114"/>
        <v>3.7658479434285951E-4</v>
      </c>
    </row>
    <row r="2411" spans="1:5" x14ac:dyDescent="0.3">
      <c r="A2411">
        <f t="shared" si="115"/>
        <v>2391</v>
      </c>
      <c r="D2411">
        <f t="shared" si="113"/>
        <v>11.938013472463048</v>
      </c>
      <c r="E2411">
        <f t="shared" si="114"/>
        <v>3.7642728679576729E-4</v>
      </c>
    </row>
    <row r="2412" spans="1:5" x14ac:dyDescent="0.3">
      <c r="A2412">
        <f t="shared" si="115"/>
        <v>2392</v>
      </c>
      <c r="D2412">
        <f t="shared" si="113"/>
        <v>11.938888844026533</v>
      </c>
      <c r="E2412">
        <f t="shared" si="114"/>
        <v>3.7626991094945442E-4</v>
      </c>
    </row>
    <row r="2413" spans="1:5" x14ac:dyDescent="0.3">
      <c r="A2413">
        <f t="shared" si="115"/>
        <v>2393</v>
      </c>
      <c r="D2413">
        <f t="shared" si="113"/>
        <v>11.939763886484725</v>
      </c>
      <c r="E2413">
        <f t="shared" si="114"/>
        <v>3.7611266663880645E-4</v>
      </c>
    </row>
    <row r="2414" spans="1:5" x14ac:dyDescent="0.3">
      <c r="A2414">
        <f t="shared" si="115"/>
        <v>2394</v>
      </c>
      <c r="D2414">
        <f t="shared" si="113"/>
        <v>11.94063859984233</v>
      </c>
      <c r="E2414">
        <f t="shared" si="114"/>
        <v>3.7595555369898491E-4</v>
      </c>
    </row>
    <row r="2415" spans="1:5" x14ac:dyDescent="0.3">
      <c r="A2415">
        <f t="shared" si="115"/>
        <v>2395</v>
      </c>
      <c r="D2415">
        <f t="shared" si="113"/>
        <v>11.941512984557344</v>
      </c>
      <c r="E2415">
        <f t="shared" si="114"/>
        <v>3.7579857196542651E-4</v>
      </c>
    </row>
    <row r="2416" spans="1:5" x14ac:dyDescent="0.3">
      <c r="A2416">
        <f t="shared" si="115"/>
        <v>2396</v>
      </c>
      <c r="D2416">
        <f t="shared" si="113"/>
        <v>11.942387040703093</v>
      </c>
      <c r="E2416">
        <f t="shared" si="114"/>
        <v>3.7564172127384281E-4</v>
      </c>
    </row>
    <row r="2417" spans="1:5" x14ac:dyDescent="0.3">
      <c r="A2417">
        <f t="shared" si="115"/>
        <v>2397</v>
      </c>
      <c r="D2417">
        <f t="shared" si="113"/>
        <v>11.943260768768182</v>
      </c>
      <c r="E2417">
        <f t="shared" si="114"/>
        <v>3.7548500146021942E-4</v>
      </c>
    </row>
    <row r="2418" spans="1:5" x14ac:dyDescent="0.3">
      <c r="A2418">
        <f t="shared" si="115"/>
        <v>2398</v>
      </c>
      <c r="D2418">
        <f t="shared" si="113"/>
        <v>11.944134168856523</v>
      </c>
      <c r="E2418">
        <f t="shared" si="114"/>
        <v>3.7532841236081571E-4</v>
      </c>
    </row>
    <row r="2419" spans="1:5" x14ac:dyDescent="0.3">
      <c r="A2419">
        <f t="shared" si="115"/>
        <v>2399</v>
      </c>
      <c r="D2419">
        <f t="shared" si="113"/>
        <v>11.945007241258764</v>
      </c>
      <c r="E2419">
        <f t="shared" si="114"/>
        <v>3.751719538121639E-4</v>
      </c>
    </row>
    <row r="2420" spans="1:5" x14ac:dyDescent="0.3">
      <c r="A2420">
        <f t="shared" si="115"/>
        <v>2400</v>
      </c>
      <c r="D2420">
        <f t="shared" si="113"/>
        <v>11.94587998626182</v>
      </c>
      <c r="E2420">
        <f t="shared" si="114"/>
        <v>3.7501562565106879E-4</v>
      </c>
    </row>
    <row r="2421" spans="1:5" x14ac:dyDescent="0.3">
      <c r="A2421">
        <f t="shared" si="115"/>
        <v>2401</v>
      </c>
      <c r="D2421">
        <f t="shared" si="113"/>
        <v>11.946752404110779</v>
      </c>
      <c r="E2421">
        <f t="shared" si="114"/>
        <v>3.7485942771460701E-4</v>
      </c>
    </row>
    <row r="2422" spans="1:5" x14ac:dyDescent="0.3">
      <c r="A2422">
        <f t="shared" si="115"/>
        <v>2402</v>
      </c>
      <c r="D2422">
        <f t="shared" si="113"/>
        <v>11.94762449508511</v>
      </c>
      <c r="E2422">
        <f t="shared" si="114"/>
        <v>3.7470335984012655E-4</v>
      </c>
    </row>
    <row r="2423" spans="1:5" x14ac:dyDescent="0.3">
      <c r="A2423">
        <f t="shared" si="115"/>
        <v>2403</v>
      </c>
      <c r="D2423">
        <f t="shared" si="113"/>
        <v>11.948496259308143</v>
      </c>
      <c r="E2423">
        <f t="shared" si="114"/>
        <v>3.7454742186524616E-4</v>
      </c>
    </row>
    <row r="2424" spans="1:5" x14ac:dyDescent="0.3">
      <c r="A2424">
        <f t="shared" si="115"/>
        <v>2404</v>
      </c>
      <c r="D2424">
        <f t="shared" si="113"/>
        <v>11.949367697318657</v>
      </c>
      <c r="E2424">
        <f t="shared" si="114"/>
        <v>3.7439161362785471E-4</v>
      </c>
    </row>
    <row r="2425" spans="1:5" x14ac:dyDescent="0.3">
      <c r="A2425">
        <f t="shared" si="115"/>
        <v>2405</v>
      </c>
      <c r="D2425">
        <f t="shared" si="113"/>
        <v>11.950238809118254</v>
      </c>
      <c r="E2425">
        <f t="shared" si="114"/>
        <v>3.7423593496611088E-4</v>
      </c>
    </row>
    <row r="2426" spans="1:5" x14ac:dyDescent="0.3">
      <c r="A2426">
        <f t="shared" si="115"/>
        <v>2406</v>
      </c>
      <c r="D2426">
        <f t="shared" si="113"/>
        <v>11.951109594971562</v>
      </c>
      <c r="E2426">
        <f t="shared" si="114"/>
        <v>3.7408038571844215E-4</v>
      </c>
    </row>
    <row r="2427" spans="1:5" x14ac:dyDescent="0.3">
      <c r="A2427">
        <f t="shared" si="115"/>
        <v>2407</v>
      </c>
      <c r="D2427">
        <f t="shared" si="113"/>
        <v>11.951980055330072</v>
      </c>
      <c r="E2427">
        <f t="shared" si="114"/>
        <v>3.7392496572354479E-4</v>
      </c>
    </row>
    <row r="2428" spans="1:5" x14ac:dyDescent="0.3">
      <c r="A2428">
        <f t="shared" si="115"/>
        <v>2408</v>
      </c>
      <c r="D2428">
        <f t="shared" si="113"/>
        <v>11.952850190336726</v>
      </c>
      <c r="E2428">
        <f t="shared" si="114"/>
        <v>3.7376967482038293E-4</v>
      </c>
    </row>
    <row r="2429" spans="1:5" x14ac:dyDescent="0.3">
      <c r="A2429">
        <f t="shared" si="115"/>
        <v>2409</v>
      </c>
      <c r="D2429">
        <f t="shared" si="113"/>
        <v>11.953720000206992</v>
      </c>
      <c r="E2429">
        <f t="shared" si="114"/>
        <v>3.7361451284818794E-4</v>
      </c>
    </row>
    <row r="2430" spans="1:5" x14ac:dyDescent="0.3">
      <c r="A2430">
        <f t="shared" si="115"/>
        <v>2410</v>
      </c>
      <c r="D2430">
        <f t="shared" si="113"/>
        <v>11.954589485228878</v>
      </c>
      <c r="E2430">
        <f t="shared" si="114"/>
        <v>3.7345947964645838E-4</v>
      </c>
    </row>
    <row r="2431" spans="1:5" x14ac:dyDescent="0.3">
      <c r="A2431">
        <f t="shared" si="115"/>
        <v>2411</v>
      </c>
      <c r="D2431">
        <f t="shared" si="113"/>
        <v>11.95545864564863</v>
      </c>
      <c r="E2431">
        <f t="shared" si="114"/>
        <v>3.733045750549587E-4</v>
      </c>
    </row>
    <row r="2432" spans="1:5" x14ac:dyDescent="0.3">
      <c r="A2432">
        <f t="shared" si="115"/>
        <v>2412</v>
      </c>
      <c r="D2432">
        <f t="shared" si="113"/>
        <v>11.956327481823172</v>
      </c>
      <c r="E2432">
        <f t="shared" si="114"/>
        <v>3.731497989137195E-4</v>
      </c>
    </row>
    <row r="2433" spans="1:5" x14ac:dyDescent="0.3">
      <c r="A2433">
        <f t="shared" si="115"/>
        <v>2413</v>
      </c>
      <c r="D2433">
        <f t="shared" si="113"/>
        <v>11.957195993991435</v>
      </c>
      <c r="E2433">
        <f t="shared" si="114"/>
        <v>3.729951510630362E-4</v>
      </c>
    </row>
    <row r="2434" spans="1:5" x14ac:dyDescent="0.3">
      <c r="A2434">
        <f t="shared" si="115"/>
        <v>2414</v>
      </c>
      <c r="D2434">
        <f t="shared" si="113"/>
        <v>11.958064182198079</v>
      </c>
      <c r="E2434">
        <f t="shared" si="114"/>
        <v>3.7284063134346908E-4</v>
      </c>
    </row>
    <row r="2435" spans="1:5" x14ac:dyDescent="0.3">
      <c r="A2435">
        <f t="shared" si="115"/>
        <v>2415</v>
      </c>
      <c r="D2435">
        <f t="shared" si="113"/>
        <v>11.958932046941573</v>
      </c>
      <c r="E2435">
        <f t="shared" si="114"/>
        <v>3.7268623959584246E-4</v>
      </c>
    </row>
    <row r="2436" spans="1:5" x14ac:dyDescent="0.3">
      <c r="A2436">
        <f t="shared" si="115"/>
        <v>2416</v>
      </c>
      <c r="D2436">
        <f t="shared" si="113"/>
        <v>11.95979958825928</v>
      </c>
      <c r="E2436">
        <f t="shared" si="114"/>
        <v>3.7253197566124423E-4</v>
      </c>
    </row>
    <row r="2437" spans="1:5" x14ac:dyDescent="0.3">
      <c r="A2437">
        <f t="shared" si="115"/>
        <v>2417</v>
      </c>
      <c r="D2437">
        <f t="shared" si="113"/>
        <v>11.960666806489918</v>
      </c>
      <c r="E2437">
        <f t="shared" si="114"/>
        <v>3.7237783938102526E-4</v>
      </c>
    </row>
    <row r="2438" spans="1:5" x14ac:dyDescent="0.3">
      <c r="A2438">
        <f t="shared" si="115"/>
        <v>2418</v>
      </c>
      <c r="D2438">
        <f t="shared" si="113"/>
        <v>11.961533702121091</v>
      </c>
      <c r="E2438">
        <f t="shared" si="114"/>
        <v>3.7222383059679889E-4</v>
      </c>
    </row>
    <row r="2439" spans="1:5" x14ac:dyDescent="0.3">
      <c r="A2439">
        <f t="shared" si="115"/>
        <v>2419</v>
      </c>
      <c r="D2439">
        <f t="shared" si="113"/>
        <v>11.962400275026756</v>
      </c>
      <c r="E2439">
        <f t="shared" si="114"/>
        <v>3.7206994915044026E-4</v>
      </c>
    </row>
    <row r="2440" spans="1:5" x14ac:dyDescent="0.3">
      <c r="A2440">
        <f t="shared" si="115"/>
        <v>2420</v>
      </c>
      <c r="D2440">
        <f t="shared" si="113"/>
        <v>11.963266525687283</v>
      </c>
      <c r="E2440">
        <f t="shared" si="114"/>
        <v>3.719161948840861E-4</v>
      </c>
    </row>
    <row r="2441" spans="1:5" x14ac:dyDescent="0.3">
      <c r="A2441">
        <f t="shared" si="115"/>
        <v>2421</v>
      </c>
      <c r="D2441">
        <f t="shared" si="113"/>
        <v>11.964132454350677</v>
      </c>
      <c r="E2441">
        <f t="shared" si="114"/>
        <v>3.7176256764013383E-4</v>
      </c>
    </row>
    <row r="2442" spans="1:5" x14ac:dyDescent="0.3">
      <c r="A2442">
        <f t="shared" si="115"/>
        <v>2422</v>
      </c>
      <c r="D2442">
        <f t="shared" si="113"/>
        <v>11.964998061185071</v>
      </c>
      <c r="E2442">
        <f t="shared" si="114"/>
        <v>3.7160906726124119E-4</v>
      </c>
    </row>
    <row r="2443" spans="1:5" x14ac:dyDescent="0.3">
      <c r="A2443">
        <f t="shared" si="115"/>
        <v>2423</v>
      </c>
      <c r="D2443">
        <f t="shared" si="113"/>
        <v>11.965863346583804</v>
      </c>
      <c r="E2443">
        <f t="shared" si="114"/>
        <v>3.7145569359032566E-4</v>
      </c>
    </row>
    <row r="2444" spans="1:5" x14ac:dyDescent="0.3">
      <c r="A2444">
        <f t="shared" si="115"/>
        <v>2424</v>
      </c>
      <c r="D2444">
        <f t="shared" si="113"/>
        <v>11.966728310555254</v>
      </c>
      <c r="E2444">
        <f t="shared" si="114"/>
        <v>3.7130244647056397E-4</v>
      </c>
    </row>
    <row r="2445" spans="1:5" x14ac:dyDescent="0.3">
      <c r="A2445">
        <f t="shared" si="115"/>
        <v>2425</v>
      </c>
      <c r="D2445">
        <f t="shared" si="113"/>
        <v>11.967592953561867</v>
      </c>
      <c r="E2445">
        <f t="shared" si="114"/>
        <v>3.7114932574539158E-4</v>
      </c>
    </row>
    <row r="2446" spans="1:5" x14ac:dyDescent="0.3">
      <c r="A2446">
        <f t="shared" si="115"/>
        <v>2426</v>
      </c>
      <c r="D2446">
        <f t="shared" si="113"/>
        <v>11.968457275833686</v>
      </c>
      <c r="E2446">
        <f t="shared" si="114"/>
        <v>3.7099633125850198E-4</v>
      </c>
    </row>
    <row r="2447" spans="1:5" x14ac:dyDescent="0.3">
      <c r="A2447">
        <f t="shared" si="115"/>
        <v>2427</v>
      </c>
      <c r="D2447">
        <f t="shared" si="113"/>
        <v>11.969321277520876</v>
      </c>
      <c r="E2447">
        <f t="shared" si="114"/>
        <v>3.7084346285384649E-4</v>
      </c>
    </row>
    <row r="2448" spans="1:5" x14ac:dyDescent="0.3">
      <c r="A2448">
        <f t="shared" si="115"/>
        <v>2428</v>
      </c>
      <c r="D2448">
        <f t="shared" si="113"/>
        <v>11.97018495899891</v>
      </c>
      <c r="E2448">
        <f t="shared" si="114"/>
        <v>3.7069072037563324E-4</v>
      </c>
    </row>
    <row r="2449" spans="1:5" x14ac:dyDescent="0.3">
      <c r="A2449">
        <f t="shared" si="115"/>
        <v>2429</v>
      </c>
      <c r="D2449">
        <f t="shared" si="113"/>
        <v>11.971048320334528</v>
      </c>
      <c r="E2449">
        <f t="shared" si="114"/>
        <v>3.7053810366832724E-4</v>
      </c>
    </row>
    <row r="2450" spans="1:5" x14ac:dyDescent="0.3">
      <c r="A2450">
        <f t="shared" si="115"/>
        <v>2430</v>
      </c>
      <c r="D2450">
        <f t="shared" si="113"/>
        <v>11.971911361972367</v>
      </c>
      <c r="E2450">
        <f t="shared" si="114"/>
        <v>3.7038561257664922E-4</v>
      </c>
    </row>
    <row r="2451" spans="1:5" x14ac:dyDescent="0.3">
      <c r="A2451">
        <f t="shared" si="115"/>
        <v>2431</v>
      </c>
      <c r="D2451">
        <f t="shared" si="113"/>
        <v>11.972774083972055</v>
      </c>
      <c r="E2451">
        <f t="shared" si="114"/>
        <v>3.7023324694557573E-4</v>
      </c>
    </row>
    <row r="2452" spans="1:5" x14ac:dyDescent="0.3">
      <c r="A2452">
        <f t="shared" si="115"/>
        <v>2432</v>
      </c>
      <c r="D2452">
        <f t="shared" si="113"/>
        <v>11.97363648684744</v>
      </c>
      <c r="E2452">
        <f t="shared" si="114"/>
        <v>3.7008100662033798E-4</v>
      </c>
    </row>
    <row r="2453" spans="1:5" x14ac:dyDescent="0.3">
      <c r="A2453">
        <f t="shared" si="115"/>
        <v>2433</v>
      </c>
      <c r="D2453">
        <f t="shared" ref="D2453:D2516" si="116">($B$17/$B$18)*(A2453*EXP(GAMMALN(A2453)+GAMMALN(1-$B$18)-GAMMALN(A2453+1-$B$18))-1)</f>
        <v>11.974498570651054</v>
      </c>
      <c r="E2453">
        <f t="shared" ref="E2453:E2516" si="117">$B$17/(A2453-$B$18)</f>
        <v>3.6992889144642194E-4</v>
      </c>
    </row>
    <row r="2454" spans="1:5" x14ac:dyDescent="0.3">
      <c r="A2454">
        <f t="shared" si="115"/>
        <v>2434</v>
      </c>
      <c r="D2454">
        <f t="shared" si="116"/>
        <v>11.975360335660783</v>
      </c>
      <c r="E2454">
        <f t="shared" si="117"/>
        <v>3.6977690126956738E-4</v>
      </c>
    </row>
    <row r="2455" spans="1:5" x14ac:dyDescent="0.3">
      <c r="A2455">
        <f t="shared" ref="A2455:A2518" si="118">A2454+1</f>
        <v>2435</v>
      </c>
      <c r="D2455">
        <f t="shared" si="116"/>
        <v>11.976221782227295</v>
      </c>
      <c r="E2455">
        <f t="shared" si="117"/>
        <v>3.6962503593576738E-4</v>
      </c>
    </row>
    <row r="2456" spans="1:5" x14ac:dyDescent="0.3">
      <c r="A2456">
        <f t="shared" si="118"/>
        <v>2436</v>
      </c>
      <c r="D2456">
        <f t="shared" si="116"/>
        <v>11.977082910316188</v>
      </c>
      <c r="E2456">
        <f t="shared" si="117"/>
        <v>3.694732952912681E-4</v>
      </c>
    </row>
    <row r="2457" spans="1:5" x14ac:dyDescent="0.3">
      <c r="A2457">
        <f t="shared" si="118"/>
        <v>2437</v>
      </c>
      <c r="D2457">
        <f t="shared" si="116"/>
        <v>11.977943720500026</v>
      </c>
      <c r="E2457">
        <f t="shared" si="117"/>
        <v>3.6932167918256803E-4</v>
      </c>
    </row>
    <row r="2458" spans="1:5" x14ac:dyDescent="0.3">
      <c r="A2458">
        <f t="shared" si="118"/>
        <v>2438</v>
      </c>
      <c r="D2458">
        <f t="shared" si="116"/>
        <v>11.978804212889996</v>
      </c>
      <c r="E2458">
        <f t="shared" si="117"/>
        <v>3.691701874564174E-4</v>
      </c>
    </row>
    <row r="2459" spans="1:5" x14ac:dyDescent="0.3">
      <c r="A2459">
        <f t="shared" si="118"/>
        <v>2439</v>
      </c>
      <c r="D2459">
        <f t="shared" si="116"/>
        <v>11.979664387822721</v>
      </c>
      <c r="E2459">
        <f t="shared" si="117"/>
        <v>3.6901881995981796E-4</v>
      </c>
    </row>
    <row r="2460" spans="1:5" x14ac:dyDescent="0.3">
      <c r="A2460">
        <f t="shared" si="118"/>
        <v>2440</v>
      </c>
      <c r="D2460">
        <f t="shared" si="116"/>
        <v>11.980524245326045</v>
      </c>
      <c r="E2460">
        <f t="shared" si="117"/>
        <v>3.6886757654002215E-4</v>
      </c>
    </row>
    <row r="2461" spans="1:5" x14ac:dyDescent="0.3">
      <c r="A2461">
        <f t="shared" si="118"/>
        <v>2441</v>
      </c>
      <c r="D2461">
        <f t="shared" si="116"/>
        <v>11.981383785805903</v>
      </c>
      <c r="E2461">
        <f t="shared" si="117"/>
        <v>3.6871645704453275E-4</v>
      </c>
    </row>
    <row r="2462" spans="1:5" x14ac:dyDescent="0.3">
      <c r="A2462">
        <f t="shared" si="118"/>
        <v>2442</v>
      </c>
      <c r="D2462">
        <f t="shared" si="116"/>
        <v>11.982243009512128</v>
      </c>
      <c r="E2462">
        <f t="shared" si="117"/>
        <v>3.6856546132110242E-4</v>
      </c>
    </row>
    <row r="2463" spans="1:5" x14ac:dyDescent="0.3">
      <c r="A2463">
        <f t="shared" si="118"/>
        <v>2443</v>
      </c>
      <c r="D2463">
        <f t="shared" si="116"/>
        <v>11.983101916691057</v>
      </c>
      <c r="E2463">
        <f t="shared" si="117"/>
        <v>3.68414589217733E-4</v>
      </c>
    </row>
    <row r="2464" spans="1:5" x14ac:dyDescent="0.3">
      <c r="A2464">
        <f t="shared" si="118"/>
        <v>2444</v>
      </c>
      <c r="D2464">
        <f t="shared" si="116"/>
        <v>11.983960507509199</v>
      </c>
      <c r="E2464">
        <f t="shared" si="117"/>
        <v>3.6826384058267521E-4</v>
      </c>
    </row>
    <row r="2465" spans="1:5" x14ac:dyDescent="0.3">
      <c r="A2465">
        <f t="shared" si="118"/>
        <v>2445</v>
      </c>
      <c r="D2465">
        <f t="shared" si="116"/>
        <v>11.984818782282275</v>
      </c>
      <c r="E2465">
        <f t="shared" si="117"/>
        <v>3.6811321526442796E-4</v>
      </c>
    </row>
    <row r="2466" spans="1:5" x14ac:dyDescent="0.3">
      <c r="A2466">
        <f t="shared" si="118"/>
        <v>2446</v>
      </c>
      <c r="D2466">
        <f t="shared" si="116"/>
        <v>11.9856767412462</v>
      </c>
      <c r="E2466">
        <f t="shared" si="117"/>
        <v>3.6796271311173801E-4</v>
      </c>
    </row>
    <row r="2467" spans="1:5" x14ac:dyDescent="0.3">
      <c r="A2467">
        <f t="shared" si="118"/>
        <v>2447</v>
      </c>
      <c r="D2467">
        <f t="shared" si="116"/>
        <v>11.986534384709772</v>
      </c>
      <c r="E2467">
        <f t="shared" si="117"/>
        <v>3.6781233397359923E-4</v>
      </c>
    </row>
    <row r="2468" spans="1:5" x14ac:dyDescent="0.3">
      <c r="A2468">
        <f t="shared" si="118"/>
        <v>2448</v>
      </c>
      <c r="D2468">
        <f t="shared" si="116"/>
        <v>11.987391712825644</v>
      </c>
      <c r="E2468">
        <f t="shared" si="117"/>
        <v>3.6766207769925241E-4</v>
      </c>
    </row>
    <row r="2469" spans="1:5" x14ac:dyDescent="0.3">
      <c r="A2469">
        <f t="shared" si="118"/>
        <v>2449</v>
      </c>
      <c r="D2469">
        <f t="shared" si="116"/>
        <v>11.988248725819352</v>
      </c>
      <c r="E2469">
        <f t="shared" si="117"/>
        <v>3.6751194413818446E-4</v>
      </c>
    </row>
    <row r="2470" spans="1:5" x14ac:dyDescent="0.3">
      <c r="A2470">
        <f t="shared" si="118"/>
        <v>2450</v>
      </c>
      <c r="D2470">
        <f t="shared" si="116"/>
        <v>11.989105423989336</v>
      </c>
      <c r="E2470">
        <f t="shared" si="117"/>
        <v>3.6736193314012818E-4</v>
      </c>
    </row>
    <row r="2471" spans="1:5" x14ac:dyDescent="0.3">
      <c r="A2471">
        <f t="shared" si="118"/>
        <v>2451</v>
      </c>
      <c r="D2471">
        <f t="shared" si="116"/>
        <v>11.989961807554257</v>
      </c>
      <c r="E2471">
        <f t="shared" si="117"/>
        <v>3.6721204455506142E-4</v>
      </c>
    </row>
    <row r="2472" spans="1:5" x14ac:dyDescent="0.3">
      <c r="A2472">
        <f t="shared" si="118"/>
        <v>2452</v>
      </c>
      <c r="D2472">
        <f t="shared" si="116"/>
        <v>11.990817876882051</v>
      </c>
      <c r="E2472">
        <f t="shared" si="117"/>
        <v>3.670622782332069E-4</v>
      </c>
    </row>
    <row r="2473" spans="1:5" x14ac:dyDescent="0.3">
      <c r="A2473">
        <f t="shared" si="118"/>
        <v>2453</v>
      </c>
      <c r="D2473">
        <f t="shared" si="116"/>
        <v>11.991673632031794</v>
      </c>
      <c r="E2473">
        <f t="shared" si="117"/>
        <v>3.6691263402503159E-4</v>
      </c>
    </row>
    <row r="2474" spans="1:5" x14ac:dyDescent="0.3">
      <c r="A2474">
        <f t="shared" si="118"/>
        <v>2454</v>
      </c>
      <c r="D2474">
        <f t="shared" si="116"/>
        <v>11.992529073288202</v>
      </c>
      <c r="E2474">
        <f t="shared" si="117"/>
        <v>3.6676311178124619E-4</v>
      </c>
    </row>
    <row r="2475" spans="1:5" x14ac:dyDescent="0.3">
      <c r="A2475">
        <f t="shared" si="118"/>
        <v>2455</v>
      </c>
      <c r="D2475">
        <f t="shared" si="116"/>
        <v>11.993384200932583</v>
      </c>
      <c r="E2475">
        <f t="shared" si="117"/>
        <v>3.6661371135280458E-4</v>
      </c>
    </row>
    <row r="2476" spans="1:5" x14ac:dyDescent="0.3">
      <c r="A2476">
        <f t="shared" si="118"/>
        <v>2456</v>
      </c>
      <c r="D2476">
        <f t="shared" si="116"/>
        <v>11.99423901524284</v>
      </c>
      <c r="E2476">
        <f t="shared" si="117"/>
        <v>3.6646443259090352E-4</v>
      </c>
    </row>
    <row r="2477" spans="1:5" x14ac:dyDescent="0.3">
      <c r="A2477">
        <f t="shared" si="118"/>
        <v>2457</v>
      </c>
      <c r="D2477">
        <f t="shared" si="116"/>
        <v>11.995093516417098</v>
      </c>
      <c r="E2477">
        <f t="shared" si="117"/>
        <v>3.6631527534698196E-4</v>
      </c>
    </row>
    <row r="2478" spans="1:5" x14ac:dyDescent="0.3">
      <c r="A2478">
        <f t="shared" si="118"/>
        <v>2458</v>
      </c>
      <c r="D2478">
        <f t="shared" si="116"/>
        <v>11.995947704650064</v>
      </c>
      <c r="E2478">
        <f t="shared" si="117"/>
        <v>3.6616623947272059E-4</v>
      </c>
    </row>
    <row r="2479" spans="1:5" x14ac:dyDescent="0.3">
      <c r="A2479">
        <f t="shared" si="118"/>
        <v>2459</v>
      </c>
      <c r="D2479">
        <f t="shared" si="116"/>
        <v>11.996801580285826</v>
      </c>
      <c r="E2479">
        <f t="shared" si="117"/>
        <v>3.6601732482004147E-4</v>
      </c>
    </row>
    <row r="2480" spans="1:5" x14ac:dyDescent="0.3">
      <c r="A2480">
        <f t="shared" si="118"/>
        <v>2460</v>
      </c>
      <c r="D2480">
        <f t="shared" si="116"/>
        <v>11.997655143512302</v>
      </c>
      <c r="E2480">
        <f t="shared" si="117"/>
        <v>3.6586853124110735E-4</v>
      </c>
    </row>
    <row r="2481" spans="1:5" x14ac:dyDescent="0.3">
      <c r="A2481">
        <f t="shared" si="118"/>
        <v>2461</v>
      </c>
      <c r="D2481">
        <f t="shared" si="116"/>
        <v>11.998508394590415</v>
      </c>
      <c r="E2481">
        <f t="shared" si="117"/>
        <v>3.6571985858832134E-4</v>
      </c>
    </row>
    <row r="2482" spans="1:5" x14ac:dyDescent="0.3">
      <c r="A2482">
        <f t="shared" si="118"/>
        <v>2462</v>
      </c>
      <c r="D2482">
        <f t="shared" si="116"/>
        <v>11.999361333701323</v>
      </c>
      <c r="E2482">
        <f t="shared" si="117"/>
        <v>3.6557130671432633E-4</v>
      </c>
    </row>
    <row r="2483" spans="1:5" x14ac:dyDescent="0.3">
      <c r="A2483">
        <f t="shared" si="118"/>
        <v>2463</v>
      </c>
      <c r="D2483">
        <f t="shared" si="116"/>
        <v>12.000213961099183</v>
      </c>
      <c r="E2483">
        <f t="shared" si="117"/>
        <v>3.6542287547200453E-4</v>
      </c>
    </row>
    <row r="2484" spans="1:5" x14ac:dyDescent="0.3">
      <c r="A2484">
        <f t="shared" si="118"/>
        <v>2464</v>
      </c>
      <c r="D2484">
        <f t="shared" si="116"/>
        <v>12.001066277034797</v>
      </c>
      <c r="E2484">
        <f t="shared" si="117"/>
        <v>3.6527456471447707E-4</v>
      </c>
    </row>
    <row r="2485" spans="1:5" x14ac:dyDescent="0.3">
      <c r="A2485">
        <f t="shared" si="118"/>
        <v>2465</v>
      </c>
      <c r="D2485">
        <f t="shared" si="116"/>
        <v>12.0019182819084</v>
      </c>
      <c r="E2485">
        <f t="shared" si="117"/>
        <v>3.6512637429510323E-4</v>
      </c>
    </row>
    <row r="2486" spans="1:5" x14ac:dyDescent="0.3">
      <c r="A2486">
        <f t="shared" si="118"/>
        <v>2466</v>
      </c>
      <c r="D2486">
        <f t="shared" si="116"/>
        <v>12.002769975811276</v>
      </c>
      <c r="E2486">
        <f t="shared" si="117"/>
        <v>3.6497830406748041E-4</v>
      </c>
    </row>
    <row r="2487" spans="1:5" x14ac:dyDescent="0.3">
      <c r="A2487">
        <f t="shared" si="118"/>
        <v>2467</v>
      </c>
      <c r="D2487">
        <f t="shared" si="116"/>
        <v>12.003621358831317</v>
      </c>
      <c r="E2487">
        <f t="shared" si="117"/>
        <v>3.6483035388544326E-4</v>
      </c>
    </row>
    <row r="2488" spans="1:5" x14ac:dyDescent="0.3">
      <c r="A2488">
        <f t="shared" si="118"/>
        <v>2468</v>
      </c>
      <c r="D2488">
        <f t="shared" si="116"/>
        <v>12.004472431511543</v>
      </c>
      <c r="E2488">
        <f t="shared" si="117"/>
        <v>3.6468252360306332E-4</v>
      </c>
    </row>
    <row r="2489" spans="1:5" x14ac:dyDescent="0.3">
      <c r="A2489">
        <f t="shared" si="118"/>
        <v>2469</v>
      </c>
      <c r="D2489">
        <f t="shared" si="116"/>
        <v>12.005323193933158</v>
      </c>
      <c r="E2489">
        <f t="shared" si="117"/>
        <v>3.6453481307464864E-4</v>
      </c>
    </row>
    <row r="2490" spans="1:5" x14ac:dyDescent="0.3">
      <c r="A2490">
        <f t="shared" si="118"/>
        <v>2470</v>
      </c>
      <c r="D2490">
        <f t="shared" si="116"/>
        <v>12.006173646097597</v>
      </c>
      <c r="E2490">
        <f t="shared" si="117"/>
        <v>3.6438722215474309E-4</v>
      </c>
    </row>
    <row r="2491" spans="1:5" x14ac:dyDescent="0.3">
      <c r="A2491">
        <f t="shared" si="118"/>
        <v>2471</v>
      </c>
      <c r="D2491">
        <f t="shared" si="116"/>
        <v>12.007023788767148</v>
      </c>
      <c r="E2491">
        <f t="shared" si="117"/>
        <v>3.642397506981262E-4</v>
      </c>
    </row>
    <row r="2492" spans="1:5" x14ac:dyDescent="0.3">
      <c r="A2492">
        <f t="shared" si="118"/>
        <v>2472</v>
      </c>
      <c r="D2492">
        <f t="shared" si="116"/>
        <v>12.007873621860169</v>
      </c>
      <c r="E2492">
        <f t="shared" si="117"/>
        <v>3.6409239855981227E-4</v>
      </c>
    </row>
    <row r="2493" spans="1:5" x14ac:dyDescent="0.3">
      <c r="A2493">
        <f t="shared" si="118"/>
        <v>2473</v>
      </c>
      <c r="D2493">
        <f t="shared" si="116"/>
        <v>12.008723145673791</v>
      </c>
      <c r="E2493">
        <f t="shared" si="117"/>
        <v>3.6394516559505033E-4</v>
      </c>
    </row>
    <row r="2494" spans="1:5" x14ac:dyDescent="0.3">
      <c r="A2494">
        <f t="shared" si="118"/>
        <v>2474</v>
      </c>
      <c r="D2494">
        <f t="shared" si="116"/>
        <v>12.009572360425404</v>
      </c>
      <c r="E2494">
        <f t="shared" si="117"/>
        <v>3.6379805165932333E-4</v>
      </c>
    </row>
    <row r="2495" spans="1:5" x14ac:dyDescent="0.3">
      <c r="A2495">
        <f t="shared" si="118"/>
        <v>2475</v>
      </c>
      <c r="D2495">
        <f t="shared" si="116"/>
        <v>12.010421266329082</v>
      </c>
      <c r="E2495">
        <f t="shared" si="117"/>
        <v>3.6365105660834783E-4</v>
      </c>
    </row>
    <row r="2496" spans="1:5" x14ac:dyDescent="0.3">
      <c r="A2496">
        <f t="shared" si="118"/>
        <v>2476</v>
      </c>
      <c r="D2496">
        <f t="shared" si="116"/>
        <v>12.01126986367203</v>
      </c>
      <c r="E2496">
        <f t="shared" si="117"/>
        <v>3.6350418029807341E-4</v>
      </c>
    </row>
    <row r="2497" spans="1:5" x14ac:dyDescent="0.3">
      <c r="A2497">
        <f t="shared" si="118"/>
        <v>2477</v>
      </c>
      <c r="D2497">
        <f t="shared" si="116"/>
        <v>12.012118152585275</v>
      </c>
      <c r="E2497">
        <f t="shared" si="117"/>
        <v>3.6335742258468244E-4</v>
      </c>
    </row>
    <row r="2498" spans="1:5" x14ac:dyDescent="0.3">
      <c r="A2498">
        <f t="shared" si="118"/>
        <v>2478</v>
      </c>
      <c r="D2498">
        <f t="shared" si="116"/>
        <v>12.012966133655194</v>
      </c>
      <c r="E2498">
        <f t="shared" si="117"/>
        <v>3.6321078332458937E-4</v>
      </c>
    </row>
    <row r="2499" spans="1:5" x14ac:dyDescent="0.3">
      <c r="A2499">
        <f t="shared" si="118"/>
        <v>2479</v>
      </c>
      <c r="D2499">
        <f t="shared" si="116"/>
        <v>12.013813806547565</v>
      </c>
      <c r="E2499">
        <f t="shared" si="117"/>
        <v>3.6306426237444028E-4</v>
      </c>
    </row>
    <row r="2500" spans="1:5" x14ac:dyDescent="0.3">
      <c r="A2500">
        <f t="shared" si="118"/>
        <v>2480</v>
      </c>
      <c r="D2500">
        <f t="shared" si="116"/>
        <v>12.014661171918643</v>
      </c>
      <c r="E2500">
        <f t="shared" si="117"/>
        <v>3.6291785959111252E-4</v>
      </c>
    </row>
    <row r="2501" spans="1:5" x14ac:dyDescent="0.3">
      <c r="A2501">
        <f t="shared" si="118"/>
        <v>2481</v>
      </c>
      <c r="D2501">
        <f t="shared" si="116"/>
        <v>12.015508229886292</v>
      </c>
      <c r="E2501">
        <f t="shared" si="117"/>
        <v>3.6277157483171431E-4</v>
      </c>
    </row>
    <row r="2502" spans="1:5" x14ac:dyDescent="0.3">
      <c r="A2502">
        <f t="shared" si="118"/>
        <v>2482</v>
      </c>
      <c r="D2502">
        <f t="shared" si="116"/>
        <v>12.016354980641545</v>
      </c>
      <c r="E2502">
        <f t="shared" si="117"/>
        <v>3.6262540795358394E-4</v>
      </c>
    </row>
    <row r="2503" spans="1:5" x14ac:dyDescent="0.3">
      <c r="A2503">
        <f t="shared" si="118"/>
        <v>2483</v>
      </c>
      <c r="D2503">
        <f t="shared" si="116"/>
        <v>12.017201424525064</v>
      </c>
      <c r="E2503">
        <f t="shared" si="117"/>
        <v>3.6247935881428972E-4</v>
      </c>
    </row>
    <row r="2504" spans="1:5" x14ac:dyDescent="0.3">
      <c r="A2504">
        <f t="shared" si="118"/>
        <v>2484</v>
      </c>
      <c r="D2504">
        <f t="shared" si="116"/>
        <v>12.01804756172135</v>
      </c>
      <c r="E2504">
        <f t="shared" si="117"/>
        <v>3.6233342727162927E-4</v>
      </c>
    </row>
    <row r="2505" spans="1:5" x14ac:dyDescent="0.3">
      <c r="A2505">
        <f t="shared" si="118"/>
        <v>2485</v>
      </c>
      <c r="D2505">
        <f t="shared" si="116"/>
        <v>12.018893392488096</v>
      </c>
      <c r="E2505">
        <f t="shared" si="117"/>
        <v>3.6218761318362912E-4</v>
      </c>
    </row>
    <row r="2506" spans="1:5" x14ac:dyDescent="0.3">
      <c r="A2506">
        <f t="shared" si="118"/>
        <v>2486</v>
      </c>
      <c r="D2506">
        <f t="shared" si="116"/>
        <v>12.019738916850336</v>
      </c>
      <c r="E2506">
        <f t="shared" si="117"/>
        <v>3.6204191640854417E-4</v>
      </c>
    </row>
    <row r="2507" spans="1:5" x14ac:dyDescent="0.3">
      <c r="A2507">
        <f t="shared" si="118"/>
        <v>2487</v>
      </c>
      <c r="D2507">
        <f t="shared" si="116"/>
        <v>12.020584135441602</v>
      </c>
      <c r="E2507">
        <f t="shared" si="117"/>
        <v>3.6189633680485745E-4</v>
      </c>
    </row>
    <row r="2508" spans="1:5" x14ac:dyDescent="0.3">
      <c r="A2508">
        <f t="shared" si="118"/>
        <v>2488</v>
      </c>
      <c r="D2508">
        <f t="shared" si="116"/>
        <v>12.021429048127485</v>
      </c>
      <c r="E2508">
        <f t="shared" si="117"/>
        <v>3.6175087423127937E-4</v>
      </c>
    </row>
    <row r="2509" spans="1:5" x14ac:dyDescent="0.3">
      <c r="A2509">
        <f t="shared" si="118"/>
        <v>2489</v>
      </c>
      <c r="D2509">
        <f t="shared" si="116"/>
        <v>12.022273655382108</v>
      </c>
      <c r="E2509">
        <f t="shared" si="117"/>
        <v>3.6160552854674758E-4</v>
      </c>
    </row>
    <row r="2510" spans="1:5" x14ac:dyDescent="0.3">
      <c r="A2510">
        <f t="shared" si="118"/>
        <v>2490</v>
      </c>
      <c r="D2510">
        <f t="shared" si="116"/>
        <v>12.023117957293996</v>
      </c>
      <c r="E2510">
        <f t="shared" si="117"/>
        <v>3.6146029961042612E-4</v>
      </c>
    </row>
    <row r="2511" spans="1:5" x14ac:dyDescent="0.3">
      <c r="A2511">
        <f t="shared" si="118"/>
        <v>2491</v>
      </c>
      <c r="D2511">
        <f t="shared" si="116"/>
        <v>12.023961954254348</v>
      </c>
      <c r="E2511">
        <f t="shared" si="117"/>
        <v>3.6131518728170541E-4</v>
      </c>
    </row>
    <row r="2512" spans="1:5" x14ac:dyDescent="0.3">
      <c r="A2512">
        <f t="shared" si="118"/>
        <v>2492</v>
      </c>
      <c r="D2512">
        <f t="shared" si="116"/>
        <v>12.024805646192245</v>
      </c>
      <c r="E2512">
        <f t="shared" si="117"/>
        <v>3.6117019142020143E-4</v>
      </c>
    </row>
    <row r="2513" spans="1:5" x14ac:dyDescent="0.3">
      <c r="A2513">
        <f t="shared" si="118"/>
        <v>2493</v>
      </c>
      <c r="D2513">
        <f t="shared" si="116"/>
        <v>12.025649033721916</v>
      </c>
      <c r="E2513">
        <f t="shared" si="117"/>
        <v>3.6102531188575556E-4</v>
      </c>
    </row>
    <row r="2514" spans="1:5" x14ac:dyDescent="0.3">
      <c r="A2514">
        <f t="shared" si="118"/>
        <v>2494</v>
      </c>
      <c r="D2514">
        <f t="shared" si="116"/>
        <v>12.02649211676599</v>
      </c>
      <c r="E2514">
        <f t="shared" si="117"/>
        <v>3.6088054853843375E-4</v>
      </c>
    </row>
    <row r="2515" spans="1:5" x14ac:dyDescent="0.3">
      <c r="A2515">
        <f t="shared" si="118"/>
        <v>2495</v>
      </c>
      <c r="D2515">
        <f t="shared" si="116"/>
        <v>12.027334895779322</v>
      </c>
      <c r="E2515">
        <f t="shared" si="117"/>
        <v>3.6073590123852656E-4</v>
      </c>
    </row>
    <row r="2516" spans="1:5" x14ac:dyDescent="0.3">
      <c r="A2516">
        <f t="shared" si="118"/>
        <v>2496</v>
      </c>
      <c r="D2516">
        <f t="shared" si="116"/>
        <v>12.02817737075458</v>
      </c>
      <c r="E2516">
        <f t="shared" si="117"/>
        <v>3.6059136984654836E-4</v>
      </c>
    </row>
    <row r="2517" spans="1:5" x14ac:dyDescent="0.3">
      <c r="A2517">
        <f t="shared" si="118"/>
        <v>2497</v>
      </c>
      <c r="D2517">
        <f t="shared" ref="D2517:D2580" si="119">($B$17/$B$18)*(A2517*EXP(GAMMALN(A2517)+GAMMALN(1-$B$18)-GAMMALN(A2517+1-$B$18))-1)</f>
        <v>12.029019542216744</v>
      </c>
      <c r="E2517">
        <f t="shared" ref="E2517:E2580" si="120">$B$17/(A2517-$B$18)</f>
        <v>3.6044695422323683E-4</v>
      </c>
    </row>
    <row r="2518" spans="1:5" x14ac:dyDescent="0.3">
      <c r="A2518">
        <f t="shared" si="118"/>
        <v>2498</v>
      </c>
      <c r="D2518">
        <f t="shared" si="119"/>
        <v>12.029861410228584</v>
      </c>
      <c r="E2518">
        <f t="shared" si="120"/>
        <v>3.6030265422955281E-4</v>
      </c>
    </row>
    <row r="2519" spans="1:5" x14ac:dyDescent="0.3">
      <c r="A2519">
        <f t="shared" ref="A2519:A2582" si="121">A2518+1</f>
        <v>2499</v>
      </c>
      <c r="D2519">
        <f t="shared" si="119"/>
        <v>12.030702974849666</v>
      </c>
      <c r="E2519">
        <f t="shared" si="120"/>
        <v>3.6015846972667972E-4</v>
      </c>
    </row>
    <row r="2520" spans="1:5" x14ac:dyDescent="0.3">
      <c r="A2520">
        <f t="shared" si="121"/>
        <v>2500</v>
      </c>
      <c r="D2520">
        <f t="shared" si="119"/>
        <v>12.031544236595415</v>
      </c>
      <c r="E2520">
        <f t="shared" si="120"/>
        <v>3.6001440057602306E-4</v>
      </c>
    </row>
    <row r="2521" spans="1:5" x14ac:dyDescent="0.3">
      <c r="A2521">
        <f t="shared" si="121"/>
        <v>2501</v>
      </c>
      <c r="D2521">
        <f t="shared" si="119"/>
        <v>12.032385195595543</v>
      </c>
      <c r="E2521">
        <f t="shared" si="120"/>
        <v>3.5987044663920986E-4</v>
      </c>
    </row>
    <row r="2522" spans="1:5" x14ac:dyDescent="0.3">
      <c r="A2522">
        <f t="shared" si="121"/>
        <v>2502</v>
      </c>
      <c r="D2522">
        <f t="shared" si="119"/>
        <v>12.033225852206131</v>
      </c>
      <c r="E2522">
        <f t="shared" si="120"/>
        <v>3.5972660777808864E-4</v>
      </c>
    </row>
    <row r="2523" spans="1:5" x14ac:dyDescent="0.3">
      <c r="A2523">
        <f t="shared" si="121"/>
        <v>2503</v>
      </c>
      <c r="D2523">
        <f t="shared" si="119"/>
        <v>12.034066206474023</v>
      </c>
      <c r="E2523">
        <f t="shared" si="120"/>
        <v>3.595828838547285E-4</v>
      </c>
    </row>
    <row r="2524" spans="1:5" x14ac:dyDescent="0.3">
      <c r="A2524">
        <f t="shared" si="121"/>
        <v>2504</v>
      </c>
      <c r="D2524">
        <f t="shared" si="119"/>
        <v>12.034906258595919</v>
      </c>
      <c r="E2524">
        <f t="shared" si="120"/>
        <v>3.5943927473141896E-4</v>
      </c>
    </row>
    <row r="2525" spans="1:5" x14ac:dyDescent="0.3">
      <c r="A2525">
        <f t="shared" si="121"/>
        <v>2505</v>
      </c>
      <c r="D2525">
        <f t="shared" si="119"/>
        <v>12.035746008918407</v>
      </c>
      <c r="E2525">
        <f t="shared" si="120"/>
        <v>3.5929578027066951E-4</v>
      </c>
    </row>
    <row r="2526" spans="1:5" x14ac:dyDescent="0.3">
      <c r="A2526">
        <f t="shared" si="121"/>
        <v>2506</v>
      </c>
      <c r="D2526">
        <f t="shared" si="119"/>
        <v>12.036585457555345</v>
      </c>
      <c r="E2526">
        <f t="shared" si="120"/>
        <v>3.5915240033520889E-4</v>
      </c>
    </row>
    <row r="2527" spans="1:5" x14ac:dyDescent="0.3">
      <c r="A2527">
        <f t="shared" si="121"/>
        <v>2507</v>
      </c>
      <c r="D2527">
        <f t="shared" si="119"/>
        <v>12.037424605000092</v>
      </c>
      <c r="E2527">
        <f t="shared" si="120"/>
        <v>3.5900913478798517E-4</v>
      </c>
    </row>
    <row r="2528" spans="1:5" x14ac:dyDescent="0.3">
      <c r="A2528">
        <f t="shared" si="121"/>
        <v>2508</v>
      </c>
      <c r="D2528">
        <f t="shared" si="119"/>
        <v>12.038263451207156</v>
      </c>
      <c r="E2528">
        <f t="shared" si="120"/>
        <v>3.5886598349216476E-4</v>
      </c>
    </row>
    <row r="2529" spans="1:5" x14ac:dyDescent="0.3">
      <c r="A2529">
        <f t="shared" si="121"/>
        <v>2509</v>
      </c>
      <c r="D2529">
        <f t="shared" si="119"/>
        <v>12.039101996510546</v>
      </c>
      <c r="E2529">
        <f t="shared" si="120"/>
        <v>3.5872294631113239E-4</v>
      </c>
    </row>
    <row r="2530" spans="1:5" x14ac:dyDescent="0.3">
      <c r="A2530">
        <f t="shared" si="121"/>
        <v>2510</v>
      </c>
      <c r="D2530">
        <f t="shared" si="119"/>
        <v>12.039940241164615</v>
      </c>
      <c r="E2530">
        <f t="shared" si="120"/>
        <v>3.5858002310849038E-4</v>
      </c>
    </row>
    <row r="2531" spans="1:5" x14ac:dyDescent="0.3">
      <c r="A2531">
        <f t="shared" si="121"/>
        <v>2511</v>
      </c>
      <c r="D2531">
        <f t="shared" si="119"/>
        <v>12.040778185420598</v>
      </c>
      <c r="E2531">
        <f t="shared" si="120"/>
        <v>3.5843721374805845E-4</v>
      </c>
    </row>
    <row r="2532" spans="1:5" x14ac:dyDescent="0.3">
      <c r="A2532">
        <f t="shared" si="121"/>
        <v>2512</v>
      </c>
      <c r="D2532">
        <f t="shared" si="119"/>
        <v>12.041615829220401</v>
      </c>
      <c r="E2532">
        <f t="shared" si="120"/>
        <v>3.5829451809387314E-4</v>
      </c>
    </row>
    <row r="2533" spans="1:5" x14ac:dyDescent="0.3">
      <c r="A2533">
        <f t="shared" si="121"/>
        <v>2513</v>
      </c>
      <c r="D2533">
        <f t="shared" si="119"/>
        <v>12.042453173268289</v>
      </c>
      <c r="E2533">
        <f t="shared" si="120"/>
        <v>3.5815193601018746E-4</v>
      </c>
    </row>
    <row r="2534" spans="1:5" x14ac:dyDescent="0.3">
      <c r="A2534">
        <f t="shared" si="121"/>
        <v>2514</v>
      </c>
      <c r="D2534">
        <f t="shared" si="119"/>
        <v>12.043290217423376</v>
      </c>
      <c r="E2534">
        <f t="shared" si="120"/>
        <v>3.5800946736147022E-4</v>
      </c>
    </row>
    <row r="2535" spans="1:5" x14ac:dyDescent="0.3">
      <c r="A2535">
        <f t="shared" si="121"/>
        <v>2515</v>
      </c>
      <c r="D2535">
        <f t="shared" si="119"/>
        <v>12.044126962077526</v>
      </c>
      <c r="E2535">
        <f t="shared" si="120"/>
        <v>3.5786711201240607E-4</v>
      </c>
    </row>
    <row r="2536" spans="1:5" x14ac:dyDescent="0.3">
      <c r="A2536">
        <f t="shared" si="121"/>
        <v>2516</v>
      </c>
      <c r="D2536">
        <f t="shared" si="119"/>
        <v>12.044963407236704</v>
      </c>
      <c r="E2536">
        <f t="shared" si="120"/>
        <v>3.5772486982789457E-4</v>
      </c>
    </row>
    <row r="2537" spans="1:5" x14ac:dyDescent="0.3">
      <c r="A2537">
        <f t="shared" si="121"/>
        <v>2517</v>
      </c>
      <c r="D2537">
        <f t="shared" si="119"/>
        <v>12.045799553516256</v>
      </c>
      <c r="E2537">
        <f t="shared" si="120"/>
        <v>3.5758274067305019E-4</v>
      </c>
    </row>
    <row r="2538" spans="1:5" x14ac:dyDescent="0.3">
      <c r="A2538">
        <f t="shared" si="121"/>
        <v>2518</v>
      </c>
      <c r="D2538">
        <f t="shared" si="119"/>
        <v>12.046635400915962</v>
      </c>
      <c r="E2538">
        <f t="shared" si="120"/>
        <v>3.5744072441320146E-4</v>
      </c>
    </row>
    <row r="2539" spans="1:5" x14ac:dyDescent="0.3">
      <c r="A2539">
        <f t="shared" si="121"/>
        <v>2519</v>
      </c>
      <c r="D2539">
        <f t="shared" si="119"/>
        <v>12.047470949432462</v>
      </c>
      <c r="E2539">
        <f t="shared" si="120"/>
        <v>3.5729882091389099E-4</v>
      </c>
    </row>
    <row r="2540" spans="1:5" x14ac:dyDescent="0.3">
      <c r="A2540">
        <f t="shared" si="121"/>
        <v>2520</v>
      </c>
      <c r="D2540">
        <f t="shared" si="119"/>
        <v>12.048306199748446</v>
      </c>
      <c r="E2540">
        <f t="shared" si="120"/>
        <v>3.5715703004087461E-4</v>
      </c>
    </row>
    <row r="2541" spans="1:5" x14ac:dyDescent="0.3">
      <c r="A2541">
        <f t="shared" si="121"/>
        <v>2521</v>
      </c>
      <c r="D2541">
        <f t="shared" si="119"/>
        <v>12.049141151701239</v>
      </c>
      <c r="E2541">
        <f t="shared" si="120"/>
        <v>3.570153516601214E-4</v>
      </c>
    </row>
    <row r="2542" spans="1:5" x14ac:dyDescent="0.3">
      <c r="A2542">
        <f t="shared" si="121"/>
        <v>2522</v>
      </c>
      <c r="D2542">
        <f t="shared" si="119"/>
        <v>12.049975805814254</v>
      </c>
      <c r="E2542">
        <f t="shared" si="120"/>
        <v>3.5687378563781274E-4</v>
      </c>
    </row>
    <row r="2543" spans="1:5" x14ac:dyDescent="0.3">
      <c r="A2543">
        <f t="shared" si="121"/>
        <v>2523</v>
      </c>
      <c r="D2543">
        <f t="shared" si="119"/>
        <v>12.05081016214838</v>
      </c>
      <c r="E2543">
        <f t="shared" si="120"/>
        <v>3.5673233184034244E-4</v>
      </c>
    </row>
    <row r="2544" spans="1:5" x14ac:dyDescent="0.3">
      <c r="A2544">
        <f t="shared" si="121"/>
        <v>2524</v>
      </c>
      <c r="D2544">
        <f t="shared" si="119"/>
        <v>12.051644220991177</v>
      </c>
      <c r="E2544">
        <f t="shared" si="120"/>
        <v>3.5659099013431595E-4</v>
      </c>
    </row>
    <row r="2545" spans="1:5" x14ac:dyDescent="0.3">
      <c r="A2545">
        <f t="shared" si="121"/>
        <v>2525</v>
      </c>
      <c r="D2545">
        <f t="shared" si="119"/>
        <v>12.052477982397365</v>
      </c>
      <c r="E2545">
        <f t="shared" si="120"/>
        <v>3.5644976038654995E-4</v>
      </c>
    </row>
    <row r="2546" spans="1:5" x14ac:dyDescent="0.3">
      <c r="A2546">
        <f t="shared" si="121"/>
        <v>2526</v>
      </c>
      <c r="D2546">
        <f t="shared" si="119"/>
        <v>12.053311446878141</v>
      </c>
      <c r="E2546">
        <f t="shared" si="120"/>
        <v>3.5630864246407218E-4</v>
      </c>
    </row>
    <row r="2547" spans="1:5" x14ac:dyDescent="0.3">
      <c r="A2547">
        <f t="shared" si="121"/>
        <v>2527</v>
      </c>
      <c r="D2547">
        <f t="shared" si="119"/>
        <v>12.054144614482137</v>
      </c>
      <c r="E2547">
        <f t="shared" si="120"/>
        <v>3.5616763623412084E-4</v>
      </c>
    </row>
    <row r="2548" spans="1:5" x14ac:dyDescent="0.3">
      <c r="A2548">
        <f t="shared" si="121"/>
        <v>2528</v>
      </c>
      <c r="D2548">
        <f t="shared" si="119"/>
        <v>12.054977485408083</v>
      </c>
      <c r="E2548">
        <f t="shared" si="120"/>
        <v>3.5602674156414414E-4</v>
      </c>
    </row>
    <row r="2549" spans="1:5" x14ac:dyDescent="0.3">
      <c r="A2549">
        <f t="shared" si="121"/>
        <v>2529</v>
      </c>
      <c r="D2549">
        <f t="shared" si="119"/>
        <v>12.055810060081475</v>
      </c>
      <c r="E2549">
        <f t="shared" si="120"/>
        <v>3.5588595832179997E-4</v>
      </c>
    </row>
    <row r="2550" spans="1:5" x14ac:dyDescent="0.3">
      <c r="A2550">
        <f t="shared" si="121"/>
        <v>2530</v>
      </c>
      <c r="D2550">
        <f t="shared" si="119"/>
        <v>12.056642338311969</v>
      </c>
      <c r="E2550">
        <f t="shared" si="120"/>
        <v>3.5574528637495552E-4</v>
      </c>
    </row>
    <row r="2551" spans="1:5" x14ac:dyDescent="0.3">
      <c r="A2551">
        <f t="shared" si="121"/>
        <v>2531</v>
      </c>
      <c r="D2551">
        <f t="shared" si="119"/>
        <v>12.057474320672187</v>
      </c>
      <c r="E2551">
        <f t="shared" si="120"/>
        <v>3.5560472559168676E-4</v>
      </c>
    </row>
    <row r="2552" spans="1:5" x14ac:dyDescent="0.3">
      <c r="A2552">
        <f t="shared" si="121"/>
        <v>2532</v>
      </c>
      <c r="D2552">
        <f t="shared" si="119"/>
        <v>12.058306007348726</v>
      </c>
      <c r="E2552">
        <f t="shared" si="120"/>
        <v>3.5546427584027802E-4</v>
      </c>
    </row>
    <row r="2553" spans="1:5" x14ac:dyDescent="0.3">
      <c r="A2553">
        <f t="shared" si="121"/>
        <v>2533</v>
      </c>
      <c r="D2553">
        <f t="shared" si="119"/>
        <v>12.059137398448547</v>
      </c>
      <c r="E2553">
        <f t="shared" si="120"/>
        <v>3.5532393698922183E-4</v>
      </c>
    </row>
    <row r="2554" spans="1:5" x14ac:dyDescent="0.3">
      <c r="A2554">
        <f t="shared" si="121"/>
        <v>2534</v>
      </c>
      <c r="D2554">
        <f t="shared" si="119"/>
        <v>12.059968494382019</v>
      </c>
      <c r="E2554">
        <f t="shared" si="120"/>
        <v>3.551837089072181E-4</v>
      </c>
    </row>
    <row r="2555" spans="1:5" x14ac:dyDescent="0.3">
      <c r="A2555">
        <f t="shared" si="121"/>
        <v>2535</v>
      </c>
      <c r="D2555">
        <f t="shared" si="119"/>
        <v>12.060799295096835</v>
      </c>
      <c r="E2555">
        <f t="shared" si="120"/>
        <v>3.550435914631741E-4</v>
      </c>
    </row>
    <row r="2556" spans="1:5" x14ac:dyDescent="0.3">
      <c r="A2556">
        <f t="shared" si="121"/>
        <v>2536</v>
      </c>
      <c r="D2556">
        <f t="shared" si="119"/>
        <v>12.061629800920716</v>
      </c>
      <c r="E2556">
        <f t="shared" si="120"/>
        <v>3.549035845262037E-4</v>
      </c>
    </row>
    <row r="2557" spans="1:5" x14ac:dyDescent="0.3">
      <c r="A2557">
        <f t="shared" si="121"/>
        <v>2537</v>
      </c>
      <c r="D2557">
        <f t="shared" si="119"/>
        <v>12.062460012255036</v>
      </c>
      <c r="E2557">
        <f t="shared" si="120"/>
        <v>3.5476368796562736E-4</v>
      </c>
    </row>
    <row r="2558" spans="1:5" x14ac:dyDescent="0.3">
      <c r="A2558">
        <f t="shared" si="121"/>
        <v>2538</v>
      </c>
      <c r="D2558">
        <f t="shared" si="119"/>
        <v>12.063289929191678</v>
      </c>
      <c r="E2558">
        <f t="shared" si="120"/>
        <v>3.5462390165097126E-4</v>
      </c>
    </row>
    <row r="2559" spans="1:5" x14ac:dyDescent="0.3">
      <c r="A2559">
        <f t="shared" si="121"/>
        <v>2539</v>
      </c>
      <c r="D2559">
        <f t="shared" si="119"/>
        <v>12.064119551819505</v>
      </c>
      <c r="E2559">
        <f t="shared" si="120"/>
        <v>3.5448422545196739E-4</v>
      </c>
    </row>
    <row r="2560" spans="1:5" x14ac:dyDescent="0.3">
      <c r="A2560">
        <f t="shared" si="121"/>
        <v>2540</v>
      </c>
      <c r="D2560">
        <f t="shared" si="119"/>
        <v>12.064948880530903</v>
      </c>
      <c r="E2560">
        <f t="shared" si="120"/>
        <v>3.5434465923855267E-4</v>
      </c>
    </row>
    <row r="2561" spans="1:5" x14ac:dyDescent="0.3">
      <c r="A2561">
        <f t="shared" si="121"/>
        <v>2541</v>
      </c>
      <c r="D2561">
        <f t="shared" si="119"/>
        <v>12.065777915485388</v>
      </c>
      <c r="E2561">
        <f t="shared" si="120"/>
        <v>3.5420520288086897E-4</v>
      </c>
    </row>
    <row r="2562" spans="1:5" x14ac:dyDescent="0.3">
      <c r="A2562">
        <f t="shared" si="121"/>
        <v>2542</v>
      </c>
      <c r="D2562">
        <f t="shared" si="119"/>
        <v>12.066606656916116</v>
      </c>
      <c r="E2562">
        <f t="shared" si="120"/>
        <v>3.5406585624926234E-4</v>
      </c>
    </row>
    <row r="2563" spans="1:5" x14ac:dyDescent="0.3">
      <c r="A2563">
        <f t="shared" si="121"/>
        <v>2543</v>
      </c>
      <c r="D2563">
        <f t="shared" si="119"/>
        <v>12.067435104899985</v>
      </c>
      <c r="E2563">
        <f t="shared" si="120"/>
        <v>3.5392661921428289E-4</v>
      </c>
    </row>
    <row r="2564" spans="1:5" x14ac:dyDescent="0.3">
      <c r="A2564">
        <f t="shared" si="121"/>
        <v>2544</v>
      </c>
      <c r="D2564">
        <f t="shared" si="119"/>
        <v>12.068263259970777</v>
      </c>
      <c r="E2564">
        <f t="shared" si="120"/>
        <v>3.5378749164668424E-4</v>
      </c>
    </row>
    <row r="2565" spans="1:5" x14ac:dyDescent="0.3">
      <c r="A2565">
        <f t="shared" si="121"/>
        <v>2545</v>
      </c>
      <c r="D2565">
        <f t="shared" si="119"/>
        <v>12.0690911219695</v>
      </c>
      <c r="E2565">
        <f t="shared" si="120"/>
        <v>3.5364847341742307E-4</v>
      </c>
    </row>
    <row r="2566" spans="1:5" x14ac:dyDescent="0.3">
      <c r="A2566">
        <f t="shared" si="121"/>
        <v>2546</v>
      </c>
      <c r="D2566">
        <f t="shared" si="119"/>
        <v>12.06991869157731</v>
      </c>
      <c r="E2566">
        <f t="shared" si="120"/>
        <v>3.5350956439765899E-4</v>
      </c>
    </row>
    <row r="2567" spans="1:5" x14ac:dyDescent="0.3">
      <c r="A2567">
        <f t="shared" si="121"/>
        <v>2547</v>
      </c>
      <c r="D2567">
        <f t="shared" si="119"/>
        <v>12.070745968552625</v>
      </c>
      <c r="E2567">
        <f t="shared" si="120"/>
        <v>3.5337076445875377E-4</v>
      </c>
    </row>
    <row r="2568" spans="1:5" x14ac:dyDescent="0.3">
      <c r="A2568">
        <f t="shared" si="121"/>
        <v>2548</v>
      </c>
      <c r="D2568">
        <f t="shared" si="119"/>
        <v>12.071572953417405</v>
      </c>
      <c r="E2568">
        <f t="shared" si="120"/>
        <v>3.5323207347227127E-4</v>
      </c>
    </row>
    <row r="2569" spans="1:5" x14ac:dyDescent="0.3">
      <c r="A2569">
        <f t="shared" si="121"/>
        <v>2549</v>
      </c>
      <c r="D2569">
        <f t="shared" si="119"/>
        <v>12.072399646307405</v>
      </c>
      <c r="E2569">
        <f t="shared" si="120"/>
        <v>3.5309349130997688E-4</v>
      </c>
    </row>
    <row r="2570" spans="1:5" x14ac:dyDescent="0.3">
      <c r="A2570">
        <f t="shared" si="121"/>
        <v>2550</v>
      </c>
      <c r="D2570">
        <f t="shared" si="119"/>
        <v>12.073226047202093</v>
      </c>
      <c r="E2570">
        <f t="shared" si="120"/>
        <v>3.5295501784383699E-4</v>
      </c>
    </row>
    <row r="2571" spans="1:5" x14ac:dyDescent="0.3">
      <c r="A2571">
        <f t="shared" si="121"/>
        <v>2551</v>
      </c>
      <c r="D2571">
        <f t="shared" si="119"/>
        <v>12.07405215669128</v>
      </c>
      <c r="E2571">
        <f t="shared" si="120"/>
        <v>3.5281665294601902E-4</v>
      </c>
    </row>
    <row r="2572" spans="1:5" x14ac:dyDescent="0.3">
      <c r="A2572">
        <f t="shared" si="121"/>
        <v>2552</v>
      </c>
      <c r="D2572">
        <f t="shared" si="119"/>
        <v>12.074877974748553</v>
      </c>
      <c r="E2572">
        <f t="shared" si="120"/>
        <v>3.5267839648889064E-4</v>
      </c>
    </row>
    <row r="2573" spans="1:5" x14ac:dyDescent="0.3">
      <c r="A2573">
        <f t="shared" si="121"/>
        <v>2553</v>
      </c>
      <c r="D2573">
        <f t="shared" si="119"/>
        <v>12.075703501727881</v>
      </c>
      <c r="E2573">
        <f t="shared" si="120"/>
        <v>3.5254024834501939E-4</v>
      </c>
    </row>
    <row r="2574" spans="1:5" x14ac:dyDescent="0.3">
      <c r="A2574">
        <f t="shared" si="121"/>
        <v>2554</v>
      </c>
      <c r="D2574">
        <f t="shared" si="119"/>
        <v>12.076528737826976</v>
      </c>
      <c r="E2574">
        <f t="shared" si="120"/>
        <v>3.5240220838717257E-4</v>
      </c>
    </row>
    <row r="2575" spans="1:5" x14ac:dyDescent="0.3">
      <c r="A2575">
        <f t="shared" si="121"/>
        <v>2555</v>
      </c>
      <c r="D2575">
        <f t="shared" si="119"/>
        <v>12.077353683087264</v>
      </c>
      <c r="E2575">
        <f t="shared" si="120"/>
        <v>3.5226427648831659E-4</v>
      </c>
    </row>
    <row r="2576" spans="1:5" x14ac:dyDescent="0.3">
      <c r="A2576">
        <f t="shared" si="121"/>
        <v>2556</v>
      </c>
      <c r="D2576">
        <f t="shared" si="119"/>
        <v>12.078178337930632</v>
      </c>
      <c r="E2576">
        <f t="shared" si="120"/>
        <v>3.5212645252161666E-4</v>
      </c>
    </row>
    <row r="2577" spans="1:5" x14ac:dyDescent="0.3">
      <c r="A2577">
        <f t="shared" si="121"/>
        <v>2557</v>
      </c>
      <c r="D2577">
        <f t="shared" si="119"/>
        <v>12.079002702546035</v>
      </c>
      <c r="E2577">
        <f t="shared" si="120"/>
        <v>3.5198873636043646E-4</v>
      </c>
    </row>
    <row r="2578" spans="1:5" x14ac:dyDescent="0.3">
      <c r="A2578">
        <f t="shared" si="121"/>
        <v>2558</v>
      </c>
      <c r="D2578">
        <f t="shared" si="119"/>
        <v>12.079826777196185</v>
      </c>
      <c r="E2578">
        <f t="shared" si="120"/>
        <v>3.5185112787833767E-4</v>
      </c>
    </row>
    <row r="2579" spans="1:5" x14ac:dyDescent="0.3">
      <c r="A2579">
        <f t="shared" si="121"/>
        <v>2559</v>
      </c>
      <c r="D2579">
        <f t="shared" si="119"/>
        <v>12.080650561834146</v>
      </c>
      <c r="E2579">
        <f t="shared" si="120"/>
        <v>3.517136269490797E-4</v>
      </c>
    </row>
    <row r="2580" spans="1:5" x14ac:dyDescent="0.3">
      <c r="A2580">
        <f t="shared" si="121"/>
        <v>2560</v>
      </c>
      <c r="D2580">
        <f t="shared" si="119"/>
        <v>12.081474056870183</v>
      </c>
      <c r="E2580">
        <f t="shared" si="120"/>
        <v>3.5157623344661901E-4</v>
      </c>
    </row>
    <row r="2581" spans="1:5" x14ac:dyDescent="0.3">
      <c r="A2581">
        <f t="shared" si="121"/>
        <v>2561</v>
      </c>
      <c r="D2581">
        <f t="shared" ref="D2581:D2644" si="122">($B$17/$B$18)*(A2581*EXP(GAMMALN(A2581)+GAMMALN(1-$B$18)-GAMMALN(A2581+1-$B$18))-1)</f>
        <v>12.082297262711712</v>
      </c>
      <c r="E2581">
        <f t="shared" ref="E2581:E2644" si="123">$B$17/(A2581-$B$18)</f>
        <v>3.5143894724510915E-4</v>
      </c>
    </row>
    <row r="2582" spans="1:5" x14ac:dyDescent="0.3">
      <c r="A2582">
        <f t="shared" si="121"/>
        <v>2562</v>
      </c>
      <c r="D2582">
        <f t="shared" si="122"/>
        <v>12.08312017899628</v>
      </c>
      <c r="E2582">
        <f t="shared" si="123"/>
        <v>3.5130176821890005E-4</v>
      </c>
    </row>
    <row r="2583" spans="1:5" x14ac:dyDescent="0.3">
      <c r="A2583">
        <f t="shared" ref="A2583:A2646" si="124">A2582+1</f>
        <v>2563</v>
      </c>
      <c r="D2583">
        <f t="shared" si="122"/>
        <v>12.083942806585691</v>
      </c>
      <c r="E2583">
        <f t="shared" si="123"/>
        <v>3.5116469624253775E-4</v>
      </c>
    </row>
    <row r="2584" spans="1:5" x14ac:dyDescent="0.3">
      <c r="A2584">
        <f t="shared" si="124"/>
        <v>2564</v>
      </c>
      <c r="D2584">
        <f t="shared" si="122"/>
        <v>12.084765145341802</v>
      </c>
      <c r="E2584">
        <f t="shared" si="123"/>
        <v>3.5102773119076409E-4</v>
      </c>
    </row>
    <row r="2585" spans="1:5" x14ac:dyDescent="0.3">
      <c r="A2585">
        <f t="shared" si="124"/>
        <v>2565</v>
      </c>
      <c r="D2585">
        <f t="shared" si="122"/>
        <v>12.085587195507065</v>
      </c>
      <c r="E2585">
        <f t="shared" si="123"/>
        <v>3.5089087293851609E-4</v>
      </c>
    </row>
    <row r="2586" spans="1:5" x14ac:dyDescent="0.3">
      <c r="A2586">
        <f t="shared" si="124"/>
        <v>2566</v>
      </c>
      <c r="D2586">
        <f t="shared" si="122"/>
        <v>12.086408957397786</v>
      </c>
      <c r="E2586">
        <f t="shared" si="123"/>
        <v>3.5075412136092597E-4</v>
      </c>
    </row>
    <row r="2587" spans="1:5" x14ac:dyDescent="0.3">
      <c r="A2587">
        <f t="shared" si="124"/>
        <v>2567</v>
      </c>
      <c r="D2587">
        <f t="shared" si="122"/>
        <v>12.08723043102054</v>
      </c>
      <c r="E2587">
        <f t="shared" si="123"/>
        <v>3.5061747633332034E-4</v>
      </c>
    </row>
    <row r="2588" spans="1:5" x14ac:dyDescent="0.3">
      <c r="A2588">
        <f t="shared" si="124"/>
        <v>2568</v>
      </c>
      <c r="D2588">
        <f t="shared" si="122"/>
        <v>12.08805161691604</v>
      </c>
      <c r="E2588">
        <f t="shared" si="123"/>
        <v>3.5048093773122006E-4</v>
      </c>
    </row>
    <row r="2589" spans="1:5" x14ac:dyDescent="0.3">
      <c r="A2589">
        <f t="shared" si="124"/>
        <v>2569</v>
      </c>
      <c r="D2589">
        <f t="shared" si="122"/>
        <v>12.088872514931694</v>
      </c>
      <c r="E2589">
        <f t="shared" si="123"/>
        <v>3.5034450543033983E-4</v>
      </c>
    </row>
    <row r="2590" spans="1:5" x14ac:dyDescent="0.3">
      <c r="A2590">
        <f t="shared" si="124"/>
        <v>2570</v>
      </c>
      <c r="D2590">
        <f t="shared" si="122"/>
        <v>12.089693125602507</v>
      </c>
      <c r="E2590">
        <f t="shared" si="123"/>
        <v>3.5020817930658783E-4</v>
      </c>
    </row>
    <row r="2591" spans="1:5" x14ac:dyDescent="0.3">
      <c r="A2591">
        <f t="shared" si="124"/>
        <v>2571</v>
      </c>
      <c r="D2591">
        <f t="shared" si="122"/>
        <v>12.090513448923586</v>
      </c>
      <c r="E2591">
        <f t="shared" si="123"/>
        <v>3.5007195923606518E-4</v>
      </c>
    </row>
    <row r="2592" spans="1:5" x14ac:dyDescent="0.3">
      <c r="A2592">
        <f t="shared" si="124"/>
        <v>2572</v>
      </c>
      <c r="D2592">
        <f t="shared" si="122"/>
        <v>12.091333485270816</v>
      </c>
      <c r="E2592">
        <f t="shared" si="123"/>
        <v>3.4993584509506592E-4</v>
      </c>
    </row>
    <row r="2593" spans="1:5" x14ac:dyDescent="0.3">
      <c r="A2593">
        <f t="shared" si="124"/>
        <v>2573</v>
      </c>
      <c r="D2593">
        <f t="shared" si="122"/>
        <v>12.09215323471032</v>
      </c>
      <c r="E2593">
        <f t="shared" si="123"/>
        <v>3.4979983676007619E-4</v>
      </c>
    </row>
    <row r="2594" spans="1:5" x14ac:dyDescent="0.3">
      <c r="A2594">
        <f t="shared" si="124"/>
        <v>2574</v>
      </c>
      <c r="D2594">
        <f t="shared" si="122"/>
        <v>12.092972697458835</v>
      </c>
      <c r="E2594">
        <f t="shared" si="123"/>
        <v>3.4966393410777421E-4</v>
      </c>
    </row>
    <row r="2595" spans="1:5" x14ac:dyDescent="0.3">
      <c r="A2595">
        <f t="shared" si="124"/>
        <v>2575</v>
      </c>
      <c r="D2595">
        <f t="shared" si="122"/>
        <v>12.093791873960472</v>
      </c>
      <c r="E2595">
        <f t="shared" si="123"/>
        <v>3.4952813701502968E-4</v>
      </c>
    </row>
    <row r="2596" spans="1:5" x14ac:dyDescent="0.3">
      <c r="A2596">
        <f t="shared" si="124"/>
        <v>2576</v>
      </c>
      <c r="D2596">
        <f t="shared" si="122"/>
        <v>12.09461076404261</v>
      </c>
      <c r="E2596">
        <f t="shared" si="123"/>
        <v>3.4939244535890369E-4</v>
      </c>
    </row>
    <row r="2597" spans="1:5" x14ac:dyDescent="0.3">
      <c r="A2597">
        <f t="shared" si="124"/>
        <v>2577</v>
      </c>
      <c r="D2597">
        <f t="shared" si="122"/>
        <v>12.095429368220447</v>
      </c>
      <c r="E2597">
        <f t="shared" si="123"/>
        <v>3.492568590166479E-4</v>
      </c>
    </row>
    <row r="2598" spans="1:5" x14ac:dyDescent="0.3">
      <c r="A2598">
        <f t="shared" si="124"/>
        <v>2578</v>
      </c>
      <c r="D2598">
        <f t="shared" si="122"/>
        <v>12.096247686622663</v>
      </c>
      <c r="E2598">
        <f t="shared" si="123"/>
        <v>3.4912137786570463E-4</v>
      </c>
    </row>
    <row r="2599" spans="1:5" x14ac:dyDescent="0.3">
      <c r="A2599">
        <f t="shared" si="124"/>
        <v>2579</v>
      </c>
      <c r="D2599">
        <f t="shared" si="122"/>
        <v>12.09706571945185</v>
      </c>
      <c r="E2599">
        <f t="shared" si="123"/>
        <v>3.4898600178370624E-4</v>
      </c>
    </row>
    <row r="2600" spans="1:5" x14ac:dyDescent="0.3">
      <c r="A2600">
        <f t="shared" si="124"/>
        <v>2580</v>
      </c>
      <c r="D2600">
        <f t="shared" si="122"/>
        <v>12.097883466831041</v>
      </c>
      <c r="E2600">
        <f t="shared" si="123"/>
        <v>3.4885073064847477E-4</v>
      </c>
    </row>
    <row r="2601" spans="1:5" x14ac:dyDescent="0.3">
      <c r="A2601">
        <f t="shared" si="124"/>
        <v>2581</v>
      </c>
      <c r="D2601">
        <f t="shared" si="122"/>
        <v>12.098700929110706</v>
      </c>
      <c r="E2601">
        <f t="shared" si="123"/>
        <v>3.4871556433802161E-4</v>
      </c>
    </row>
    <row r="2602" spans="1:5" x14ac:dyDescent="0.3">
      <c r="A2602">
        <f t="shared" si="124"/>
        <v>2582</v>
      </c>
      <c r="D2602">
        <f t="shared" si="122"/>
        <v>12.099518106331484</v>
      </c>
      <c r="E2602">
        <f t="shared" si="123"/>
        <v>3.4858050273054727E-4</v>
      </c>
    </row>
    <row r="2603" spans="1:5" x14ac:dyDescent="0.3">
      <c r="A2603">
        <f t="shared" si="124"/>
        <v>2583</v>
      </c>
      <c r="D2603">
        <f t="shared" si="122"/>
        <v>12.10033499891501</v>
      </c>
      <c r="E2603">
        <f t="shared" si="123"/>
        <v>3.4844554570444074E-4</v>
      </c>
    </row>
    <row r="2604" spans="1:5" x14ac:dyDescent="0.3">
      <c r="A2604">
        <f t="shared" si="124"/>
        <v>2584</v>
      </c>
      <c r="D2604">
        <f t="shared" si="122"/>
        <v>12.101151607049847</v>
      </c>
      <c r="E2604">
        <f t="shared" si="123"/>
        <v>3.4831069313827936E-4</v>
      </c>
    </row>
    <row r="2605" spans="1:5" x14ac:dyDescent="0.3">
      <c r="A2605">
        <f t="shared" si="124"/>
        <v>2585</v>
      </c>
      <c r="D2605">
        <f t="shared" si="122"/>
        <v>12.101967930691458</v>
      </c>
      <c r="E2605">
        <f t="shared" si="123"/>
        <v>3.4817594491082829E-4</v>
      </c>
    </row>
    <row r="2606" spans="1:5" x14ac:dyDescent="0.3">
      <c r="A2606">
        <f t="shared" si="124"/>
        <v>2586</v>
      </c>
      <c r="D2606">
        <f t="shared" si="122"/>
        <v>12.102783970329881</v>
      </c>
      <c r="E2606">
        <f t="shared" si="123"/>
        <v>3.4804130090104025E-4</v>
      </c>
    </row>
    <row r="2607" spans="1:5" x14ac:dyDescent="0.3">
      <c r="A2607">
        <f t="shared" si="124"/>
        <v>2587</v>
      </c>
      <c r="D2607">
        <f t="shared" si="122"/>
        <v>12.103599726068524</v>
      </c>
      <c r="E2607">
        <f t="shared" si="123"/>
        <v>3.4790676098805522E-4</v>
      </c>
    </row>
    <row r="2608" spans="1:5" x14ac:dyDescent="0.3">
      <c r="A2608">
        <f t="shared" si="124"/>
        <v>2588</v>
      </c>
      <c r="D2608">
        <f t="shared" si="122"/>
        <v>12.104415197931239</v>
      </c>
      <c r="E2608">
        <f t="shared" si="123"/>
        <v>3.4777232505119981E-4</v>
      </c>
    </row>
    <row r="2609" spans="1:5" x14ac:dyDescent="0.3">
      <c r="A2609">
        <f t="shared" si="124"/>
        <v>2589</v>
      </c>
      <c r="D2609">
        <f t="shared" si="122"/>
        <v>12.105230386553297</v>
      </c>
      <c r="E2609">
        <f t="shared" si="123"/>
        <v>3.4763799296998725E-4</v>
      </c>
    </row>
    <row r="2610" spans="1:5" x14ac:dyDescent="0.3">
      <c r="A2610">
        <f t="shared" si="124"/>
        <v>2590</v>
      </c>
      <c r="D2610">
        <f t="shared" si="122"/>
        <v>12.106045291722653</v>
      </c>
      <c r="E2610">
        <f t="shared" si="123"/>
        <v>3.4750376462411677E-4</v>
      </c>
    </row>
    <row r="2611" spans="1:5" x14ac:dyDescent="0.3">
      <c r="A2611">
        <f t="shared" si="124"/>
        <v>2591</v>
      </c>
      <c r="D2611">
        <f t="shared" si="122"/>
        <v>12.106859913838715</v>
      </c>
      <c r="E2611">
        <f t="shared" si="123"/>
        <v>3.4736963989347332E-4</v>
      </c>
    </row>
    <row r="2612" spans="1:5" x14ac:dyDescent="0.3">
      <c r="A2612">
        <f t="shared" si="124"/>
        <v>2592</v>
      </c>
      <c r="D2612">
        <f t="shared" si="122"/>
        <v>12.107674253067788</v>
      </c>
      <c r="E2612">
        <f t="shared" si="123"/>
        <v>3.4723561865812721E-4</v>
      </c>
    </row>
    <row r="2613" spans="1:5" x14ac:dyDescent="0.3">
      <c r="A2613">
        <f t="shared" si="124"/>
        <v>2593</v>
      </c>
      <c r="D2613">
        <f t="shared" si="122"/>
        <v>12.108488309803789</v>
      </c>
      <c r="E2613">
        <f t="shared" si="123"/>
        <v>3.4710170079833391E-4</v>
      </c>
    </row>
    <row r="2614" spans="1:5" x14ac:dyDescent="0.3">
      <c r="A2614">
        <f t="shared" si="124"/>
        <v>2594</v>
      </c>
      <c r="D2614">
        <f t="shared" si="122"/>
        <v>12.109302084053922</v>
      </c>
      <c r="E2614">
        <f t="shared" si="123"/>
        <v>3.4696788619453334E-4</v>
      </c>
    </row>
    <row r="2615" spans="1:5" x14ac:dyDescent="0.3">
      <c r="A2615">
        <f t="shared" si="124"/>
        <v>2595</v>
      </c>
      <c r="D2615">
        <f t="shared" si="122"/>
        <v>12.110115575976216</v>
      </c>
      <c r="E2615">
        <f t="shared" si="123"/>
        <v>3.468341747273498E-4</v>
      </c>
    </row>
    <row r="2616" spans="1:5" x14ac:dyDescent="0.3">
      <c r="A2616">
        <f t="shared" si="124"/>
        <v>2596</v>
      </c>
      <c r="D2616">
        <f t="shared" si="122"/>
        <v>12.110928785725928</v>
      </c>
      <c r="E2616">
        <f t="shared" si="123"/>
        <v>3.4670056627759157E-4</v>
      </c>
    </row>
    <row r="2617" spans="1:5" x14ac:dyDescent="0.3">
      <c r="A2617">
        <f t="shared" si="124"/>
        <v>2597</v>
      </c>
      <c r="D2617">
        <f t="shared" si="122"/>
        <v>12.111741713916398</v>
      </c>
      <c r="E2617">
        <f t="shared" si="123"/>
        <v>3.4656706072625052E-4</v>
      </c>
    </row>
    <row r="2618" spans="1:5" x14ac:dyDescent="0.3">
      <c r="A2618">
        <f t="shared" si="124"/>
        <v>2598</v>
      </c>
      <c r="D2618">
        <f t="shared" si="122"/>
        <v>12.112554360313414</v>
      </c>
      <c r="E2618">
        <f t="shared" si="123"/>
        <v>3.4643365795450169E-4</v>
      </c>
    </row>
    <row r="2619" spans="1:5" x14ac:dyDescent="0.3">
      <c r="A2619">
        <f t="shared" si="124"/>
        <v>2599</v>
      </c>
      <c r="D2619">
        <f t="shared" si="122"/>
        <v>12.113366725294423</v>
      </c>
      <c r="E2619">
        <f t="shared" si="123"/>
        <v>3.4630035784370309E-4</v>
      </c>
    </row>
    <row r="2620" spans="1:5" x14ac:dyDescent="0.3">
      <c r="A2620">
        <f t="shared" si="124"/>
        <v>2600</v>
      </c>
      <c r="D2620">
        <f t="shared" si="122"/>
        <v>12.114178809080551</v>
      </c>
      <c r="E2620">
        <f t="shared" si="123"/>
        <v>3.461671602753952E-4</v>
      </c>
    </row>
    <row r="2621" spans="1:5" x14ac:dyDescent="0.3">
      <c r="A2621">
        <f t="shared" si="124"/>
        <v>2601</v>
      </c>
      <c r="D2621">
        <f t="shared" si="122"/>
        <v>12.114990611890201</v>
      </c>
      <c r="E2621">
        <f t="shared" si="123"/>
        <v>3.4603406513130069E-4</v>
      </c>
    </row>
    <row r="2622" spans="1:5" x14ac:dyDescent="0.3">
      <c r="A2622">
        <f t="shared" si="124"/>
        <v>2602</v>
      </c>
      <c r="D2622">
        <f t="shared" si="122"/>
        <v>12.115802133785408</v>
      </c>
      <c r="E2622">
        <f t="shared" si="123"/>
        <v>3.4590107229332413E-4</v>
      </c>
    </row>
    <row r="2623" spans="1:5" x14ac:dyDescent="0.3">
      <c r="A2623">
        <f t="shared" si="124"/>
        <v>2603</v>
      </c>
      <c r="D2623">
        <f t="shared" si="122"/>
        <v>12.116613375132763</v>
      </c>
      <c r="E2623">
        <f t="shared" si="123"/>
        <v>3.4576818164355142E-4</v>
      </c>
    </row>
    <row r="2624" spans="1:5" x14ac:dyDescent="0.3">
      <c r="A2624">
        <f t="shared" si="124"/>
        <v>2604</v>
      </c>
      <c r="D2624">
        <f t="shared" si="122"/>
        <v>12.117424336142497</v>
      </c>
      <c r="E2624">
        <f t="shared" si="123"/>
        <v>3.4563539306424978E-4</v>
      </c>
    </row>
    <row r="2625" spans="1:5" x14ac:dyDescent="0.3">
      <c r="A2625">
        <f t="shared" si="124"/>
        <v>2605</v>
      </c>
      <c r="D2625">
        <f t="shared" si="122"/>
        <v>12.118235017022151</v>
      </c>
      <c r="E2625">
        <f t="shared" si="123"/>
        <v>3.4550270643786711E-4</v>
      </c>
    </row>
    <row r="2626" spans="1:5" x14ac:dyDescent="0.3">
      <c r="A2626">
        <f t="shared" si="124"/>
        <v>2606</v>
      </c>
      <c r="D2626">
        <f t="shared" si="122"/>
        <v>12.119045417899706</v>
      </c>
      <c r="E2626">
        <f t="shared" si="123"/>
        <v>3.4537012164703176E-4</v>
      </c>
    </row>
    <row r="2627" spans="1:5" x14ac:dyDescent="0.3">
      <c r="A2627">
        <f t="shared" si="124"/>
        <v>2607</v>
      </c>
      <c r="D2627">
        <f t="shared" si="122"/>
        <v>12.119855538977287</v>
      </c>
      <c r="E2627">
        <f t="shared" si="123"/>
        <v>3.4523763857455215E-4</v>
      </c>
    </row>
    <row r="2628" spans="1:5" x14ac:dyDescent="0.3">
      <c r="A2628">
        <f t="shared" si="124"/>
        <v>2608</v>
      </c>
      <c r="D2628">
        <f t="shared" si="122"/>
        <v>12.120665380454298</v>
      </c>
      <c r="E2628">
        <f t="shared" si="123"/>
        <v>3.4510525710341653E-4</v>
      </c>
    </row>
    <row r="2629" spans="1:5" x14ac:dyDescent="0.3">
      <c r="A2629">
        <f t="shared" si="124"/>
        <v>2609</v>
      </c>
      <c r="D2629">
        <f t="shared" si="122"/>
        <v>12.121474942527453</v>
      </c>
      <c r="E2629">
        <f t="shared" si="123"/>
        <v>3.4497297711679251E-4</v>
      </c>
    </row>
    <row r="2630" spans="1:5" x14ac:dyDescent="0.3">
      <c r="A2630">
        <f t="shared" si="124"/>
        <v>2610</v>
      </c>
      <c r="D2630">
        <f t="shared" si="122"/>
        <v>12.122284225467618</v>
      </c>
      <c r="E2630">
        <f t="shared" si="123"/>
        <v>3.4484079849802672E-4</v>
      </c>
    </row>
    <row r="2631" spans="1:5" x14ac:dyDescent="0.3">
      <c r="A2631">
        <f t="shared" si="124"/>
        <v>2611</v>
      </c>
      <c r="D2631">
        <f t="shared" si="122"/>
        <v>12.123093229312438</v>
      </c>
      <c r="E2631">
        <f t="shared" si="123"/>
        <v>3.4470872113064461E-4</v>
      </c>
    </row>
    <row r="2632" spans="1:5" x14ac:dyDescent="0.3">
      <c r="A2632">
        <f t="shared" si="124"/>
        <v>2612</v>
      </c>
      <c r="D2632">
        <f t="shared" si="122"/>
        <v>12.123901954557946</v>
      </c>
      <c r="E2632">
        <f t="shared" si="123"/>
        <v>3.4457674489834985E-4</v>
      </c>
    </row>
    <row r="2633" spans="1:5" x14ac:dyDescent="0.3">
      <c r="A2633">
        <f t="shared" si="124"/>
        <v>2613</v>
      </c>
      <c r="D2633">
        <f t="shared" si="122"/>
        <v>12.124710401159572</v>
      </c>
      <c r="E2633">
        <f t="shared" si="123"/>
        <v>3.4444486968502431E-4</v>
      </c>
    </row>
    <row r="2634" spans="1:5" x14ac:dyDescent="0.3">
      <c r="A2634">
        <f t="shared" si="124"/>
        <v>2614</v>
      </c>
      <c r="D2634">
        <f t="shared" si="122"/>
        <v>12.125518569377467</v>
      </c>
      <c r="E2634">
        <f t="shared" si="123"/>
        <v>3.4431309537472744E-4</v>
      </c>
    </row>
    <row r="2635" spans="1:5" x14ac:dyDescent="0.3">
      <c r="A2635">
        <f t="shared" si="124"/>
        <v>2615</v>
      </c>
      <c r="D2635">
        <f t="shared" si="122"/>
        <v>12.126326459545959</v>
      </c>
      <c r="E2635">
        <f t="shared" si="123"/>
        <v>3.4418142185169603E-4</v>
      </c>
    </row>
    <row r="2636" spans="1:5" x14ac:dyDescent="0.3">
      <c r="A2636">
        <f t="shared" si="124"/>
        <v>2616</v>
      </c>
      <c r="D2636">
        <f t="shared" si="122"/>
        <v>12.127134071689296</v>
      </c>
      <c r="E2636">
        <f t="shared" si="123"/>
        <v>3.4404984900034407E-4</v>
      </c>
    </row>
    <row r="2637" spans="1:5" x14ac:dyDescent="0.3">
      <c r="A2637">
        <f t="shared" si="124"/>
        <v>2617</v>
      </c>
      <c r="D2637">
        <f t="shared" si="122"/>
        <v>12.127941406059616</v>
      </c>
      <c r="E2637">
        <f t="shared" si="123"/>
        <v>3.4391837670526195E-4</v>
      </c>
    </row>
    <row r="2638" spans="1:5" x14ac:dyDescent="0.3">
      <c r="A2638">
        <f t="shared" si="124"/>
        <v>2618</v>
      </c>
      <c r="D2638">
        <f t="shared" si="122"/>
        <v>12.12874846298328</v>
      </c>
      <c r="E2638">
        <f t="shared" si="123"/>
        <v>3.4378700485121662E-4</v>
      </c>
    </row>
    <row r="2639" spans="1:5" x14ac:dyDescent="0.3">
      <c r="A2639">
        <f t="shared" si="124"/>
        <v>2619</v>
      </c>
      <c r="D2639">
        <f t="shared" si="122"/>
        <v>12.129555242476535</v>
      </c>
      <c r="E2639">
        <f t="shared" si="123"/>
        <v>3.4365573332315096E-4</v>
      </c>
    </row>
    <row r="2640" spans="1:5" x14ac:dyDescent="0.3">
      <c r="A2640">
        <f t="shared" si="124"/>
        <v>2620</v>
      </c>
      <c r="D2640">
        <f t="shared" si="122"/>
        <v>12.130361744783553</v>
      </c>
      <c r="E2640">
        <f t="shared" si="123"/>
        <v>3.4352456200618345E-4</v>
      </c>
    </row>
    <row r="2641" spans="1:5" x14ac:dyDescent="0.3">
      <c r="A2641">
        <f t="shared" si="124"/>
        <v>2621</v>
      </c>
      <c r="D2641">
        <f t="shared" si="122"/>
        <v>12.131167970299634</v>
      </c>
      <c r="E2641">
        <f t="shared" si="123"/>
        <v>3.4339349078560801E-4</v>
      </c>
    </row>
    <row r="2642" spans="1:5" x14ac:dyDescent="0.3">
      <c r="A2642">
        <f t="shared" si="124"/>
        <v>2622</v>
      </c>
      <c r="D2642">
        <f t="shared" si="122"/>
        <v>12.131973918879297</v>
      </c>
      <c r="E2642">
        <f t="shared" si="123"/>
        <v>3.4326251954689346E-4</v>
      </c>
    </row>
    <row r="2643" spans="1:5" x14ac:dyDescent="0.3">
      <c r="A2643">
        <f t="shared" si="124"/>
        <v>2623</v>
      </c>
      <c r="D2643">
        <f t="shared" si="122"/>
        <v>12.132779590989426</v>
      </c>
      <c r="E2643">
        <f t="shared" si="123"/>
        <v>3.4313164817568342E-4</v>
      </c>
    </row>
    <row r="2644" spans="1:5" x14ac:dyDescent="0.3">
      <c r="A2644">
        <f t="shared" si="124"/>
        <v>2624</v>
      </c>
      <c r="D2644">
        <f t="shared" si="122"/>
        <v>12.133584986786776</v>
      </c>
      <c r="E2644">
        <f t="shared" si="123"/>
        <v>3.4300087655779563E-4</v>
      </c>
    </row>
    <row r="2645" spans="1:5" x14ac:dyDescent="0.3">
      <c r="A2645">
        <f t="shared" si="124"/>
        <v>2625</v>
      </c>
      <c r="D2645">
        <f t="shared" ref="D2645:D2708" si="125">($B$17/$B$18)*(A2645*EXP(GAMMALN(A2645)+GAMMALN(1-$B$18)-GAMMALN(A2645+1-$B$18))-1)</f>
        <v>12.134390106348572</v>
      </c>
      <c r="E2645">
        <f t="shared" ref="E2645:E2708" si="126">$B$17/(A2645-$B$18)</f>
        <v>3.4287020457922205E-4</v>
      </c>
    </row>
    <row r="2646" spans="1:5" x14ac:dyDescent="0.3">
      <c r="A2646">
        <f t="shared" si="124"/>
        <v>2626</v>
      </c>
      <c r="D2646">
        <f t="shared" si="125"/>
        <v>12.135194950056949</v>
      </c>
      <c r="E2646">
        <f t="shared" si="126"/>
        <v>3.4273963212612819E-4</v>
      </c>
    </row>
    <row r="2647" spans="1:5" x14ac:dyDescent="0.3">
      <c r="A2647">
        <f t="shared" ref="A2647:A2710" si="127">A2646+1</f>
        <v>2627</v>
      </c>
      <c r="D2647">
        <f t="shared" si="125"/>
        <v>12.135999517983869</v>
      </c>
      <c r="E2647">
        <f t="shared" si="126"/>
        <v>3.4260915908485289E-4</v>
      </c>
    </row>
    <row r="2648" spans="1:5" x14ac:dyDescent="0.3">
      <c r="A2648">
        <f t="shared" si="127"/>
        <v>2628</v>
      </c>
      <c r="D2648">
        <f t="shared" si="125"/>
        <v>12.136803810352472</v>
      </c>
      <c r="E2648">
        <f t="shared" si="126"/>
        <v>3.42478785341908E-4</v>
      </c>
    </row>
    <row r="2649" spans="1:5" x14ac:dyDescent="0.3">
      <c r="A2649">
        <f t="shared" si="127"/>
        <v>2629</v>
      </c>
      <c r="D2649">
        <f t="shared" si="125"/>
        <v>12.137607827460151</v>
      </c>
      <c r="E2649">
        <f t="shared" si="126"/>
        <v>3.4234851078397807E-4</v>
      </c>
    </row>
    <row r="2650" spans="1:5" x14ac:dyDescent="0.3">
      <c r="A2650">
        <f t="shared" si="127"/>
        <v>2630</v>
      </c>
      <c r="D2650">
        <f t="shared" si="125"/>
        <v>12.138411569447912</v>
      </c>
      <c r="E2650">
        <f t="shared" si="126"/>
        <v>3.4221833529792005E-4</v>
      </c>
    </row>
    <row r="2651" spans="1:5" x14ac:dyDescent="0.3">
      <c r="A2651">
        <f t="shared" si="127"/>
        <v>2631</v>
      </c>
      <c r="D2651">
        <f t="shared" si="125"/>
        <v>12.139215036223437</v>
      </c>
      <c r="E2651">
        <f t="shared" si="126"/>
        <v>3.4208825877076284E-4</v>
      </c>
    </row>
    <row r="2652" spans="1:5" x14ac:dyDescent="0.3">
      <c r="A2652">
        <f t="shared" si="127"/>
        <v>2632</v>
      </c>
      <c r="D2652">
        <f t="shared" si="125"/>
        <v>12.140018228460812</v>
      </c>
      <c r="E2652">
        <f t="shared" si="126"/>
        <v>3.4195828108970707E-4</v>
      </c>
    </row>
    <row r="2653" spans="1:5" x14ac:dyDescent="0.3">
      <c r="A2653">
        <f t="shared" si="127"/>
        <v>2633</v>
      </c>
      <c r="D2653">
        <f t="shared" si="125"/>
        <v>12.140821146139423</v>
      </c>
      <c r="E2653">
        <f t="shared" si="126"/>
        <v>3.4182840214212463E-4</v>
      </c>
    </row>
    <row r="2654" spans="1:5" x14ac:dyDescent="0.3">
      <c r="A2654">
        <f t="shared" si="127"/>
        <v>2634</v>
      </c>
      <c r="D2654">
        <f t="shared" si="125"/>
        <v>12.141623789312929</v>
      </c>
      <c r="E2654">
        <f t="shared" si="126"/>
        <v>3.4169862181555866E-4</v>
      </c>
    </row>
    <row r="2655" spans="1:5" x14ac:dyDescent="0.3">
      <c r="A2655">
        <f t="shared" si="127"/>
        <v>2635</v>
      </c>
      <c r="D2655">
        <f t="shared" si="125"/>
        <v>12.142426158416951</v>
      </c>
      <c r="E2655">
        <f t="shared" si="126"/>
        <v>3.4156893999772288E-4</v>
      </c>
    </row>
    <row r="2656" spans="1:5" x14ac:dyDescent="0.3">
      <c r="A2656">
        <f t="shared" si="127"/>
        <v>2636</v>
      </c>
      <c r="D2656">
        <f t="shared" si="125"/>
        <v>12.143228253653804</v>
      </c>
      <c r="E2656">
        <f t="shared" si="126"/>
        <v>3.4143935657650137E-4</v>
      </c>
    </row>
    <row r="2657" spans="1:5" x14ac:dyDescent="0.3">
      <c r="A2657">
        <f t="shared" si="127"/>
        <v>2637</v>
      </c>
      <c r="D2657">
        <f t="shared" si="125"/>
        <v>12.14403007499245</v>
      </c>
      <c r="E2657">
        <f t="shared" si="126"/>
        <v>3.4130987143994839E-4</v>
      </c>
    </row>
    <row r="2658" spans="1:5" x14ac:dyDescent="0.3">
      <c r="A2658">
        <f t="shared" si="127"/>
        <v>2638</v>
      </c>
      <c r="D2658">
        <f t="shared" si="125"/>
        <v>12.144831622783862</v>
      </c>
      <c r="E2658">
        <f t="shared" si="126"/>
        <v>3.4118048447628793E-4</v>
      </c>
    </row>
    <row r="2659" spans="1:5" x14ac:dyDescent="0.3">
      <c r="A2659">
        <f t="shared" si="127"/>
        <v>2639</v>
      </c>
      <c r="D2659">
        <f t="shared" si="125"/>
        <v>12.14563289722259</v>
      </c>
      <c r="E2659">
        <f t="shared" si="126"/>
        <v>3.4105119557391339E-4</v>
      </c>
    </row>
    <row r="2660" spans="1:5" x14ac:dyDescent="0.3">
      <c r="A2660">
        <f t="shared" si="127"/>
        <v>2640</v>
      </c>
      <c r="D2660">
        <f t="shared" si="125"/>
        <v>12.146433898577563</v>
      </c>
      <c r="E2660">
        <f t="shared" si="126"/>
        <v>3.4092200462138716E-4</v>
      </c>
    </row>
    <row r="2661" spans="1:5" x14ac:dyDescent="0.3">
      <c r="A2661">
        <f t="shared" si="127"/>
        <v>2641</v>
      </c>
      <c r="D2661">
        <f t="shared" si="125"/>
        <v>12.147234626884323</v>
      </c>
      <c r="E2661">
        <f t="shared" si="126"/>
        <v>3.4079291150744062E-4</v>
      </c>
    </row>
    <row r="2662" spans="1:5" x14ac:dyDescent="0.3">
      <c r="A2662">
        <f t="shared" si="127"/>
        <v>2642</v>
      </c>
      <c r="D2662">
        <f t="shared" si="125"/>
        <v>12.148035082406651</v>
      </c>
      <c r="E2662">
        <f t="shared" si="126"/>
        <v>3.4066391612097352E-4</v>
      </c>
    </row>
    <row r="2663" spans="1:5" x14ac:dyDescent="0.3">
      <c r="A2663">
        <f t="shared" si="127"/>
        <v>2643</v>
      </c>
      <c r="D2663">
        <f t="shared" si="125"/>
        <v>12.148835265251888</v>
      </c>
      <c r="E2663">
        <f t="shared" si="126"/>
        <v>3.4053501835105374E-4</v>
      </c>
    </row>
    <row r="2664" spans="1:5" x14ac:dyDescent="0.3">
      <c r="A2664">
        <f t="shared" si="127"/>
        <v>2644</v>
      </c>
      <c r="D2664">
        <f t="shared" si="125"/>
        <v>12.149635175909507</v>
      </c>
      <c r="E2664">
        <f t="shared" si="126"/>
        <v>3.4040621808691704E-4</v>
      </c>
    </row>
    <row r="2665" spans="1:5" x14ac:dyDescent="0.3">
      <c r="A2665">
        <f t="shared" si="127"/>
        <v>2645</v>
      </c>
      <c r="D2665">
        <f t="shared" si="125"/>
        <v>12.150434814250922</v>
      </c>
      <c r="E2665">
        <f t="shared" si="126"/>
        <v>3.4027751521796665E-4</v>
      </c>
    </row>
    <row r="2666" spans="1:5" x14ac:dyDescent="0.3">
      <c r="A2666">
        <f t="shared" si="127"/>
        <v>2646</v>
      </c>
      <c r="D2666">
        <f t="shared" si="125"/>
        <v>12.151234180760522</v>
      </c>
      <c r="E2666">
        <f t="shared" si="126"/>
        <v>3.4014890963377301E-4</v>
      </c>
    </row>
    <row r="2667" spans="1:5" x14ac:dyDescent="0.3">
      <c r="A2667">
        <f t="shared" si="127"/>
        <v>2647</v>
      </c>
      <c r="D2667">
        <f t="shared" si="125"/>
        <v>12.152033275227636</v>
      </c>
      <c r="E2667">
        <f t="shared" si="126"/>
        <v>3.4002040122407346E-4</v>
      </c>
    </row>
    <row r="2668" spans="1:5" x14ac:dyDescent="0.3">
      <c r="A2668">
        <f t="shared" si="127"/>
        <v>2648</v>
      </c>
      <c r="D2668">
        <f t="shared" si="125"/>
        <v>12.152832098208522</v>
      </c>
      <c r="E2668">
        <f t="shared" si="126"/>
        <v>3.3989198987877188E-4</v>
      </c>
    </row>
    <row r="2669" spans="1:5" x14ac:dyDescent="0.3">
      <c r="A2669">
        <f t="shared" si="127"/>
        <v>2649</v>
      </c>
      <c r="D2669">
        <f t="shared" si="125"/>
        <v>12.153630649795218</v>
      </c>
      <c r="E2669">
        <f t="shared" si="126"/>
        <v>3.397636754879384E-4</v>
      </c>
    </row>
    <row r="2670" spans="1:5" x14ac:dyDescent="0.3">
      <c r="A2670">
        <f t="shared" si="127"/>
        <v>2650</v>
      </c>
      <c r="D2670">
        <f t="shared" si="125"/>
        <v>12.154428930000249</v>
      </c>
      <c r="E2670">
        <f t="shared" si="126"/>
        <v>3.3963545794180912E-4</v>
      </c>
    </row>
    <row r="2671" spans="1:5" x14ac:dyDescent="0.3">
      <c r="A2671">
        <f t="shared" si="127"/>
        <v>2651</v>
      </c>
      <c r="D2671">
        <f t="shared" si="125"/>
        <v>12.155226939449271</v>
      </c>
      <c r="E2671">
        <f t="shared" si="126"/>
        <v>3.3950733713078576E-4</v>
      </c>
    </row>
    <row r="2672" spans="1:5" x14ac:dyDescent="0.3">
      <c r="A2672">
        <f t="shared" si="127"/>
        <v>2652</v>
      </c>
      <c r="D2672">
        <f t="shared" si="125"/>
        <v>12.156024677841899</v>
      </c>
      <c r="E2672">
        <f t="shared" si="126"/>
        <v>3.3937931294543536E-4</v>
      </c>
    </row>
    <row r="2673" spans="1:5" x14ac:dyDescent="0.3">
      <c r="A2673">
        <f t="shared" si="127"/>
        <v>2653</v>
      </c>
      <c r="D2673">
        <f t="shared" si="125"/>
        <v>12.156822145721797</v>
      </c>
      <c r="E2673">
        <f t="shared" si="126"/>
        <v>3.3925138527648985E-4</v>
      </c>
    </row>
    <row r="2674" spans="1:5" x14ac:dyDescent="0.3">
      <c r="A2674">
        <f t="shared" si="127"/>
        <v>2654</v>
      </c>
      <c r="D2674">
        <f t="shared" si="125"/>
        <v>12.157619343014392</v>
      </c>
      <c r="E2674">
        <f t="shared" si="126"/>
        <v>3.3912355401484608E-4</v>
      </c>
    </row>
    <row r="2675" spans="1:5" x14ac:dyDescent="0.3">
      <c r="A2675">
        <f t="shared" si="127"/>
        <v>2655</v>
      </c>
      <c r="D2675">
        <f t="shared" si="125"/>
        <v>12.158416270335319</v>
      </c>
      <c r="E2675">
        <f t="shared" si="126"/>
        <v>3.3899581905156504E-4</v>
      </c>
    </row>
    <row r="2676" spans="1:5" x14ac:dyDescent="0.3">
      <c r="A2676">
        <f t="shared" si="127"/>
        <v>2656</v>
      </c>
      <c r="D2676">
        <f t="shared" si="125"/>
        <v>12.159212927374035</v>
      </c>
      <c r="E2676">
        <f t="shared" si="126"/>
        <v>3.3886818027787193E-4</v>
      </c>
    </row>
    <row r="2677" spans="1:5" x14ac:dyDescent="0.3">
      <c r="A2677">
        <f t="shared" si="127"/>
        <v>2657</v>
      </c>
      <c r="D2677">
        <f t="shared" si="125"/>
        <v>12.16000931466419</v>
      </c>
      <c r="E2677">
        <f t="shared" si="126"/>
        <v>3.3874063758515565E-4</v>
      </c>
    </row>
    <row r="2678" spans="1:5" x14ac:dyDescent="0.3">
      <c r="A2678">
        <f t="shared" si="127"/>
        <v>2658</v>
      </c>
      <c r="D2678">
        <f t="shared" si="125"/>
        <v>12.160805432275085</v>
      </c>
      <c r="E2678">
        <f t="shared" si="126"/>
        <v>3.3861319086496856E-4</v>
      </c>
    </row>
    <row r="2679" spans="1:5" x14ac:dyDescent="0.3">
      <c r="A2679">
        <f t="shared" si="127"/>
        <v>2659</v>
      </c>
      <c r="D2679">
        <f t="shared" si="125"/>
        <v>12.161601280427462</v>
      </c>
      <c r="E2679">
        <f t="shared" si="126"/>
        <v>3.3848584000902628E-4</v>
      </c>
    </row>
    <row r="2680" spans="1:5" x14ac:dyDescent="0.3">
      <c r="A2680">
        <f t="shared" si="127"/>
        <v>2660</v>
      </c>
      <c r="D2680">
        <f t="shared" si="125"/>
        <v>12.162396859108615</v>
      </c>
      <c r="E2680">
        <f t="shared" si="126"/>
        <v>3.3835858490920709E-4</v>
      </c>
    </row>
    <row r="2681" spans="1:5" x14ac:dyDescent="0.3">
      <c r="A2681">
        <f t="shared" si="127"/>
        <v>2661</v>
      </c>
      <c r="D2681">
        <f t="shared" si="125"/>
        <v>12.16319216884224</v>
      </c>
      <c r="E2681">
        <f t="shared" si="126"/>
        <v>3.3823142545755193E-4</v>
      </c>
    </row>
    <row r="2682" spans="1:5" x14ac:dyDescent="0.3">
      <c r="A2682">
        <f t="shared" si="127"/>
        <v>2662</v>
      </c>
      <c r="D2682">
        <f t="shared" si="125"/>
        <v>12.163987209687628</v>
      </c>
      <c r="E2682">
        <f t="shared" si="126"/>
        <v>3.3810436154626394E-4</v>
      </c>
    </row>
    <row r="2683" spans="1:5" x14ac:dyDescent="0.3">
      <c r="A2683">
        <f t="shared" si="127"/>
        <v>2663</v>
      </c>
      <c r="D2683">
        <f t="shared" si="125"/>
        <v>12.164781981855558</v>
      </c>
      <c r="E2683">
        <f t="shared" si="126"/>
        <v>3.3797739306770815E-4</v>
      </c>
    </row>
    <row r="2684" spans="1:5" x14ac:dyDescent="0.3">
      <c r="A2684">
        <f t="shared" si="127"/>
        <v>2664</v>
      </c>
      <c r="D2684">
        <f t="shared" si="125"/>
        <v>12.16557648555432</v>
      </c>
      <c r="E2684">
        <f t="shared" si="126"/>
        <v>3.3785051991441122E-4</v>
      </c>
    </row>
    <row r="2685" spans="1:5" x14ac:dyDescent="0.3">
      <c r="A2685">
        <f t="shared" si="127"/>
        <v>2665</v>
      </c>
      <c r="D2685">
        <f t="shared" si="125"/>
        <v>12.166370720835728</v>
      </c>
      <c r="E2685">
        <f t="shared" si="126"/>
        <v>3.3772374197906115E-4</v>
      </c>
    </row>
    <row r="2686" spans="1:5" x14ac:dyDescent="0.3">
      <c r="A2686">
        <f t="shared" si="127"/>
        <v>2666</v>
      </c>
      <c r="D2686">
        <f t="shared" si="125"/>
        <v>12.167164688057117</v>
      </c>
      <c r="E2686">
        <f t="shared" si="126"/>
        <v>3.375970591545069E-4</v>
      </c>
    </row>
    <row r="2687" spans="1:5" x14ac:dyDescent="0.3">
      <c r="A2687">
        <f t="shared" si="127"/>
        <v>2667</v>
      </c>
      <c r="D2687">
        <f t="shared" si="125"/>
        <v>12.167958387188323</v>
      </c>
      <c r="E2687">
        <f t="shared" si="126"/>
        <v>3.374704713337583E-4</v>
      </c>
    </row>
    <row r="2688" spans="1:5" x14ac:dyDescent="0.3">
      <c r="A2688">
        <f t="shared" si="127"/>
        <v>2668</v>
      </c>
      <c r="D2688">
        <f t="shared" si="125"/>
        <v>12.168751818658755</v>
      </c>
      <c r="E2688">
        <f t="shared" si="126"/>
        <v>3.3734397840998539E-4</v>
      </c>
    </row>
    <row r="2689" spans="1:5" x14ac:dyDescent="0.3">
      <c r="A2689">
        <f t="shared" si="127"/>
        <v>2669</v>
      </c>
      <c r="D2689">
        <f t="shared" si="125"/>
        <v>12.169544982664346</v>
      </c>
      <c r="E2689">
        <f t="shared" si="126"/>
        <v>3.3721758027651841E-4</v>
      </c>
    </row>
    <row r="2690" spans="1:5" x14ac:dyDescent="0.3">
      <c r="A2690">
        <f t="shared" si="127"/>
        <v>2670</v>
      </c>
      <c r="D2690">
        <f t="shared" si="125"/>
        <v>12.170337879167512</v>
      </c>
      <c r="E2690">
        <f t="shared" si="126"/>
        <v>3.3709127682684744E-4</v>
      </c>
    </row>
    <row r="2691" spans="1:5" x14ac:dyDescent="0.3">
      <c r="A2691">
        <f t="shared" si="127"/>
        <v>2671</v>
      </c>
      <c r="D2691">
        <f t="shared" si="125"/>
        <v>12.171130508590302</v>
      </c>
      <c r="E2691">
        <f t="shared" si="126"/>
        <v>3.3696506795462202E-4</v>
      </c>
    </row>
    <row r="2692" spans="1:5" x14ac:dyDescent="0.3">
      <c r="A2692">
        <f t="shared" si="127"/>
        <v>2672</v>
      </c>
      <c r="D2692">
        <f t="shared" si="125"/>
        <v>12.171922870890194</v>
      </c>
      <c r="E2692">
        <f t="shared" si="126"/>
        <v>3.3683895355365097E-4</v>
      </c>
    </row>
    <row r="2693" spans="1:5" x14ac:dyDescent="0.3">
      <c r="A2693">
        <f t="shared" si="127"/>
        <v>2673</v>
      </c>
      <c r="D2693">
        <f t="shared" si="125"/>
        <v>12.172714966561376</v>
      </c>
      <c r="E2693">
        <f t="shared" si="126"/>
        <v>3.3671293351790189E-4</v>
      </c>
    </row>
    <row r="2694" spans="1:5" x14ac:dyDescent="0.3">
      <c r="A2694">
        <f t="shared" si="127"/>
        <v>2674</v>
      </c>
      <c r="D2694">
        <f t="shared" si="125"/>
        <v>12.173506795479391</v>
      </c>
      <c r="E2694">
        <f t="shared" si="126"/>
        <v>3.3658700774150119E-4</v>
      </c>
    </row>
    <row r="2695" spans="1:5" x14ac:dyDescent="0.3">
      <c r="A2695">
        <f t="shared" si="127"/>
        <v>2675</v>
      </c>
      <c r="D2695">
        <f t="shared" si="125"/>
        <v>12.174298358056504</v>
      </c>
      <c r="E2695">
        <f t="shared" si="126"/>
        <v>3.364611761187334E-4</v>
      </c>
    </row>
    <row r="2696" spans="1:5" x14ac:dyDescent="0.3">
      <c r="A2696">
        <f t="shared" si="127"/>
        <v>2676</v>
      </c>
      <c r="D2696">
        <f t="shared" si="125"/>
        <v>12.175089654317418</v>
      </c>
      <c r="E2696">
        <f t="shared" si="126"/>
        <v>3.3633543854404125E-4</v>
      </c>
    </row>
    <row r="2697" spans="1:5" x14ac:dyDescent="0.3">
      <c r="A2697">
        <f t="shared" si="127"/>
        <v>2677</v>
      </c>
      <c r="D2697">
        <f t="shared" si="125"/>
        <v>12.175880684669544</v>
      </c>
      <c r="E2697">
        <f t="shared" si="126"/>
        <v>3.3620979491202511E-4</v>
      </c>
    </row>
    <row r="2698" spans="1:5" x14ac:dyDescent="0.3">
      <c r="A2698">
        <f t="shared" si="127"/>
        <v>2678</v>
      </c>
      <c r="D2698">
        <f t="shared" si="125"/>
        <v>12.176671449055663</v>
      </c>
      <c r="E2698">
        <f t="shared" si="126"/>
        <v>3.3608424511744278E-4</v>
      </c>
    </row>
    <row r="2699" spans="1:5" x14ac:dyDescent="0.3">
      <c r="A2699">
        <f t="shared" si="127"/>
        <v>2679</v>
      </c>
      <c r="D2699">
        <f t="shared" si="125"/>
        <v>12.177461947878331</v>
      </c>
      <c r="E2699">
        <f t="shared" si="126"/>
        <v>3.3595878905520922E-4</v>
      </c>
    </row>
    <row r="2700" spans="1:5" x14ac:dyDescent="0.3">
      <c r="A2700">
        <f t="shared" si="127"/>
        <v>2680</v>
      </c>
      <c r="D2700">
        <f t="shared" si="125"/>
        <v>12.178252181229535</v>
      </c>
      <c r="E2700">
        <f t="shared" si="126"/>
        <v>3.358334266203963E-4</v>
      </c>
    </row>
    <row r="2701" spans="1:5" x14ac:dyDescent="0.3">
      <c r="A2701">
        <f t="shared" si="127"/>
        <v>2681</v>
      </c>
      <c r="D2701">
        <f t="shared" si="125"/>
        <v>12.179042149121775</v>
      </c>
      <c r="E2701">
        <f t="shared" si="126"/>
        <v>3.3570815770823232E-4</v>
      </c>
    </row>
    <row r="2702" spans="1:5" x14ac:dyDescent="0.3">
      <c r="A2702">
        <f t="shared" si="127"/>
        <v>2682</v>
      </c>
      <c r="D2702">
        <f t="shared" si="125"/>
        <v>12.179831852027409</v>
      </c>
      <c r="E2702">
        <f t="shared" si="126"/>
        <v>3.3558298221410195E-4</v>
      </c>
    </row>
    <row r="2703" spans="1:5" x14ac:dyDescent="0.3">
      <c r="A2703">
        <f t="shared" si="127"/>
        <v>2683</v>
      </c>
      <c r="D2703">
        <f t="shared" si="125"/>
        <v>12.180621289954093</v>
      </c>
      <c r="E2703">
        <f t="shared" si="126"/>
        <v>3.3545790003354579E-4</v>
      </c>
    </row>
    <row r="2704" spans="1:5" x14ac:dyDescent="0.3">
      <c r="A2704">
        <f t="shared" si="127"/>
        <v>2684</v>
      </c>
      <c r="D2704">
        <f t="shared" si="125"/>
        <v>12.181410463369398</v>
      </c>
      <c r="E2704">
        <f t="shared" si="126"/>
        <v>3.3533291106226012E-4</v>
      </c>
    </row>
    <row r="2705" spans="1:5" x14ac:dyDescent="0.3">
      <c r="A2705">
        <f t="shared" si="127"/>
        <v>2685</v>
      </c>
      <c r="D2705">
        <f t="shared" si="125"/>
        <v>12.182199372122023</v>
      </c>
      <c r="E2705">
        <f t="shared" si="126"/>
        <v>3.3520801519609669E-4</v>
      </c>
    </row>
    <row r="2706" spans="1:5" x14ac:dyDescent="0.3">
      <c r="A2706">
        <f t="shared" si="127"/>
        <v>2686</v>
      </c>
      <c r="D2706">
        <f t="shared" si="125"/>
        <v>12.182988016443545</v>
      </c>
      <c r="E2706">
        <f t="shared" si="126"/>
        <v>3.350832123310622E-4</v>
      </c>
    </row>
    <row r="2707" spans="1:5" x14ac:dyDescent="0.3">
      <c r="A2707">
        <f t="shared" si="127"/>
        <v>2687</v>
      </c>
      <c r="D2707">
        <f t="shared" si="125"/>
        <v>12.183776396563138</v>
      </c>
      <c r="E2707">
        <f t="shared" si="126"/>
        <v>3.3495850236331832E-4</v>
      </c>
    </row>
    <row r="2708" spans="1:5" x14ac:dyDescent="0.3">
      <c r="A2708">
        <f t="shared" si="127"/>
        <v>2688</v>
      </c>
      <c r="D2708">
        <f t="shared" si="125"/>
        <v>12.184564512861719</v>
      </c>
      <c r="E2708">
        <f t="shared" si="126"/>
        <v>3.3483388518918116E-4</v>
      </c>
    </row>
    <row r="2709" spans="1:5" x14ac:dyDescent="0.3">
      <c r="A2709">
        <f t="shared" si="127"/>
        <v>2689</v>
      </c>
      <c r="D2709">
        <f t="shared" ref="D2709:D2772" si="128">($B$17/$B$18)*(A2709*EXP(GAMMALN(A2709)+GAMMALN(1-$B$18)-GAMMALN(A2709+1-$B$18))-1)</f>
        <v>12.185352365332482</v>
      </c>
      <c r="E2709">
        <f t="shared" ref="E2709:E2772" si="129">$B$17/(A2709-$B$18)</f>
        <v>3.3470936070512103E-4</v>
      </c>
    </row>
    <row r="2710" spans="1:5" x14ac:dyDescent="0.3">
      <c r="A2710">
        <f t="shared" si="127"/>
        <v>2690</v>
      </c>
      <c r="D2710">
        <f t="shared" si="128"/>
        <v>12.186139954120343</v>
      </c>
      <c r="E2710">
        <f t="shared" si="129"/>
        <v>3.3458492880776238E-4</v>
      </c>
    </row>
    <row r="2711" spans="1:5" x14ac:dyDescent="0.3">
      <c r="A2711">
        <f t="shared" ref="A2711:A2774" si="130">A2710+1</f>
        <v>2691</v>
      </c>
      <c r="D2711">
        <f t="shared" si="128"/>
        <v>12.186927279599063</v>
      </c>
      <c r="E2711">
        <f t="shared" si="129"/>
        <v>3.3446058939388311E-4</v>
      </c>
    </row>
    <row r="2712" spans="1:5" x14ac:dyDescent="0.3">
      <c r="A2712">
        <f t="shared" si="130"/>
        <v>2692</v>
      </c>
      <c r="D2712">
        <f t="shared" si="128"/>
        <v>12.187714341754635</v>
      </c>
      <c r="E2712">
        <f t="shared" si="129"/>
        <v>3.3433634236041456E-4</v>
      </c>
    </row>
    <row r="2713" spans="1:5" x14ac:dyDescent="0.3">
      <c r="A2713">
        <f t="shared" si="130"/>
        <v>2693</v>
      </c>
      <c r="D2713">
        <f t="shared" si="128"/>
        <v>12.18850114087898</v>
      </c>
      <c r="E2713">
        <f t="shared" si="129"/>
        <v>3.3421218760444133E-4</v>
      </c>
    </row>
    <row r="2714" spans="1:5" x14ac:dyDescent="0.3">
      <c r="A2714">
        <f t="shared" si="130"/>
        <v>2694</v>
      </c>
      <c r="D2714">
        <f t="shared" si="128"/>
        <v>12.18928767718457</v>
      </c>
      <c r="E2714">
        <f t="shared" si="129"/>
        <v>3.3408812502320058E-4</v>
      </c>
    </row>
    <row r="2715" spans="1:5" x14ac:dyDescent="0.3">
      <c r="A2715">
        <f t="shared" si="130"/>
        <v>2695</v>
      </c>
      <c r="D2715">
        <f t="shared" si="128"/>
        <v>12.190073950804411</v>
      </c>
      <c r="E2715">
        <f t="shared" si="129"/>
        <v>3.3396415451408216E-4</v>
      </c>
    </row>
    <row r="2716" spans="1:5" x14ac:dyDescent="0.3">
      <c r="A2716">
        <f t="shared" si="130"/>
        <v>2696</v>
      </c>
      <c r="D2716">
        <f t="shared" si="128"/>
        <v>12.19085996186913</v>
      </c>
      <c r="E2716">
        <f t="shared" si="129"/>
        <v>3.3384027597462815E-4</v>
      </c>
    </row>
    <row r="2717" spans="1:5" x14ac:dyDescent="0.3">
      <c r="A2717">
        <f t="shared" si="130"/>
        <v>2697</v>
      </c>
      <c r="D2717">
        <f t="shared" si="128"/>
        <v>12.191645710815358</v>
      </c>
      <c r="E2717">
        <f t="shared" si="129"/>
        <v>3.3371648930253253E-4</v>
      </c>
    </row>
    <row r="2718" spans="1:5" x14ac:dyDescent="0.3">
      <c r="A2718">
        <f t="shared" si="130"/>
        <v>2698</v>
      </c>
      <c r="D2718">
        <f t="shared" si="128"/>
        <v>12.192431197460618</v>
      </c>
      <c r="E2718">
        <f t="shared" si="129"/>
        <v>3.3359279439564102E-4</v>
      </c>
    </row>
    <row r="2719" spans="1:5" x14ac:dyDescent="0.3">
      <c r="A2719">
        <f t="shared" si="130"/>
        <v>2699</v>
      </c>
      <c r="D2719">
        <f t="shared" si="128"/>
        <v>12.193216422236823</v>
      </c>
      <c r="E2719">
        <f t="shared" si="129"/>
        <v>3.334691911519508E-4</v>
      </c>
    </row>
    <row r="2720" spans="1:5" x14ac:dyDescent="0.3">
      <c r="A2720">
        <f t="shared" si="130"/>
        <v>2700</v>
      </c>
      <c r="D2720">
        <f t="shared" si="128"/>
        <v>12.194001385265148</v>
      </c>
      <c r="E2720">
        <f t="shared" si="129"/>
        <v>3.3334567946961E-4</v>
      </c>
    </row>
    <row r="2721" spans="1:5" x14ac:dyDescent="0.3">
      <c r="A2721">
        <f t="shared" si="130"/>
        <v>2701</v>
      </c>
      <c r="D2721">
        <f t="shared" si="128"/>
        <v>12.194786086741509</v>
      </c>
      <c r="E2721">
        <f t="shared" si="129"/>
        <v>3.332222592469177E-4</v>
      </c>
    </row>
    <row r="2722" spans="1:5" x14ac:dyDescent="0.3">
      <c r="A2722">
        <f t="shared" si="130"/>
        <v>2702</v>
      </c>
      <c r="D2722">
        <f t="shared" si="128"/>
        <v>12.195570526859468</v>
      </c>
      <c r="E2722">
        <f t="shared" si="129"/>
        <v>3.3309893038232353E-4</v>
      </c>
    </row>
    <row r="2723" spans="1:5" x14ac:dyDescent="0.3">
      <c r="A2723">
        <f t="shared" si="130"/>
        <v>2703</v>
      </c>
      <c r="D2723">
        <f t="shared" si="128"/>
        <v>12.196354705733144</v>
      </c>
      <c r="E2723">
        <f t="shared" si="129"/>
        <v>3.3297569277442745E-4</v>
      </c>
    </row>
    <row r="2724" spans="1:5" x14ac:dyDescent="0.3">
      <c r="A2724">
        <f t="shared" si="130"/>
        <v>2704</v>
      </c>
      <c r="D2724">
        <f t="shared" si="128"/>
        <v>12.1971386235514</v>
      </c>
      <c r="E2724">
        <f t="shared" si="129"/>
        <v>3.3285254632197937E-4</v>
      </c>
    </row>
    <row r="2725" spans="1:5" x14ac:dyDescent="0.3">
      <c r="A2725">
        <f t="shared" si="130"/>
        <v>2705</v>
      </c>
      <c r="D2725">
        <f t="shared" si="128"/>
        <v>12.197922280423645</v>
      </c>
      <c r="E2725">
        <f t="shared" si="129"/>
        <v>3.3272949092387889E-4</v>
      </c>
    </row>
    <row r="2726" spans="1:5" x14ac:dyDescent="0.3">
      <c r="A2726">
        <f t="shared" si="130"/>
        <v>2706</v>
      </c>
      <c r="D2726">
        <f t="shared" si="128"/>
        <v>12.198705676919666</v>
      </c>
      <c r="E2726">
        <f t="shared" si="129"/>
        <v>3.3260652647917514E-4</v>
      </c>
    </row>
    <row r="2727" spans="1:5" x14ac:dyDescent="0.3">
      <c r="A2727">
        <f t="shared" si="130"/>
        <v>2707</v>
      </c>
      <c r="D2727">
        <f t="shared" si="128"/>
        <v>12.199488812758617</v>
      </c>
      <c r="E2727">
        <f t="shared" si="129"/>
        <v>3.3248365288706636E-4</v>
      </c>
    </row>
    <row r="2728" spans="1:5" x14ac:dyDescent="0.3">
      <c r="A2728">
        <f t="shared" si="130"/>
        <v>2708</v>
      </c>
      <c r="D2728">
        <f t="shared" si="128"/>
        <v>12.200271688428499</v>
      </c>
      <c r="E2728">
        <f t="shared" si="129"/>
        <v>3.3236087004689978E-4</v>
      </c>
    </row>
    <row r="2729" spans="1:5" x14ac:dyDescent="0.3">
      <c r="A2729">
        <f t="shared" si="130"/>
        <v>2709</v>
      </c>
      <c r="D2729">
        <f t="shared" si="128"/>
        <v>12.201054303952278</v>
      </c>
      <c r="E2729">
        <f t="shared" si="129"/>
        <v>3.3223817785817122E-4</v>
      </c>
    </row>
    <row r="2730" spans="1:5" x14ac:dyDescent="0.3">
      <c r="A2730">
        <f t="shared" si="130"/>
        <v>2710</v>
      </c>
      <c r="D2730">
        <f t="shared" si="128"/>
        <v>12.201836659504824</v>
      </c>
      <c r="E2730">
        <f t="shared" si="129"/>
        <v>3.3211557622052476E-4</v>
      </c>
    </row>
    <row r="2731" spans="1:5" x14ac:dyDescent="0.3">
      <c r="A2731">
        <f t="shared" si="130"/>
        <v>2711</v>
      </c>
      <c r="D2731">
        <f t="shared" si="128"/>
        <v>12.202618755335815</v>
      </c>
      <c r="E2731">
        <f t="shared" si="129"/>
        <v>3.3199306503375263E-4</v>
      </c>
    </row>
    <row r="2732" spans="1:5" x14ac:dyDescent="0.3">
      <c r="A2732">
        <f t="shared" si="130"/>
        <v>2712</v>
      </c>
      <c r="D2732">
        <f t="shared" si="128"/>
        <v>12.203400591692635</v>
      </c>
      <c r="E2732">
        <f t="shared" si="129"/>
        <v>3.3187064419779489E-4</v>
      </c>
    </row>
    <row r="2733" spans="1:5" x14ac:dyDescent="0.3">
      <c r="A2733">
        <f t="shared" si="130"/>
        <v>2713</v>
      </c>
      <c r="D2733">
        <f t="shared" si="128"/>
        <v>12.204182168511782</v>
      </c>
      <c r="E2733">
        <f t="shared" si="129"/>
        <v>3.3174831361273911E-4</v>
      </c>
    </row>
    <row r="2734" spans="1:5" x14ac:dyDescent="0.3">
      <c r="A2734">
        <f t="shared" si="130"/>
        <v>2714</v>
      </c>
      <c r="D2734">
        <f t="shared" si="128"/>
        <v>12.204963486344575</v>
      </c>
      <c r="E2734">
        <f t="shared" si="129"/>
        <v>3.3162607317882017E-4</v>
      </c>
    </row>
    <row r="2735" spans="1:5" x14ac:dyDescent="0.3">
      <c r="A2735">
        <f t="shared" si="130"/>
        <v>2715</v>
      </c>
      <c r="D2735">
        <f t="shared" si="128"/>
        <v>12.205744545045746</v>
      </c>
      <c r="E2735">
        <f t="shared" si="129"/>
        <v>3.3150392279641976E-4</v>
      </c>
    </row>
    <row r="2736" spans="1:5" x14ac:dyDescent="0.3">
      <c r="A2736">
        <f t="shared" si="130"/>
        <v>2716</v>
      </c>
      <c r="D2736">
        <f t="shared" si="128"/>
        <v>12.206525345007728</v>
      </c>
      <c r="E2736">
        <f t="shared" si="129"/>
        <v>3.3138186236606647E-4</v>
      </c>
    </row>
    <row r="2737" spans="1:5" x14ac:dyDescent="0.3">
      <c r="A2737">
        <f t="shared" si="130"/>
        <v>2717</v>
      </c>
      <c r="D2737">
        <f t="shared" si="128"/>
        <v>12.207305886312074</v>
      </c>
      <c r="E2737">
        <f t="shared" si="129"/>
        <v>3.3125989178843534E-4</v>
      </c>
    </row>
    <row r="2738" spans="1:5" x14ac:dyDescent="0.3">
      <c r="A2738">
        <f t="shared" si="130"/>
        <v>2718</v>
      </c>
      <c r="D2738">
        <f t="shared" si="128"/>
        <v>12.208086168960868</v>
      </c>
      <c r="E2738">
        <f t="shared" si="129"/>
        <v>3.3113801096434746E-4</v>
      </c>
    </row>
    <row r="2739" spans="1:5" x14ac:dyDescent="0.3">
      <c r="A2739">
        <f t="shared" si="130"/>
        <v>2719</v>
      </c>
      <c r="D2739">
        <f t="shared" si="128"/>
        <v>12.208866193571135</v>
      </c>
      <c r="E2739">
        <f t="shared" si="129"/>
        <v>3.3101621979476995E-4</v>
      </c>
    </row>
    <row r="2740" spans="1:5" x14ac:dyDescent="0.3">
      <c r="A2740">
        <f t="shared" si="130"/>
        <v>2720</v>
      </c>
      <c r="D2740">
        <f t="shared" si="128"/>
        <v>12.209645959908906</v>
      </c>
      <c r="E2740">
        <f t="shared" si="129"/>
        <v>3.3089451818081546E-4</v>
      </c>
    </row>
    <row r="2741" spans="1:5" x14ac:dyDescent="0.3">
      <c r="A2741">
        <f t="shared" si="130"/>
        <v>2721</v>
      </c>
      <c r="D2741">
        <f t="shared" si="128"/>
        <v>12.210425468355174</v>
      </c>
      <c r="E2741">
        <f t="shared" si="129"/>
        <v>3.3077290602374215E-4</v>
      </c>
    </row>
    <row r="2742" spans="1:5" x14ac:dyDescent="0.3">
      <c r="A2742">
        <f t="shared" si="130"/>
        <v>2722</v>
      </c>
      <c r="D2742">
        <f t="shared" si="128"/>
        <v>12.211204719134336</v>
      </c>
      <c r="E2742">
        <f t="shared" si="129"/>
        <v>3.3065138322495313E-4</v>
      </c>
    </row>
    <row r="2743" spans="1:5" x14ac:dyDescent="0.3">
      <c r="A2743">
        <f t="shared" si="130"/>
        <v>2723</v>
      </c>
      <c r="D2743">
        <f t="shared" si="128"/>
        <v>12.211983712237021</v>
      </c>
      <c r="E2743">
        <f t="shared" si="129"/>
        <v>3.3052994968599654E-4</v>
      </c>
    </row>
    <row r="2744" spans="1:5" x14ac:dyDescent="0.3">
      <c r="A2744">
        <f t="shared" si="130"/>
        <v>2724</v>
      </c>
      <c r="D2744">
        <f t="shared" si="128"/>
        <v>12.212762448037397</v>
      </c>
      <c r="E2744">
        <f t="shared" si="129"/>
        <v>3.3040860530856491E-4</v>
      </c>
    </row>
    <row r="2745" spans="1:5" x14ac:dyDescent="0.3">
      <c r="A2745">
        <f t="shared" si="130"/>
        <v>2725</v>
      </c>
      <c r="D2745">
        <f t="shared" si="128"/>
        <v>12.213540926598691</v>
      </c>
      <c r="E2745">
        <f t="shared" si="129"/>
        <v>3.3028734999449521E-4</v>
      </c>
    </row>
    <row r="2746" spans="1:5" x14ac:dyDescent="0.3">
      <c r="A2746">
        <f t="shared" si="130"/>
        <v>2726</v>
      </c>
      <c r="D2746">
        <f t="shared" si="128"/>
        <v>12.214319148136203</v>
      </c>
      <c r="E2746">
        <f t="shared" si="129"/>
        <v>3.3016618364576836E-4</v>
      </c>
    </row>
    <row r="2747" spans="1:5" x14ac:dyDescent="0.3">
      <c r="A2747">
        <f t="shared" si="130"/>
        <v>2727</v>
      </c>
      <c r="D2747">
        <f t="shared" si="128"/>
        <v>12.215097112785784</v>
      </c>
      <c r="E2747">
        <f t="shared" si="129"/>
        <v>3.3004510616450915E-4</v>
      </c>
    </row>
    <row r="2748" spans="1:5" x14ac:dyDescent="0.3">
      <c r="A2748">
        <f t="shared" si="130"/>
        <v>2728</v>
      </c>
      <c r="D2748">
        <f t="shared" si="128"/>
        <v>12.215874820835371</v>
      </c>
      <c r="E2748">
        <f t="shared" si="129"/>
        <v>3.2992411745298581E-4</v>
      </c>
    </row>
    <row r="2749" spans="1:5" x14ac:dyDescent="0.3">
      <c r="A2749">
        <f t="shared" si="130"/>
        <v>2729</v>
      </c>
      <c r="D2749">
        <f t="shared" si="128"/>
        <v>12.216652272416304</v>
      </c>
      <c r="E2749">
        <f t="shared" si="129"/>
        <v>3.2980321741360989E-4</v>
      </c>
    </row>
    <row r="2750" spans="1:5" x14ac:dyDescent="0.3">
      <c r="A2750">
        <f t="shared" si="130"/>
        <v>2730</v>
      </c>
      <c r="D2750">
        <f t="shared" si="128"/>
        <v>12.21742946758045</v>
      </c>
      <c r="E2750">
        <f t="shared" si="129"/>
        <v>3.2968240594893585E-4</v>
      </c>
    </row>
    <row r="2751" spans="1:5" x14ac:dyDescent="0.3">
      <c r="A2751">
        <f t="shared" si="130"/>
        <v>2731</v>
      </c>
      <c r="D2751">
        <f t="shared" si="128"/>
        <v>12.218206406763372</v>
      </c>
      <c r="E2751">
        <f t="shared" si="129"/>
        <v>3.2956168296166099E-4</v>
      </c>
    </row>
    <row r="2752" spans="1:5" x14ac:dyDescent="0.3">
      <c r="A2752">
        <f t="shared" si="130"/>
        <v>2732</v>
      </c>
      <c r="D2752">
        <f t="shared" si="128"/>
        <v>12.218983089858046</v>
      </c>
      <c r="E2752">
        <f t="shared" si="129"/>
        <v>3.2944104835462497E-4</v>
      </c>
    </row>
    <row r="2753" spans="1:5" x14ac:dyDescent="0.3">
      <c r="A2753">
        <f t="shared" si="130"/>
        <v>2733</v>
      </c>
      <c r="D2753">
        <f t="shared" si="128"/>
        <v>12.219759517218348</v>
      </c>
      <c r="E2753">
        <f t="shared" si="129"/>
        <v>3.2932050203080974E-4</v>
      </c>
    </row>
    <row r="2754" spans="1:5" x14ac:dyDescent="0.3">
      <c r="A2754">
        <f t="shared" si="130"/>
        <v>2734</v>
      </c>
      <c r="D2754">
        <f t="shared" si="128"/>
        <v>12.220535688887132</v>
      </c>
      <c r="E2754">
        <f t="shared" si="129"/>
        <v>3.2920004389333919E-4</v>
      </c>
    </row>
    <row r="2755" spans="1:5" x14ac:dyDescent="0.3">
      <c r="A2755">
        <f t="shared" si="130"/>
        <v>2735</v>
      </c>
      <c r="D2755">
        <f t="shared" si="128"/>
        <v>12.221311605213803</v>
      </c>
      <c r="E2755">
        <f t="shared" si="129"/>
        <v>3.2907967384547879E-4</v>
      </c>
    </row>
    <row r="2756" spans="1:5" x14ac:dyDescent="0.3">
      <c r="A2756">
        <f t="shared" si="130"/>
        <v>2736</v>
      </c>
      <c r="D2756">
        <f t="shared" si="128"/>
        <v>12.222087266313931</v>
      </c>
      <c r="E2756">
        <f t="shared" si="129"/>
        <v>3.2895939179063561E-4</v>
      </c>
    </row>
    <row r="2757" spans="1:5" x14ac:dyDescent="0.3">
      <c r="A2757">
        <f t="shared" si="130"/>
        <v>2737</v>
      </c>
      <c r="D2757">
        <f t="shared" si="128"/>
        <v>12.222862672378053</v>
      </c>
      <c r="E2757">
        <f t="shared" si="129"/>
        <v>3.2883919763235779E-4</v>
      </c>
    </row>
    <row r="2758" spans="1:5" x14ac:dyDescent="0.3">
      <c r="A2758">
        <f t="shared" si="130"/>
        <v>2738</v>
      </c>
      <c r="D2758">
        <f t="shared" si="128"/>
        <v>12.223637823440047</v>
      </c>
      <c r="E2758">
        <f t="shared" si="129"/>
        <v>3.2871909127433433E-4</v>
      </c>
    </row>
    <row r="2759" spans="1:5" x14ac:dyDescent="0.3">
      <c r="A2759">
        <f t="shared" si="130"/>
        <v>2739</v>
      </c>
      <c r="D2759">
        <f t="shared" si="128"/>
        <v>12.224412719840405</v>
      </c>
      <c r="E2759">
        <f t="shared" si="129"/>
        <v>3.2859907262039505E-4</v>
      </c>
    </row>
    <row r="2760" spans="1:5" x14ac:dyDescent="0.3">
      <c r="A2760">
        <f t="shared" si="130"/>
        <v>2740</v>
      </c>
      <c r="D2760">
        <f t="shared" si="128"/>
        <v>12.225187361685755</v>
      </c>
      <c r="E2760">
        <f t="shared" si="129"/>
        <v>3.2847914157450999E-4</v>
      </c>
    </row>
    <row r="2761" spans="1:5" x14ac:dyDescent="0.3">
      <c r="A2761">
        <f t="shared" si="130"/>
        <v>2741</v>
      </c>
      <c r="D2761">
        <f t="shared" si="128"/>
        <v>12.225961749312162</v>
      </c>
      <c r="E2761">
        <f t="shared" si="129"/>
        <v>3.283592980407895E-4</v>
      </c>
    </row>
    <row r="2762" spans="1:5" x14ac:dyDescent="0.3">
      <c r="A2762">
        <f t="shared" si="130"/>
        <v>2742</v>
      </c>
      <c r="D2762">
        <f t="shared" si="128"/>
        <v>12.226735882590143</v>
      </c>
      <c r="E2762">
        <f t="shared" si="129"/>
        <v>3.2823954192348371E-4</v>
      </c>
    </row>
    <row r="2763" spans="1:5" x14ac:dyDescent="0.3">
      <c r="A2763">
        <f t="shared" si="130"/>
        <v>2743</v>
      </c>
      <c r="D2763">
        <f t="shared" si="128"/>
        <v>12.227509761851325</v>
      </c>
      <c r="E2763">
        <f t="shared" si="129"/>
        <v>3.2811987312698237E-4</v>
      </c>
    </row>
    <row r="2764" spans="1:5" x14ac:dyDescent="0.3">
      <c r="A2764">
        <f t="shared" si="130"/>
        <v>2744</v>
      </c>
      <c r="D2764">
        <f t="shared" si="128"/>
        <v>12.228283387425126</v>
      </c>
      <c r="E2764">
        <f t="shared" si="129"/>
        <v>3.2800029155581471E-4</v>
      </c>
    </row>
    <row r="2765" spans="1:5" x14ac:dyDescent="0.3">
      <c r="A2765">
        <f t="shared" si="130"/>
        <v>2745</v>
      </c>
      <c r="D2765">
        <f t="shared" si="128"/>
        <v>12.229056759252632</v>
      </c>
      <c r="E2765">
        <f t="shared" si="129"/>
        <v>3.2788079711464898E-4</v>
      </c>
    </row>
    <row r="2766" spans="1:5" x14ac:dyDescent="0.3">
      <c r="A2766">
        <f t="shared" si="130"/>
        <v>2746</v>
      </c>
      <c r="D2766">
        <f t="shared" si="128"/>
        <v>12.229829877581613</v>
      </c>
      <c r="E2766">
        <f t="shared" si="129"/>
        <v>3.2776138970829236E-4</v>
      </c>
    </row>
    <row r="2767" spans="1:5" x14ac:dyDescent="0.3">
      <c r="A2767">
        <f t="shared" si="130"/>
        <v>2747</v>
      </c>
      <c r="D2767">
        <f t="shared" si="128"/>
        <v>12.23060274265765</v>
      </c>
      <c r="E2767">
        <f t="shared" si="129"/>
        <v>3.2764206924169062E-4</v>
      </c>
    </row>
    <row r="2768" spans="1:5" x14ac:dyDescent="0.3">
      <c r="A2768">
        <f t="shared" si="130"/>
        <v>2748</v>
      </c>
      <c r="D2768">
        <f t="shared" si="128"/>
        <v>12.231375354569657</v>
      </c>
      <c r="E2768">
        <f t="shared" si="129"/>
        <v>3.2752283561992792E-4</v>
      </c>
    </row>
    <row r="2769" spans="1:5" x14ac:dyDescent="0.3">
      <c r="A2769">
        <f t="shared" si="130"/>
        <v>2749</v>
      </c>
      <c r="D2769">
        <f t="shared" si="128"/>
        <v>12.232147713558819</v>
      </c>
      <c r="E2769">
        <f t="shared" si="129"/>
        <v>3.2740368874822657E-4</v>
      </c>
    </row>
    <row r="2770" spans="1:5" x14ac:dyDescent="0.3">
      <c r="A2770">
        <f t="shared" si="130"/>
        <v>2750</v>
      </c>
      <c r="D2770">
        <f t="shared" si="128"/>
        <v>12.232919819786884</v>
      </c>
      <c r="E2770">
        <f t="shared" si="129"/>
        <v>3.272846285319466E-4</v>
      </c>
    </row>
    <row r="2771" spans="1:5" x14ac:dyDescent="0.3">
      <c r="A2771">
        <f t="shared" si="130"/>
        <v>2751</v>
      </c>
      <c r="D2771">
        <f t="shared" si="128"/>
        <v>12.233691673336171</v>
      </c>
      <c r="E2771">
        <f t="shared" si="129"/>
        <v>3.2716565487658582E-4</v>
      </c>
    </row>
    <row r="2772" spans="1:5" x14ac:dyDescent="0.3">
      <c r="A2772">
        <f t="shared" si="130"/>
        <v>2752</v>
      </c>
      <c r="D2772">
        <f t="shared" si="128"/>
        <v>12.234463274364035</v>
      </c>
      <c r="E2772">
        <f t="shared" si="129"/>
        <v>3.2704676768777934E-4</v>
      </c>
    </row>
    <row r="2773" spans="1:5" x14ac:dyDescent="0.3">
      <c r="A2773">
        <f t="shared" si="130"/>
        <v>2753</v>
      </c>
      <c r="D2773">
        <f t="shared" ref="D2773:D2836" si="131">($B$17/$B$18)*(A2773*EXP(GAMMALN(A2773)+GAMMALN(1-$B$18)-GAMMALN(A2773+1-$B$18))-1)</f>
        <v>12.235234623334655</v>
      </c>
      <c r="E2773">
        <f t="shared" ref="E2773:E2836" si="132">$B$17/(A2773-$B$18)</f>
        <v>3.2692796687129936E-4</v>
      </c>
    </row>
    <row r="2774" spans="1:5" x14ac:dyDescent="0.3">
      <c r="A2774">
        <f t="shared" si="130"/>
        <v>2754</v>
      </c>
      <c r="D2774">
        <f t="shared" si="131"/>
        <v>12.236005720014779</v>
      </c>
      <c r="E2774">
        <f t="shared" si="132"/>
        <v>3.2680925233305496E-4</v>
      </c>
    </row>
    <row r="2775" spans="1:5" x14ac:dyDescent="0.3">
      <c r="A2775">
        <f t="shared" ref="A2775:A2838" si="133">A2774+1</f>
        <v>2755</v>
      </c>
      <c r="D2775">
        <f t="shared" si="131"/>
        <v>12.236776564941488</v>
      </c>
      <c r="E2775">
        <f t="shared" si="132"/>
        <v>3.2669062397909179E-4</v>
      </c>
    </row>
    <row r="2776" spans="1:5" x14ac:dyDescent="0.3">
      <c r="A2776">
        <f t="shared" si="133"/>
        <v>2756</v>
      </c>
      <c r="D2776">
        <f t="shared" si="131"/>
        <v>12.237547158031658</v>
      </c>
      <c r="E2776">
        <f t="shared" si="132"/>
        <v>3.2657208171559199E-4</v>
      </c>
    </row>
    <row r="2777" spans="1:5" x14ac:dyDescent="0.3">
      <c r="A2777">
        <f t="shared" si="133"/>
        <v>2757</v>
      </c>
      <c r="D2777">
        <f t="shared" si="131"/>
        <v>12.2383174997408</v>
      </c>
      <c r="E2777">
        <f t="shared" si="132"/>
        <v>3.2645362544887372E-4</v>
      </c>
    </row>
    <row r="2778" spans="1:5" x14ac:dyDescent="0.3">
      <c r="A2778">
        <f t="shared" si="133"/>
        <v>2758</v>
      </c>
      <c r="D2778">
        <f t="shared" si="131"/>
        <v>12.239087589904154</v>
      </c>
      <c r="E2778">
        <f t="shared" si="132"/>
        <v>3.2633525508539104E-4</v>
      </c>
    </row>
    <row r="2779" spans="1:5" x14ac:dyDescent="0.3">
      <c r="A2779">
        <f t="shared" si="133"/>
        <v>2759</v>
      </c>
      <c r="D2779">
        <f t="shared" si="131"/>
        <v>12.239857428895645</v>
      </c>
      <c r="E2779">
        <f t="shared" si="132"/>
        <v>3.2621697053173364E-4</v>
      </c>
    </row>
    <row r="2780" spans="1:5" x14ac:dyDescent="0.3">
      <c r="A2780">
        <f t="shared" si="133"/>
        <v>2760</v>
      </c>
      <c r="D2780">
        <f t="shared" si="131"/>
        <v>12.240627016855228</v>
      </c>
      <c r="E2780">
        <f t="shared" si="132"/>
        <v>3.2609877169462664E-4</v>
      </c>
    </row>
    <row r="2781" spans="1:5" x14ac:dyDescent="0.3">
      <c r="A2781">
        <f t="shared" si="133"/>
        <v>2761</v>
      </c>
      <c r="D2781">
        <f t="shared" si="131"/>
        <v>12.241396353843427</v>
      </c>
      <c r="E2781">
        <f t="shared" si="132"/>
        <v>3.2598065848093012E-4</v>
      </c>
    </row>
    <row r="2782" spans="1:5" x14ac:dyDescent="0.3">
      <c r="A2782">
        <f t="shared" si="133"/>
        <v>2762</v>
      </c>
      <c r="D2782">
        <f t="shared" si="131"/>
        <v>12.242165440304991</v>
      </c>
      <c r="E2782">
        <f t="shared" si="132"/>
        <v>3.2586263079763928E-4</v>
      </c>
    </row>
    <row r="2783" spans="1:5" x14ac:dyDescent="0.3">
      <c r="A2783">
        <f t="shared" si="133"/>
        <v>2763</v>
      </c>
      <c r="D2783">
        <f t="shared" si="131"/>
        <v>12.242934276064284</v>
      </c>
      <c r="E2783">
        <f t="shared" si="132"/>
        <v>3.257446885518839E-4</v>
      </c>
    </row>
    <row r="2784" spans="1:5" x14ac:dyDescent="0.3">
      <c r="A2784">
        <f t="shared" si="133"/>
        <v>2764</v>
      </c>
      <c r="D2784">
        <f t="shared" si="131"/>
        <v>12.243702861561751</v>
      </c>
      <c r="E2784">
        <f t="shared" si="132"/>
        <v>3.2562683165092806E-4</v>
      </c>
    </row>
    <row r="2785" spans="1:5" x14ac:dyDescent="0.3">
      <c r="A2785">
        <f t="shared" si="133"/>
        <v>2765</v>
      </c>
      <c r="D2785">
        <f t="shared" si="131"/>
        <v>12.244471196926579</v>
      </c>
      <c r="E2785">
        <f t="shared" si="132"/>
        <v>3.2550906000217004E-4</v>
      </c>
    </row>
    <row r="2786" spans="1:5" x14ac:dyDescent="0.3">
      <c r="A2786">
        <f t="shared" si="133"/>
        <v>2766</v>
      </c>
      <c r="D2786">
        <f t="shared" si="131"/>
        <v>12.245239282131225</v>
      </c>
      <c r="E2786">
        <f t="shared" si="132"/>
        <v>3.253913735131422E-4</v>
      </c>
    </row>
    <row r="2787" spans="1:5" x14ac:dyDescent="0.3">
      <c r="A2787">
        <f t="shared" si="133"/>
        <v>2767</v>
      </c>
      <c r="D2787">
        <f t="shared" si="131"/>
        <v>12.24600711760972</v>
      </c>
      <c r="E2787">
        <f t="shared" si="132"/>
        <v>3.2527377209151036E-4</v>
      </c>
    </row>
    <row r="2788" spans="1:5" x14ac:dyDescent="0.3">
      <c r="A2788">
        <f t="shared" si="133"/>
        <v>2768</v>
      </c>
      <c r="D2788">
        <f t="shared" si="131"/>
        <v>12.246774703407526</v>
      </c>
      <c r="E2788">
        <f t="shared" si="132"/>
        <v>3.2515625564507391E-4</v>
      </c>
    </row>
    <row r="2789" spans="1:5" x14ac:dyDescent="0.3">
      <c r="A2789">
        <f t="shared" si="133"/>
        <v>2769</v>
      </c>
      <c r="D2789">
        <f t="shared" si="131"/>
        <v>12.247542039722546</v>
      </c>
      <c r="E2789">
        <f t="shared" si="132"/>
        <v>3.2503882408176533E-4</v>
      </c>
    </row>
    <row r="2790" spans="1:5" x14ac:dyDescent="0.3">
      <c r="A2790">
        <f t="shared" si="133"/>
        <v>2770</v>
      </c>
      <c r="D2790">
        <f t="shared" si="131"/>
        <v>12.248309126673242</v>
      </c>
      <c r="E2790">
        <f t="shared" si="132"/>
        <v>3.2492147730965018E-4</v>
      </c>
    </row>
    <row r="2791" spans="1:5" x14ac:dyDescent="0.3">
      <c r="A2791">
        <f t="shared" si="133"/>
        <v>2771</v>
      </c>
      <c r="D2791">
        <f t="shared" si="131"/>
        <v>12.249075964453246</v>
      </c>
      <c r="E2791">
        <f t="shared" si="132"/>
        <v>3.2480421523692663E-4</v>
      </c>
    </row>
    <row r="2792" spans="1:5" x14ac:dyDescent="0.3">
      <c r="A2792">
        <f t="shared" si="133"/>
        <v>2772</v>
      </c>
      <c r="D2792">
        <f t="shared" si="131"/>
        <v>12.249842553331378</v>
      </c>
      <c r="E2792">
        <f t="shared" si="132"/>
        <v>3.2468703777192539E-4</v>
      </c>
    </row>
    <row r="2793" spans="1:5" x14ac:dyDescent="0.3">
      <c r="A2793">
        <f t="shared" si="133"/>
        <v>2773</v>
      </c>
      <c r="D2793">
        <f t="shared" si="131"/>
        <v>12.250608893342415</v>
      </c>
      <c r="E2793">
        <f t="shared" si="132"/>
        <v>3.2456994482310937E-4</v>
      </c>
    </row>
    <row r="2794" spans="1:5" x14ac:dyDescent="0.3">
      <c r="A2794">
        <f t="shared" si="133"/>
        <v>2774</v>
      </c>
      <c r="D2794">
        <f t="shared" si="131"/>
        <v>12.251374984673607</v>
      </c>
      <c r="E2794">
        <f t="shared" si="132"/>
        <v>3.2445293629907351E-4</v>
      </c>
    </row>
    <row r="2795" spans="1:5" x14ac:dyDescent="0.3">
      <c r="A2795">
        <f t="shared" si="133"/>
        <v>2775</v>
      </c>
      <c r="D2795">
        <f t="shared" si="131"/>
        <v>12.252140827664736</v>
      </c>
      <c r="E2795">
        <f t="shared" si="132"/>
        <v>3.2433601210854447E-4</v>
      </c>
    </row>
    <row r="2796" spans="1:5" x14ac:dyDescent="0.3">
      <c r="A2796">
        <f t="shared" si="133"/>
        <v>2776</v>
      </c>
      <c r="D2796">
        <f t="shared" si="131"/>
        <v>12.252906422266886</v>
      </c>
      <c r="E2796">
        <f t="shared" si="132"/>
        <v>3.242191721603804E-4</v>
      </c>
    </row>
    <row r="2797" spans="1:5" x14ac:dyDescent="0.3">
      <c r="A2797">
        <f t="shared" si="133"/>
        <v>2777</v>
      </c>
      <c r="D2797">
        <f t="shared" si="131"/>
        <v>12.253671768738293</v>
      </c>
      <c r="E2797">
        <f t="shared" si="132"/>
        <v>3.2410241636357089E-4</v>
      </c>
    </row>
    <row r="2798" spans="1:5" x14ac:dyDescent="0.3">
      <c r="A2798">
        <f t="shared" si="133"/>
        <v>2778</v>
      </c>
      <c r="D2798">
        <f t="shared" si="131"/>
        <v>12.254436867335079</v>
      </c>
      <c r="E2798">
        <f t="shared" si="132"/>
        <v>3.2398574462723639E-4</v>
      </c>
    </row>
    <row r="2799" spans="1:5" x14ac:dyDescent="0.3">
      <c r="A2799">
        <f t="shared" si="133"/>
        <v>2779</v>
      </c>
      <c r="D2799">
        <f t="shared" si="131"/>
        <v>12.255201717924653</v>
      </c>
      <c r="E2799">
        <f t="shared" si="132"/>
        <v>3.2386915686062829E-4</v>
      </c>
    </row>
    <row r="2800" spans="1:5" x14ac:dyDescent="0.3">
      <c r="A2800">
        <f t="shared" si="133"/>
        <v>2780</v>
      </c>
      <c r="D2800">
        <f t="shared" si="131"/>
        <v>12.255966321068236</v>
      </c>
      <c r="E2800">
        <f t="shared" si="132"/>
        <v>3.2375265297312854E-4</v>
      </c>
    </row>
    <row r="2801" spans="1:5" x14ac:dyDescent="0.3">
      <c r="A2801">
        <f t="shared" si="133"/>
        <v>2781</v>
      </c>
      <c r="D2801">
        <f t="shared" si="131"/>
        <v>12.256730676706344</v>
      </c>
      <c r="E2801">
        <f t="shared" si="132"/>
        <v>3.2363623287424932E-4</v>
      </c>
    </row>
    <row r="2802" spans="1:5" x14ac:dyDescent="0.3">
      <c r="A2802">
        <f t="shared" si="133"/>
        <v>2782</v>
      </c>
      <c r="D2802">
        <f t="shared" si="131"/>
        <v>12.257494785164042</v>
      </c>
      <c r="E2802">
        <f t="shared" si="132"/>
        <v>3.2351989647363315E-4</v>
      </c>
    </row>
    <row r="2803" spans="1:5" x14ac:dyDescent="0.3">
      <c r="A2803">
        <f t="shared" si="133"/>
        <v>2783</v>
      </c>
      <c r="D2803">
        <f t="shared" si="131"/>
        <v>12.258258646377632</v>
      </c>
      <c r="E2803">
        <f t="shared" si="132"/>
        <v>3.2340364368105214E-4</v>
      </c>
    </row>
    <row r="2804" spans="1:5" x14ac:dyDescent="0.3">
      <c r="A2804">
        <f t="shared" si="133"/>
        <v>2784</v>
      </c>
      <c r="D2804">
        <f t="shared" si="131"/>
        <v>12.25902226066798</v>
      </c>
      <c r="E2804">
        <f t="shared" si="132"/>
        <v>3.2328747440640826E-4</v>
      </c>
    </row>
    <row r="2805" spans="1:5" x14ac:dyDescent="0.3">
      <c r="A2805">
        <f t="shared" si="133"/>
        <v>2785</v>
      </c>
      <c r="D2805">
        <f t="shared" si="131"/>
        <v>12.25978562819922</v>
      </c>
      <c r="E2805">
        <f t="shared" si="132"/>
        <v>3.2317138855973286E-4</v>
      </c>
    </row>
    <row r="2806" spans="1:5" x14ac:dyDescent="0.3">
      <c r="A2806">
        <f t="shared" si="133"/>
        <v>2786</v>
      </c>
      <c r="D2806">
        <f t="shared" si="131"/>
        <v>12.260548749056037</v>
      </c>
      <c r="E2806">
        <f t="shared" si="132"/>
        <v>3.2305538605118634E-4</v>
      </c>
    </row>
    <row r="2807" spans="1:5" x14ac:dyDescent="0.3">
      <c r="A2807">
        <f t="shared" si="133"/>
        <v>2787</v>
      </c>
      <c r="D2807">
        <f t="shared" si="131"/>
        <v>12.261311623553066</v>
      </c>
      <c r="E2807">
        <f t="shared" si="132"/>
        <v>3.2293946679105818E-4</v>
      </c>
    </row>
    <row r="2808" spans="1:5" x14ac:dyDescent="0.3">
      <c r="A2808">
        <f t="shared" si="133"/>
        <v>2788</v>
      </c>
      <c r="D2808">
        <f t="shared" si="131"/>
        <v>12.262074251770843</v>
      </c>
      <c r="E2808">
        <f t="shared" si="132"/>
        <v>3.2282363068976649E-4</v>
      </c>
    </row>
    <row r="2809" spans="1:5" x14ac:dyDescent="0.3">
      <c r="A2809">
        <f t="shared" si="133"/>
        <v>2789</v>
      </c>
      <c r="D2809">
        <f t="shared" si="131"/>
        <v>12.262836633865145</v>
      </c>
      <c r="E2809">
        <f t="shared" si="132"/>
        <v>3.2270787765785794E-4</v>
      </c>
    </row>
    <row r="2810" spans="1:5" x14ac:dyDescent="0.3">
      <c r="A2810">
        <f t="shared" si="133"/>
        <v>2790</v>
      </c>
      <c r="D2810">
        <f t="shared" si="131"/>
        <v>12.263598769989692</v>
      </c>
      <c r="E2810">
        <f t="shared" si="132"/>
        <v>3.2259220760600738E-4</v>
      </c>
    </row>
    <row r="2811" spans="1:5" x14ac:dyDescent="0.3">
      <c r="A2811">
        <f t="shared" si="133"/>
        <v>2791</v>
      </c>
      <c r="D2811">
        <f t="shared" si="131"/>
        <v>12.264360660450841</v>
      </c>
      <c r="E2811">
        <f t="shared" si="132"/>
        <v>3.2247662044501772E-4</v>
      </c>
    </row>
    <row r="2812" spans="1:5" x14ac:dyDescent="0.3">
      <c r="A2812">
        <f t="shared" si="133"/>
        <v>2792</v>
      </c>
      <c r="D2812">
        <f t="shared" si="131"/>
        <v>12.265122305243448</v>
      </c>
      <c r="E2812">
        <f t="shared" si="132"/>
        <v>3.2236111608581968E-4</v>
      </c>
    </row>
    <row r="2813" spans="1:5" x14ac:dyDescent="0.3">
      <c r="A2813">
        <f t="shared" si="133"/>
        <v>2793</v>
      </c>
      <c r="D2813">
        <f t="shared" si="131"/>
        <v>12.265883704515012</v>
      </c>
      <c r="E2813">
        <f t="shared" si="132"/>
        <v>3.2224569443947151E-4</v>
      </c>
    </row>
    <row r="2814" spans="1:5" x14ac:dyDescent="0.3">
      <c r="A2814">
        <f t="shared" si="133"/>
        <v>2794</v>
      </c>
      <c r="D2814">
        <f t="shared" si="131"/>
        <v>12.266644858643065</v>
      </c>
      <c r="E2814">
        <f t="shared" si="132"/>
        <v>3.2213035541715882E-4</v>
      </c>
    </row>
    <row r="2815" spans="1:5" x14ac:dyDescent="0.3">
      <c r="A2815">
        <f t="shared" si="133"/>
        <v>2795</v>
      </c>
      <c r="D2815">
        <f t="shared" si="131"/>
        <v>12.267405767538897</v>
      </c>
      <c r="E2815">
        <f t="shared" si="132"/>
        <v>3.2201509893019426E-4</v>
      </c>
    </row>
    <row r="2816" spans="1:5" x14ac:dyDescent="0.3">
      <c r="A2816">
        <f t="shared" si="133"/>
        <v>2796</v>
      </c>
      <c r="D2816">
        <f t="shared" si="131"/>
        <v>12.268166431575928</v>
      </c>
      <c r="E2816">
        <f t="shared" si="132"/>
        <v>3.2189992489001755E-4</v>
      </c>
    </row>
    <row r="2817" spans="1:5" x14ac:dyDescent="0.3">
      <c r="A2817">
        <f t="shared" si="133"/>
        <v>2797</v>
      </c>
      <c r="D2817">
        <f t="shared" si="131"/>
        <v>12.268926850893433</v>
      </c>
      <c r="E2817">
        <f t="shared" si="132"/>
        <v>3.217848332081948E-4</v>
      </c>
    </row>
    <row r="2818" spans="1:5" x14ac:dyDescent="0.3">
      <c r="A2818">
        <f t="shared" si="133"/>
        <v>2798</v>
      </c>
      <c r="D2818">
        <f t="shared" si="131"/>
        <v>12.269687025628627</v>
      </c>
      <c r="E2818">
        <f t="shared" si="132"/>
        <v>3.2166982379641873E-4</v>
      </c>
    </row>
    <row r="2819" spans="1:5" x14ac:dyDescent="0.3">
      <c r="A2819">
        <f t="shared" si="133"/>
        <v>2799</v>
      </c>
      <c r="D2819">
        <f t="shared" si="131"/>
        <v>12.270446955839303</v>
      </c>
      <c r="E2819">
        <f t="shared" si="132"/>
        <v>3.2155489656650826E-4</v>
      </c>
    </row>
    <row r="2820" spans="1:5" x14ac:dyDescent="0.3">
      <c r="A2820">
        <f t="shared" si="133"/>
        <v>2800</v>
      </c>
      <c r="D2820">
        <f t="shared" si="131"/>
        <v>12.271206641735937</v>
      </c>
      <c r="E2820">
        <f t="shared" si="132"/>
        <v>3.214400514304082E-4</v>
      </c>
    </row>
    <row r="2821" spans="1:5" x14ac:dyDescent="0.3">
      <c r="A2821">
        <f t="shared" si="133"/>
        <v>2801</v>
      </c>
      <c r="D2821">
        <f t="shared" si="131"/>
        <v>12.271966083681766</v>
      </c>
      <c r="E2821">
        <f t="shared" si="132"/>
        <v>3.2132528830018924E-4</v>
      </c>
    </row>
    <row r="2822" spans="1:5" x14ac:dyDescent="0.3">
      <c r="A2822">
        <f t="shared" si="133"/>
        <v>2802</v>
      </c>
      <c r="D2822">
        <f t="shared" si="131"/>
        <v>12.272725281496275</v>
      </c>
      <c r="E2822">
        <f t="shared" si="132"/>
        <v>3.2121060708804742E-4</v>
      </c>
    </row>
    <row r="2823" spans="1:5" x14ac:dyDescent="0.3">
      <c r="A2823">
        <f t="shared" si="133"/>
        <v>2803</v>
      </c>
      <c r="D2823">
        <f t="shared" si="131"/>
        <v>12.273484235615996</v>
      </c>
      <c r="E2823">
        <f t="shared" si="132"/>
        <v>3.2109600770630417E-4</v>
      </c>
    </row>
    <row r="2824" spans="1:5" x14ac:dyDescent="0.3">
      <c r="A2824">
        <f t="shared" si="133"/>
        <v>2804</v>
      </c>
      <c r="D2824">
        <f t="shared" si="131"/>
        <v>12.274242946165899</v>
      </c>
      <c r="E2824">
        <f t="shared" si="132"/>
        <v>3.2098149006740611E-4</v>
      </c>
    </row>
    <row r="2825" spans="1:5" x14ac:dyDescent="0.3">
      <c r="A2825">
        <f t="shared" si="133"/>
        <v>2805</v>
      </c>
      <c r="D2825">
        <f t="shared" si="131"/>
        <v>12.275001413191507</v>
      </c>
      <c r="E2825">
        <f t="shared" si="132"/>
        <v>3.2086705408392458E-4</v>
      </c>
    </row>
    <row r="2826" spans="1:5" x14ac:dyDescent="0.3">
      <c r="A2826">
        <f t="shared" si="133"/>
        <v>2806</v>
      </c>
      <c r="D2826">
        <f t="shared" si="131"/>
        <v>12.275759636891106</v>
      </c>
      <c r="E2826">
        <f t="shared" si="132"/>
        <v>3.2075269966855556E-4</v>
      </c>
    </row>
    <row r="2827" spans="1:5" x14ac:dyDescent="0.3">
      <c r="A2827">
        <f t="shared" si="133"/>
        <v>2807</v>
      </c>
      <c r="D2827">
        <f t="shared" si="131"/>
        <v>12.276517617770565</v>
      </c>
      <c r="E2827">
        <f t="shared" si="132"/>
        <v>3.2063842673411949E-4</v>
      </c>
    </row>
    <row r="2828" spans="1:5" x14ac:dyDescent="0.3">
      <c r="A2828">
        <f t="shared" si="133"/>
        <v>2808</v>
      </c>
      <c r="D2828">
        <f t="shared" si="131"/>
        <v>12.277275355404907</v>
      </c>
      <c r="E2828">
        <f t="shared" si="132"/>
        <v>3.2052423519356101E-4</v>
      </c>
    </row>
    <row r="2829" spans="1:5" x14ac:dyDescent="0.3">
      <c r="A2829">
        <f t="shared" si="133"/>
        <v>2809</v>
      </c>
      <c r="D2829">
        <f t="shared" si="131"/>
        <v>12.27803285037337</v>
      </c>
      <c r="E2829">
        <f t="shared" si="132"/>
        <v>3.2041012495994872E-4</v>
      </c>
    </row>
    <row r="2830" spans="1:5" x14ac:dyDescent="0.3">
      <c r="A2830">
        <f t="shared" si="133"/>
        <v>2810</v>
      </c>
      <c r="D2830">
        <f t="shared" si="131"/>
        <v>12.278790102711348</v>
      </c>
      <c r="E2830">
        <f t="shared" si="132"/>
        <v>3.2029609594647497E-4</v>
      </c>
    </row>
    <row r="2831" spans="1:5" x14ac:dyDescent="0.3">
      <c r="A2831">
        <f t="shared" si="133"/>
        <v>2811</v>
      </c>
      <c r="D2831">
        <f t="shared" si="131"/>
        <v>12.279547112607037</v>
      </c>
      <c r="E2831">
        <f t="shared" si="132"/>
        <v>3.201821480664556E-4</v>
      </c>
    </row>
    <row r="2832" spans="1:5" x14ac:dyDescent="0.3">
      <c r="A2832">
        <f t="shared" si="133"/>
        <v>2812</v>
      </c>
      <c r="D2832">
        <f t="shared" si="131"/>
        <v>12.280303880169196</v>
      </c>
      <c r="E2832">
        <f t="shared" si="132"/>
        <v>3.2006828123332977E-4</v>
      </c>
    </row>
    <row r="2833" spans="1:5" x14ac:dyDescent="0.3">
      <c r="A2833">
        <f t="shared" si="133"/>
        <v>2813</v>
      </c>
      <c r="D2833">
        <f t="shared" si="131"/>
        <v>12.281060405504574</v>
      </c>
      <c r="E2833">
        <f t="shared" si="132"/>
        <v>3.1995449536065983E-4</v>
      </c>
    </row>
    <row r="2834" spans="1:5" x14ac:dyDescent="0.3">
      <c r="A2834">
        <f t="shared" si="133"/>
        <v>2814</v>
      </c>
      <c r="D2834">
        <f t="shared" si="131"/>
        <v>12.281816688950171</v>
      </c>
      <c r="E2834">
        <f t="shared" si="132"/>
        <v>3.1984079036213083E-4</v>
      </c>
    </row>
    <row r="2835" spans="1:5" x14ac:dyDescent="0.3">
      <c r="A2835">
        <f t="shared" si="133"/>
        <v>2815</v>
      </c>
      <c r="D2835">
        <f t="shared" si="131"/>
        <v>12.282572730608733</v>
      </c>
      <c r="E2835">
        <f t="shared" si="132"/>
        <v>3.197271661515507E-4</v>
      </c>
    </row>
    <row r="2836" spans="1:5" x14ac:dyDescent="0.3">
      <c r="A2836">
        <f t="shared" si="133"/>
        <v>2816</v>
      </c>
      <c r="D2836">
        <f t="shared" si="131"/>
        <v>12.283328530658419</v>
      </c>
      <c r="E2836">
        <f t="shared" si="132"/>
        <v>3.1961362264284956E-4</v>
      </c>
    </row>
    <row r="2837" spans="1:5" x14ac:dyDescent="0.3">
      <c r="A2837">
        <f t="shared" si="133"/>
        <v>2817</v>
      </c>
      <c r="D2837">
        <f t="shared" ref="D2837:D2900" si="134">($B$17/$B$18)*(A2837*EXP(GAMMALN(A2837)+GAMMALN(1-$B$18)-GAMMALN(A2837+1-$B$18))-1)</f>
        <v>12.284084089197968</v>
      </c>
      <c r="E2837">
        <f t="shared" ref="E2837:E2900" si="135">$B$17/(A2837-$B$18)</f>
        <v>3.1950015975007988E-4</v>
      </c>
    </row>
    <row r="2838" spans="1:5" x14ac:dyDescent="0.3">
      <c r="A2838">
        <f t="shared" si="133"/>
        <v>2818</v>
      </c>
      <c r="D2838">
        <f t="shared" si="134"/>
        <v>12.284839406478977</v>
      </c>
      <c r="E2838">
        <f t="shared" si="135"/>
        <v>3.1938677738741617E-4</v>
      </c>
    </row>
    <row r="2839" spans="1:5" x14ac:dyDescent="0.3">
      <c r="A2839">
        <f t="shared" ref="A2839:A2902" si="136">A2838+1</f>
        <v>2819</v>
      </c>
      <c r="D2839">
        <f t="shared" si="134"/>
        <v>12.285594482518757</v>
      </c>
      <c r="E2839">
        <f t="shared" si="135"/>
        <v>3.1927347546915463E-4</v>
      </c>
    </row>
    <row r="2840" spans="1:5" x14ac:dyDescent="0.3">
      <c r="A2840">
        <f t="shared" si="136"/>
        <v>2820</v>
      </c>
      <c r="D2840">
        <f t="shared" si="134"/>
        <v>12.286349317564923</v>
      </c>
      <c r="E2840">
        <f t="shared" si="135"/>
        <v>3.1916025390971311E-4</v>
      </c>
    </row>
    <row r="2841" spans="1:5" x14ac:dyDescent="0.3">
      <c r="A2841">
        <f t="shared" si="136"/>
        <v>2821</v>
      </c>
      <c r="D2841">
        <f t="shared" si="134"/>
        <v>12.287103911863113</v>
      </c>
      <c r="E2841">
        <f t="shared" si="135"/>
        <v>3.1904711262363073E-4</v>
      </c>
    </row>
    <row r="2842" spans="1:5" x14ac:dyDescent="0.3">
      <c r="A2842">
        <f t="shared" si="136"/>
        <v>2822</v>
      </c>
      <c r="D2842">
        <f t="shared" si="134"/>
        <v>12.287858265347214</v>
      </c>
      <c r="E2842">
        <f t="shared" si="135"/>
        <v>3.1893405152556788E-4</v>
      </c>
    </row>
    <row r="2843" spans="1:5" x14ac:dyDescent="0.3">
      <c r="A2843">
        <f t="shared" si="136"/>
        <v>2823</v>
      </c>
      <c r="D2843">
        <f t="shared" si="134"/>
        <v>12.288612378491237</v>
      </c>
      <c r="E2843">
        <f t="shared" si="135"/>
        <v>3.1882107053030572E-4</v>
      </c>
    </row>
    <row r="2844" spans="1:5" x14ac:dyDescent="0.3">
      <c r="A2844">
        <f t="shared" si="136"/>
        <v>2824</v>
      </c>
      <c r="D2844">
        <f t="shared" si="134"/>
        <v>12.289366251225104</v>
      </c>
      <c r="E2844">
        <f t="shared" si="135"/>
        <v>3.187081695527462E-4</v>
      </c>
    </row>
    <row r="2845" spans="1:5" x14ac:dyDescent="0.3">
      <c r="A2845">
        <f t="shared" si="136"/>
        <v>2825</v>
      </c>
      <c r="D2845">
        <f t="shared" si="134"/>
        <v>12.290119883863978</v>
      </c>
      <c r="E2845">
        <f t="shared" si="135"/>
        <v>3.1859534850791179E-4</v>
      </c>
    </row>
    <row r="2846" spans="1:5" x14ac:dyDescent="0.3">
      <c r="A2846">
        <f t="shared" si="136"/>
        <v>2826</v>
      </c>
      <c r="D2846">
        <f t="shared" si="134"/>
        <v>12.290873276411276</v>
      </c>
      <c r="E2846">
        <f t="shared" si="135"/>
        <v>3.1848260731094516E-4</v>
      </c>
    </row>
    <row r="2847" spans="1:5" x14ac:dyDescent="0.3">
      <c r="A2847">
        <f t="shared" si="136"/>
        <v>2827</v>
      </c>
      <c r="D2847">
        <f t="shared" si="134"/>
        <v>12.291626429023307</v>
      </c>
      <c r="E2847">
        <f t="shared" si="135"/>
        <v>3.1836994587710921E-4</v>
      </c>
    </row>
    <row r="2848" spans="1:5" x14ac:dyDescent="0.3">
      <c r="A2848">
        <f t="shared" si="136"/>
        <v>2828</v>
      </c>
      <c r="D2848">
        <f t="shared" si="134"/>
        <v>12.29237934200936</v>
      </c>
      <c r="E2848">
        <f t="shared" si="135"/>
        <v>3.182573641217865E-4</v>
      </c>
    </row>
    <row r="2849" spans="1:5" x14ac:dyDescent="0.3">
      <c r="A2849">
        <f t="shared" si="136"/>
        <v>2829</v>
      </c>
      <c r="D2849">
        <f t="shared" si="134"/>
        <v>12.293132015521836</v>
      </c>
      <c r="E2849">
        <f t="shared" si="135"/>
        <v>3.1814486196047936E-4</v>
      </c>
    </row>
    <row r="2850" spans="1:5" x14ac:dyDescent="0.3">
      <c r="A2850">
        <f t="shared" si="136"/>
        <v>2830</v>
      </c>
      <c r="D2850">
        <f t="shared" si="134"/>
        <v>12.29388444955624</v>
      </c>
      <c r="E2850">
        <f t="shared" si="135"/>
        <v>3.1803243930880948E-4</v>
      </c>
    </row>
    <row r="2851" spans="1:5" x14ac:dyDescent="0.3">
      <c r="A2851">
        <f t="shared" si="136"/>
        <v>2831</v>
      </c>
      <c r="D2851">
        <f t="shared" si="134"/>
        <v>12.294636644493448</v>
      </c>
      <c r="E2851">
        <f t="shared" si="135"/>
        <v>3.1792009608251794E-4</v>
      </c>
    </row>
    <row r="2852" spans="1:5" x14ac:dyDescent="0.3">
      <c r="A2852">
        <f t="shared" si="136"/>
        <v>2832</v>
      </c>
      <c r="D2852">
        <f t="shared" si="134"/>
        <v>12.295388600247568</v>
      </c>
      <c r="E2852">
        <f t="shared" si="135"/>
        <v>3.1780783219746461E-4</v>
      </c>
    </row>
    <row r="2853" spans="1:5" x14ac:dyDescent="0.3">
      <c r="A2853">
        <f t="shared" si="136"/>
        <v>2833</v>
      </c>
      <c r="D2853">
        <f t="shared" si="134"/>
        <v>12.296140317195572</v>
      </c>
      <c r="E2853">
        <f t="shared" si="135"/>
        <v>3.1769564756962829E-4</v>
      </c>
    </row>
    <row r="2854" spans="1:5" x14ac:dyDescent="0.3">
      <c r="A2854">
        <f t="shared" si="136"/>
        <v>2834</v>
      </c>
      <c r="D2854">
        <f t="shared" si="134"/>
        <v>12.296891795402603</v>
      </c>
      <c r="E2854">
        <f t="shared" si="135"/>
        <v>3.1758354211510641E-4</v>
      </c>
    </row>
    <row r="2855" spans="1:5" x14ac:dyDescent="0.3">
      <c r="A2855">
        <f t="shared" si="136"/>
        <v>2835</v>
      </c>
      <c r="D2855">
        <f t="shared" si="134"/>
        <v>12.297643034931838</v>
      </c>
      <c r="E2855">
        <f t="shared" si="135"/>
        <v>3.1747151575011465E-4</v>
      </c>
    </row>
    <row r="2856" spans="1:5" x14ac:dyDescent="0.3">
      <c r="A2856">
        <f t="shared" si="136"/>
        <v>2836</v>
      </c>
      <c r="D2856">
        <f t="shared" si="134"/>
        <v>12.298394036231903</v>
      </c>
      <c r="E2856">
        <f t="shared" si="135"/>
        <v>3.1735956839098697E-4</v>
      </c>
    </row>
    <row r="2857" spans="1:5" x14ac:dyDescent="0.3">
      <c r="A2857">
        <f t="shared" si="136"/>
        <v>2837</v>
      </c>
      <c r="D2857">
        <f t="shared" si="134"/>
        <v>12.299144799052158</v>
      </c>
      <c r="E2857">
        <f t="shared" si="135"/>
        <v>3.1724769995417534E-4</v>
      </c>
    </row>
    <row r="2858" spans="1:5" x14ac:dyDescent="0.3">
      <c r="A2858">
        <f t="shared" si="136"/>
        <v>2838</v>
      </c>
      <c r="D2858">
        <f t="shared" si="134"/>
        <v>12.299895323992335</v>
      </c>
      <c r="E2858">
        <f t="shared" si="135"/>
        <v>3.1713591035624933E-4</v>
      </c>
    </row>
    <row r="2859" spans="1:5" x14ac:dyDescent="0.3">
      <c r="A2859">
        <f t="shared" si="136"/>
        <v>2839</v>
      </c>
      <c r="D2859">
        <f t="shared" si="134"/>
        <v>12.300645610952866</v>
      </c>
      <c r="E2859">
        <f t="shared" si="135"/>
        <v>3.1702419951389624E-4</v>
      </c>
    </row>
    <row r="2860" spans="1:5" x14ac:dyDescent="0.3">
      <c r="A2860">
        <f t="shared" si="136"/>
        <v>2840</v>
      </c>
      <c r="D2860">
        <f t="shared" si="134"/>
        <v>12.3013956599872</v>
      </c>
      <c r="E2860">
        <f t="shared" si="135"/>
        <v>3.1691256734392057E-4</v>
      </c>
    </row>
    <row r="2861" spans="1:5" x14ac:dyDescent="0.3">
      <c r="A2861">
        <f t="shared" si="136"/>
        <v>2841</v>
      </c>
      <c r="D2861">
        <f t="shared" si="134"/>
        <v>12.302145471534324</v>
      </c>
      <c r="E2861">
        <f t="shared" si="135"/>
        <v>3.1680101376324404E-4</v>
      </c>
    </row>
    <row r="2862" spans="1:5" x14ac:dyDescent="0.3">
      <c r="A2862">
        <f t="shared" si="136"/>
        <v>2842</v>
      </c>
      <c r="D2862">
        <f t="shared" si="134"/>
        <v>12.302895045566327</v>
      </c>
      <c r="E2862">
        <f t="shared" si="135"/>
        <v>3.1668953868890532E-4</v>
      </c>
    </row>
    <row r="2863" spans="1:5" x14ac:dyDescent="0.3">
      <c r="A2863">
        <f t="shared" si="136"/>
        <v>2843</v>
      </c>
      <c r="D2863">
        <f t="shared" si="134"/>
        <v>12.303644382440867</v>
      </c>
      <c r="E2863">
        <f t="shared" si="135"/>
        <v>3.1657814203805973E-4</v>
      </c>
    </row>
    <row r="2864" spans="1:5" x14ac:dyDescent="0.3">
      <c r="A2864">
        <f t="shared" si="136"/>
        <v>2844</v>
      </c>
      <c r="D2864">
        <f t="shared" si="134"/>
        <v>12.304393481971161</v>
      </c>
      <c r="E2864">
        <f t="shared" si="135"/>
        <v>3.1646682372797917E-4</v>
      </c>
    </row>
    <row r="2865" spans="1:5" x14ac:dyDescent="0.3">
      <c r="A2865">
        <f t="shared" si="136"/>
        <v>2845</v>
      </c>
      <c r="D2865">
        <f t="shared" si="134"/>
        <v>12.305142344588521</v>
      </c>
      <c r="E2865">
        <f t="shared" si="135"/>
        <v>3.1635558367605187E-4</v>
      </c>
    </row>
    <row r="2866" spans="1:5" x14ac:dyDescent="0.3">
      <c r="A2866">
        <f t="shared" si="136"/>
        <v>2846</v>
      </c>
      <c r="D2866">
        <f t="shared" si="134"/>
        <v>12.305890970412337</v>
      </c>
      <c r="E2866">
        <f t="shared" si="135"/>
        <v>3.1624442179978214E-4</v>
      </c>
    </row>
    <row r="2867" spans="1:5" x14ac:dyDescent="0.3">
      <c r="A2867">
        <f t="shared" si="136"/>
        <v>2847</v>
      </c>
      <c r="D2867">
        <f t="shared" si="134"/>
        <v>12.306639359637581</v>
      </c>
      <c r="E2867">
        <f t="shared" si="135"/>
        <v>3.1613333801679019E-4</v>
      </c>
    </row>
    <row r="2868" spans="1:5" x14ac:dyDescent="0.3">
      <c r="A2868">
        <f t="shared" si="136"/>
        <v>2848</v>
      </c>
      <c r="D2868">
        <f t="shared" si="134"/>
        <v>12.307387512302293</v>
      </c>
      <c r="E2868">
        <f t="shared" si="135"/>
        <v>3.1602233224481196E-4</v>
      </c>
    </row>
    <row r="2869" spans="1:5" x14ac:dyDescent="0.3">
      <c r="A2869">
        <f t="shared" si="136"/>
        <v>2849</v>
      </c>
      <c r="D2869">
        <f t="shared" si="134"/>
        <v>12.308135428597616</v>
      </c>
      <c r="E2869">
        <f t="shared" si="135"/>
        <v>3.1591140440169891E-4</v>
      </c>
    </row>
    <row r="2870" spans="1:5" x14ac:dyDescent="0.3">
      <c r="A2870">
        <f t="shared" si="136"/>
        <v>2850</v>
      </c>
      <c r="D2870">
        <f t="shared" si="134"/>
        <v>12.30888310871279</v>
      </c>
      <c r="E2870">
        <f t="shared" si="135"/>
        <v>3.1580055440541771E-4</v>
      </c>
    </row>
    <row r="2871" spans="1:5" x14ac:dyDescent="0.3">
      <c r="A2871">
        <f t="shared" si="136"/>
        <v>2851</v>
      </c>
      <c r="D2871">
        <f t="shared" si="134"/>
        <v>12.309630552757623</v>
      </c>
      <c r="E2871">
        <f t="shared" si="135"/>
        <v>3.1568978217405032E-4</v>
      </c>
    </row>
    <row r="2872" spans="1:5" x14ac:dyDescent="0.3">
      <c r="A2872">
        <f t="shared" si="136"/>
        <v>2852</v>
      </c>
      <c r="D2872">
        <f t="shared" si="134"/>
        <v>12.310377760995074</v>
      </c>
      <c r="E2872">
        <f t="shared" si="135"/>
        <v>3.1557908762579331E-4</v>
      </c>
    </row>
    <row r="2873" spans="1:5" x14ac:dyDescent="0.3">
      <c r="A2873">
        <f t="shared" si="136"/>
        <v>2853</v>
      </c>
      <c r="D2873">
        <f t="shared" si="134"/>
        <v>12.311124733531152</v>
      </c>
      <c r="E2873">
        <f t="shared" si="135"/>
        <v>3.1546847067895827E-4</v>
      </c>
    </row>
    <row r="2874" spans="1:5" x14ac:dyDescent="0.3">
      <c r="A2874">
        <f t="shared" si="136"/>
        <v>2854</v>
      </c>
      <c r="D2874">
        <f t="shared" si="134"/>
        <v>12.311871470314891</v>
      </c>
      <c r="E2874">
        <f t="shared" si="135"/>
        <v>3.1535793125197099E-4</v>
      </c>
    </row>
    <row r="2875" spans="1:5" x14ac:dyDescent="0.3">
      <c r="A2875">
        <f t="shared" si="136"/>
        <v>2855</v>
      </c>
      <c r="D2875">
        <f t="shared" si="134"/>
        <v>12.312617971913685</v>
      </c>
      <c r="E2875">
        <f t="shared" si="135"/>
        <v>3.1524746926337176E-4</v>
      </c>
    </row>
    <row r="2876" spans="1:5" x14ac:dyDescent="0.3">
      <c r="A2876">
        <f t="shared" si="136"/>
        <v>2856</v>
      </c>
      <c r="D2876">
        <f t="shared" si="134"/>
        <v>12.313364238040174</v>
      </c>
      <c r="E2876">
        <f t="shared" si="135"/>
        <v>3.1513708463181485E-4</v>
      </c>
    </row>
    <row r="2877" spans="1:5" x14ac:dyDescent="0.3">
      <c r="A2877">
        <f t="shared" si="136"/>
        <v>2857</v>
      </c>
      <c r="D2877">
        <f t="shared" si="134"/>
        <v>12.314110269257997</v>
      </c>
      <c r="E2877">
        <f t="shared" si="135"/>
        <v>3.1502677727606848E-4</v>
      </c>
    </row>
    <row r="2878" spans="1:5" x14ac:dyDescent="0.3">
      <c r="A2878">
        <f t="shared" si="136"/>
        <v>2858</v>
      </c>
      <c r="D2878">
        <f t="shared" si="134"/>
        <v>12.314856065508597</v>
      </c>
      <c r="E2878">
        <f t="shared" si="135"/>
        <v>3.1491654711501453E-4</v>
      </c>
    </row>
    <row r="2879" spans="1:5" x14ac:dyDescent="0.3">
      <c r="A2879">
        <f t="shared" si="136"/>
        <v>2859</v>
      </c>
      <c r="D2879">
        <f t="shared" si="134"/>
        <v>12.315601626886611</v>
      </c>
      <c r="E2879">
        <f t="shared" si="135"/>
        <v>3.1480639406764841E-4</v>
      </c>
    </row>
    <row r="2880" spans="1:5" x14ac:dyDescent="0.3">
      <c r="A2880">
        <f t="shared" si="136"/>
        <v>2860</v>
      </c>
      <c r="D2880">
        <f t="shared" si="134"/>
        <v>12.316346953794971</v>
      </c>
      <c r="E2880">
        <f t="shared" si="135"/>
        <v>3.1469631805307877E-4</v>
      </c>
    </row>
    <row r="2881" spans="1:5" x14ac:dyDescent="0.3">
      <c r="A2881">
        <f t="shared" si="136"/>
        <v>2861</v>
      </c>
      <c r="D2881">
        <f t="shared" si="134"/>
        <v>12.317092046169455</v>
      </c>
      <c r="E2881">
        <f t="shared" si="135"/>
        <v>3.1458631899052746E-4</v>
      </c>
    </row>
    <row r="2882" spans="1:5" x14ac:dyDescent="0.3">
      <c r="A2882">
        <f t="shared" si="136"/>
        <v>2862</v>
      </c>
      <c r="D2882">
        <f t="shared" si="134"/>
        <v>12.317836904176588</v>
      </c>
      <c r="E2882">
        <f t="shared" si="135"/>
        <v>3.1447639679932913E-4</v>
      </c>
    </row>
    <row r="2883" spans="1:5" x14ac:dyDescent="0.3">
      <c r="A2883">
        <f t="shared" si="136"/>
        <v>2863</v>
      </c>
      <c r="D2883">
        <f t="shared" si="134"/>
        <v>12.318581527981031</v>
      </c>
      <c r="E2883">
        <f t="shared" si="135"/>
        <v>3.1436655139893113E-4</v>
      </c>
    </row>
    <row r="2884" spans="1:5" x14ac:dyDescent="0.3">
      <c r="A2884">
        <f t="shared" si="136"/>
        <v>2864</v>
      </c>
      <c r="D2884">
        <f t="shared" si="134"/>
        <v>12.319325917978242</v>
      </c>
      <c r="E2884">
        <f t="shared" si="135"/>
        <v>3.1425678270889347E-4</v>
      </c>
    </row>
    <row r="2885" spans="1:5" x14ac:dyDescent="0.3">
      <c r="A2885">
        <f t="shared" si="136"/>
        <v>2865</v>
      </c>
      <c r="D2885">
        <f t="shared" si="134"/>
        <v>12.320070073941357</v>
      </c>
      <c r="E2885">
        <f t="shared" si="135"/>
        <v>3.1414709064888827E-4</v>
      </c>
    </row>
    <row r="2886" spans="1:5" x14ac:dyDescent="0.3">
      <c r="A2886">
        <f t="shared" si="136"/>
        <v>2866</v>
      </c>
      <c r="D2886">
        <f t="shared" si="134"/>
        <v>12.320813996339655</v>
      </c>
      <c r="E2886">
        <f t="shared" si="135"/>
        <v>3.140374751386999E-4</v>
      </c>
    </row>
    <row r="2887" spans="1:5" x14ac:dyDescent="0.3">
      <c r="A2887">
        <f t="shared" si="136"/>
        <v>2867</v>
      </c>
      <c r="D2887">
        <f t="shared" si="134"/>
        <v>12.321557685097639</v>
      </c>
      <c r="E2887">
        <f t="shared" si="135"/>
        <v>3.1392793609822458E-4</v>
      </c>
    </row>
    <row r="2888" spans="1:5" x14ac:dyDescent="0.3">
      <c r="A2888">
        <f t="shared" si="136"/>
        <v>2868</v>
      </c>
      <c r="D2888">
        <f t="shared" si="134"/>
        <v>12.322301140448182</v>
      </c>
      <c r="E2888">
        <f t="shared" si="135"/>
        <v>3.138184734474703E-4</v>
      </c>
    </row>
    <row r="2889" spans="1:5" x14ac:dyDescent="0.3">
      <c r="A2889">
        <f t="shared" si="136"/>
        <v>2869</v>
      </c>
      <c r="D2889">
        <f t="shared" si="134"/>
        <v>12.323044362622319</v>
      </c>
      <c r="E2889">
        <f t="shared" si="135"/>
        <v>3.1370908710655652E-4</v>
      </c>
    </row>
    <row r="2890" spans="1:5" x14ac:dyDescent="0.3">
      <c r="A2890">
        <f t="shared" si="136"/>
        <v>2870</v>
      </c>
      <c r="D2890">
        <f t="shared" si="134"/>
        <v>12.323787351771651</v>
      </c>
      <c r="E2890">
        <f t="shared" si="135"/>
        <v>3.1359977699571415E-4</v>
      </c>
    </row>
    <row r="2891" spans="1:5" x14ac:dyDescent="0.3">
      <c r="A2891">
        <f t="shared" si="136"/>
        <v>2871</v>
      </c>
      <c r="D2891">
        <f t="shared" si="134"/>
        <v>12.324530107968359</v>
      </c>
      <c r="E2891">
        <f t="shared" si="135"/>
        <v>3.1349054303528512E-4</v>
      </c>
    </row>
    <row r="2892" spans="1:5" x14ac:dyDescent="0.3">
      <c r="A2892">
        <f t="shared" si="136"/>
        <v>2872</v>
      </c>
      <c r="D2892">
        <f t="shared" si="134"/>
        <v>12.325272631282745</v>
      </c>
      <c r="E2892">
        <f t="shared" si="135"/>
        <v>3.1338138514572234E-4</v>
      </c>
    </row>
    <row r="2893" spans="1:5" x14ac:dyDescent="0.3">
      <c r="A2893">
        <f t="shared" si="136"/>
        <v>2873</v>
      </c>
      <c r="D2893">
        <f t="shared" si="134"/>
        <v>12.326014922171177</v>
      </c>
      <c r="E2893">
        <f t="shared" si="135"/>
        <v>3.1327230324758955E-4</v>
      </c>
    </row>
    <row r="2894" spans="1:5" x14ac:dyDescent="0.3">
      <c r="A2894">
        <f t="shared" si="136"/>
        <v>2874</v>
      </c>
      <c r="D2894">
        <f t="shared" si="134"/>
        <v>12.32675698046752</v>
      </c>
      <c r="E2894">
        <f t="shared" si="135"/>
        <v>3.1316329726156094E-4</v>
      </c>
    </row>
    <row r="2895" spans="1:5" x14ac:dyDescent="0.3">
      <c r="A2895">
        <f t="shared" si="136"/>
        <v>2875</v>
      </c>
      <c r="D2895">
        <f t="shared" si="134"/>
        <v>12.327498806546869</v>
      </c>
      <c r="E2895">
        <f t="shared" si="135"/>
        <v>3.1305436710842114E-4</v>
      </c>
    </row>
    <row r="2896" spans="1:5" x14ac:dyDescent="0.3">
      <c r="A2896">
        <f t="shared" si="136"/>
        <v>2876</v>
      </c>
      <c r="D2896">
        <f t="shared" si="134"/>
        <v>12.328240400316968</v>
      </c>
      <c r="E2896">
        <f t="shared" si="135"/>
        <v>3.12945512709065E-4</v>
      </c>
    </row>
    <row r="2897" spans="1:5" x14ac:dyDescent="0.3">
      <c r="A2897">
        <f t="shared" si="136"/>
        <v>2877</v>
      </c>
      <c r="D2897">
        <f t="shared" si="134"/>
        <v>12.328981762304437</v>
      </c>
      <c r="E2897">
        <f t="shared" si="135"/>
        <v>3.1283673398449719E-4</v>
      </c>
    </row>
    <row r="2898" spans="1:5" x14ac:dyDescent="0.3">
      <c r="A2898">
        <f t="shared" si="136"/>
        <v>2878</v>
      </c>
      <c r="D2898">
        <f t="shared" si="134"/>
        <v>12.329722892335731</v>
      </c>
      <c r="E2898">
        <f t="shared" si="135"/>
        <v>3.1272803085583239E-4</v>
      </c>
    </row>
    <row r="2899" spans="1:5" x14ac:dyDescent="0.3">
      <c r="A2899">
        <f t="shared" si="136"/>
        <v>2879</v>
      </c>
      <c r="D2899">
        <f t="shared" si="134"/>
        <v>12.330463790856218</v>
      </c>
      <c r="E2899">
        <f t="shared" si="135"/>
        <v>3.1261940324429471E-4</v>
      </c>
    </row>
    <row r="2900" spans="1:5" x14ac:dyDescent="0.3">
      <c r="A2900">
        <f t="shared" si="136"/>
        <v>2880</v>
      </c>
      <c r="D2900">
        <f t="shared" si="134"/>
        <v>12.331204457611069</v>
      </c>
      <c r="E2900">
        <f t="shared" si="135"/>
        <v>3.1251085107121773E-4</v>
      </c>
    </row>
    <row r="2901" spans="1:5" x14ac:dyDescent="0.3">
      <c r="A2901">
        <f t="shared" si="136"/>
        <v>2881</v>
      </c>
      <c r="D2901">
        <f t="shared" ref="D2901:D2964" si="137">($B$17/$B$18)*(A2901*EXP(GAMMALN(A2901)+GAMMALN(1-$B$18)-GAMMALN(A2901+1-$B$18))-1)</f>
        <v>12.331944893041998</v>
      </c>
      <c r="E2901">
        <f t="shared" ref="E2901:E2964" si="138">$B$17/(A2901-$B$18)</f>
        <v>3.1240237425804435E-4</v>
      </c>
    </row>
    <row r="2902" spans="1:5" x14ac:dyDescent="0.3">
      <c r="A2902">
        <f t="shared" si="136"/>
        <v>2882</v>
      </c>
      <c r="D2902">
        <f t="shared" si="137"/>
        <v>12.332685097200896</v>
      </c>
      <c r="E2902">
        <f t="shared" si="138"/>
        <v>3.1229397272632635E-4</v>
      </c>
    </row>
    <row r="2903" spans="1:5" x14ac:dyDescent="0.3">
      <c r="A2903">
        <f t="shared" ref="A2903:A2966" si="139">A2902+1</f>
        <v>2883</v>
      </c>
      <c r="D2903">
        <f t="shared" si="137"/>
        <v>12.333425070370652</v>
      </c>
      <c r="E2903">
        <f t="shared" si="138"/>
        <v>3.121856463977245E-4</v>
      </c>
    </row>
    <row r="2904" spans="1:5" x14ac:dyDescent="0.3">
      <c r="A2904">
        <f t="shared" si="139"/>
        <v>2884</v>
      </c>
      <c r="D2904">
        <f t="shared" si="137"/>
        <v>12.334164812521886</v>
      </c>
      <c r="E2904">
        <f t="shared" si="138"/>
        <v>3.1207739519400812E-4</v>
      </c>
    </row>
    <row r="2905" spans="1:5" x14ac:dyDescent="0.3">
      <c r="A2905">
        <f t="shared" si="139"/>
        <v>2885</v>
      </c>
      <c r="D2905">
        <f t="shared" si="137"/>
        <v>12.334904324011458</v>
      </c>
      <c r="E2905">
        <f t="shared" si="138"/>
        <v>3.1196921903705504E-4</v>
      </c>
    </row>
    <row r="2906" spans="1:5" x14ac:dyDescent="0.3">
      <c r="A2906">
        <f t="shared" si="139"/>
        <v>2886</v>
      </c>
      <c r="D2906">
        <f t="shared" si="137"/>
        <v>12.335643604728725</v>
      </c>
      <c r="E2906">
        <f t="shared" si="138"/>
        <v>3.1186111784885131E-4</v>
      </c>
    </row>
    <row r="2907" spans="1:5" x14ac:dyDescent="0.3">
      <c r="A2907">
        <f t="shared" si="139"/>
        <v>2887</v>
      </c>
      <c r="D2907">
        <f t="shared" si="137"/>
        <v>12.336382654949311</v>
      </c>
      <c r="E2907">
        <f t="shared" si="138"/>
        <v>3.1175309155149122E-4</v>
      </c>
    </row>
    <row r="2908" spans="1:5" x14ac:dyDescent="0.3">
      <c r="A2908">
        <f t="shared" si="139"/>
        <v>2888</v>
      </c>
      <c r="D2908">
        <f t="shared" si="137"/>
        <v>12.337121475024638</v>
      </c>
      <c r="E2908">
        <f t="shared" si="138"/>
        <v>3.1164514006717681E-4</v>
      </c>
    </row>
    <row r="2909" spans="1:5" x14ac:dyDescent="0.3">
      <c r="A2909">
        <f t="shared" si="139"/>
        <v>2889</v>
      </c>
      <c r="D2909">
        <f t="shared" si="137"/>
        <v>12.337860064838615</v>
      </c>
      <c r="E2909">
        <f t="shared" si="138"/>
        <v>3.11537263318218E-4</v>
      </c>
    </row>
    <row r="2910" spans="1:5" x14ac:dyDescent="0.3">
      <c r="A2910">
        <f t="shared" si="139"/>
        <v>2890</v>
      </c>
      <c r="D2910">
        <f t="shared" si="137"/>
        <v>12.338598424661434</v>
      </c>
      <c r="E2910">
        <f t="shared" si="138"/>
        <v>3.114294612270321E-4</v>
      </c>
    </row>
    <row r="2911" spans="1:5" x14ac:dyDescent="0.3">
      <c r="A2911">
        <f t="shared" si="139"/>
        <v>2891</v>
      </c>
      <c r="D2911">
        <f t="shared" si="137"/>
        <v>12.339336554606236</v>
      </c>
      <c r="E2911">
        <f t="shared" si="138"/>
        <v>3.1132173371614376E-4</v>
      </c>
    </row>
    <row r="2912" spans="1:5" x14ac:dyDescent="0.3">
      <c r="A2912">
        <f t="shared" si="139"/>
        <v>2892</v>
      </c>
      <c r="D2912">
        <f t="shared" si="137"/>
        <v>12.340074454862002</v>
      </c>
      <c r="E2912">
        <f t="shared" si="138"/>
        <v>3.1121408070818491E-4</v>
      </c>
    </row>
    <row r="2913" spans="1:5" x14ac:dyDescent="0.3">
      <c r="A2913">
        <f t="shared" si="139"/>
        <v>2893</v>
      </c>
      <c r="D2913">
        <f t="shared" si="137"/>
        <v>12.340812125538253</v>
      </c>
      <c r="E2913">
        <f t="shared" si="138"/>
        <v>3.1110650212589442E-4</v>
      </c>
    </row>
    <row r="2914" spans="1:5" x14ac:dyDescent="0.3">
      <c r="A2914">
        <f t="shared" si="139"/>
        <v>2894</v>
      </c>
      <c r="D2914">
        <f t="shared" si="137"/>
        <v>12.341549566820376</v>
      </c>
      <c r="E2914">
        <f t="shared" si="138"/>
        <v>3.1099899789211789E-4</v>
      </c>
    </row>
    <row r="2915" spans="1:5" x14ac:dyDescent="0.3">
      <c r="A2915">
        <f t="shared" si="139"/>
        <v>2895</v>
      </c>
      <c r="D2915">
        <f t="shared" si="137"/>
        <v>12.342286778736653</v>
      </c>
      <c r="E2915">
        <f t="shared" si="138"/>
        <v>3.1089156792980761E-4</v>
      </c>
    </row>
    <row r="2916" spans="1:5" x14ac:dyDescent="0.3">
      <c r="A2916">
        <f t="shared" si="139"/>
        <v>2896</v>
      </c>
      <c r="D2916">
        <f t="shared" si="137"/>
        <v>12.343023761546512</v>
      </c>
      <c r="E2916">
        <f t="shared" si="138"/>
        <v>3.1078421216202215E-4</v>
      </c>
    </row>
    <row r="2917" spans="1:5" x14ac:dyDescent="0.3">
      <c r="A2917">
        <f t="shared" si="139"/>
        <v>2897</v>
      </c>
      <c r="D2917">
        <f t="shared" si="137"/>
        <v>12.343760515507592</v>
      </c>
      <c r="E2917">
        <f t="shared" si="138"/>
        <v>3.1067693051192654E-4</v>
      </c>
    </row>
    <row r="2918" spans="1:5" x14ac:dyDescent="0.3">
      <c r="A2918">
        <f t="shared" si="139"/>
        <v>2898</v>
      </c>
      <c r="D2918">
        <f t="shared" si="137"/>
        <v>12.344497040565162</v>
      </c>
      <c r="E2918">
        <f t="shared" si="138"/>
        <v>3.1056972290279168E-4</v>
      </c>
    </row>
    <row r="2919" spans="1:5" x14ac:dyDescent="0.3">
      <c r="A2919">
        <f t="shared" si="139"/>
        <v>2899</v>
      </c>
      <c r="D2919">
        <f t="shared" si="137"/>
        <v>12.345233336973287</v>
      </c>
      <c r="E2919">
        <f t="shared" si="138"/>
        <v>3.1046258925799441E-4</v>
      </c>
    </row>
    <row r="2920" spans="1:5" x14ac:dyDescent="0.3">
      <c r="A2920">
        <f t="shared" si="139"/>
        <v>2900</v>
      </c>
      <c r="D2920">
        <f t="shared" si="137"/>
        <v>12.345969404906603</v>
      </c>
      <c r="E2920">
        <f t="shared" si="138"/>
        <v>3.1035552950101726E-4</v>
      </c>
    </row>
    <row r="2921" spans="1:5" x14ac:dyDescent="0.3">
      <c r="A2921">
        <f t="shared" si="139"/>
        <v>2901</v>
      </c>
      <c r="D2921">
        <f t="shared" si="137"/>
        <v>12.346705244460313</v>
      </c>
      <c r="E2921">
        <f t="shared" si="138"/>
        <v>3.1024854355544832E-4</v>
      </c>
    </row>
    <row r="2922" spans="1:5" x14ac:dyDescent="0.3">
      <c r="A2922">
        <f t="shared" si="139"/>
        <v>2902</v>
      </c>
      <c r="D2922">
        <f t="shared" si="137"/>
        <v>12.347440855805495</v>
      </c>
      <c r="E2922">
        <f t="shared" si="138"/>
        <v>3.1014163134498085E-4</v>
      </c>
    </row>
    <row r="2923" spans="1:5" x14ac:dyDescent="0.3">
      <c r="A2923">
        <f t="shared" si="139"/>
        <v>2903</v>
      </c>
      <c r="D2923">
        <f t="shared" si="137"/>
        <v>12.348176239111444</v>
      </c>
      <c r="E2923">
        <f t="shared" si="138"/>
        <v>3.1003479279341348E-4</v>
      </c>
    </row>
    <row r="2924" spans="1:5" x14ac:dyDescent="0.3">
      <c r="A2924">
        <f t="shared" si="139"/>
        <v>2904</v>
      </c>
      <c r="D2924">
        <f t="shared" si="137"/>
        <v>12.348911394468034</v>
      </c>
      <c r="E2924">
        <f t="shared" si="138"/>
        <v>3.099280278246496E-4</v>
      </c>
    </row>
    <row r="2925" spans="1:5" x14ac:dyDescent="0.3">
      <c r="A2925">
        <f t="shared" si="139"/>
        <v>2905</v>
      </c>
      <c r="D2925">
        <f t="shared" si="137"/>
        <v>12.349646321963338</v>
      </c>
      <c r="E2925">
        <f t="shared" si="138"/>
        <v>3.0982133636269752E-4</v>
      </c>
    </row>
    <row r="2926" spans="1:5" x14ac:dyDescent="0.3">
      <c r="A2926">
        <f t="shared" si="139"/>
        <v>2906</v>
      </c>
      <c r="D2926">
        <f t="shared" si="137"/>
        <v>12.350381021994355</v>
      </c>
      <c r="E2926">
        <f t="shared" si="138"/>
        <v>3.0971471833167002E-4</v>
      </c>
    </row>
    <row r="2927" spans="1:5" x14ac:dyDescent="0.3">
      <c r="A2927">
        <f t="shared" si="139"/>
        <v>2907</v>
      </c>
      <c r="D2927">
        <f t="shared" si="137"/>
        <v>12.351115494412616</v>
      </c>
      <c r="E2927">
        <f t="shared" si="138"/>
        <v>3.0960817365578453E-4</v>
      </c>
    </row>
    <row r="2928" spans="1:5" x14ac:dyDescent="0.3">
      <c r="A2928">
        <f t="shared" si="139"/>
        <v>2908</v>
      </c>
      <c r="D2928">
        <f t="shared" si="137"/>
        <v>12.351849739689275</v>
      </c>
      <c r="E2928">
        <f t="shared" si="138"/>
        <v>3.0950170225936243E-4</v>
      </c>
    </row>
    <row r="2929" spans="1:5" x14ac:dyDescent="0.3">
      <c r="A2929">
        <f t="shared" si="139"/>
        <v>2909</v>
      </c>
      <c r="D2929">
        <f t="shared" si="137"/>
        <v>12.352583757672313</v>
      </c>
      <c r="E2929">
        <f t="shared" si="138"/>
        <v>3.093953040668294E-4</v>
      </c>
    </row>
    <row r="2930" spans="1:5" x14ac:dyDescent="0.3">
      <c r="A2930">
        <f t="shared" si="139"/>
        <v>2910</v>
      </c>
      <c r="D2930">
        <f t="shared" si="137"/>
        <v>12.353317548596346</v>
      </c>
      <c r="E2930">
        <f t="shared" si="138"/>
        <v>3.0928897900271484E-4</v>
      </c>
    </row>
    <row r="2931" spans="1:5" x14ac:dyDescent="0.3">
      <c r="A2931">
        <f t="shared" si="139"/>
        <v>2911</v>
      </c>
      <c r="D2931">
        <f t="shared" si="137"/>
        <v>12.354051112694211</v>
      </c>
      <c r="E2931">
        <f t="shared" si="138"/>
        <v>3.0918272699165207E-4</v>
      </c>
    </row>
    <row r="2932" spans="1:5" x14ac:dyDescent="0.3">
      <c r="A2932">
        <f t="shared" si="139"/>
        <v>2912</v>
      </c>
      <c r="D2932">
        <f t="shared" si="137"/>
        <v>12.354784450041659</v>
      </c>
      <c r="E2932">
        <f t="shared" si="138"/>
        <v>3.0907654795837771E-4</v>
      </c>
    </row>
    <row r="2933" spans="1:5" x14ac:dyDescent="0.3">
      <c r="A2933">
        <f t="shared" si="139"/>
        <v>2913</v>
      </c>
      <c r="D2933">
        <f t="shared" si="137"/>
        <v>12.355517560945726</v>
      </c>
      <c r="E2933">
        <f t="shared" si="138"/>
        <v>3.0897044182773184E-4</v>
      </c>
    </row>
    <row r="2934" spans="1:5" x14ac:dyDescent="0.3">
      <c r="A2934">
        <f t="shared" si="139"/>
        <v>2914</v>
      </c>
      <c r="D2934">
        <f t="shared" si="137"/>
        <v>12.356250445323258</v>
      </c>
      <c r="E2934">
        <f t="shared" si="138"/>
        <v>3.0886440852465768E-4</v>
      </c>
    </row>
    <row r="2935" spans="1:5" x14ac:dyDescent="0.3">
      <c r="A2935">
        <f t="shared" si="139"/>
        <v>2915</v>
      </c>
      <c r="D2935">
        <f t="shared" si="137"/>
        <v>12.356983103400115</v>
      </c>
      <c r="E2935">
        <f t="shared" si="138"/>
        <v>3.0875844797420153E-4</v>
      </c>
    </row>
    <row r="2936" spans="1:5" x14ac:dyDescent="0.3">
      <c r="A2936">
        <f t="shared" si="139"/>
        <v>2916</v>
      </c>
      <c r="D2936">
        <f t="shared" si="137"/>
        <v>12.357715535400406</v>
      </c>
      <c r="E2936">
        <f t="shared" si="138"/>
        <v>3.086525601015124E-4</v>
      </c>
    </row>
    <row r="2937" spans="1:5" x14ac:dyDescent="0.3">
      <c r="A2937">
        <f t="shared" si="139"/>
        <v>2917</v>
      </c>
      <c r="D2937">
        <f t="shared" si="137"/>
        <v>12.358447741235704</v>
      </c>
      <c r="E2937">
        <f t="shared" si="138"/>
        <v>3.0854674483184202E-4</v>
      </c>
    </row>
    <row r="2938" spans="1:5" x14ac:dyDescent="0.3">
      <c r="A2938">
        <f t="shared" si="139"/>
        <v>2918</v>
      </c>
      <c r="D2938">
        <f t="shared" si="137"/>
        <v>12.359179721359745</v>
      </c>
      <c r="E2938">
        <f t="shared" si="138"/>
        <v>3.0844100209054454E-4</v>
      </c>
    </row>
    <row r="2939" spans="1:5" x14ac:dyDescent="0.3">
      <c r="A2939">
        <f t="shared" si="139"/>
        <v>2919</v>
      </c>
      <c r="D2939">
        <f t="shared" si="137"/>
        <v>12.359911475758329</v>
      </c>
      <c r="E2939">
        <f t="shared" si="138"/>
        <v>3.0833533180307652E-4</v>
      </c>
    </row>
    <row r="2940" spans="1:5" x14ac:dyDescent="0.3">
      <c r="A2940">
        <f t="shared" si="139"/>
        <v>2920</v>
      </c>
      <c r="D2940">
        <f t="shared" si="137"/>
        <v>12.360643004648608</v>
      </c>
      <c r="E2940">
        <f t="shared" si="138"/>
        <v>3.082297338949964E-4</v>
      </c>
    </row>
    <row r="2941" spans="1:5" x14ac:dyDescent="0.3">
      <c r="A2941">
        <f t="shared" si="139"/>
        <v>2921</v>
      </c>
      <c r="D2941">
        <f t="shared" si="137"/>
        <v>12.361374308090594</v>
      </c>
      <c r="E2941">
        <f t="shared" si="138"/>
        <v>3.0812420829196479E-4</v>
      </c>
    </row>
    <row r="2942" spans="1:5" x14ac:dyDescent="0.3">
      <c r="A2942">
        <f t="shared" si="139"/>
        <v>2922</v>
      </c>
      <c r="D2942">
        <f t="shared" si="137"/>
        <v>12.36210538637571</v>
      </c>
      <c r="E2942">
        <f t="shared" si="138"/>
        <v>3.0801875491974398E-4</v>
      </c>
    </row>
    <row r="2943" spans="1:5" x14ac:dyDescent="0.3">
      <c r="A2943">
        <f t="shared" si="139"/>
        <v>2923</v>
      </c>
      <c r="D2943">
        <f t="shared" si="137"/>
        <v>12.362836239405061</v>
      </c>
      <c r="E2943">
        <f t="shared" si="138"/>
        <v>3.0791337370419789E-4</v>
      </c>
    </row>
    <row r="2944" spans="1:5" x14ac:dyDescent="0.3">
      <c r="A2944">
        <f t="shared" si="139"/>
        <v>2924</v>
      </c>
      <c r="D2944">
        <f t="shared" si="137"/>
        <v>12.36356686754433</v>
      </c>
      <c r="E2944">
        <f t="shared" si="138"/>
        <v>3.0780806457129175E-4</v>
      </c>
    </row>
    <row r="2945" spans="1:5" x14ac:dyDescent="0.3">
      <c r="A2945">
        <f t="shared" si="139"/>
        <v>2925</v>
      </c>
      <c r="D2945">
        <f t="shared" si="137"/>
        <v>12.36429727092432</v>
      </c>
      <c r="E2945">
        <f t="shared" si="138"/>
        <v>3.0770282744709221E-4</v>
      </c>
    </row>
    <row r="2946" spans="1:5" x14ac:dyDescent="0.3">
      <c r="A2946">
        <f t="shared" si="139"/>
        <v>2926</v>
      </c>
      <c r="D2946">
        <f t="shared" si="137"/>
        <v>12.365027449518669</v>
      </c>
      <c r="E2946">
        <f t="shared" si="138"/>
        <v>3.0759766225776686E-4</v>
      </c>
    </row>
    <row r="2947" spans="1:5" x14ac:dyDescent="0.3">
      <c r="A2947">
        <f t="shared" si="139"/>
        <v>2927</v>
      </c>
      <c r="D2947">
        <f t="shared" si="137"/>
        <v>12.36575740361018</v>
      </c>
      <c r="E2947">
        <f t="shared" si="138"/>
        <v>3.0749256892958419E-4</v>
      </c>
    </row>
    <row r="2948" spans="1:5" x14ac:dyDescent="0.3">
      <c r="A2948">
        <f t="shared" si="139"/>
        <v>2928</v>
      </c>
      <c r="D2948">
        <f t="shared" si="137"/>
        <v>12.366487133402229</v>
      </c>
      <c r="E2948">
        <f t="shared" si="138"/>
        <v>3.0738754738891355E-4</v>
      </c>
    </row>
    <row r="2949" spans="1:5" x14ac:dyDescent="0.3">
      <c r="A2949">
        <f t="shared" si="139"/>
        <v>2929</v>
      </c>
      <c r="D2949">
        <f t="shared" si="137"/>
        <v>12.367216639018736</v>
      </c>
      <c r="E2949">
        <f t="shared" si="138"/>
        <v>3.0728259756222472E-4</v>
      </c>
    </row>
    <row r="2950" spans="1:5" x14ac:dyDescent="0.3">
      <c r="A2950">
        <f t="shared" si="139"/>
        <v>2930</v>
      </c>
      <c r="D2950">
        <f t="shared" si="137"/>
        <v>12.36794592034871</v>
      </c>
      <c r="E2950">
        <f t="shared" si="138"/>
        <v>3.0717771937608794E-4</v>
      </c>
    </row>
    <row r="2951" spans="1:5" x14ac:dyDescent="0.3">
      <c r="A2951">
        <f t="shared" si="139"/>
        <v>2931</v>
      </c>
      <c r="D2951">
        <f t="shared" si="137"/>
        <v>12.368674977823581</v>
      </c>
      <c r="E2951">
        <f t="shared" si="138"/>
        <v>3.0707291275717359E-4</v>
      </c>
    </row>
    <row r="2952" spans="1:5" x14ac:dyDescent="0.3">
      <c r="A2952">
        <f t="shared" si="139"/>
        <v>2932</v>
      </c>
      <c r="D2952">
        <f t="shared" si="137"/>
        <v>12.369403811639883</v>
      </c>
      <c r="E2952">
        <f t="shared" si="138"/>
        <v>3.0696817763225213E-4</v>
      </c>
    </row>
    <row r="2953" spans="1:5" x14ac:dyDescent="0.3">
      <c r="A2953">
        <f t="shared" si="139"/>
        <v>2933</v>
      </c>
      <c r="D2953">
        <f t="shared" si="137"/>
        <v>12.37013242160373</v>
      </c>
      <c r="E2953">
        <f t="shared" si="138"/>
        <v>3.0686351392819394E-4</v>
      </c>
    </row>
    <row r="2954" spans="1:5" x14ac:dyDescent="0.3">
      <c r="A2954">
        <f t="shared" si="139"/>
        <v>2934</v>
      </c>
      <c r="D2954">
        <f t="shared" si="137"/>
        <v>12.370860808141455</v>
      </c>
      <c r="E2954">
        <f t="shared" si="138"/>
        <v>3.0675892157196904E-4</v>
      </c>
    </row>
    <row r="2955" spans="1:5" x14ac:dyDescent="0.3">
      <c r="A2955">
        <f t="shared" si="139"/>
        <v>2935</v>
      </c>
      <c r="D2955">
        <f t="shared" si="137"/>
        <v>12.37158897128899</v>
      </c>
      <c r="E2955">
        <f t="shared" si="138"/>
        <v>3.0665440049064706E-4</v>
      </c>
    </row>
    <row r="2956" spans="1:5" x14ac:dyDescent="0.3">
      <c r="A2956">
        <f t="shared" si="139"/>
        <v>2936</v>
      </c>
      <c r="D2956">
        <f t="shared" si="137"/>
        <v>12.372316911158288</v>
      </c>
      <c r="E2956">
        <f t="shared" si="138"/>
        <v>3.0654995061139682E-4</v>
      </c>
    </row>
    <row r="2957" spans="1:5" x14ac:dyDescent="0.3">
      <c r="A2957">
        <f t="shared" si="139"/>
        <v>2937</v>
      </c>
      <c r="D2957">
        <f t="shared" si="137"/>
        <v>12.373044628170634</v>
      </c>
      <c r="E2957">
        <f t="shared" si="138"/>
        <v>3.0644557186148657E-4</v>
      </c>
    </row>
    <row r="2958" spans="1:5" x14ac:dyDescent="0.3">
      <c r="A2958">
        <f t="shared" si="139"/>
        <v>2938</v>
      </c>
      <c r="D2958">
        <f t="shared" si="137"/>
        <v>12.373772122123581</v>
      </c>
      <c r="E2958">
        <f t="shared" si="138"/>
        <v>3.0634126416828345E-4</v>
      </c>
    </row>
    <row r="2959" spans="1:5" x14ac:dyDescent="0.3">
      <c r="A2959">
        <f t="shared" si="139"/>
        <v>2939</v>
      </c>
      <c r="D2959">
        <f t="shared" si="137"/>
        <v>12.374499393279519</v>
      </c>
      <c r="E2959">
        <f t="shared" si="138"/>
        <v>3.0623702745925346E-4</v>
      </c>
    </row>
    <row r="2960" spans="1:5" x14ac:dyDescent="0.3">
      <c r="A2960">
        <f t="shared" si="139"/>
        <v>2940</v>
      </c>
      <c r="D2960">
        <f t="shared" si="137"/>
        <v>12.375226441821383</v>
      </c>
      <c r="E2960">
        <f t="shared" si="138"/>
        <v>3.0613286166196127E-4</v>
      </c>
    </row>
    <row r="2961" spans="1:5" x14ac:dyDescent="0.3">
      <c r="A2961">
        <f t="shared" si="139"/>
        <v>2941</v>
      </c>
      <c r="D2961">
        <f t="shared" si="137"/>
        <v>12.375953267774905</v>
      </c>
      <c r="E2961">
        <f t="shared" si="138"/>
        <v>3.060287667040702E-4</v>
      </c>
    </row>
    <row r="2962" spans="1:5" x14ac:dyDescent="0.3">
      <c r="A2962">
        <f t="shared" si="139"/>
        <v>2942</v>
      </c>
      <c r="D2962">
        <f t="shared" si="137"/>
        <v>12.376679871475176</v>
      </c>
      <c r="E2962">
        <f t="shared" si="138"/>
        <v>3.0592474251334173E-4</v>
      </c>
    </row>
    <row r="2963" spans="1:5" x14ac:dyDescent="0.3">
      <c r="A2963">
        <f t="shared" si="139"/>
        <v>2943</v>
      </c>
      <c r="D2963">
        <f t="shared" si="137"/>
        <v>12.377406252944558</v>
      </c>
      <c r="E2963">
        <f t="shared" si="138"/>
        <v>3.0582078901763567E-4</v>
      </c>
    </row>
    <row r="2964" spans="1:5" x14ac:dyDescent="0.3">
      <c r="A2964">
        <f t="shared" si="139"/>
        <v>2944</v>
      </c>
      <c r="D2964">
        <f t="shared" si="137"/>
        <v>12.378132412281476</v>
      </c>
      <c r="E2964">
        <f t="shared" si="138"/>
        <v>3.057169061449098E-4</v>
      </c>
    </row>
    <row r="2965" spans="1:5" x14ac:dyDescent="0.3">
      <c r="A2965">
        <f t="shared" si="139"/>
        <v>2945</v>
      </c>
      <c r="D2965">
        <f t="shared" ref="D2965:D3028" si="140">($B$17/$B$18)*(A2965*EXP(GAMMALN(A2965)+GAMMALN(1-$B$18)-GAMMALN(A2965+1-$B$18))-1)</f>
        <v>12.378858349660447</v>
      </c>
      <c r="E2965">
        <f t="shared" ref="E2965:E3028" si="141">$B$17/(A2965-$B$18)</f>
        <v>3.056130938232198E-4</v>
      </c>
    </row>
    <row r="2966" spans="1:5" x14ac:dyDescent="0.3">
      <c r="A2966">
        <f t="shared" si="139"/>
        <v>2946</v>
      </c>
      <c r="D2966">
        <f t="shared" si="140"/>
        <v>12.379584065487656</v>
      </c>
      <c r="E2966">
        <f t="shared" si="141"/>
        <v>3.0550935198071896E-4</v>
      </c>
    </row>
    <row r="2967" spans="1:5" x14ac:dyDescent="0.3">
      <c r="A2967">
        <f t="shared" ref="A2967:A3030" si="142">A2966+1</f>
        <v>2947</v>
      </c>
      <c r="D2967">
        <f t="shared" si="140"/>
        <v>12.380309559467612</v>
      </c>
      <c r="E2967">
        <f t="shared" si="141"/>
        <v>3.0540568054565815E-4</v>
      </c>
    </row>
    <row r="2968" spans="1:5" x14ac:dyDescent="0.3">
      <c r="A2968">
        <f t="shared" si="142"/>
        <v>2948</v>
      </c>
      <c r="D2968">
        <f t="shared" si="140"/>
        <v>12.381034832080926</v>
      </c>
      <c r="E2968">
        <f t="shared" si="141"/>
        <v>3.0530207944638559E-4</v>
      </c>
    </row>
    <row r="2969" spans="1:5" x14ac:dyDescent="0.3">
      <c r="A2969">
        <f t="shared" si="142"/>
        <v>2949</v>
      </c>
      <c r="D2969">
        <f t="shared" si="140"/>
        <v>12.381759883184307</v>
      </c>
      <c r="E2969">
        <f t="shared" si="141"/>
        <v>3.0519854861134658E-4</v>
      </c>
    </row>
    <row r="2970" spans="1:5" x14ac:dyDescent="0.3">
      <c r="A2970">
        <f t="shared" si="142"/>
        <v>2950</v>
      </c>
      <c r="D2970">
        <f t="shared" si="140"/>
        <v>12.382484713332836</v>
      </c>
      <c r="E2970">
        <f t="shared" si="141"/>
        <v>3.050950879690837E-4</v>
      </c>
    </row>
    <row r="2971" spans="1:5" x14ac:dyDescent="0.3">
      <c r="A2971">
        <f t="shared" si="142"/>
        <v>2951</v>
      </c>
      <c r="D2971">
        <f t="shared" si="140"/>
        <v>12.383209322068707</v>
      </c>
      <c r="E2971">
        <f t="shared" si="141"/>
        <v>3.0499169744823611E-4</v>
      </c>
    </row>
    <row r="2972" spans="1:5" x14ac:dyDescent="0.3">
      <c r="A2972">
        <f t="shared" si="142"/>
        <v>2952</v>
      </c>
      <c r="D2972">
        <f t="shared" si="140"/>
        <v>12.383933710177072</v>
      </c>
      <c r="E2972">
        <f t="shared" si="141"/>
        <v>3.0488837697753991E-4</v>
      </c>
    </row>
    <row r="2973" spans="1:5" x14ac:dyDescent="0.3">
      <c r="A2973">
        <f t="shared" si="142"/>
        <v>2953</v>
      </c>
      <c r="D2973">
        <f t="shared" si="140"/>
        <v>12.384657877352346</v>
      </c>
      <c r="E2973">
        <f t="shared" si="141"/>
        <v>3.0478512648582747E-4</v>
      </c>
    </row>
    <row r="2974" spans="1:5" x14ac:dyDescent="0.3">
      <c r="A2974">
        <f t="shared" si="142"/>
        <v>2954</v>
      </c>
      <c r="D2974">
        <f t="shared" si="140"/>
        <v>12.385381823987425</v>
      </c>
      <c r="E2974">
        <f t="shared" si="141"/>
        <v>3.0468194590202783E-4</v>
      </c>
    </row>
    <row r="2975" spans="1:5" x14ac:dyDescent="0.3">
      <c r="A2975">
        <f t="shared" si="142"/>
        <v>2955</v>
      </c>
      <c r="D2975">
        <f t="shared" si="140"/>
        <v>12.386105550006768</v>
      </c>
      <c r="E2975">
        <f t="shared" si="141"/>
        <v>3.0457883515516601E-4</v>
      </c>
    </row>
    <row r="2976" spans="1:5" x14ac:dyDescent="0.3">
      <c r="A2976">
        <f t="shared" si="142"/>
        <v>2956</v>
      </c>
      <c r="D2976">
        <f t="shared" si="140"/>
        <v>12.386829055722165</v>
      </c>
      <c r="E2976">
        <f t="shared" si="141"/>
        <v>3.0447579417436311E-4</v>
      </c>
    </row>
    <row r="2977" spans="1:5" x14ac:dyDescent="0.3">
      <c r="A2977">
        <f t="shared" si="142"/>
        <v>2957</v>
      </c>
      <c r="D2977">
        <f t="shared" si="140"/>
        <v>12.387552341210364</v>
      </c>
      <c r="E2977">
        <f t="shared" si="141"/>
        <v>3.043728228888363E-4</v>
      </c>
    </row>
    <row r="2978" spans="1:5" x14ac:dyDescent="0.3">
      <c r="A2978">
        <f t="shared" si="142"/>
        <v>2958</v>
      </c>
      <c r="D2978">
        <f t="shared" si="140"/>
        <v>12.388275406624256</v>
      </c>
      <c r="E2978">
        <f t="shared" si="141"/>
        <v>3.0426992122789819E-4</v>
      </c>
    </row>
    <row r="2979" spans="1:5" x14ac:dyDescent="0.3">
      <c r="A2979">
        <f t="shared" si="142"/>
        <v>2959</v>
      </c>
      <c r="D2979">
        <f t="shared" si="140"/>
        <v>12.388998252192893</v>
      </c>
      <c r="E2979">
        <f t="shared" si="141"/>
        <v>3.0416708912095713E-4</v>
      </c>
    </row>
    <row r="2980" spans="1:5" x14ac:dyDescent="0.3">
      <c r="A2980">
        <f t="shared" si="142"/>
        <v>2960</v>
      </c>
      <c r="D2980">
        <f t="shared" si="140"/>
        <v>12.389720877832444</v>
      </c>
      <c r="E2980">
        <f t="shared" si="141"/>
        <v>3.0406432649751679E-4</v>
      </c>
    </row>
    <row r="2981" spans="1:5" x14ac:dyDescent="0.3">
      <c r="A2981">
        <f t="shared" si="142"/>
        <v>2961</v>
      </c>
      <c r="D2981">
        <f t="shared" si="140"/>
        <v>12.390443283846473</v>
      </c>
      <c r="E2981">
        <f t="shared" si="141"/>
        <v>3.0396163328717617E-4</v>
      </c>
    </row>
    <row r="2982" spans="1:5" x14ac:dyDescent="0.3">
      <c r="A2982">
        <f t="shared" si="142"/>
        <v>2962</v>
      </c>
      <c r="D2982">
        <f t="shared" si="140"/>
        <v>12.39116547045912</v>
      </c>
      <c r="E2982">
        <f t="shared" si="141"/>
        <v>3.0385900941962927E-4</v>
      </c>
    </row>
    <row r="2983" spans="1:5" x14ac:dyDescent="0.3">
      <c r="A2983">
        <f t="shared" si="142"/>
        <v>2963</v>
      </c>
      <c r="D2983">
        <f t="shared" si="140"/>
        <v>12.391887437581589</v>
      </c>
      <c r="E2983">
        <f t="shared" si="141"/>
        <v>3.0375645482466504E-4</v>
      </c>
    </row>
    <row r="2984" spans="1:5" x14ac:dyDescent="0.3">
      <c r="A2984">
        <f t="shared" si="142"/>
        <v>2964</v>
      </c>
      <c r="D2984">
        <f t="shared" si="140"/>
        <v>12.392609185590384</v>
      </c>
      <c r="E2984">
        <f t="shared" si="141"/>
        <v>3.0365396943216706E-4</v>
      </c>
    </row>
    <row r="2985" spans="1:5" x14ac:dyDescent="0.3">
      <c r="A2985">
        <f t="shared" si="142"/>
        <v>2965</v>
      </c>
      <c r="D2985">
        <f t="shared" si="140"/>
        <v>12.393330714471251</v>
      </c>
      <c r="E2985">
        <f t="shared" si="141"/>
        <v>3.0355155317211374E-4</v>
      </c>
    </row>
    <row r="2986" spans="1:5" x14ac:dyDescent="0.3">
      <c r="A2986">
        <f t="shared" si="142"/>
        <v>2966</v>
      </c>
      <c r="D2986">
        <f t="shared" si="140"/>
        <v>12.39405202436394</v>
      </c>
      <c r="E2986">
        <f t="shared" si="141"/>
        <v>3.0344920597457769E-4</v>
      </c>
    </row>
    <row r="2987" spans="1:5" x14ac:dyDescent="0.3">
      <c r="A2987">
        <f t="shared" si="142"/>
        <v>2967</v>
      </c>
      <c r="D2987">
        <f t="shared" si="140"/>
        <v>12.394773115484419</v>
      </c>
      <c r="E2987">
        <f t="shared" si="141"/>
        <v>3.0334692776972597E-4</v>
      </c>
    </row>
    <row r="2988" spans="1:5" x14ac:dyDescent="0.3">
      <c r="A2988">
        <f t="shared" si="142"/>
        <v>2968</v>
      </c>
      <c r="D2988">
        <f t="shared" si="140"/>
        <v>12.395493987891344</v>
      </c>
      <c r="E2988">
        <f t="shared" si="141"/>
        <v>3.0324471848781968E-4</v>
      </c>
    </row>
    <row r="2989" spans="1:5" x14ac:dyDescent="0.3">
      <c r="A2989">
        <f t="shared" si="142"/>
        <v>2969</v>
      </c>
      <c r="D2989">
        <f t="shared" si="140"/>
        <v>12.396214641875259</v>
      </c>
      <c r="E2989">
        <f t="shared" si="141"/>
        <v>3.0314257805921384E-4</v>
      </c>
    </row>
    <row r="2990" spans="1:5" x14ac:dyDescent="0.3">
      <c r="A2990">
        <f t="shared" si="142"/>
        <v>2970</v>
      </c>
      <c r="D2990">
        <f t="shared" si="140"/>
        <v>12.39693507741374</v>
      </c>
      <c r="E2990">
        <f t="shared" si="141"/>
        <v>3.0304050641435736E-4</v>
      </c>
    </row>
    <row r="2991" spans="1:5" x14ac:dyDescent="0.3">
      <c r="A2991">
        <f t="shared" si="142"/>
        <v>2971</v>
      </c>
      <c r="D2991">
        <f t="shared" si="140"/>
        <v>12.397655294638396</v>
      </c>
      <c r="E2991">
        <f t="shared" si="141"/>
        <v>3.0293850348379279E-4</v>
      </c>
    </row>
    <row r="2992" spans="1:5" x14ac:dyDescent="0.3">
      <c r="A2992">
        <f t="shared" si="142"/>
        <v>2972</v>
      </c>
      <c r="D2992">
        <f t="shared" si="140"/>
        <v>12.398375293757066</v>
      </c>
      <c r="E2992">
        <f t="shared" si="141"/>
        <v>3.0283656919815607E-4</v>
      </c>
    </row>
    <row r="2993" spans="1:5" x14ac:dyDescent="0.3">
      <c r="A2993">
        <f t="shared" si="142"/>
        <v>2973</v>
      </c>
      <c r="D2993">
        <f t="shared" si="140"/>
        <v>12.399095075053831</v>
      </c>
      <c r="E2993">
        <f t="shared" si="141"/>
        <v>3.0273470348817654E-4</v>
      </c>
    </row>
    <row r="2994" spans="1:5" x14ac:dyDescent="0.3">
      <c r="A2994">
        <f t="shared" si="142"/>
        <v>2974</v>
      </c>
      <c r="D2994">
        <f t="shared" si="140"/>
        <v>12.39981463834406</v>
      </c>
      <c r="E2994">
        <f t="shared" si="141"/>
        <v>3.026329062846767E-4</v>
      </c>
    </row>
    <row r="2995" spans="1:5" x14ac:dyDescent="0.3">
      <c r="A2995">
        <f t="shared" si="142"/>
        <v>2975</v>
      </c>
      <c r="D2995">
        <f t="shared" si="140"/>
        <v>12.400533983986437</v>
      </c>
      <c r="E2995">
        <f t="shared" si="141"/>
        <v>3.0253117751857203E-4</v>
      </c>
    </row>
    <row r="2996" spans="1:5" x14ac:dyDescent="0.3">
      <c r="A2996">
        <f t="shared" si="142"/>
        <v>2976</v>
      </c>
      <c r="D2996">
        <f t="shared" si="140"/>
        <v>12.40125311218236</v>
      </c>
      <c r="E2996">
        <f t="shared" si="141"/>
        <v>3.0242951712087097E-4</v>
      </c>
    </row>
    <row r="2997" spans="1:5" x14ac:dyDescent="0.3">
      <c r="A2997">
        <f t="shared" si="142"/>
        <v>2977</v>
      </c>
      <c r="D2997">
        <f t="shared" si="140"/>
        <v>12.401972022820184</v>
      </c>
      <c r="E2997">
        <f t="shared" si="141"/>
        <v>3.0232792502267458E-4</v>
      </c>
    </row>
    <row r="2998" spans="1:5" x14ac:dyDescent="0.3">
      <c r="A2998">
        <f t="shared" si="142"/>
        <v>2978</v>
      </c>
      <c r="D2998">
        <f t="shared" si="140"/>
        <v>12.402690716331652</v>
      </c>
      <c r="E2998">
        <f t="shared" si="141"/>
        <v>3.0222640115517646E-4</v>
      </c>
    </row>
    <row r="2999" spans="1:5" x14ac:dyDescent="0.3">
      <c r="A2999">
        <f t="shared" si="142"/>
        <v>2979</v>
      </c>
      <c r="D2999">
        <f t="shared" si="140"/>
        <v>12.403409192601886</v>
      </c>
      <c r="E2999">
        <f t="shared" si="141"/>
        <v>3.0212494544966265E-4</v>
      </c>
    </row>
    <row r="3000" spans="1:5" x14ac:dyDescent="0.3">
      <c r="A3000">
        <f t="shared" si="142"/>
        <v>2980</v>
      </c>
      <c r="D3000">
        <f t="shared" si="140"/>
        <v>12.404127451903708</v>
      </c>
      <c r="E3000">
        <f t="shared" si="141"/>
        <v>3.0202355783751132E-4</v>
      </c>
    </row>
    <row r="3001" spans="1:5" x14ac:dyDescent="0.3">
      <c r="A3001">
        <f t="shared" si="142"/>
        <v>2981</v>
      </c>
      <c r="D3001">
        <f t="shared" si="140"/>
        <v>12.404845494352621</v>
      </c>
      <c r="E3001">
        <f t="shared" si="141"/>
        <v>3.0192223825019289E-4</v>
      </c>
    </row>
    <row r="3002" spans="1:5" x14ac:dyDescent="0.3">
      <c r="A3002">
        <f t="shared" si="142"/>
        <v>2982</v>
      </c>
      <c r="D3002">
        <f t="shared" si="140"/>
        <v>12.405563320140395</v>
      </c>
      <c r="E3002">
        <f t="shared" si="141"/>
        <v>3.0182098661926958E-4</v>
      </c>
    </row>
    <row r="3003" spans="1:5" x14ac:dyDescent="0.3">
      <c r="A3003">
        <f t="shared" si="142"/>
        <v>2983</v>
      </c>
      <c r="D3003">
        <f t="shared" si="140"/>
        <v>12.406280929301456</v>
      </c>
      <c r="E3003">
        <f t="shared" si="141"/>
        <v>3.0171980287639546E-4</v>
      </c>
    </row>
    <row r="3004" spans="1:5" x14ac:dyDescent="0.3">
      <c r="A3004">
        <f t="shared" si="142"/>
        <v>2984</v>
      </c>
      <c r="D3004">
        <f t="shared" si="140"/>
        <v>12.406998321868617</v>
      </c>
      <c r="E3004">
        <f t="shared" si="141"/>
        <v>3.0161868695331614E-4</v>
      </c>
    </row>
    <row r="3005" spans="1:5" x14ac:dyDescent="0.3">
      <c r="A3005">
        <f t="shared" si="142"/>
        <v>2985</v>
      </c>
      <c r="D3005">
        <f t="shared" si="140"/>
        <v>12.407715498340366</v>
      </c>
      <c r="E3005">
        <f t="shared" si="141"/>
        <v>3.0151763878186872E-4</v>
      </c>
    </row>
    <row r="3006" spans="1:5" x14ac:dyDescent="0.3">
      <c r="A3006">
        <f t="shared" si="142"/>
        <v>2986</v>
      </c>
      <c r="D3006">
        <f t="shared" si="140"/>
        <v>12.408432458590591</v>
      </c>
      <c r="E3006">
        <f t="shared" si="141"/>
        <v>3.0141665829398171E-4</v>
      </c>
    </row>
    <row r="3007" spans="1:5" x14ac:dyDescent="0.3">
      <c r="A3007">
        <f t="shared" si="142"/>
        <v>2987</v>
      </c>
      <c r="D3007">
        <f t="shared" si="140"/>
        <v>12.409149202958863</v>
      </c>
      <c r="E3007">
        <f t="shared" si="141"/>
        <v>3.0131574542167466E-4</v>
      </c>
    </row>
    <row r="3008" spans="1:5" x14ac:dyDescent="0.3">
      <c r="A3008">
        <f t="shared" si="142"/>
        <v>2988</v>
      </c>
      <c r="D3008">
        <f t="shared" si="140"/>
        <v>12.409865731004304</v>
      </c>
      <c r="E3008">
        <f t="shared" si="141"/>
        <v>3.0121490009705815E-4</v>
      </c>
    </row>
    <row r="3009" spans="1:5" x14ac:dyDescent="0.3">
      <c r="A3009">
        <f t="shared" si="142"/>
        <v>2989</v>
      </c>
      <c r="D3009">
        <f t="shared" si="140"/>
        <v>12.410582043608532</v>
      </c>
      <c r="E3009">
        <f t="shared" si="141"/>
        <v>3.0111412225233364E-4</v>
      </c>
    </row>
    <row r="3010" spans="1:5" x14ac:dyDescent="0.3">
      <c r="A3010">
        <f t="shared" si="142"/>
        <v>2990</v>
      </c>
      <c r="D3010">
        <f t="shared" si="140"/>
        <v>12.41129814056116</v>
      </c>
      <c r="E3010">
        <f t="shared" si="141"/>
        <v>3.0101341181979331E-4</v>
      </c>
    </row>
    <row r="3011" spans="1:5" x14ac:dyDescent="0.3">
      <c r="A3011">
        <f t="shared" si="142"/>
        <v>2991</v>
      </c>
      <c r="D3011">
        <f t="shared" si="140"/>
        <v>12.412014021961763</v>
      </c>
      <c r="E3011">
        <f t="shared" si="141"/>
        <v>3.0091276873181987E-4</v>
      </c>
    </row>
    <row r="3012" spans="1:5" x14ac:dyDescent="0.3">
      <c r="A3012">
        <f t="shared" si="142"/>
        <v>2992</v>
      </c>
      <c r="D3012">
        <f t="shared" si="140"/>
        <v>12.41272968814202</v>
      </c>
      <c r="E3012">
        <f t="shared" si="141"/>
        <v>3.0081219292088637E-4</v>
      </c>
    </row>
    <row r="3013" spans="1:5" x14ac:dyDescent="0.3">
      <c r="A3013">
        <f t="shared" si="142"/>
        <v>2993</v>
      </c>
      <c r="D3013">
        <f t="shared" si="140"/>
        <v>12.413445139042567</v>
      </c>
      <c r="E3013">
        <f t="shared" si="141"/>
        <v>3.0071168431955626E-4</v>
      </c>
    </row>
    <row r="3014" spans="1:5" x14ac:dyDescent="0.3">
      <c r="A3014">
        <f t="shared" si="142"/>
        <v>2994</v>
      </c>
      <c r="D3014">
        <f t="shared" si="140"/>
        <v>12.414160374914037</v>
      </c>
      <c r="E3014">
        <f t="shared" si="141"/>
        <v>3.0061124286048297E-4</v>
      </c>
    </row>
    <row r="3015" spans="1:5" x14ac:dyDescent="0.3">
      <c r="A3015">
        <f t="shared" si="142"/>
        <v>2995</v>
      </c>
      <c r="D3015">
        <f t="shared" si="140"/>
        <v>12.414875395693889</v>
      </c>
      <c r="E3015">
        <f t="shared" si="141"/>
        <v>3.0051086847640991E-4</v>
      </c>
    </row>
    <row r="3016" spans="1:5" x14ac:dyDescent="0.3">
      <c r="A3016">
        <f t="shared" si="142"/>
        <v>2996</v>
      </c>
      <c r="D3016">
        <f t="shared" si="140"/>
        <v>12.415590201785434</v>
      </c>
      <c r="E3016">
        <f t="shared" si="141"/>
        <v>3.0041056110017021E-4</v>
      </c>
    </row>
    <row r="3017" spans="1:5" x14ac:dyDescent="0.3">
      <c r="A3017">
        <f t="shared" si="142"/>
        <v>2997</v>
      </c>
      <c r="D3017">
        <f t="shared" si="140"/>
        <v>12.416304793356726</v>
      </c>
      <c r="E3017">
        <f t="shared" si="141"/>
        <v>3.0031032066468684E-4</v>
      </c>
    </row>
    <row r="3018" spans="1:5" x14ac:dyDescent="0.3">
      <c r="A3018">
        <f t="shared" si="142"/>
        <v>2998</v>
      </c>
      <c r="D3018">
        <f t="shared" si="140"/>
        <v>12.417019170106744</v>
      </c>
      <c r="E3018">
        <f t="shared" si="141"/>
        <v>3.0021014710297208E-4</v>
      </c>
    </row>
    <row r="3019" spans="1:5" x14ac:dyDescent="0.3">
      <c r="A3019">
        <f t="shared" si="142"/>
        <v>2999</v>
      </c>
      <c r="D3019">
        <f t="shared" si="140"/>
        <v>12.417733332589961</v>
      </c>
      <c r="E3019">
        <f t="shared" si="141"/>
        <v>3.0011004034812764E-4</v>
      </c>
    </row>
    <row r="3020" spans="1:5" x14ac:dyDescent="0.3">
      <c r="A3020">
        <f t="shared" si="142"/>
        <v>3000</v>
      </c>
      <c r="D3020">
        <f t="shared" si="140"/>
        <v>12.418447280891803</v>
      </c>
      <c r="E3020">
        <f t="shared" si="141"/>
        <v>3.0001000033334443E-4</v>
      </c>
    </row>
    <row r="3021" spans="1:5" x14ac:dyDescent="0.3">
      <c r="A3021">
        <f t="shared" si="142"/>
        <v>3001</v>
      </c>
      <c r="D3021">
        <f t="shared" si="140"/>
        <v>12.419161015018215</v>
      </c>
      <c r="E3021">
        <f t="shared" si="141"/>
        <v>2.9991002699190244E-4</v>
      </c>
    </row>
    <row r="3022" spans="1:5" x14ac:dyDescent="0.3">
      <c r="A3022">
        <f t="shared" si="142"/>
        <v>3002</v>
      </c>
      <c r="D3022">
        <f t="shared" si="140"/>
        <v>12.419874535051493</v>
      </c>
      <c r="E3022">
        <f t="shared" si="141"/>
        <v>2.9981012025717045E-4</v>
      </c>
    </row>
    <row r="3023" spans="1:5" x14ac:dyDescent="0.3">
      <c r="A3023">
        <f t="shared" si="142"/>
        <v>3003</v>
      </c>
      <c r="D3023">
        <f t="shared" si="140"/>
        <v>12.420587841384066</v>
      </c>
      <c r="E3023">
        <f t="shared" si="141"/>
        <v>2.9971028006260615E-4</v>
      </c>
    </row>
    <row r="3024" spans="1:5" x14ac:dyDescent="0.3">
      <c r="A3024">
        <f t="shared" si="142"/>
        <v>3004</v>
      </c>
      <c r="D3024">
        <f t="shared" si="140"/>
        <v>12.421300934017207</v>
      </c>
      <c r="E3024">
        <f t="shared" si="141"/>
        <v>2.996105063417557E-4</v>
      </c>
    </row>
    <row r="3025" spans="1:5" x14ac:dyDescent="0.3">
      <c r="A3025">
        <f t="shared" si="142"/>
        <v>3005</v>
      </c>
      <c r="D3025">
        <f t="shared" si="140"/>
        <v>12.422013812950608</v>
      </c>
      <c r="E3025">
        <f t="shared" si="141"/>
        <v>2.9951079902825384E-4</v>
      </c>
    </row>
    <row r="3026" spans="1:5" x14ac:dyDescent="0.3">
      <c r="A3026">
        <f t="shared" si="142"/>
        <v>3006</v>
      </c>
      <c r="D3026">
        <f t="shared" si="140"/>
        <v>12.422726478572072</v>
      </c>
      <c r="E3026">
        <f t="shared" si="141"/>
        <v>2.9941115805582355E-4</v>
      </c>
    </row>
    <row r="3027" spans="1:5" x14ac:dyDescent="0.3">
      <c r="A3027">
        <f t="shared" si="142"/>
        <v>3007</v>
      </c>
      <c r="D3027">
        <f t="shared" si="140"/>
        <v>12.423438930722323</v>
      </c>
      <c r="E3027">
        <f t="shared" si="141"/>
        <v>2.9931158335827599E-4</v>
      </c>
    </row>
    <row r="3028" spans="1:5" x14ac:dyDescent="0.3">
      <c r="A3028">
        <f t="shared" si="142"/>
        <v>3008</v>
      </c>
      <c r="D3028">
        <f t="shared" si="140"/>
        <v>12.42415116986402</v>
      </c>
      <c r="E3028">
        <f t="shared" si="141"/>
        <v>2.9921207486951031E-4</v>
      </c>
    </row>
    <row r="3029" spans="1:5" x14ac:dyDescent="0.3">
      <c r="A3029">
        <f t="shared" si="142"/>
        <v>3009</v>
      </c>
      <c r="D3029">
        <f t="shared" ref="D3029:D3092" si="143">($B$17/$B$18)*(A3029*EXP(GAMMALN(A3029)+GAMMALN(1-$B$18)-GAMMALN(A3029+1-$B$18))-1)</f>
        <v>12.424863195756835</v>
      </c>
      <c r="E3029">
        <f t="shared" ref="E3029:E3092" si="144">$B$17/(A3029-$B$18)</f>
        <v>2.9911263252351358E-4</v>
      </c>
    </row>
    <row r="3030" spans="1:5" x14ac:dyDescent="0.3">
      <c r="A3030">
        <f t="shared" si="142"/>
        <v>3010</v>
      </c>
      <c r="D3030">
        <f t="shared" si="143"/>
        <v>12.425575008938296</v>
      </c>
      <c r="E3030">
        <f t="shared" si="144"/>
        <v>2.990132562543606E-4</v>
      </c>
    </row>
    <row r="3031" spans="1:5" x14ac:dyDescent="0.3">
      <c r="A3031">
        <f t="shared" ref="A3031:A3094" si="145">A3030+1</f>
        <v>3011</v>
      </c>
      <c r="D3031">
        <f t="shared" si="143"/>
        <v>12.426286609320867</v>
      </c>
      <c r="E3031">
        <f t="shared" si="144"/>
        <v>2.9891394599621375E-4</v>
      </c>
    </row>
    <row r="3032" spans="1:5" x14ac:dyDescent="0.3">
      <c r="A3032">
        <f t="shared" si="145"/>
        <v>3012</v>
      </c>
      <c r="D3032">
        <f t="shared" si="143"/>
        <v>12.42699799697135</v>
      </c>
      <c r="E3032">
        <f t="shared" si="144"/>
        <v>2.9881470168332283E-4</v>
      </c>
    </row>
    <row r="3033" spans="1:5" x14ac:dyDescent="0.3">
      <c r="A3033">
        <f t="shared" si="145"/>
        <v>3013</v>
      </c>
      <c r="D3033">
        <f t="shared" si="143"/>
        <v>12.427709172188846</v>
      </c>
      <c r="E3033">
        <f t="shared" si="144"/>
        <v>2.9871552325002487E-4</v>
      </c>
    </row>
    <row r="3034" spans="1:5" x14ac:dyDescent="0.3">
      <c r="A3034">
        <f t="shared" si="145"/>
        <v>3014</v>
      </c>
      <c r="D3034">
        <f t="shared" si="143"/>
        <v>12.428420135115033</v>
      </c>
      <c r="E3034">
        <f t="shared" si="144"/>
        <v>2.9861641063074423E-4</v>
      </c>
    </row>
    <row r="3035" spans="1:5" x14ac:dyDescent="0.3">
      <c r="A3035">
        <f t="shared" si="145"/>
        <v>3015</v>
      </c>
      <c r="D3035">
        <f t="shared" si="143"/>
        <v>12.429130885812118</v>
      </c>
      <c r="E3035">
        <f t="shared" si="144"/>
        <v>2.9851736375999206E-4</v>
      </c>
    </row>
    <row r="3036" spans="1:5" x14ac:dyDescent="0.3">
      <c r="A3036">
        <f t="shared" si="145"/>
        <v>3016</v>
      </c>
      <c r="D3036">
        <f t="shared" si="143"/>
        <v>12.429841424184819</v>
      </c>
      <c r="E3036">
        <f t="shared" si="144"/>
        <v>2.9841838257236647E-4</v>
      </c>
    </row>
    <row r="3037" spans="1:5" x14ac:dyDescent="0.3">
      <c r="A3037">
        <f t="shared" si="145"/>
        <v>3017</v>
      </c>
      <c r="D3037">
        <f t="shared" si="143"/>
        <v>12.430551750837983</v>
      </c>
      <c r="E3037">
        <f t="shared" si="144"/>
        <v>2.9831946700255231E-4</v>
      </c>
    </row>
    <row r="3038" spans="1:5" x14ac:dyDescent="0.3">
      <c r="A3038">
        <f t="shared" si="145"/>
        <v>3018</v>
      </c>
      <c r="D3038">
        <f t="shared" si="143"/>
        <v>12.431261865517365</v>
      </c>
      <c r="E3038">
        <f t="shared" si="144"/>
        <v>2.9822061698532093E-4</v>
      </c>
    </row>
    <row r="3039" spans="1:5" x14ac:dyDescent="0.3">
      <c r="A3039">
        <f t="shared" si="145"/>
        <v>3019</v>
      </c>
      <c r="D3039">
        <f t="shared" si="143"/>
        <v>12.431971768590879</v>
      </c>
      <c r="E3039">
        <f t="shared" si="144"/>
        <v>2.9812183245553017E-4</v>
      </c>
    </row>
    <row r="3040" spans="1:5" x14ac:dyDescent="0.3">
      <c r="A3040">
        <f t="shared" si="145"/>
        <v>3020</v>
      </c>
      <c r="D3040">
        <f t="shared" si="143"/>
        <v>12.432681459957138</v>
      </c>
      <c r="E3040">
        <f t="shared" si="144"/>
        <v>2.9802311334812409E-4</v>
      </c>
    </row>
    <row r="3041" spans="1:5" x14ac:dyDescent="0.3">
      <c r="A3041">
        <f t="shared" si="145"/>
        <v>3021</v>
      </c>
      <c r="D3041">
        <f t="shared" si="143"/>
        <v>12.433390939903058</v>
      </c>
      <c r="E3041">
        <f t="shared" si="144"/>
        <v>2.9792445959813302E-4</v>
      </c>
    </row>
    <row r="3042" spans="1:5" x14ac:dyDescent="0.3">
      <c r="A3042">
        <f t="shared" si="145"/>
        <v>3022</v>
      </c>
      <c r="D3042">
        <f t="shared" si="143"/>
        <v>12.43410020855811</v>
      </c>
      <c r="E3042">
        <f t="shared" si="144"/>
        <v>2.978258711406731E-4</v>
      </c>
    </row>
    <row r="3043" spans="1:5" x14ac:dyDescent="0.3">
      <c r="A3043">
        <f t="shared" si="145"/>
        <v>3023</v>
      </c>
      <c r="D3043">
        <f t="shared" si="143"/>
        <v>12.434809266206207</v>
      </c>
      <c r="E3043">
        <f t="shared" si="144"/>
        <v>2.9772734791094643E-4</v>
      </c>
    </row>
    <row r="3044" spans="1:5" x14ac:dyDescent="0.3">
      <c r="A3044">
        <f t="shared" si="145"/>
        <v>3024</v>
      </c>
      <c r="D3044">
        <f t="shared" si="143"/>
        <v>12.43551811273985</v>
      </c>
      <c r="E3044">
        <f t="shared" si="144"/>
        <v>2.9762888984424086E-4</v>
      </c>
    </row>
    <row r="3045" spans="1:5" x14ac:dyDescent="0.3">
      <c r="A3045">
        <f t="shared" si="145"/>
        <v>3025</v>
      </c>
      <c r="D3045">
        <f t="shared" si="143"/>
        <v>12.436226748283953</v>
      </c>
      <c r="E3045">
        <f t="shared" si="144"/>
        <v>2.9753049687592978E-4</v>
      </c>
    </row>
    <row r="3046" spans="1:5" x14ac:dyDescent="0.3">
      <c r="A3046">
        <f t="shared" si="145"/>
        <v>3026</v>
      </c>
      <c r="D3046">
        <f t="shared" si="143"/>
        <v>12.436935173117892</v>
      </c>
      <c r="E3046">
        <f t="shared" si="144"/>
        <v>2.9743216894147196E-4</v>
      </c>
    </row>
    <row r="3047" spans="1:5" x14ac:dyDescent="0.3">
      <c r="A3047">
        <f t="shared" si="145"/>
        <v>3027</v>
      </c>
      <c r="D3047">
        <f t="shared" si="143"/>
        <v>12.437643387363575</v>
      </c>
      <c r="E3047">
        <f t="shared" si="144"/>
        <v>2.9733390597641151E-4</v>
      </c>
    </row>
    <row r="3048" spans="1:5" x14ac:dyDescent="0.3">
      <c r="A3048">
        <f t="shared" si="145"/>
        <v>3028</v>
      </c>
      <c r="D3048">
        <f t="shared" si="143"/>
        <v>12.438351390985414</v>
      </c>
      <c r="E3048">
        <f t="shared" si="144"/>
        <v>2.9723570791637767E-4</v>
      </c>
    </row>
    <row r="3049" spans="1:5" x14ac:dyDescent="0.3">
      <c r="A3049">
        <f t="shared" si="145"/>
        <v>3029</v>
      </c>
      <c r="D3049">
        <f t="shared" si="143"/>
        <v>12.439059184258273</v>
      </c>
      <c r="E3049">
        <f t="shared" si="144"/>
        <v>2.9713757469708473E-4</v>
      </c>
    </row>
    <row r="3050" spans="1:5" x14ac:dyDescent="0.3">
      <c r="A3050">
        <f t="shared" si="145"/>
        <v>3030</v>
      </c>
      <c r="D3050">
        <f t="shared" si="143"/>
        <v>12.43976676722154</v>
      </c>
      <c r="E3050">
        <f t="shared" si="144"/>
        <v>2.9703950625433183E-4</v>
      </c>
    </row>
    <row r="3051" spans="1:5" x14ac:dyDescent="0.3">
      <c r="A3051">
        <f t="shared" si="145"/>
        <v>3031</v>
      </c>
      <c r="D3051">
        <f t="shared" si="143"/>
        <v>12.440474140303081</v>
      </c>
      <c r="E3051">
        <f t="shared" si="144"/>
        <v>2.9694150252400277E-4</v>
      </c>
    </row>
    <row r="3052" spans="1:5" x14ac:dyDescent="0.3">
      <c r="A3052">
        <f t="shared" si="145"/>
        <v>3032</v>
      </c>
      <c r="D3052">
        <f t="shared" si="143"/>
        <v>12.441181303149291</v>
      </c>
      <c r="E3052">
        <f t="shared" si="144"/>
        <v>2.9684356344206604E-4</v>
      </c>
    </row>
    <row r="3053" spans="1:5" x14ac:dyDescent="0.3">
      <c r="A3053">
        <f t="shared" si="145"/>
        <v>3033</v>
      </c>
      <c r="D3053">
        <f t="shared" si="143"/>
        <v>12.441888256419059</v>
      </c>
      <c r="E3053">
        <f t="shared" si="144"/>
        <v>2.9674568894457452E-4</v>
      </c>
    </row>
    <row r="3054" spans="1:5" x14ac:dyDescent="0.3">
      <c r="A3054">
        <f t="shared" si="145"/>
        <v>3034</v>
      </c>
      <c r="D3054">
        <f t="shared" si="143"/>
        <v>12.442594999755752</v>
      </c>
      <c r="E3054">
        <f t="shared" si="144"/>
        <v>2.966478789676654E-4</v>
      </c>
    </row>
    <row r="3055" spans="1:5" x14ac:dyDescent="0.3">
      <c r="A3055">
        <f t="shared" si="145"/>
        <v>3035</v>
      </c>
      <c r="D3055">
        <f t="shared" si="143"/>
        <v>12.443301533659284</v>
      </c>
      <c r="E3055">
        <f t="shared" si="144"/>
        <v>2.9655013344756005E-4</v>
      </c>
    </row>
    <row r="3056" spans="1:5" x14ac:dyDescent="0.3">
      <c r="A3056">
        <f t="shared" si="145"/>
        <v>3036</v>
      </c>
      <c r="D3056">
        <f t="shared" si="143"/>
        <v>12.444007857926023</v>
      </c>
      <c r="E3056">
        <f t="shared" si="144"/>
        <v>2.9645245232056393E-4</v>
      </c>
    </row>
    <row r="3057" spans="1:5" x14ac:dyDescent="0.3">
      <c r="A3057">
        <f t="shared" si="145"/>
        <v>3037</v>
      </c>
      <c r="D3057">
        <f t="shared" si="143"/>
        <v>12.444713973052931</v>
      </c>
      <c r="E3057">
        <f t="shared" si="144"/>
        <v>2.9635483552306629E-4</v>
      </c>
    </row>
    <row r="3058" spans="1:5" x14ac:dyDescent="0.3">
      <c r="A3058">
        <f t="shared" si="145"/>
        <v>3038</v>
      </c>
      <c r="D3058">
        <f t="shared" si="143"/>
        <v>12.445419878833365</v>
      </c>
      <c r="E3058">
        <f t="shared" si="144"/>
        <v>2.9625728299154021E-4</v>
      </c>
    </row>
    <row r="3059" spans="1:5" x14ac:dyDescent="0.3">
      <c r="A3059">
        <f t="shared" si="145"/>
        <v>3039</v>
      </c>
      <c r="D3059">
        <f t="shared" si="143"/>
        <v>12.446125575683332</v>
      </c>
      <c r="E3059">
        <f t="shared" si="144"/>
        <v>2.9615979466254236E-4</v>
      </c>
    </row>
    <row r="3060" spans="1:5" x14ac:dyDescent="0.3">
      <c r="A3060">
        <f t="shared" si="145"/>
        <v>3040</v>
      </c>
      <c r="D3060">
        <f t="shared" si="143"/>
        <v>12.446831063471214</v>
      </c>
      <c r="E3060">
        <f t="shared" si="144"/>
        <v>2.9606237047271293E-4</v>
      </c>
    </row>
    <row r="3061" spans="1:5" x14ac:dyDescent="0.3">
      <c r="A3061">
        <f t="shared" si="145"/>
        <v>3041</v>
      </c>
      <c r="D3061">
        <f t="shared" si="143"/>
        <v>12.447536342610064</v>
      </c>
      <c r="E3061">
        <f t="shared" si="144"/>
        <v>2.9596501035877534E-4</v>
      </c>
    </row>
    <row r="3062" spans="1:5" x14ac:dyDescent="0.3">
      <c r="A3062">
        <f t="shared" si="145"/>
        <v>3042</v>
      </c>
      <c r="D3062">
        <f t="shared" si="143"/>
        <v>12.448241413043318</v>
      </c>
      <c r="E3062">
        <f t="shared" si="144"/>
        <v>2.9586771425753642E-4</v>
      </c>
    </row>
    <row r="3063" spans="1:5" x14ac:dyDescent="0.3">
      <c r="A3063">
        <f t="shared" si="145"/>
        <v>3043</v>
      </c>
      <c r="D3063">
        <f t="shared" si="143"/>
        <v>12.448946274712913</v>
      </c>
      <c r="E3063">
        <f t="shared" si="144"/>
        <v>2.9577048210588581E-4</v>
      </c>
    </row>
    <row r="3064" spans="1:5" x14ac:dyDescent="0.3">
      <c r="A3064">
        <f t="shared" si="145"/>
        <v>3044</v>
      </c>
      <c r="D3064">
        <f t="shared" si="143"/>
        <v>12.449650928339615</v>
      </c>
      <c r="E3064">
        <f t="shared" si="144"/>
        <v>2.9567331384079633E-4</v>
      </c>
    </row>
    <row r="3065" spans="1:5" x14ac:dyDescent="0.3">
      <c r="A3065">
        <f t="shared" si="145"/>
        <v>3045</v>
      </c>
      <c r="D3065">
        <f t="shared" si="143"/>
        <v>12.45035537339422</v>
      </c>
      <c r="E3065">
        <f t="shared" si="144"/>
        <v>2.9557620939932343E-4</v>
      </c>
    </row>
    <row r="3066" spans="1:5" x14ac:dyDescent="0.3">
      <c r="A3066">
        <f t="shared" si="145"/>
        <v>3046</v>
      </c>
      <c r="D3066">
        <f t="shared" si="143"/>
        <v>12.451059610438492</v>
      </c>
      <c r="E3066">
        <f t="shared" si="144"/>
        <v>2.9547916871860535E-4</v>
      </c>
    </row>
    <row r="3067" spans="1:5" x14ac:dyDescent="0.3">
      <c r="A3067">
        <f t="shared" si="145"/>
        <v>3047</v>
      </c>
      <c r="D3067">
        <f t="shared" si="143"/>
        <v>12.451763639408474</v>
      </c>
      <c r="E3067">
        <f t="shared" si="144"/>
        <v>2.9538219173586266E-4</v>
      </c>
    </row>
    <row r="3068" spans="1:5" x14ac:dyDescent="0.3">
      <c r="A3068">
        <f t="shared" si="145"/>
        <v>3048</v>
      </c>
      <c r="D3068">
        <f t="shared" si="143"/>
        <v>12.452467460472823</v>
      </c>
      <c r="E3068">
        <f t="shared" si="144"/>
        <v>2.9528527838839855E-4</v>
      </c>
    </row>
    <row r="3069" spans="1:5" x14ac:dyDescent="0.3">
      <c r="A3069">
        <f t="shared" si="145"/>
        <v>3049</v>
      </c>
      <c r="D3069">
        <f t="shared" si="143"/>
        <v>12.453171073954845</v>
      </c>
      <c r="E3069">
        <f t="shared" si="144"/>
        <v>2.9518842861359833E-4</v>
      </c>
    </row>
    <row r="3070" spans="1:5" x14ac:dyDescent="0.3">
      <c r="A3070">
        <f t="shared" si="145"/>
        <v>3050</v>
      </c>
      <c r="D3070">
        <f t="shared" si="143"/>
        <v>12.453874479551999</v>
      </c>
      <c r="E3070">
        <f t="shared" si="144"/>
        <v>2.9509164234892946E-4</v>
      </c>
    </row>
    <row r="3071" spans="1:5" x14ac:dyDescent="0.3">
      <c r="A3071">
        <f t="shared" si="145"/>
        <v>3051</v>
      </c>
      <c r="D3071">
        <f t="shared" si="143"/>
        <v>12.454577677818799</v>
      </c>
      <c r="E3071">
        <f t="shared" si="144"/>
        <v>2.949949195319414E-4</v>
      </c>
    </row>
    <row r="3072" spans="1:5" x14ac:dyDescent="0.3">
      <c r="A3072">
        <f t="shared" si="145"/>
        <v>3052</v>
      </c>
      <c r="D3072">
        <f t="shared" si="143"/>
        <v>12.455280668761972</v>
      </c>
      <c r="E3072">
        <f t="shared" si="144"/>
        <v>2.9489826010026542E-4</v>
      </c>
    </row>
    <row r="3073" spans="1:5" x14ac:dyDescent="0.3">
      <c r="A3073">
        <f t="shared" si="145"/>
        <v>3053</v>
      </c>
      <c r="D3073">
        <f t="shared" si="143"/>
        <v>12.455983452308715</v>
      </c>
      <c r="E3073">
        <f t="shared" si="144"/>
        <v>2.9480166399161454E-4</v>
      </c>
    </row>
    <row r="3074" spans="1:5" x14ac:dyDescent="0.3">
      <c r="A3074">
        <f t="shared" si="145"/>
        <v>3054</v>
      </c>
      <c r="D3074">
        <f t="shared" si="143"/>
        <v>12.456686028775032</v>
      </c>
      <c r="E3074">
        <f t="shared" si="144"/>
        <v>2.9470513114378336E-4</v>
      </c>
    </row>
    <row r="3075" spans="1:5" x14ac:dyDescent="0.3">
      <c r="A3075">
        <f t="shared" si="145"/>
        <v>3055</v>
      </c>
      <c r="D3075">
        <f t="shared" si="143"/>
        <v>12.45738839824131</v>
      </c>
      <c r="E3075">
        <f t="shared" si="144"/>
        <v>2.9460866149464793E-4</v>
      </c>
    </row>
    <row r="3076" spans="1:5" x14ac:dyDescent="0.3">
      <c r="A3076">
        <f t="shared" si="145"/>
        <v>3056</v>
      </c>
      <c r="D3076">
        <f t="shared" si="143"/>
        <v>12.458090561020679</v>
      </c>
      <c r="E3076">
        <f t="shared" si="144"/>
        <v>2.9451225498216562E-4</v>
      </c>
    </row>
    <row r="3077" spans="1:5" x14ac:dyDescent="0.3">
      <c r="A3077">
        <f t="shared" si="145"/>
        <v>3057</v>
      </c>
      <c r="D3077">
        <f t="shared" si="143"/>
        <v>12.458792516878351</v>
      </c>
      <c r="E3077">
        <f t="shared" si="144"/>
        <v>2.9441591154437499E-4</v>
      </c>
    </row>
    <row r="3078" spans="1:5" x14ac:dyDescent="0.3">
      <c r="A3078">
        <f t="shared" si="145"/>
        <v>3058</v>
      </c>
      <c r="D3078">
        <f t="shared" si="143"/>
        <v>12.459494266280691</v>
      </c>
      <c r="E3078">
        <f t="shared" si="144"/>
        <v>2.9431963111939565E-4</v>
      </c>
    </row>
    <row r="3079" spans="1:5" x14ac:dyDescent="0.3">
      <c r="A3079">
        <f t="shared" si="145"/>
        <v>3059</v>
      </c>
      <c r="D3079">
        <f t="shared" si="143"/>
        <v>12.460195809068061</v>
      </c>
      <c r="E3079">
        <f t="shared" si="144"/>
        <v>2.9422341364542811E-4</v>
      </c>
    </row>
    <row r="3080" spans="1:5" x14ac:dyDescent="0.3">
      <c r="A3080">
        <f t="shared" si="145"/>
        <v>3060</v>
      </c>
      <c r="D3080">
        <f t="shared" si="143"/>
        <v>12.460897145625875</v>
      </c>
      <c r="E3080">
        <f t="shared" si="144"/>
        <v>2.9412725906075363E-4</v>
      </c>
    </row>
    <row r="3081" spans="1:5" x14ac:dyDescent="0.3">
      <c r="A3081">
        <f t="shared" si="145"/>
        <v>3061</v>
      </c>
      <c r="D3081">
        <f t="shared" si="143"/>
        <v>12.461598275791584</v>
      </c>
      <c r="E3081">
        <f t="shared" si="144"/>
        <v>2.9403116730373417E-4</v>
      </c>
    </row>
    <row r="3082" spans="1:5" x14ac:dyDescent="0.3">
      <c r="A3082">
        <f t="shared" si="145"/>
        <v>3062</v>
      </c>
      <c r="D3082">
        <f t="shared" si="143"/>
        <v>12.462299200025809</v>
      </c>
      <c r="E3082">
        <f t="shared" si="144"/>
        <v>2.9393513831281232E-4</v>
      </c>
    </row>
    <row r="3083" spans="1:5" x14ac:dyDescent="0.3">
      <c r="A3083">
        <f t="shared" si="145"/>
        <v>3063</v>
      </c>
      <c r="D3083">
        <f t="shared" si="143"/>
        <v>12.462999918241181</v>
      </c>
      <c r="E3083">
        <f t="shared" si="144"/>
        <v>2.9383917202651082E-4</v>
      </c>
    </row>
    <row r="3084" spans="1:5" x14ac:dyDescent="0.3">
      <c r="A3084">
        <f t="shared" si="145"/>
        <v>3064</v>
      </c>
      <c r="D3084">
        <f t="shared" si="143"/>
        <v>12.463700430739305</v>
      </c>
      <c r="E3084">
        <f t="shared" si="144"/>
        <v>2.9374326838343289E-4</v>
      </c>
    </row>
    <row r="3085" spans="1:5" x14ac:dyDescent="0.3">
      <c r="A3085">
        <f t="shared" si="145"/>
        <v>3065</v>
      </c>
      <c r="D3085">
        <f t="shared" si="143"/>
        <v>12.464400737508008</v>
      </c>
      <c r="E3085">
        <f t="shared" si="144"/>
        <v>2.9364742732226174E-4</v>
      </c>
    </row>
    <row r="3086" spans="1:5" x14ac:dyDescent="0.3">
      <c r="A3086">
        <f t="shared" si="145"/>
        <v>3066</v>
      </c>
      <c r="D3086">
        <f t="shared" si="143"/>
        <v>12.465100838533665</v>
      </c>
      <c r="E3086">
        <f t="shared" si="144"/>
        <v>2.9355164878176065E-4</v>
      </c>
    </row>
    <row r="3087" spans="1:5" x14ac:dyDescent="0.3">
      <c r="A3087">
        <f t="shared" si="145"/>
        <v>3067</v>
      </c>
      <c r="D3087">
        <f t="shared" si="143"/>
        <v>12.465800734347853</v>
      </c>
      <c r="E3087">
        <f t="shared" si="144"/>
        <v>2.9345593270077276E-4</v>
      </c>
    </row>
    <row r="3088" spans="1:5" x14ac:dyDescent="0.3">
      <c r="A3088">
        <f t="shared" si="145"/>
        <v>3068</v>
      </c>
      <c r="D3088">
        <f t="shared" si="143"/>
        <v>12.466500424621721</v>
      </c>
      <c r="E3088">
        <f t="shared" si="144"/>
        <v>2.9336027901822091E-4</v>
      </c>
    </row>
    <row r="3089" spans="1:5" x14ac:dyDescent="0.3">
      <c r="A3089">
        <f t="shared" si="145"/>
        <v>3069</v>
      </c>
      <c r="D3089">
        <f t="shared" si="143"/>
        <v>12.467199909883989</v>
      </c>
      <c r="E3089">
        <f t="shared" si="144"/>
        <v>2.9326468767310764E-4</v>
      </c>
    </row>
    <row r="3090" spans="1:5" x14ac:dyDescent="0.3">
      <c r="A3090">
        <f t="shared" si="145"/>
        <v>3070</v>
      </c>
      <c r="D3090">
        <f t="shared" si="143"/>
        <v>12.467899189959123</v>
      </c>
      <c r="E3090">
        <f t="shared" si="144"/>
        <v>2.931691586045148E-4</v>
      </c>
    </row>
    <row r="3091" spans="1:5" x14ac:dyDescent="0.3">
      <c r="A3091">
        <f t="shared" si="145"/>
        <v>3071</v>
      </c>
      <c r="D3091">
        <f t="shared" si="143"/>
        <v>12.468598265060614</v>
      </c>
      <c r="E3091">
        <f t="shared" si="144"/>
        <v>2.9307369175160378E-4</v>
      </c>
    </row>
    <row r="3092" spans="1:5" x14ac:dyDescent="0.3">
      <c r="A3092">
        <f t="shared" si="145"/>
        <v>3072</v>
      </c>
      <c r="D3092">
        <f t="shared" si="143"/>
        <v>12.469297135322448</v>
      </c>
      <c r="E3092">
        <f t="shared" si="144"/>
        <v>2.9297828705361504E-4</v>
      </c>
    </row>
    <row r="3093" spans="1:5" x14ac:dyDescent="0.3">
      <c r="A3093">
        <f t="shared" si="145"/>
        <v>3073</v>
      </c>
      <c r="D3093">
        <f t="shared" ref="D3093:D3156" si="146">($B$17/$B$18)*(A3093*EXP(GAMMALN(A3093)+GAMMALN(1-$B$18)-GAMMALN(A3093+1-$B$18))-1)</f>
        <v>12.469995801033397</v>
      </c>
      <c r="E3093">
        <f t="shared" ref="E3093:E3156" si="147">$B$17/(A3093-$B$18)</f>
        <v>2.928829444498682E-4</v>
      </c>
    </row>
    <row r="3094" spans="1:5" x14ac:dyDescent="0.3">
      <c r="A3094">
        <f t="shared" si="145"/>
        <v>3074</v>
      </c>
      <c r="D3094">
        <f t="shared" si="146"/>
        <v>12.470694262168401</v>
      </c>
      <c r="E3094">
        <f t="shared" si="147"/>
        <v>2.9278766387976185E-4</v>
      </c>
    </row>
    <row r="3095" spans="1:5" x14ac:dyDescent="0.3">
      <c r="A3095">
        <f t="shared" ref="A3095:A3158" si="148">A3094+1</f>
        <v>3075</v>
      </c>
      <c r="D3095">
        <f t="shared" si="146"/>
        <v>12.471392518935284</v>
      </c>
      <c r="E3095">
        <f t="shared" si="147"/>
        <v>2.9269244528277343E-4</v>
      </c>
    </row>
    <row r="3096" spans="1:5" x14ac:dyDescent="0.3">
      <c r="A3096">
        <f t="shared" si="148"/>
        <v>3076</v>
      </c>
      <c r="D3096">
        <f t="shared" si="146"/>
        <v>12.472090571228014</v>
      </c>
      <c r="E3096">
        <f t="shared" si="147"/>
        <v>2.92597288598459E-4</v>
      </c>
    </row>
    <row r="3097" spans="1:5" x14ac:dyDescent="0.3">
      <c r="A3097">
        <f t="shared" si="148"/>
        <v>3077</v>
      </c>
      <c r="D3097">
        <f t="shared" si="146"/>
        <v>12.472788419407816</v>
      </c>
      <c r="E3097">
        <f t="shared" si="147"/>
        <v>2.9250219376645323E-4</v>
      </c>
    </row>
    <row r="3098" spans="1:5" x14ac:dyDescent="0.3">
      <c r="A3098">
        <f t="shared" si="148"/>
        <v>3078</v>
      </c>
      <c r="D3098">
        <f t="shared" si="146"/>
        <v>12.473486063443929</v>
      </c>
      <c r="E3098">
        <f t="shared" si="147"/>
        <v>2.9240716072646936E-4</v>
      </c>
    </row>
    <row r="3099" spans="1:5" x14ac:dyDescent="0.3">
      <c r="A3099">
        <f t="shared" si="148"/>
        <v>3079</v>
      </c>
      <c r="D3099">
        <f t="shared" si="146"/>
        <v>12.474183503694773</v>
      </c>
      <c r="E3099">
        <f t="shared" si="147"/>
        <v>2.9231218941829873E-4</v>
      </c>
    </row>
    <row r="3100" spans="1:5" x14ac:dyDescent="0.3">
      <c r="A3100">
        <f t="shared" si="148"/>
        <v>3080</v>
      </c>
      <c r="D3100">
        <f t="shared" si="146"/>
        <v>12.474880740126762</v>
      </c>
      <c r="E3100">
        <f t="shared" si="147"/>
        <v>2.9221727978181111E-4</v>
      </c>
    </row>
    <row r="3101" spans="1:5" x14ac:dyDescent="0.3">
      <c r="A3101">
        <f t="shared" si="148"/>
        <v>3081</v>
      </c>
      <c r="D3101">
        <f t="shared" si="146"/>
        <v>12.475577772704879</v>
      </c>
      <c r="E3101">
        <f t="shared" si="147"/>
        <v>2.9212243175695416E-4</v>
      </c>
    </row>
    <row r="3102" spans="1:5" x14ac:dyDescent="0.3">
      <c r="A3102">
        <f t="shared" si="148"/>
        <v>3082</v>
      </c>
      <c r="D3102">
        <f t="shared" si="146"/>
        <v>12.476274602017726</v>
      </c>
      <c r="E3102">
        <f t="shared" si="147"/>
        <v>2.920276452837535E-4</v>
      </c>
    </row>
    <row r="3103" spans="1:5" x14ac:dyDescent="0.3">
      <c r="A3103">
        <f t="shared" si="148"/>
        <v>3083</v>
      </c>
      <c r="D3103">
        <f t="shared" si="146"/>
        <v>12.476971227714962</v>
      </c>
      <c r="E3103">
        <f t="shared" si="147"/>
        <v>2.9193292030231277E-4</v>
      </c>
    </row>
    <row r="3104" spans="1:5" x14ac:dyDescent="0.3">
      <c r="A3104">
        <f t="shared" si="148"/>
        <v>3084</v>
      </c>
      <c r="D3104">
        <f t="shared" si="146"/>
        <v>12.477667650226129</v>
      </c>
      <c r="E3104">
        <f t="shared" si="147"/>
        <v>2.9183825675281301E-4</v>
      </c>
    </row>
    <row r="3105" spans="1:5" x14ac:dyDescent="0.3">
      <c r="A3105">
        <f t="shared" si="148"/>
        <v>3085</v>
      </c>
      <c r="D3105">
        <f t="shared" si="146"/>
        <v>12.47836386943246</v>
      </c>
      <c r="E3105">
        <f t="shared" si="147"/>
        <v>2.91743654575513E-4</v>
      </c>
    </row>
    <row r="3106" spans="1:5" x14ac:dyDescent="0.3">
      <c r="A3106">
        <f t="shared" si="148"/>
        <v>3086</v>
      </c>
      <c r="D3106">
        <f t="shared" si="146"/>
        <v>12.479059885682574</v>
      </c>
      <c r="E3106">
        <f t="shared" si="147"/>
        <v>2.9164911371074888E-4</v>
      </c>
    </row>
    <row r="3107" spans="1:5" x14ac:dyDescent="0.3">
      <c r="A3107">
        <f t="shared" si="148"/>
        <v>3087</v>
      </c>
      <c r="D3107">
        <f t="shared" si="146"/>
        <v>12.479755698698597</v>
      </c>
      <c r="E3107">
        <f t="shared" si="147"/>
        <v>2.9155463409893419E-4</v>
      </c>
    </row>
    <row r="3108" spans="1:5" x14ac:dyDescent="0.3">
      <c r="A3108">
        <f t="shared" si="148"/>
        <v>3088</v>
      </c>
      <c r="D3108">
        <f t="shared" si="146"/>
        <v>12.480451309217086</v>
      </c>
      <c r="E3108">
        <f t="shared" si="147"/>
        <v>2.9146021568055963E-4</v>
      </c>
    </row>
    <row r="3109" spans="1:5" x14ac:dyDescent="0.3">
      <c r="A3109">
        <f t="shared" si="148"/>
        <v>3089</v>
      </c>
      <c r="D3109">
        <f t="shared" si="146"/>
        <v>12.481146717113662</v>
      </c>
      <c r="E3109">
        <f t="shared" si="147"/>
        <v>2.913658583961928E-4</v>
      </c>
    </row>
    <row r="3110" spans="1:5" x14ac:dyDescent="0.3">
      <c r="A3110">
        <f t="shared" si="148"/>
        <v>3090</v>
      </c>
      <c r="D3110">
        <f t="shared" si="146"/>
        <v>12.481841922340667</v>
      </c>
      <c r="E3110">
        <f t="shared" si="147"/>
        <v>2.9127156218647853E-4</v>
      </c>
    </row>
    <row r="3111" spans="1:5" x14ac:dyDescent="0.3">
      <c r="A3111">
        <f t="shared" si="148"/>
        <v>3091</v>
      </c>
      <c r="D3111">
        <f t="shared" si="146"/>
        <v>12.482536925161645</v>
      </c>
      <c r="E3111">
        <f t="shared" si="147"/>
        <v>2.9117732699213822E-4</v>
      </c>
    </row>
    <row r="3112" spans="1:5" x14ac:dyDescent="0.3">
      <c r="A3112">
        <f t="shared" si="148"/>
        <v>3092</v>
      </c>
      <c r="D3112">
        <f t="shared" si="146"/>
        <v>12.483231725604293</v>
      </c>
      <c r="E3112">
        <f t="shared" si="147"/>
        <v>2.9108315275397004E-4</v>
      </c>
    </row>
    <row r="3113" spans="1:5" x14ac:dyDescent="0.3">
      <c r="A3113">
        <f t="shared" si="148"/>
        <v>3093</v>
      </c>
      <c r="D3113">
        <f t="shared" si="146"/>
        <v>12.483926323929399</v>
      </c>
      <c r="E3113">
        <f t="shared" si="147"/>
        <v>2.9098903941284876E-4</v>
      </c>
    </row>
    <row r="3114" spans="1:5" x14ac:dyDescent="0.3">
      <c r="A3114">
        <f t="shared" si="148"/>
        <v>3094</v>
      </c>
      <c r="D3114">
        <f t="shared" si="146"/>
        <v>12.484620720318205</v>
      </c>
      <c r="E3114">
        <f t="shared" si="147"/>
        <v>2.9089498690972558E-4</v>
      </c>
    </row>
    <row r="3115" spans="1:5" x14ac:dyDescent="0.3">
      <c r="A3115">
        <f t="shared" si="148"/>
        <v>3095</v>
      </c>
      <c r="D3115">
        <f t="shared" si="146"/>
        <v>12.485314914481606</v>
      </c>
      <c r="E3115">
        <f t="shared" si="147"/>
        <v>2.9080099518562799E-4</v>
      </c>
    </row>
    <row r="3116" spans="1:5" x14ac:dyDescent="0.3">
      <c r="A3116">
        <f t="shared" si="148"/>
        <v>3096</v>
      </c>
      <c r="D3116">
        <f t="shared" si="146"/>
        <v>12.486008907223379</v>
      </c>
      <c r="E3116">
        <f t="shared" si="147"/>
        <v>2.9070706418165963E-4</v>
      </c>
    </row>
    <row r="3117" spans="1:5" x14ac:dyDescent="0.3">
      <c r="A3117">
        <f t="shared" si="148"/>
        <v>3097</v>
      </c>
      <c r="D3117">
        <f t="shared" si="146"/>
        <v>12.486702698095323</v>
      </c>
      <c r="E3117">
        <f t="shared" si="147"/>
        <v>2.906131938390003E-4</v>
      </c>
    </row>
    <row r="3118" spans="1:5" x14ac:dyDescent="0.3">
      <c r="A3118">
        <f t="shared" si="148"/>
        <v>3098</v>
      </c>
      <c r="D3118">
        <f t="shared" si="146"/>
        <v>12.487396287273135</v>
      </c>
      <c r="E3118">
        <f t="shared" si="147"/>
        <v>2.9051938409890572E-4</v>
      </c>
    </row>
    <row r="3119" spans="1:5" x14ac:dyDescent="0.3">
      <c r="A3119">
        <f t="shared" si="148"/>
        <v>3099</v>
      </c>
      <c r="D3119">
        <f t="shared" si="146"/>
        <v>12.488089675165678</v>
      </c>
      <c r="E3119">
        <f t="shared" si="147"/>
        <v>2.9042563490270742E-4</v>
      </c>
    </row>
    <row r="3120" spans="1:5" x14ac:dyDescent="0.3">
      <c r="A3120">
        <f t="shared" si="148"/>
        <v>3100</v>
      </c>
      <c r="D3120">
        <f t="shared" si="146"/>
        <v>12.488782861633236</v>
      </c>
      <c r="E3120">
        <f t="shared" si="147"/>
        <v>2.9033194619181263E-4</v>
      </c>
    </row>
    <row r="3121" spans="1:5" x14ac:dyDescent="0.3">
      <c r="A3121">
        <f t="shared" si="148"/>
        <v>3101</v>
      </c>
      <c r="D3121">
        <f t="shared" si="146"/>
        <v>12.489475847081934</v>
      </c>
      <c r="E3121">
        <f t="shared" si="147"/>
        <v>2.9023831790770424E-4</v>
      </c>
    </row>
    <row r="3122" spans="1:5" x14ac:dyDescent="0.3">
      <c r="A3122">
        <f t="shared" si="148"/>
        <v>3102</v>
      </c>
      <c r="D3122">
        <f t="shared" si="146"/>
        <v>12.490168631369299</v>
      </c>
      <c r="E3122">
        <f t="shared" si="147"/>
        <v>2.901447499919404E-4</v>
      </c>
    </row>
    <row r="3123" spans="1:5" x14ac:dyDescent="0.3">
      <c r="A3123">
        <f t="shared" si="148"/>
        <v>3103</v>
      </c>
      <c r="D3123">
        <f t="shared" si="146"/>
        <v>12.490861214664189</v>
      </c>
      <c r="E3123">
        <f t="shared" si="147"/>
        <v>2.9005124238615487E-4</v>
      </c>
    </row>
    <row r="3124" spans="1:5" x14ac:dyDescent="0.3">
      <c r="A3124">
        <f t="shared" si="148"/>
        <v>3104</v>
      </c>
      <c r="D3124">
        <f t="shared" si="146"/>
        <v>12.491553597212276</v>
      </c>
      <c r="E3124">
        <f t="shared" si="147"/>
        <v>2.8995779503205644E-4</v>
      </c>
    </row>
    <row r="3125" spans="1:5" x14ac:dyDescent="0.3">
      <c r="A3125">
        <f t="shared" si="148"/>
        <v>3105</v>
      </c>
      <c r="D3125">
        <f t="shared" si="146"/>
        <v>12.492245779023325</v>
      </c>
      <c r="E3125">
        <f t="shared" si="147"/>
        <v>2.8986440787142904E-4</v>
      </c>
    </row>
    <row r="3126" spans="1:5" x14ac:dyDescent="0.3">
      <c r="A3126">
        <f t="shared" si="148"/>
        <v>3106</v>
      </c>
      <c r="D3126">
        <f t="shared" si="146"/>
        <v>12.492937760340292</v>
      </c>
      <c r="E3126">
        <f t="shared" si="147"/>
        <v>2.8977108084613158E-4</v>
      </c>
    </row>
    <row r="3127" spans="1:5" x14ac:dyDescent="0.3">
      <c r="A3127">
        <f t="shared" si="148"/>
        <v>3107</v>
      </c>
      <c r="D3127">
        <f t="shared" si="146"/>
        <v>12.493629541092002</v>
      </c>
      <c r="E3127">
        <f t="shared" si="147"/>
        <v>2.896778138980978E-4</v>
      </c>
    </row>
    <row r="3128" spans="1:5" x14ac:dyDescent="0.3">
      <c r="A3128">
        <f t="shared" si="148"/>
        <v>3108</v>
      </c>
      <c r="D3128">
        <f t="shared" si="146"/>
        <v>12.4943211215187</v>
      </c>
      <c r="E3128">
        <f t="shared" si="147"/>
        <v>2.8958460696933619E-4</v>
      </c>
    </row>
    <row r="3129" spans="1:5" x14ac:dyDescent="0.3">
      <c r="A3129">
        <f t="shared" si="148"/>
        <v>3109</v>
      </c>
      <c r="D3129">
        <f t="shared" si="146"/>
        <v>12.49501250193746</v>
      </c>
      <c r="E3129">
        <f t="shared" si="147"/>
        <v>2.8949146000192995E-4</v>
      </c>
    </row>
    <row r="3130" spans="1:5" x14ac:dyDescent="0.3">
      <c r="A3130">
        <f t="shared" si="148"/>
        <v>3110</v>
      </c>
      <c r="D3130">
        <f t="shared" si="146"/>
        <v>12.495703681960224</v>
      </c>
      <c r="E3130">
        <f t="shared" si="147"/>
        <v>2.8939837293803658E-4</v>
      </c>
    </row>
    <row r="3131" spans="1:5" x14ac:dyDescent="0.3">
      <c r="A3131">
        <f t="shared" si="148"/>
        <v>3111</v>
      </c>
      <c r="D3131">
        <f t="shared" si="146"/>
        <v>12.496394662214158</v>
      </c>
      <c r="E3131">
        <f t="shared" si="147"/>
        <v>2.8930534571988811E-4</v>
      </c>
    </row>
    <row r="3132" spans="1:5" x14ac:dyDescent="0.3">
      <c r="A3132">
        <f t="shared" si="148"/>
        <v>3112</v>
      </c>
      <c r="D3132">
        <f t="shared" si="146"/>
        <v>12.497085442699492</v>
      </c>
      <c r="E3132">
        <f t="shared" si="147"/>
        <v>2.8921237828979078E-4</v>
      </c>
    </row>
    <row r="3133" spans="1:5" x14ac:dyDescent="0.3">
      <c r="A3133">
        <f t="shared" si="148"/>
        <v>3113</v>
      </c>
      <c r="D3133">
        <f t="shared" si="146"/>
        <v>12.497776023258664</v>
      </c>
      <c r="E3133">
        <f t="shared" si="147"/>
        <v>2.8911947059012498E-4</v>
      </c>
    </row>
    <row r="3134" spans="1:5" x14ac:dyDescent="0.3">
      <c r="A3134">
        <f t="shared" si="148"/>
        <v>3114</v>
      </c>
      <c r="D3134">
        <f t="shared" si="146"/>
        <v>12.498466404358417</v>
      </c>
      <c r="E3134">
        <f t="shared" si="147"/>
        <v>2.8902662256334501E-4</v>
      </c>
    </row>
    <row r="3135" spans="1:5" x14ac:dyDescent="0.3">
      <c r="A3135">
        <f t="shared" si="148"/>
        <v>3115</v>
      </c>
      <c r="D3135">
        <f t="shared" si="146"/>
        <v>12.499156585916698</v>
      </c>
      <c r="E3135">
        <f t="shared" si="147"/>
        <v>2.8893383415197921E-4</v>
      </c>
    </row>
    <row r="3136" spans="1:5" x14ac:dyDescent="0.3">
      <c r="A3136">
        <f t="shared" si="148"/>
        <v>3116</v>
      </c>
      <c r="D3136">
        <f t="shared" si="146"/>
        <v>12.499846568162928</v>
      </c>
      <c r="E3136">
        <f t="shared" si="147"/>
        <v>2.8884110529862959E-4</v>
      </c>
    </row>
    <row r="3137" spans="1:5" x14ac:dyDescent="0.3">
      <c r="A3137">
        <f t="shared" si="148"/>
        <v>3117</v>
      </c>
      <c r="D3137">
        <f t="shared" si="146"/>
        <v>12.500536351168778</v>
      </c>
      <c r="E3137">
        <f t="shared" si="147"/>
        <v>2.8874843594597194E-4</v>
      </c>
    </row>
    <row r="3138" spans="1:5" x14ac:dyDescent="0.3">
      <c r="A3138">
        <f t="shared" si="148"/>
        <v>3118</v>
      </c>
      <c r="D3138">
        <f t="shared" si="146"/>
        <v>12.501225935082781</v>
      </c>
      <c r="E3138">
        <f t="shared" si="147"/>
        <v>2.8865582603675551E-4</v>
      </c>
    </row>
    <row r="3139" spans="1:5" x14ac:dyDescent="0.3">
      <c r="A3139">
        <f t="shared" si="148"/>
        <v>3119</v>
      </c>
      <c r="D3139">
        <f t="shared" si="146"/>
        <v>12.501915319973893</v>
      </c>
      <c r="E3139">
        <f t="shared" si="147"/>
        <v>2.8856327551380294E-4</v>
      </c>
    </row>
    <row r="3140" spans="1:5" x14ac:dyDescent="0.3">
      <c r="A3140">
        <f t="shared" si="148"/>
        <v>3120</v>
      </c>
      <c r="D3140">
        <f t="shared" si="146"/>
        <v>12.502604506066209</v>
      </c>
      <c r="E3140">
        <f t="shared" si="147"/>
        <v>2.8847078432001023E-4</v>
      </c>
    </row>
    <row r="3141" spans="1:5" x14ac:dyDescent="0.3">
      <c r="A3141">
        <f t="shared" si="148"/>
        <v>3121</v>
      </c>
      <c r="D3141">
        <f t="shared" si="146"/>
        <v>12.503293493269542</v>
      </c>
      <c r="E3141">
        <f t="shared" si="147"/>
        <v>2.8837835239834661E-4</v>
      </c>
    </row>
    <row r="3142" spans="1:5" x14ac:dyDescent="0.3">
      <c r="A3142">
        <f t="shared" si="148"/>
        <v>3122</v>
      </c>
      <c r="D3142">
        <f t="shared" si="146"/>
        <v>12.503982282039987</v>
      </c>
      <c r="E3142">
        <f t="shared" si="147"/>
        <v>2.8828597969185433E-4</v>
      </c>
    </row>
    <row r="3143" spans="1:5" x14ac:dyDescent="0.3">
      <c r="A3143">
        <f t="shared" si="148"/>
        <v>3123</v>
      </c>
      <c r="D3143">
        <f t="shared" si="146"/>
        <v>12.504670872128228</v>
      </c>
      <c r="E3143">
        <f t="shared" si="147"/>
        <v>2.8819366614364855E-4</v>
      </c>
    </row>
    <row r="3144" spans="1:5" x14ac:dyDescent="0.3">
      <c r="A3144">
        <f t="shared" si="148"/>
        <v>3124</v>
      </c>
      <c r="D3144">
        <f t="shared" si="146"/>
        <v>12.505359263909462</v>
      </c>
      <c r="E3144">
        <f t="shared" si="147"/>
        <v>2.8810141169691731E-4</v>
      </c>
    </row>
    <row r="3145" spans="1:5" x14ac:dyDescent="0.3">
      <c r="A3145">
        <f t="shared" si="148"/>
        <v>3125</v>
      </c>
      <c r="D3145">
        <f t="shared" si="146"/>
        <v>12.506047457366396</v>
      </c>
      <c r="E3145">
        <f t="shared" si="147"/>
        <v>2.8800921629492141E-4</v>
      </c>
    </row>
    <row r="3146" spans="1:5" x14ac:dyDescent="0.3">
      <c r="A3146">
        <f t="shared" si="148"/>
        <v>3126</v>
      </c>
      <c r="D3146">
        <f t="shared" si="146"/>
        <v>12.50673545287159</v>
      </c>
      <c r="E3146">
        <f t="shared" si="147"/>
        <v>2.8791707988099429E-4</v>
      </c>
    </row>
    <row r="3147" spans="1:5" x14ac:dyDescent="0.3">
      <c r="A3147">
        <f t="shared" si="148"/>
        <v>3127</v>
      </c>
      <c r="D3147">
        <f t="shared" si="146"/>
        <v>12.507423250248591</v>
      </c>
      <c r="E3147">
        <f t="shared" si="147"/>
        <v>2.8782500239854167E-4</v>
      </c>
    </row>
    <row r="3148" spans="1:5" x14ac:dyDescent="0.3">
      <c r="A3148">
        <f t="shared" si="148"/>
        <v>3128</v>
      </c>
      <c r="D3148">
        <f t="shared" si="146"/>
        <v>12.508110849632581</v>
      </c>
      <c r="E3148">
        <f t="shared" si="147"/>
        <v>2.8773298379104192E-4</v>
      </c>
    </row>
    <row r="3149" spans="1:5" x14ac:dyDescent="0.3">
      <c r="A3149">
        <f t="shared" si="148"/>
        <v>3129</v>
      </c>
      <c r="D3149">
        <f t="shared" si="146"/>
        <v>12.508798251313905</v>
      </c>
      <c r="E3149">
        <f t="shared" si="147"/>
        <v>2.8764102400204546E-4</v>
      </c>
    </row>
    <row r="3150" spans="1:5" x14ac:dyDescent="0.3">
      <c r="A3150">
        <f t="shared" si="148"/>
        <v>3130</v>
      </c>
      <c r="D3150">
        <f t="shared" si="146"/>
        <v>12.509485455346855</v>
      </c>
      <c r="E3150">
        <f t="shared" si="147"/>
        <v>2.8754912297517492E-4</v>
      </c>
    </row>
    <row r="3151" spans="1:5" x14ac:dyDescent="0.3">
      <c r="A3151">
        <f t="shared" si="148"/>
        <v>3131</v>
      </c>
      <c r="D3151">
        <f t="shared" si="146"/>
        <v>12.5101724619409</v>
      </c>
      <c r="E3151">
        <f t="shared" si="147"/>
        <v>2.8745728065412502E-4</v>
      </c>
    </row>
    <row r="3152" spans="1:5" x14ac:dyDescent="0.3">
      <c r="A3152">
        <f t="shared" si="148"/>
        <v>3132</v>
      </c>
      <c r="D3152">
        <f t="shared" si="146"/>
        <v>12.510859270912912</v>
      </c>
      <c r="E3152">
        <f t="shared" si="147"/>
        <v>2.8736549698266226E-4</v>
      </c>
    </row>
    <row r="3153" spans="1:5" x14ac:dyDescent="0.3">
      <c r="A3153">
        <f t="shared" si="148"/>
        <v>3133</v>
      </c>
      <c r="D3153">
        <f t="shared" si="146"/>
        <v>12.511545882469711</v>
      </c>
      <c r="E3153">
        <f t="shared" si="147"/>
        <v>2.8727377190462512E-4</v>
      </c>
    </row>
    <row r="3154" spans="1:5" x14ac:dyDescent="0.3">
      <c r="A3154">
        <f t="shared" si="148"/>
        <v>3134</v>
      </c>
      <c r="D3154">
        <f t="shared" si="146"/>
        <v>12.512232297051577</v>
      </c>
      <c r="E3154">
        <f t="shared" si="147"/>
        <v>2.8718210536392356E-4</v>
      </c>
    </row>
    <row r="3155" spans="1:5" x14ac:dyDescent="0.3">
      <c r="A3155">
        <f t="shared" si="148"/>
        <v>3135</v>
      </c>
      <c r="D3155">
        <f t="shared" si="146"/>
        <v>12.5129185147062</v>
      </c>
      <c r="E3155">
        <f t="shared" si="147"/>
        <v>2.8709049730453923E-4</v>
      </c>
    </row>
    <row r="3156" spans="1:5" x14ac:dyDescent="0.3">
      <c r="A3156">
        <f t="shared" si="148"/>
        <v>3136</v>
      </c>
      <c r="D3156">
        <f t="shared" si="146"/>
        <v>12.513604535323429</v>
      </c>
      <c r="E3156">
        <f t="shared" si="147"/>
        <v>2.8699894767052523E-4</v>
      </c>
    </row>
    <row r="3157" spans="1:5" x14ac:dyDescent="0.3">
      <c r="A3157">
        <f t="shared" si="148"/>
        <v>3137</v>
      </c>
      <c r="D3157">
        <f t="shared" ref="D3157:D3220" si="149">($B$17/$B$18)*(A3157*EXP(GAMMALN(A3157)+GAMMALN(1-$B$18)-GAMMALN(A3157+1-$B$18))-1)</f>
        <v>12.514290358948292</v>
      </c>
      <c r="E3157">
        <f t="shared" ref="E3157:E3220" si="150">$B$17/(A3157-$B$18)</f>
        <v>2.8690745640600591E-4</v>
      </c>
    </row>
    <row r="3158" spans="1:5" x14ac:dyDescent="0.3">
      <c r="A3158">
        <f t="shared" si="148"/>
        <v>3138</v>
      </c>
      <c r="D3158">
        <f t="shared" si="149"/>
        <v>12.514975986094122</v>
      </c>
      <c r="E3158">
        <f t="shared" si="150"/>
        <v>2.8681602345517705E-4</v>
      </c>
    </row>
    <row r="3159" spans="1:5" x14ac:dyDescent="0.3">
      <c r="A3159">
        <f t="shared" ref="A3159:A3222" si="151">A3158+1</f>
        <v>3139</v>
      </c>
      <c r="D3159">
        <f t="shared" si="149"/>
        <v>12.515661416255448</v>
      </c>
      <c r="E3159">
        <f t="shared" si="150"/>
        <v>2.8672464876230524E-4</v>
      </c>
    </row>
    <row r="3160" spans="1:5" x14ac:dyDescent="0.3">
      <c r="A3160">
        <f t="shared" si="151"/>
        <v>3140</v>
      </c>
      <c r="D3160">
        <f t="shared" si="149"/>
        <v>12.516346650412647</v>
      </c>
      <c r="E3160">
        <f t="shared" si="150"/>
        <v>2.8663333227172842E-4</v>
      </c>
    </row>
    <row r="3161" spans="1:5" x14ac:dyDescent="0.3">
      <c r="A3161">
        <f t="shared" si="151"/>
        <v>3141</v>
      </c>
      <c r="D3161">
        <f t="shared" si="149"/>
        <v>12.517031687979328</v>
      </c>
      <c r="E3161">
        <f t="shared" si="150"/>
        <v>2.8654207392785508E-4</v>
      </c>
    </row>
    <row r="3162" spans="1:5" x14ac:dyDescent="0.3">
      <c r="A3162">
        <f t="shared" si="151"/>
        <v>3142</v>
      </c>
      <c r="D3162">
        <f t="shared" si="149"/>
        <v>12.517716529385364</v>
      </c>
      <c r="E3162">
        <f t="shared" si="150"/>
        <v>2.8645087367516471E-4</v>
      </c>
    </row>
    <row r="3163" spans="1:5" x14ac:dyDescent="0.3">
      <c r="A3163">
        <f t="shared" si="151"/>
        <v>3143</v>
      </c>
      <c r="D3163">
        <f t="shared" si="149"/>
        <v>12.518401174511371</v>
      </c>
      <c r="E3163">
        <f t="shared" si="150"/>
        <v>2.863597314582074E-4</v>
      </c>
    </row>
    <row r="3164" spans="1:5" x14ac:dyDescent="0.3">
      <c r="A3164">
        <f t="shared" si="151"/>
        <v>3144</v>
      </c>
      <c r="D3164">
        <f t="shared" si="149"/>
        <v>12.519085623784648</v>
      </c>
      <c r="E3164">
        <f t="shared" si="150"/>
        <v>2.8626864722160374E-4</v>
      </c>
    </row>
    <row r="3165" spans="1:5" x14ac:dyDescent="0.3">
      <c r="A3165">
        <f t="shared" si="151"/>
        <v>3145</v>
      </c>
      <c r="D3165">
        <f t="shared" si="149"/>
        <v>12.519769877239774</v>
      </c>
      <c r="E3165">
        <f t="shared" si="150"/>
        <v>2.8617762091004482E-4</v>
      </c>
    </row>
    <row r="3166" spans="1:5" x14ac:dyDescent="0.3">
      <c r="A3166">
        <f t="shared" si="151"/>
        <v>3146</v>
      </c>
      <c r="D3166">
        <f t="shared" si="149"/>
        <v>12.520453934988328</v>
      </c>
      <c r="E3166">
        <f t="shared" si="150"/>
        <v>2.8608665246829208E-4</v>
      </c>
    </row>
    <row r="3167" spans="1:5" x14ac:dyDescent="0.3">
      <c r="A3167">
        <f t="shared" si="151"/>
        <v>3147</v>
      </c>
      <c r="D3167">
        <f t="shared" si="149"/>
        <v>12.521137797062282</v>
      </c>
      <c r="E3167">
        <f t="shared" si="150"/>
        <v>2.8599574184117702E-4</v>
      </c>
    </row>
    <row r="3168" spans="1:5" x14ac:dyDescent="0.3">
      <c r="A3168">
        <f t="shared" si="151"/>
        <v>3148</v>
      </c>
      <c r="D3168">
        <f t="shared" si="149"/>
        <v>12.521821463570607</v>
      </c>
      <c r="E3168">
        <f t="shared" si="150"/>
        <v>2.8590488897360146E-4</v>
      </c>
    </row>
    <row r="3169" spans="1:5" x14ac:dyDescent="0.3">
      <c r="A3169">
        <f t="shared" si="151"/>
        <v>3149</v>
      </c>
      <c r="D3169">
        <f t="shared" si="149"/>
        <v>12.522504934699269</v>
      </c>
      <c r="E3169">
        <f t="shared" si="150"/>
        <v>2.8581409381053699E-4</v>
      </c>
    </row>
    <row r="3170" spans="1:5" x14ac:dyDescent="0.3">
      <c r="A3170">
        <f t="shared" si="151"/>
        <v>3150</v>
      </c>
      <c r="D3170">
        <f t="shared" si="149"/>
        <v>12.523188210319759</v>
      </c>
      <c r="E3170">
        <f t="shared" si="150"/>
        <v>2.8572335629702529E-4</v>
      </c>
    </row>
    <row r="3171" spans="1:5" x14ac:dyDescent="0.3">
      <c r="A3171">
        <f t="shared" si="151"/>
        <v>3151</v>
      </c>
      <c r="D3171">
        <f t="shared" si="149"/>
        <v>12.52387129092866</v>
      </c>
      <c r="E3171">
        <f t="shared" si="150"/>
        <v>2.8563267637817766E-4</v>
      </c>
    </row>
    <row r="3172" spans="1:5" x14ac:dyDescent="0.3">
      <c r="A3172">
        <f t="shared" si="151"/>
        <v>3152</v>
      </c>
      <c r="D3172">
        <f t="shared" si="149"/>
        <v>12.524554176708104</v>
      </c>
      <c r="E3172">
        <f t="shared" si="150"/>
        <v>2.855420539991751E-4</v>
      </c>
    </row>
    <row r="3173" spans="1:5" x14ac:dyDescent="0.3">
      <c r="A3173">
        <f t="shared" si="151"/>
        <v>3153</v>
      </c>
      <c r="D3173">
        <f t="shared" si="149"/>
        <v>12.525236867369086</v>
      </c>
      <c r="E3173">
        <f t="shared" si="150"/>
        <v>2.8545148910526816E-4</v>
      </c>
    </row>
    <row r="3174" spans="1:5" x14ac:dyDescent="0.3">
      <c r="A3174">
        <f t="shared" si="151"/>
        <v>3154</v>
      </c>
      <c r="D3174">
        <f t="shared" si="149"/>
        <v>12.525919363247743</v>
      </c>
      <c r="E3174">
        <f t="shared" si="150"/>
        <v>2.8536098164177684E-4</v>
      </c>
    </row>
    <row r="3175" spans="1:5" x14ac:dyDescent="0.3">
      <c r="A3175">
        <f t="shared" si="151"/>
        <v>3155</v>
      </c>
      <c r="D3175">
        <f t="shared" si="149"/>
        <v>12.526601664444033</v>
      </c>
      <c r="E3175">
        <f t="shared" si="150"/>
        <v>2.8527053155409047E-4</v>
      </c>
    </row>
    <row r="3176" spans="1:5" x14ac:dyDescent="0.3">
      <c r="A3176">
        <f t="shared" si="151"/>
        <v>3156</v>
      </c>
      <c r="D3176">
        <f t="shared" si="149"/>
        <v>12.5272837709783</v>
      </c>
      <c r="E3176">
        <f t="shared" si="150"/>
        <v>2.8518013878766756E-4</v>
      </c>
    </row>
    <row r="3177" spans="1:5" x14ac:dyDescent="0.3">
      <c r="A3177">
        <f t="shared" si="151"/>
        <v>3157</v>
      </c>
      <c r="D3177">
        <f t="shared" si="149"/>
        <v>12.527965683104554</v>
      </c>
      <c r="E3177">
        <f t="shared" si="150"/>
        <v>2.8508980328803573E-4</v>
      </c>
    </row>
    <row r="3178" spans="1:5" x14ac:dyDescent="0.3">
      <c r="A3178">
        <f t="shared" si="151"/>
        <v>3158</v>
      </c>
      <c r="D3178">
        <f t="shared" si="149"/>
        <v>12.52864740084058</v>
      </c>
      <c r="E3178">
        <f t="shared" si="150"/>
        <v>2.8499952500079167E-4</v>
      </c>
    </row>
    <row r="3179" spans="1:5" x14ac:dyDescent="0.3">
      <c r="A3179">
        <f t="shared" si="151"/>
        <v>3159</v>
      </c>
      <c r="D3179">
        <f t="shared" si="149"/>
        <v>12.529328924516161</v>
      </c>
      <c r="E3179">
        <f t="shared" si="150"/>
        <v>2.8490930387160086E-4</v>
      </c>
    </row>
    <row r="3180" spans="1:5" x14ac:dyDescent="0.3">
      <c r="A3180">
        <f t="shared" si="151"/>
        <v>3160</v>
      </c>
      <c r="D3180">
        <f t="shared" si="149"/>
        <v>12.530010253911572</v>
      </c>
      <c r="E3180">
        <f t="shared" si="150"/>
        <v>2.8481913984619768E-4</v>
      </c>
    </row>
    <row r="3181" spans="1:5" x14ac:dyDescent="0.3">
      <c r="A3181">
        <f t="shared" si="151"/>
        <v>3161</v>
      </c>
      <c r="D3181">
        <f t="shared" si="149"/>
        <v>12.530691389354029</v>
      </c>
      <c r="E3181">
        <f t="shared" si="150"/>
        <v>2.8472903287038502E-4</v>
      </c>
    </row>
    <row r="3182" spans="1:5" x14ac:dyDescent="0.3">
      <c r="A3182">
        <f t="shared" si="151"/>
        <v>3162</v>
      </c>
      <c r="D3182">
        <f t="shared" si="149"/>
        <v>12.531372330777888</v>
      </c>
      <c r="E3182">
        <f t="shared" si="150"/>
        <v>2.8463898289003448E-4</v>
      </c>
    </row>
    <row r="3183" spans="1:5" x14ac:dyDescent="0.3">
      <c r="A3183">
        <f t="shared" si="151"/>
        <v>3163</v>
      </c>
      <c r="D3183">
        <f t="shared" si="149"/>
        <v>12.532053078664518</v>
      </c>
      <c r="E3183">
        <f t="shared" si="150"/>
        <v>2.8454898985108605E-4</v>
      </c>
    </row>
    <row r="3184" spans="1:5" x14ac:dyDescent="0.3">
      <c r="A3184">
        <f t="shared" si="151"/>
        <v>3164</v>
      </c>
      <c r="D3184">
        <f t="shared" si="149"/>
        <v>12.532733632945723</v>
      </c>
      <c r="E3184">
        <f t="shared" si="150"/>
        <v>2.8445905369954804E-4</v>
      </c>
    </row>
    <row r="3185" spans="1:5" x14ac:dyDescent="0.3">
      <c r="A3185">
        <f t="shared" si="151"/>
        <v>3165</v>
      </c>
      <c r="D3185">
        <f t="shared" si="149"/>
        <v>12.533413993395333</v>
      </c>
      <c r="E3185">
        <f t="shared" si="150"/>
        <v>2.8436917438149706E-4</v>
      </c>
    </row>
    <row r="3186" spans="1:5" x14ac:dyDescent="0.3">
      <c r="A3186">
        <f t="shared" si="151"/>
        <v>3166</v>
      </c>
      <c r="D3186">
        <f t="shared" si="149"/>
        <v>12.534094160725967</v>
      </c>
      <c r="E3186">
        <f t="shared" si="150"/>
        <v>2.8427935184307781E-4</v>
      </c>
    </row>
    <row r="3187" spans="1:5" x14ac:dyDescent="0.3">
      <c r="A3187">
        <f t="shared" si="151"/>
        <v>3167</v>
      </c>
      <c r="D3187">
        <f t="shared" si="149"/>
        <v>12.53477413455224</v>
      </c>
      <c r="E3187">
        <f t="shared" si="150"/>
        <v>2.84189586030503E-4</v>
      </c>
    </row>
    <row r="3188" spans="1:5" x14ac:dyDescent="0.3">
      <c r="A3188">
        <f t="shared" si="151"/>
        <v>3168</v>
      </c>
      <c r="D3188">
        <f t="shared" si="149"/>
        <v>12.535453915270903</v>
      </c>
      <c r="E3188">
        <f t="shared" si="150"/>
        <v>2.8409987689005336E-4</v>
      </c>
    </row>
    <row r="3189" spans="1:5" x14ac:dyDescent="0.3">
      <c r="A3189">
        <f t="shared" si="151"/>
        <v>3169</v>
      </c>
      <c r="D3189">
        <f t="shared" si="149"/>
        <v>12.536133502964084</v>
      </c>
      <c r="E3189">
        <f t="shared" si="150"/>
        <v>2.8401022436807724E-4</v>
      </c>
    </row>
    <row r="3190" spans="1:5" x14ac:dyDescent="0.3">
      <c r="A3190">
        <f t="shared" si="151"/>
        <v>3170</v>
      </c>
      <c r="D3190">
        <f t="shared" si="149"/>
        <v>12.536812897869337</v>
      </c>
      <c r="E3190">
        <f t="shared" si="150"/>
        <v>2.8392062841099089E-4</v>
      </c>
    </row>
    <row r="3191" spans="1:5" x14ac:dyDescent="0.3">
      <c r="A3191">
        <f t="shared" si="151"/>
        <v>3171</v>
      </c>
      <c r="D3191">
        <f t="shared" si="149"/>
        <v>12.537492099752876</v>
      </c>
      <c r="E3191">
        <f t="shared" si="150"/>
        <v>2.8383108896527798E-4</v>
      </c>
    </row>
    <row r="3192" spans="1:5" x14ac:dyDescent="0.3">
      <c r="A3192">
        <f t="shared" si="151"/>
        <v>3172</v>
      </c>
      <c r="D3192">
        <f t="shared" si="149"/>
        <v>12.538171108928086</v>
      </c>
      <c r="E3192">
        <f t="shared" si="150"/>
        <v>2.8374160597748982E-4</v>
      </c>
    </row>
    <row r="3193" spans="1:5" x14ac:dyDescent="0.3">
      <c r="A3193">
        <f t="shared" si="151"/>
        <v>3173</v>
      </c>
      <c r="D3193">
        <f t="shared" si="149"/>
        <v>12.53884992531534</v>
      </c>
      <c r="E3193">
        <f t="shared" si="150"/>
        <v>2.8365217939424502E-4</v>
      </c>
    </row>
    <row r="3194" spans="1:5" x14ac:dyDescent="0.3">
      <c r="A3194">
        <f t="shared" si="151"/>
        <v>3174</v>
      </c>
      <c r="D3194">
        <f t="shared" si="149"/>
        <v>12.539528549460609</v>
      </c>
      <c r="E3194">
        <f t="shared" si="150"/>
        <v>2.8356280916222941E-4</v>
      </c>
    </row>
    <row r="3195" spans="1:5" x14ac:dyDescent="0.3">
      <c r="A3195">
        <f t="shared" si="151"/>
        <v>3175</v>
      </c>
      <c r="D3195">
        <f t="shared" si="149"/>
        <v>12.540206981203394</v>
      </c>
      <c r="E3195">
        <f t="shared" si="150"/>
        <v>2.8347349522819614E-4</v>
      </c>
    </row>
    <row r="3196" spans="1:5" x14ac:dyDescent="0.3">
      <c r="A3196">
        <f t="shared" si="151"/>
        <v>3176</v>
      </c>
      <c r="D3196">
        <f t="shared" si="149"/>
        <v>12.540885220695396</v>
      </c>
      <c r="E3196">
        <f t="shared" si="150"/>
        <v>2.8338423753896535E-4</v>
      </c>
    </row>
    <row r="3197" spans="1:5" x14ac:dyDescent="0.3">
      <c r="A3197">
        <f t="shared" si="151"/>
        <v>3177</v>
      </c>
      <c r="D3197">
        <f t="shared" si="149"/>
        <v>12.541563268087033</v>
      </c>
      <c r="E3197">
        <f t="shared" si="150"/>
        <v>2.8329503604142405E-4</v>
      </c>
    </row>
    <row r="3198" spans="1:5" x14ac:dyDescent="0.3">
      <c r="A3198">
        <f t="shared" si="151"/>
        <v>3178</v>
      </c>
      <c r="D3198">
        <f t="shared" si="149"/>
        <v>12.542241123292399</v>
      </c>
      <c r="E3198">
        <f t="shared" si="150"/>
        <v>2.8320589068252618E-4</v>
      </c>
    </row>
    <row r="3199" spans="1:5" x14ac:dyDescent="0.3">
      <c r="A3199">
        <f t="shared" si="151"/>
        <v>3179</v>
      </c>
      <c r="D3199">
        <f t="shared" si="149"/>
        <v>12.542918786694544</v>
      </c>
      <c r="E3199">
        <f t="shared" si="150"/>
        <v>2.8311680140929253E-4</v>
      </c>
    </row>
    <row r="3200" spans="1:5" x14ac:dyDescent="0.3">
      <c r="A3200">
        <f t="shared" si="151"/>
        <v>3180</v>
      </c>
      <c r="D3200">
        <f t="shared" si="149"/>
        <v>12.543596258205051</v>
      </c>
      <c r="E3200">
        <f t="shared" si="150"/>
        <v>2.8302776816881034E-4</v>
      </c>
    </row>
    <row r="3201" spans="1:5" x14ac:dyDescent="0.3">
      <c r="A3201">
        <f t="shared" si="151"/>
        <v>3181</v>
      </c>
      <c r="D3201">
        <f t="shared" si="149"/>
        <v>12.544273538047749</v>
      </c>
      <c r="E3201">
        <f t="shared" si="150"/>
        <v>2.8293879090823354E-4</v>
      </c>
    </row>
    <row r="3202" spans="1:5" x14ac:dyDescent="0.3">
      <c r="A3202">
        <f t="shared" si="151"/>
        <v>3182</v>
      </c>
      <c r="D3202">
        <f t="shared" si="149"/>
        <v>12.544950626523612</v>
      </c>
      <c r="E3202">
        <f t="shared" si="150"/>
        <v>2.8284986957478235E-4</v>
      </c>
    </row>
    <row r="3203" spans="1:5" x14ac:dyDescent="0.3">
      <c r="A3203">
        <f t="shared" si="151"/>
        <v>3183</v>
      </c>
      <c r="D3203">
        <f t="shared" si="149"/>
        <v>12.545627523305342</v>
      </c>
      <c r="E3203">
        <f t="shared" si="150"/>
        <v>2.8276100411574352E-4</v>
      </c>
    </row>
    <row r="3204" spans="1:5" x14ac:dyDescent="0.3">
      <c r="A3204">
        <f t="shared" si="151"/>
        <v>3184</v>
      </c>
      <c r="D3204">
        <f t="shared" si="149"/>
        <v>12.546304228848195</v>
      </c>
      <c r="E3204">
        <f t="shared" si="150"/>
        <v>2.8267219447846982E-4</v>
      </c>
    </row>
    <row r="3205" spans="1:5" x14ac:dyDescent="0.3">
      <c r="A3205">
        <f t="shared" si="151"/>
        <v>3185</v>
      </c>
      <c r="D3205">
        <f t="shared" si="149"/>
        <v>12.546980743214299</v>
      </c>
      <c r="E3205">
        <f t="shared" si="150"/>
        <v>2.8258344061038025E-4</v>
      </c>
    </row>
    <row r="3206" spans="1:5" x14ac:dyDescent="0.3">
      <c r="A3206">
        <f t="shared" si="151"/>
        <v>3186</v>
      </c>
      <c r="D3206">
        <f t="shared" si="149"/>
        <v>12.54765706638614</v>
      </c>
      <c r="E3206">
        <f t="shared" si="150"/>
        <v>2.8249474245895981E-4</v>
      </c>
    </row>
    <row r="3207" spans="1:5" x14ac:dyDescent="0.3">
      <c r="A3207">
        <f t="shared" si="151"/>
        <v>3187</v>
      </c>
      <c r="D3207">
        <f t="shared" si="149"/>
        <v>12.548333198580142</v>
      </c>
      <c r="E3207">
        <f t="shared" si="150"/>
        <v>2.8240609997175941E-4</v>
      </c>
    </row>
    <row r="3208" spans="1:5" x14ac:dyDescent="0.3">
      <c r="A3208">
        <f t="shared" si="151"/>
        <v>3188</v>
      </c>
      <c r="D3208">
        <f t="shared" si="149"/>
        <v>12.549009139854705</v>
      </c>
      <c r="E3208">
        <f t="shared" si="150"/>
        <v>2.8231751309639575E-4</v>
      </c>
    </row>
    <row r="3209" spans="1:5" x14ac:dyDescent="0.3">
      <c r="A3209">
        <f t="shared" si="151"/>
        <v>3189</v>
      </c>
      <c r="D3209">
        <f t="shared" si="149"/>
        <v>12.549684890345402</v>
      </c>
      <c r="E3209">
        <f t="shared" si="150"/>
        <v>2.8222898178055126E-4</v>
      </c>
    </row>
    <row r="3210" spans="1:5" x14ac:dyDescent="0.3">
      <c r="A3210">
        <f t="shared" si="151"/>
        <v>3190</v>
      </c>
      <c r="D3210">
        <f t="shared" si="149"/>
        <v>12.550360450421771</v>
      </c>
      <c r="E3210">
        <f t="shared" si="150"/>
        <v>2.8214050597197407E-4</v>
      </c>
    </row>
    <row r="3211" spans="1:5" x14ac:dyDescent="0.3">
      <c r="A3211">
        <f t="shared" si="151"/>
        <v>3191</v>
      </c>
      <c r="D3211">
        <f t="shared" si="149"/>
        <v>12.55103581966813</v>
      </c>
      <c r="E3211">
        <f t="shared" si="150"/>
        <v>2.8205208561847756E-4</v>
      </c>
    </row>
    <row r="3212" spans="1:5" x14ac:dyDescent="0.3">
      <c r="A3212">
        <f t="shared" si="151"/>
        <v>3192</v>
      </c>
      <c r="D3212">
        <f t="shared" si="149"/>
        <v>12.551710998529948</v>
      </c>
      <c r="E3212">
        <f t="shared" si="150"/>
        <v>2.8196372066794073E-4</v>
      </c>
    </row>
    <row r="3213" spans="1:5" x14ac:dyDescent="0.3">
      <c r="A3213">
        <f t="shared" si="151"/>
        <v>3193</v>
      </c>
      <c r="D3213">
        <f t="shared" si="149"/>
        <v>12.552385987059504</v>
      </c>
      <c r="E3213">
        <f t="shared" si="150"/>
        <v>2.8187541106830782E-4</v>
      </c>
    </row>
    <row r="3214" spans="1:5" x14ac:dyDescent="0.3">
      <c r="A3214">
        <f t="shared" si="151"/>
        <v>3194</v>
      </c>
      <c r="D3214">
        <f t="shared" si="149"/>
        <v>12.55306078554303</v>
      </c>
      <c r="E3214">
        <f t="shared" si="150"/>
        <v>2.817871567675882E-4</v>
      </c>
    </row>
    <row r="3215" spans="1:5" x14ac:dyDescent="0.3">
      <c r="A3215">
        <f t="shared" si="151"/>
        <v>3195</v>
      </c>
      <c r="D3215">
        <f t="shared" si="149"/>
        <v>12.553735393873536</v>
      </c>
      <c r="E3215">
        <f t="shared" si="150"/>
        <v>2.8169895771385645E-4</v>
      </c>
    </row>
    <row r="3216" spans="1:5" x14ac:dyDescent="0.3">
      <c r="A3216">
        <f t="shared" si="151"/>
        <v>3196</v>
      </c>
      <c r="D3216">
        <f t="shared" si="149"/>
        <v>12.554409812256417</v>
      </c>
      <c r="E3216">
        <f t="shared" si="150"/>
        <v>2.8161081385525203E-4</v>
      </c>
    </row>
    <row r="3217" spans="1:5" x14ac:dyDescent="0.3">
      <c r="A3217">
        <f t="shared" si="151"/>
        <v>3197</v>
      </c>
      <c r="D3217">
        <f t="shared" si="149"/>
        <v>12.555084040660622</v>
      </c>
      <c r="E3217">
        <f t="shared" si="150"/>
        <v>2.8152272513997935E-4</v>
      </c>
    </row>
    <row r="3218" spans="1:5" x14ac:dyDescent="0.3">
      <c r="A3218">
        <f t="shared" si="151"/>
        <v>3198</v>
      </c>
      <c r="D3218">
        <f t="shared" si="149"/>
        <v>12.555758079445953</v>
      </c>
      <c r="E3218">
        <f t="shared" si="150"/>
        <v>2.814346915163076E-4</v>
      </c>
    </row>
    <row r="3219" spans="1:5" x14ac:dyDescent="0.3">
      <c r="A3219">
        <f t="shared" si="151"/>
        <v>3199</v>
      </c>
      <c r="D3219">
        <f t="shared" si="149"/>
        <v>12.556431928500501</v>
      </c>
      <c r="E3219">
        <f t="shared" si="150"/>
        <v>2.8134671293257059E-4</v>
      </c>
    </row>
    <row r="3220" spans="1:5" x14ac:dyDescent="0.3">
      <c r="A3220">
        <f t="shared" si="151"/>
        <v>3200</v>
      </c>
      <c r="D3220">
        <f t="shared" si="149"/>
        <v>12.557105588103234</v>
      </c>
      <c r="E3220">
        <f t="shared" si="150"/>
        <v>2.8125878933716681E-4</v>
      </c>
    </row>
    <row r="3221" spans="1:5" x14ac:dyDescent="0.3">
      <c r="A3221">
        <f t="shared" si="151"/>
        <v>3201</v>
      </c>
      <c r="D3221">
        <f t="shared" ref="D3221:D3284" si="152">($B$17/$B$18)*(A3221*EXP(GAMMALN(A3221)+GAMMALN(1-$B$18)-GAMMALN(A3221+1-$B$18))-1)</f>
        <v>12.557779058218209</v>
      </c>
      <c r="E3221">
        <f t="shared" ref="E3221:E3284" si="153">$B$17/(A3221-$B$18)</f>
        <v>2.8117092067855913E-4</v>
      </c>
    </row>
    <row r="3222" spans="1:5" x14ac:dyDescent="0.3">
      <c r="A3222">
        <f t="shared" si="151"/>
        <v>3202</v>
      </c>
      <c r="D3222">
        <f t="shared" si="152"/>
        <v>12.558452339043566</v>
      </c>
      <c r="E3222">
        <f t="shared" si="153"/>
        <v>2.81083106905275E-4</v>
      </c>
    </row>
    <row r="3223" spans="1:5" x14ac:dyDescent="0.3">
      <c r="A3223">
        <f t="shared" ref="A3223:A3286" si="154">A3222+1</f>
        <v>3203</v>
      </c>
      <c r="D3223">
        <f t="shared" si="152"/>
        <v>12.55912543054092</v>
      </c>
      <c r="E3223">
        <f t="shared" si="153"/>
        <v>2.809953479659059E-4</v>
      </c>
    </row>
    <row r="3224" spans="1:5" x14ac:dyDescent="0.3">
      <c r="A3224">
        <f t="shared" si="154"/>
        <v>3204</v>
      </c>
      <c r="D3224">
        <f t="shared" si="152"/>
        <v>12.559798333298151</v>
      </c>
      <c r="E3224">
        <f t="shared" si="153"/>
        <v>2.8090764380910764E-4</v>
      </c>
    </row>
    <row r="3225" spans="1:5" x14ac:dyDescent="0.3">
      <c r="A3225">
        <f t="shared" si="154"/>
        <v>3205</v>
      </c>
      <c r="D3225">
        <f t="shared" si="152"/>
        <v>12.560471046725434</v>
      </c>
      <c r="E3225">
        <f t="shared" si="153"/>
        <v>2.8081999438360012E-4</v>
      </c>
    </row>
    <row r="3226" spans="1:5" x14ac:dyDescent="0.3">
      <c r="A3226">
        <f t="shared" si="154"/>
        <v>3206</v>
      </c>
      <c r="D3226">
        <f t="shared" si="152"/>
        <v>12.561143571565117</v>
      </c>
      <c r="E3226">
        <f t="shared" si="153"/>
        <v>2.8073239963816713E-4</v>
      </c>
    </row>
    <row r="3227" spans="1:5" x14ac:dyDescent="0.3">
      <c r="A3227">
        <f t="shared" si="154"/>
        <v>3207</v>
      </c>
      <c r="D3227">
        <f t="shared" si="152"/>
        <v>12.561815907538675</v>
      </c>
      <c r="E3227">
        <f t="shared" si="153"/>
        <v>2.8064485952165641E-4</v>
      </c>
    </row>
    <row r="3228" spans="1:5" x14ac:dyDescent="0.3">
      <c r="A3228">
        <f t="shared" si="154"/>
        <v>3208</v>
      </c>
      <c r="D3228">
        <f t="shared" si="152"/>
        <v>12.562488054993898</v>
      </c>
      <c r="E3228">
        <f t="shared" si="153"/>
        <v>2.8055737398297953E-4</v>
      </c>
    </row>
    <row r="3229" spans="1:5" x14ac:dyDescent="0.3">
      <c r="A3229">
        <f t="shared" si="154"/>
        <v>3209</v>
      </c>
      <c r="D3229">
        <f t="shared" si="152"/>
        <v>12.563160013885151</v>
      </c>
      <c r="E3229">
        <f t="shared" si="153"/>
        <v>2.8046994297111161E-4</v>
      </c>
    </row>
    <row r="3230" spans="1:5" x14ac:dyDescent="0.3">
      <c r="A3230">
        <f t="shared" si="154"/>
        <v>3210</v>
      </c>
      <c r="D3230">
        <f t="shared" si="152"/>
        <v>12.563831784165597</v>
      </c>
      <c r="E3230">
        <f t="shared" si="153"/>
        <v>2.8038256643509146E-4</v>
      </c>
    </row>
    <row r="3231" spans="1:5" x14ac:dyDescent="0.3">
      <c r="A3231">
        <f t="shared" si="154"/>
        <v>3211</v>
      </c>
      <c r="D3231">
        <f t="shared" si="152"/>
        <v>12.564503366493234</v>
      </c>
      <c r="E3231">
        <f t="shared" si="153"/>
        <v>2.8029524432402131E-4</v>
      </c>
    </row>
    <row r="3232" spans="1:5" x14ac:dyDescent="0.3">
      <c r="A3232">
        <f t="shared" si="154"/>
        <v>3212</v>
      </c>
      <c r="D3232">
        <f t="shared" si="152"/>
        <v>12.565174760426579</v>
      </c>
      <c r="E3232">
        <f t="shared" si="153"/>
        <v>2.8020797658706684E-4</v>
      </c>
    </row>
    <row r="3233" spans="1:5" x14ac:dyDescent="0.3">
      <c r="A3233">
        <f t="shared" si="154"/>
        <v>3213</v>
      </c>
      <c r="D3233">
        <f t="shared" si="152"/>
        <v>12.565845966307439</v>
      </c>
      <c r="E3233">
        <f t="shared" si="153"/>
        <v>2.8012076317345701E-4</v>
      </c>
    </row>
    <row r="3234" spans="1:5" x14ac:dyDescent="0.3">
      <c r="A3234">
        <f t="shared" si="154"/>
        <v>3214</v>
      </c>
      <c r="D3234">
        <f t="shared" si="152"/>
        <v>12.566516984319559</v>
      </c>
      <c r="E3234">
        <f t="shared" si="153"/>
        <v>2.8003360403248392E-4</v>
      </c>
    </row>
    <row r="3235" spans="1:5" x14ac:dyDescent="0.3">
      <c r="A3235">
        <f t="shared" si="154"/>
        <v>3215</v>
      </c>
      <c r="D3235">
        <f t="shared" si="152"/>
        <v>12.567187814410087</v>
      </c>
      <c r="E3235">
        <f t="shared" si="153"/>
        <v>2.7994649911350274E-4</v>
      </c>
    </row>
    <row r="3236" spans="1:5" x14ac:dyDescent="0.3">
      <c r="A3236">
        <f t="shared" si="154"/>
        <v>3216</v>
      </c>
      <c r="D3236">
        <f t="shared" si="152"/>
        <v>12.567858456760369</v>
      </c>
      <c r="E3236">
        <f t="shared" si="153"/>
        <v>2.7985944836593176E-4</v>
      </c>
    </row>
    <row r="3237" spans="1:5" x14ac:dyDescent="0.3">
      <c r="A3237">
        <f t="shared" si="154"/>
        <v>3217</v>
      </c>
      <c r="D3237">
        <f t="shared" si="152"/>
        <v>12.56852891139364</v>
      </c>
      <c r="E3237">
        <f t="shared" si="153"/>
        <v>2.7977245173925209E-4</v>
      </c>
    </row>
    <row r="3238" spans="1:5" x14ac:dyDescent="0.3">
      <c r="A3238">
        <f t="shared" si="154"/>
        <v>3218</v>
      </c>
      <c r="D3238">
        <f t="shared" si="152"/>
        <v>12.569199178802727</v>
      </c>
      <c r="E3238">
        <f t="shared" si="153"/>
        <v>2.7968550918300756E-4</v>
      </c>
    </row>
    <row r="3239" spans="1:5" x14ac:dyDescent="0.3">
      <c r="A3239">
        <f t="shared" si="154"/>
        <v>3219</v>
      </c>
      <c r="D3239">
        <f t="shared" si="152"/>
        <v>12.569869258459221</v>
      </c>
      <c r="E3239">
        <f t="shared" si="153"/>
        <v>2.7959862064680483E-4</v>
      </c>
    </row>
    <row r="3240" spans="1:5" x14ac:dyDescent="0.3">
      <c r="A3240">
        <f t="shared" si="154"/>
        <v>3220</v>
      </c>
      <c r="D3240">
        <f t="shared" si="152"/>
        <v>12.570539150932049</v>
      </c>
      <c r="E3240">
        <f t="shared" si="153"/>
        <v>2.7951178608031307E-4</v>
      </c>
    </row>
    <row r="3241" spans="1:5" x14ac:dyDescent="0.3">
      <c r="A3241">
        <f t="shared" si="154"/>
        <v>3221</v>
      </c>
      <c r="D3241">
        <f t="shared" si="152"/>
        <v>12.571208856475131</v>
      </c>
      <c r="E3241">
        <f t="shared" si="153"/>
        <v>2.79425005433264E-4</v>
      </c>
    </row>
    <row r="3242" spans="1:5" x14ac:dyDescent="0.3">
      <c r="A3242">
        <f t="shared" si="154"/>
        <v>3222</v>
      </c>
      <c r="D3242">
        <f t="shared" si="152"/>
        <v>12.571878374791851</v>
      </c>
      <c r="E3242">
        <f t="shared" si="153"/>
        <v>2.7933827865545176E-4</v>
      </c>
    </row>
    <row r="3243" spans="1:5" x14ac:dyDescent="0.3">
      <c r="A3243">
        <f t="shared" si="154"/>
        <v>3223</v>
      </c>
      <c r="D3243">
        <f t="shared" si="152"/>
        <v>12.572547705976785</v>
      </c>
      <c r="E3243">
        <f t="shared" si="153"/>
        <v>2.7925160569673273E-4</v>
      </c>
    </row>
    <row r="3244" spans="1:5" x14ac:dyDescent="0.3">
      <c r="A3244">
        <f t="shared" si="154"/>
        <v>3224</v>
      </c>
      <c r="D3244">
        <f t="shared" si="152"/>
        <v>12.573216850358756</v>
      </c>
      <c r="E3244">
        <f t="shared" si="153"/>
        <v>2.7916498650702563E-4</v>
      </c>
    </row>
    <row r="3245" spans="1:5" x14ac:dyDescent="0.3">
      <c r="A3245">
        <f t="shared" si="154"/>
        <v>3225</v>
      </c>
      <c r="D3245">
        <f t="shared" si="152"/>
        <v>12.573885807951516</v>
      </c>
      <c r="E3245">
        <f t="shared" si="153"/>
        <v>2.7907842103631122E-4</v>
      </c>
    </row>
    <row r="3246" spans="1:5" x14ac:dyDescent="0.3">
      <c r="A3246">
        <f t="shared" si="154"/>
        <v>3226</v>
      </c>
      <c r="D3246">
        <f t="shared" si="152"/>
        <v>12.574554579160047</v>
      </c>
      <c r="E3246">
        <f t="shared" si="153"/>
        <v>2.7899190923463222E-4</v>
      </c>
    </row>
    <row r="3247" spans="1:5" x14ac:dyDescent="0.3">
      <c r="A3247">
        <f t="shared" si="154"/>
        <v>3227</v>
      </c>
      <c r="D3247">
        <f t="shared" si="152"/>
        <v>12.575223163681789</v>
      </c>
      <c r="E3247">
        <f t="shared" si="153"/>
        <v>2.7890545105209333E-4</v>
      </c>
    </row>
    <row r="3248" spans="1:5" x14ac:dyDescent="0.3">
      <c r="A3248">
        <f t="shared" si="154"/>
        <v>3228</v>
      </c>
      <c r="D3248">
        <f t="shared" si="152"/>
        <v>12.575891561919388</v>
      </c>
      <c r="E3248">
        <f t="shared" si="153"/>
        <v>2.7881904643886119E-4</v>
      </c>
    </row>
    <row r="3249" spans="1:5" x14ac:dyDescent="0.3">
      <c r="A3249">
        <f t="shared" si="154"/>
        <v>3229</v>
      </c>
      <c r="D3249">
        <f t="shared" si="152"/>
        <v>12.576559773646395</v>
      </c>
      <c r="E3249">
        <f t="shared" si="153"/>
        <v>2.78732695345164E-4</v>
      </c>
    </row>
    <row r="3250" spans="1:5" x14ac:dyDescent="0.3">
      <c r="A3250">
        <f t="shared" si="154"/>
        <v>3230</v>
      </c>
      <c r="D3250">
        <f t="shared" si="152"/>
        <v>12.57722779926312</v>
      </c>
      <c r="E3250">
        <f t="shared" si="153"/>
        <v>2.7864639772129168E-4</v>
      </c>
    </row>
    <row r="3251" spans="1:5" x14ac:dyDescent="0.3">
      <c r="A3251">
        <f t="shared" si="154"/>
        <v>3231</v>
      </c>
      <c r="D3251">
        <f t="shared" si="152"/>
        <v>12.577895638776257</v>
      </c>
      <c r="E3251">
        <f t="shared" si="153"/>
        <v>2.7856015351759573E-4</v>
      </c>
    </row>
    <row r="3252" spans="1:5" x14ac:dyDescent="0.3">
      <c r="A3252">
        <f t="shared" si="154"/>
        <v>3232</v>
      </c>
      <c r="D3252">
        <f t="shared" si="152"/>
        <v>12.578563292348296</v>
      </c>
      <c r="E3252">
        <f t="shared" si="153"/>
        <v>2.7847396268448898E-4</v>
      </c>
    </row>
    <row r="3253" spans="1:5" x14ac:dyDescent="0.3">
      <c r="A3253">
        <f t="shared" si="154"/>
        <v>3233</v>
      </c>
      <c r="D3253">
        <f t="shared" si="152"/>
        <v>12.579230760062089</v>
      </c>
      <c r="E3253">
        <f t="shared" si="153"/>
        <v>2.7838782517244578E-4</v>
      </c>
    </row>
    <row r="3254" spans="1:5" x14ac:dyDescent="0.3">
      <c r="A3254">
        <f t="shared" si="154"/>
        <v>3234</v>
      </c>
      <c r="D3254">
        <f t="shared" si="152"/>
        <v>12.579898041999298</v>
      </c>
      <c r="E3254">
        <f t="shared" si="153"/>
        <v>2.7830174093200163E-4</v>
      </c>
    </row>
    <row r="3255" spans="1:5" x14ac:dyDescent="0.3">
      <c r="A3255">
        <f t="shared" si="154"/>
        <v>3235</v>
      </c>
      <c r="D3255">
        <f t="shared" si="152"/>
        <v>12.580565138240425</v>
      </c>
      <c r="E3255">
        <f t="shared" si="153"/>
        <v>2.7821570991375311E-4</v>
      </c>
    </row>
    <row r="3256" spans="1:5" x14ac:dyDescent="0.3">
      <c r="A3256">
        <f t="shared" si="154"/>
        <v>3236</v>
      </c>
      <c r="D3256">
        <f t="shared" si="152"/>
        <v>12.581232049021835</v>
      </c>
      <c r="E3256">
        <f t="shared" si="153"/>
        <v>2.7812973206835809E-4</v>
      </c>
    </row>
    <row r="3257" spans="1:5" x14ac:dyDescent="0.3">
      <c r="A3257">
        <f t="shared" si="154"/>
        <v>3237</v>
      </c>
      <c r="D3257">
        <f t="shared" si="152"/>
        <v>12.58189877442171</v>
      </c>
      <c r="E3257">
        <f t="shared" si="153"/>
        <v>2.7804380734653528E-4</v>
      </c>
    </row>
    <row r="3258" spans="1:5" x14ac:dyDescent="0.3">
      <c r="A3258">
        <f t="shared" si="154"/>
        <v>3238</v>
      </c>
      <c r="D3258">
        <f t="shared" si="152"/>
        <v>12.582565314517064</v>
      </c>
      <c r="E3258">
        <f t="shared" si="153"/>
        <v>2.7795793569906419E-4</v>
      </c>
    </row>
    <row r="3259" spans="1:5" x14ac:dyDescent="0.3">
      <c r="A3259">
        <f t="shared" si="154"/>
        <v>3239</v>
      </c>
      <c r="D3259">
        <f t="shared" si="152"/>
        <v>12.583231669305244</v>
      </c>
      <c r="E3259">
        <f t="shared" si="153"/>
        <v>2.778721170767853E-4</v>
      </c>
    </row>
    <row r="3260" spans="1:5" x14ac:dyDescent="0.3">
      <c r="A3260">
        <f t="shared" si="154"/>
        <v>3240</v>
      </c>
      <c r="D3260">
        <f t="shared" si="152"/>
        <v>12.583897838860929</v>
      </c>
      <c r="E3260">
        <f t="shared" si="153"/>
        <v>2.7778635143059971E-4</v>
      </c>
    </row>
    <row r="3261" spans="1:5" x14ac:dyDescent="0.3">
      <c r="A3261">
        <f t="shared" si="154"/>
        <v>3241</v>
      </c>
      <c r="D3261">
        <f t="shared" si="152"/>
        <v>12.584563823650278</v>
      </c>
      <c r="E3261">
        <f t="shared" si="153"/>
        <v>2.7770063871146905E-4</v>
      </c>
    </row>
    <row r="3262" spans="1:5" x14ac:dyDescent="0.3">
      <c r="A3262">
        <f t="shared" si="154"/>
        <v>3242</v>
      </c>
      <c r="D3262">
        <f t="shared" si="152"/>
        <v>12.585229623353053</v>
      </c>
      <c r="E3262">
        <f t="shared" si="153"/>
        <v>2.7761497887041547E-4</v>
      </c>
    </row>
    <row r="3263" spans="1:5" x14ac:dyDescent="0.3">
      <c r="A3263">
        <f t="shared" si="154"/>
        <v>3243</v>
      </c>
      <c r="D3263">
        <f t="shared" si="152"/>
        <v>12.585895238433114</v>
      </c>
      <c r="E3263">
        <f t="shared" si="153"/>
        <v>2.7752937185852167E-4</v>
      </c>
    </row>
    <row r="3264" spans="1:5" x14ac:dyDescent="0.3">
      <c r="A3264">
        <f t="shared" si="154"/>
        <v>3244</v>
      </c>
      <c r="D3264">
        <f t="shared" si="152"/>
        <v>12.586560668803484</v>
      </c>
      <c r="E3264">
        <f t="shared" si="153"/>
        <v>2.7744381762693056E-4</v>
      </c>
    </row>
    <row r="3265" spans="1:5" x14ac:dyDescent="0.3">
      <c r="A3265">
        <f t="shared" si="154"/>
        <v>3245</v>
      </c>
      <c r="D3265">
        <f t="shared" si="152"/>
        <v>12.587225914611624</v>
      </c>
      <c r="E3265">
        <f t="shared" si="153"/>
        <v>2.773583161268452E-4</v>
      </c>
    </row>
    <row r="3266" spans="1:5" x14ac:dyDescent="0.3">
      <c r="A3266">
        <f t="shared" si="154"/>
        <v>3246</v>
      </c>
      <c r="D3266">
        <f t="shared" si="152"/>
        <v>12.587890975925305</v>
      </c>
      <c r="E3266">
        <f t="shared" si="153"/>
        <v>2.7727286730952895E-4</v>
      </c>
    </row>
    <row r="3267" spans="1:5" x14ac:dyDescent="0.3">
      <c r="A3267">
        <f t="shared" si="154"/>
        <v>3247</v>
      </c>
      <c r="D3267">
        <f t="shared" si="152"/>
        <v>12.588555852732608</v>
      </c>
      <c r="E3267">
        <f t="shared" si="153"/>
        <v>2.771874711263051E-4</v>
      </c>
    </row>
    <row r="3268" spans="1:5" x14ac:dyDescent="0.3">
      <c r="A3268">
        <f t="shared" si="154"/>
        <v>3248</v>
      </c>
      <c r="D3268">
        <f t="shared" si="152"/>
        <v>12.589220545491701</v>
      </c>
      <c r="E3268">
        <f t="shared" si="153"/>
        <v>2.7710212752855693E-4</v>
      </c>
    </row>
    <row r="3269" spans="1:5" x14ac:dyDescent="0.3">
      <c r="A3269">
        <f t="shared" si="154"/>
        <v>3249</v>
      </c>
      <c r="D3269">
        <f t="shared" si="152"/>
        <v>12.589885054424013</v>
      </c>
      <c r="E3269">
        <f t="shared" si="153"/>
        <v>2.7701683646772754E-4</v>
      </c>
    </row>
    <row r="3270" spans="1:5" x14ac:dyDescent="0.3">
      <c r="A3270">
        <f t="shared" si="154"/>
        <v>3250</v>
      </c>
      <c r="D3270">
        <f t="shared" si="152"/>
        <v>12.590549378728754</v>
      </c>
      <c r="E3270">
        <f t="shared" si="153"/>
        <v>2.7693159789531985E-4</v>
      </c>
    </row>
    <row r="3271" spans="1:5" x14ac:dyDescent="0.3">
      <c r="A3271">
        <f t="shared" si="154"/>
        <v>3251</v>
      </c>
      <c r="D3271">
        <f t="shared" si="152"/>
        <v>12.591213519489045</v>
      </c>
      <c r="E3271">
        <f t="shared" si="153"/>
        <v>2.7684641176289643E-4</v>
      </c>
    </row>
    <row r="3272" spans="1:5" x14ac:dyDescent="0.3">
      <c r="A3272">
        <f t="shared" si="154"/>
        <v>3252</v>
      </c>
      <c r="D3272">
        <f t="shared" si="152"/>
        <v>12.591877476373059</v>
      </c>
      <c r="E3272">
        <f t="shared" si="153"/>
        <v>2.7676127802207941E-4</v>
      </c>
    </row>
    <row r="3273" spans="1:5" x14ac:dyDescent="0.3">
      <c r="A3273">
        <f t="shared" si="154"/>
        <v>3253</v>
      </c>
      <c r="D3273">
        <f t="shared" si="152"/>
        <v>12.592541249519103</v>
      </c>
      <c r="E3273">
        <f t="shared" si="153"/>
        <v>2.7667619662455041E-4</v>
      </c>
    </row>
    <row r="3274" spans="1:5" x14ac:dyDescent="0.3">
      <c r="A3274">
        <f t="shared" si="154"/>
        <v>3254</v>
      </c>
      <c r="D3274">
        <f t="shared" si="152"/>
        <v>12.593204839142892</v>
      </c>
      <c r="E3274">
        <f t="shared" si="153"/>
        <v>2.7659116752205045E-4</v>
      </c>
    </row>
    <row r="3275" spans="1:5" x14ac:dyDescent="0.3">
      <c r="A3275">
        <f t="shared" si="154"/>
        <v>3255</v>
      </c>
      <c r="D3275">
        <f t="shared" si="152"/>
        <v>12.59386824514481</v>
      </c>
      <c r="E3275">
        <f t="shared" si="153"/>
        <v>2.7650619066637991E-4</v>
      </c>
    </row>
    <row r="3276" spans="1:5" x14ac:dyDescent="0.3">
      <c r="A3276">
        <f t="shared" si="154"/>
        <v>3256</v>
      </c>
      <c r="D3276">
        <f t="shared" si="152"/>
        <v>12.594531467973981</v>
      </c>
      <c r="E3276">
        <f t="shared" si="153"/>
        <v>2.7642126600939832E-4</v>
      </c>
    </row>
    <row r="3277" spans="1:5" x14ac:dyDescent="0.3">
      <c r="A3277">
        <f t="shared" si="154"/>
        <v>3257</v>
      </c>
      <c r="D3277">
        <f t="shared" si="152"/>
        <v>12.595194507371383</v>
      </c>
      <c r="E3277">
        <f t="shared" si="153"/>
        <v>2.7633639350302435E-4</v>
      </c>
    </row>
    <row r="3278" spans="1:5" x14ac:dyDescent="0.3">
      <c r="A3278">
        <f t="shared" si="154"/>
        <v>3258</v>
      </c>
      <c r="D3278">
        <f t="shared" si="152"/>
        <v>12.595857363626765</v>
      </c>
      <c r="E3278">
        <f t="shared" si="153"/>
        <v>2.7625157309923569E-4</v>
      </c>
    </row>
    <row r="3279" spans="1:5" x14ac:dyDescent="0.3">
      <c r="A3279">
        <f t="shared" si="154"/>
        <v>3259</v>
      </c>
      <c r="D3279">
        <f t="shared" si="152"/>
        <v>12.596520036871635</v>
      </c>
      <c r="E3279">
        <f t="shared" si="153"/>
        <v>2.7616680475006904E-4</v>
      </c>
    </row>
    <row r="3280" spans="1:5" x14ac:dyDescent="0.3">
      <c r="A3280">
        <f t="shared" si="154"/>
        <v>3260</v>
      </c>
      <c r="D3280">
        <f t="shared" si="152"/>
        <v>12.597182527157804</v>
      </c>
      <c r="E3280">
        <f t="shared" si="153"/>
        <v>2.7608208840761985E-4</v>
      </c>
    </row>
    <row r="3281" spans="1:5" x14ac:dyDescent="0.3">
      <c r="A3281">
        <f t="shared" si="154"/>
        <v>3261</v>
      </c>
      <c r="D3281">
        <f t="shared" si="152"/>
        <v>12.597844834535952</v>
      </c>
      <c r="E3281">
        <f t="shared" si="153"/>
        <v>2.7599742402404243E-4</v>
      </c>
    </row>
    <row r="3282" spans="1:5" x14ac:dyDescent="0.3">
      <c r="A3282">
        <f t="shared" si="154"/>
        <v>3262</v>
      </c>
      <c r="D3282">
        <f t="shared" si="152"/>
        <v>12.59850695929134</v>
      </c>
      <c r="E3282">
        <f t="shared" si="153"/>
        <v>2.7591281155154971E-4</v>
      </c>
    </row>
    <row r="3283" spans="1:5" x14ac:dyDescent="0.3">
      <c r="A3283">
        <f t="shared" si="154"/>
        <v>3263</v>
      </c>
      <c r="D3283">
        <f t="shared" si="152"/>
        <v>12.599168901236666</v>
      </c>
      <c r="E3283">
        <f t="shared" si="153"/>
        <v>2.7582825094241321E-4</v>
      </c>
    </row>
    <row r="3284" spans="1:5" x14ac:dyDescent="0.3">
      <c r="A3284">
        <f t="shared" si="154"/>
        <v>3264</v>
      </c>
      <c r="D3284">
        <f t="shared" si="152"/>
        <v>12.599830660576371</v>
      </c>
      <c r="E3284">
        <f t="shared" si="153"/>
        <v>2.757437421489629E-4</v>
      </c>
    </row>
    <row r="3285" spans="1:5" x14ac:dyDescent="0.3">
      <c r="A3285">
        <f t="shared" si="154"/>
        <v>3265</v>
      </c>
      <c r="D3285">
        <f t="shared" ref="D3285:D3348" si="155">($B$17/$B$18)*(A3285*EXP(GAMMALN(A3285)+GAMMALN(1-$B$18)-GAMMALN(A3285+1-$B$18))-1)</f>
        <v>12.600492237906685</v>
      </c>
      <c r="E3285">
        <f t="shared" ref="E3285:E3348" si="156">$B$17/(A3285-$B$18)</f>
        <v>2.7565928512358727E-4</v>
      </c>
    </row>
    <row r="3286" spans="1:5" x14ac:dyDescent="0.3">
      <c r="A3286">
        <f t="shared" si="154"/>
        <v>3266</v>
      </c>
      <c r="D3286">
        <f t="shared" si="155"/>
        <v>12.601153632722601</v>
      </c>
      <c r="E3286">
        <f t="shared" si="156"/>
        <v>2.7557487981873295E-4</v>
      </c>
    </row>
    <row r="3287" spans="1:5" x14ac:dyDescent="0.3">
      <c r="A3287">
        <f t="shared" ref="A3287:A3350" si="157">A3286+1</f>
        <v>3267</v>
      </c>
      <c r="D3287">
        <f t="shared" si="155"/>
        <v>12.601814845225192</v>
      </c>
      <c r="E3287">
        <f t="shared" si="156"/>
        <v>2.7549052618690501E-4</v>
      </c>
    </row>
    <row r="3288" spans="1:5" x14ac:dyDescent="0.3">
      <c r="A3288">
        <f t="shared" si="157"/>
        <v>3268</v>
      </c>
      <c r="D3288">
        <f t="shared" si="155"/>
        <v>12.602475875614427</v>
      </c>
      <c r="E3288">
        <f t="shared" si="156"/>
        <v>2.754062241806665E-4</v>
      </c>
    </row>
    <row r="3289" spans="1:5" x14ac:dyDescent="0.3">
      <c r="A3289">
        <f t="shared" si="157"/>
        <v>3269</v>
      </c>
      <c r="D3289">
        <f t="shared" si="155"/>
        <v>12.603136724167761</v>
      </c>
      <c r="E3289">
        <f t="shared" si="156"/>
        <v>2.753219737526385E-4</v>
      </c>
    </row>
    <row r="3290" spans="1:5" x14ac:dyDescent="0.3">
      <c r="A3290">
        <f t="shared" si="157"/>
        <v>3270</v>
      </c>
      <c r="D3290">
        <f t="shared" si="155"/>
        <v>12.60379739076858</v>
      </c>
      <c r="E3290">
        <f t="shared" si="156"/>
        <v>2.7523777485550019E-4</v>
      </c>
    </row>
    <row r="3291" spans="1:5" x14ac:dyDescent="0.3">
      <c r="A3291">
        <f t="shared" si="157"/>
        <v>3271</v>
      </c>
      <c r="D3291">
        <f t="shared" si="155"/>
        <v>12.604457875534921</v>
      </c>
      <c r="E3291">
        <f t="shared" si="156"/>
        <v>2.7515362744198843E-4</v>
      </c>
    </row>
    <row r="3292" spans="1:5" x14ac:dyDescent="0.3">
      <c r="A3292">
        <f t="shared" si="157"/>
        <v>3272</v>
      </c>
      <c r="D3292">
        <f t="shared" si="155"/>
        <v>12.605118178740897</v>
      </c>
      <c r="E3292">
        <f t="shared" si="156"/>
        <v>2.750695314648981E-4</v>
      </c>
    </row>
    <row r="3293" spans="1:5" x14ac:dyDescent="0.3">
      <c r="A3293">
        <f t="shared" si="157"/>
        <v>3273</v>
      </c>
      <c r="D3293">
        <f t="shared" si="155"/>
        <v>12.605778300187934</v>
      </c>
      <c r="E3293">
        <f t="shared" si="156"/>
        <v>2.7498548687708151E-4</v>
      </c>
    </row>
    <row r="3294" spans="1:5" x14ac:dyDescent="0.3">
      <c r="A3294">
        <f t="shared" si="157"/>
        <v>3274</v>
      </c>
      <c r="D3294">
        <f t="shared" si="155"/>
        <v>12.606438240305131</v>
      </c>
      <c r="E3294">
        <f t="shared" si="156"/>
        <v>2.7490149363144874E-4</v>
      </c>
    </row>
    <row r="3295" spans="1:5" x14ac:dyDescent="0.3">
      <c r="A3295">
        <f t="shared" si="157"/>
        <v>3275</v>
      </c>
      <c r="D3295">
        <f t="shared" si="155"/>
        <v>12.607097999127486</v>
      </c>
      <c r="E3295">
        <f t="shared" si="156"/>
        <v>2.7481755168096736E-4</v>
      </c>
    </row>
    <row r="3296" spans="1:5" x14ac:dyDescent="0.3">
      <c r="A3296">
        <f t="shared" si="157"/>
        <v>3276</v>
      </c>
      <c r="D3296">
        <f t="shared" si="155"/>
        <v>12.607757576610274</v>
      </c>
      <c r="E3296">
        <f t="shared" si="156"/>
        <v>2.7473366097866236E-4</v>
      </c>
    </row>
    <row r="3297" spans="1:5" x14ac:dyDescent="0.3">
      <c r="A3297">
        <f t="shared" si="157"/>
        <v>3277</v>
      </c>
      <c r="D3297">
        <f t="shared" si="155"/>
        <v>12.608416972864864</v>
      </c>
      <c r="E3297">
        <f t="shared" si="156"/>
        <v>2.7464982147761604E-4</v>
      </c>
    </row>
    <row r="3298" spans="1:5" x14ac:dyDescent="0.3">
      <c r="A3298">
        <f t="shared" si="157"/>
        <v>3278</v>
      </c>
      <c r="D3298">
        <f t="shared" si="155"/>
        <v>12.609076188001518</v>
      </c>
      <c r="E3298">
        <f t="shared" si="156"/>
        <v>2.7456603313096798E-4</v>
      </c>
    </row>
    <row r="3299" spans="1:5" x14ac:dyDescent="0.3">
      <c r="A3299">
        <f t="shared" si="157"/>
        <v>3279</v>
      </c>
      <c r="D3299">
        <f t="shared" si="155"/>
        <v>12.609735222286631</v>
      </c>
      <c r="E3299">
        <f t="shared" si="156"/>
        <v>2.7448229589191497E-4</v>
      </c>
    </row>
    <row r="3300" spans="1:5" x14ac:dyDescent="0.3">
      <c r="A3300">
        <f t="shared" si="157"/>
        <v>3280</v>
      </c>
      <c r="D3300">
        <f t="shared" si="155"/>
        <v>12.610394075985504</v>
      </c>
      <c r="E3300">
        <f t="shared" si="156"/>
        <v>2.7439860971371081E-4</v>
      </c>
    </row>
    <row r="3301" spans="1:5" x14ac:dyDescent="0.3">
      <c r="A3301">
        <f t="shared" si="157"/>
        <v>3281</v>
      </c>
      <c r="D3301">
        <f t="shared" si="155"/>
        <v>12.611052748497546</v>
      </c>
      <c r="E3301">
        <f t="shared" si="156"/>
        <v>2.7431497454966623E-4</v>
      </c>
    </row>
    <row r="3302" spans="1:5" x14ac:dyDescent="0.3">
      <c r="A3302">
        <f t="shared" si="157"/>
        <v>3282</v>
      </c>
      <c r="D3302">
        <f t="shared" si="155"/>
        <v>12.611711240793424</v>
      </c>
      <c r="E3302">
        <f t="shared" si="156"/>
        <v>2.7423139035314911E-4</v>
      </c>
    </row>
    <row r="3303" spans="1:5" x14ac:dyDescent="0.3">
      <c r="A3303">
        <f t="shared" si="157"/>
        <v>3283</v>
      </c>
      <c r="D3303">
        <f t="shared" si="155"/>
        <v>12.612369552348929</v>
      </c>
      <c r="E3303">
        <f t="shared" si="156"/>
        <v>2.7414785707758385E-4</v>
      </c>
    </row>
    <row r="3304" spans="1:5" x14ac:dyDescent="0.3">
      <c r="A3304">
        <f t="shared" si="157"/>
        <v>3284</v>
      </c>
      <c r="D3304">
        <f t="shared" si="155"/>
        <v>12.613027683424965</v>
      </c>
      <c r="E3304">
        <f t="shared" si="156"/>
        <v>2.7406437467645178E-4</v>
      </c>
    </row>
    <row r="3305" spans="1:5" x14ac:dyDescent="0.3">
      <c r="A3305">
        <f t="shared" si="157"/>
        <v>3285</v>
      </c>
      <c r="D3305">
        <f t="shared" si="155"/>
        <v>12.613685634281349</v>
      </c>
      <c r="E3305">
        <f t="shared" si="156"/>
        <v>2.7398094310329083E-4</v>
      </c>
    </row>
    <row r="3306" spans="1:5" x14ac:dyDescent="0.3">
      <c r="A3306">
        <f t="shared" si="157"/>
        <v>3286</v>
      </c>
      <c r="D3306">
        <f t="shared" si="155"/>
        <v>12.614343405019564</v>
      </c>
      <c r="E3306">
        <f t="shared" si="156"/>
        <v>2.7389756231169541E-4</v>
      </c>
    </row>
    <row r="3307" spans="1:5" x14ac:dyDescent="0.3">
      <c r="A3307">
        <f t="shared" si="157"/>
        <v>3287</v>
      </c>
      <c r="D3307">
        <f t="shared" si="155"/>
        <v>12.615000995425447</v>
      </c>
      <c r="E3307">
        <f t="shared" si="156"/>
        <v>2.7381423225531653E-4</v>
      </c>
    </row>
    <row r="3308" spans="1:5" x14ac:dyDescent="0.3">
      <c r="A3308">
        <f t="shared" si="157"/>
        <v>3288</v>
      </c>
      <c r="D3308">
        <f t="shared" si="155"/>
        <v>12.615658406227361</v>
      </c>
      <c r="E3308">
        <f t="shared" si="156"/>
        <v>2.7373095288786158E-4</v>
      </c>
    </row>
    <row r="3309" spans="1:5" x14ac:dyDescent="0.3">
      <c r="A3309">
        <f t="shared" si="157"/>
        <v>3289</v>
      </c>
      <c r="D3309">
        <f t="shared" si="155"/>
        <v>12.616315636815777</v>
      </c>
      <c r="E3309">
        <f t="shared" si="156"/>
        <v>2.7364772416309404E-4</v>
      </c>
    </row>
    <row r="3310" spans="1:5" x14ac:dyDescent="0.3">
      <c r="A3310">
        <f t="shared" si="157"/>
        <v>3290</v>
      </c>
      <c r="D3310">
        <f t="shared" si="155"/>
        <v>12.616972687445045</v>
      </c>
      <c r="E3310">
        <f t="shared" si="156"/>
        <v>2.735645460348339E-4</v>
      </c>
    </row>
    <row r="3311" spans="1:5" x14ac:dyDescent="0.3">
      <c r="A3311">
        <f t="shared" si="157"/>
        <v>3291</v>
      </c>
      <c r="D3311">
        <f t="shared" si="155"/>
        <v>12.617629558604387</v>
      </c>
      <c r="E3311">
        <f t="shared" si="156"/>
        <v>2.7348141845695708E-4</v>
      </c>
    </row>
    <row r="3312" spans="1:5" x14ac:dyDescent="0.3">
      <c r="A3312">
        <f t="shared" si="157"/>
        <v>3292</v>
      </c>
      <c r="D3312">
        <f t="shared" si="155"/>
        <v>12.618286250231447</v>
      </c>
      <c r="E3312">
        <f t="shared" si="156"/>
        <v>2.7339834138339562E-4</v>
      </c>
    </row>
    <row r="3313" spans="1:5" x14ac:dyDescent="0.3">
      <c r="A3313">
        <f t="shared" si="157"/>
        <v>3293</v>
      </c>
      <c r="D3313">
        <f t="shared" si="155"/>
        <v>12.618942762341423</v>
      </c>
      <c r="E3313">
        <f t="shared" si="156"/>
        <v>2.7331531476813749E-4</v>
      </c>
    </row>
    <row r="3314" spans="1:5" x14ac:dyDescent="0.3">
      <c r="A3314">
        <f t="shared" si="157"/>
        <v>3294</v>
      </c>
      <c r="D3314">
        <f t="shared" si="155"/>
        <v>12.619599094948402</v>
      </c>
      <c r="E3314">
        <f t="shared" si="156"/>
        <v>2.7323233856522662E-4</v>
      </c>
    </row>
    <row r="3315" spans="1:5" x14ac:dyDescent="0.3">
      <c r="A3315">
        <f t="shared" si="157"/>
        <v>3295</v>
      </c>
      <c r="D3315">
        <f t="shared" si="155"/>
        <v>12.620255248380003</v>
      </c>
      <c r="E3315">
        <f t="shared" si="156"/>
        <v>2.7314941272876261E-4</v>
      </c>
    </row>
    <row r="3316" spans="1:5" x14ac:dyDescent="0.3">
      <c r="A3316">
        <f t="shared" si="157"/>
        <v>3296</v>
      </c>
      <c r="D3316">
        <f t="shared" si="155"/>
        <v>12.620911222726816</v>
      </c>
      <c r="E3316">
        <f t="shared" si="156"/>
        <v>2.7306653721290088E-4</v>
      </c>
    </row>
    <row r="3317" spans="1:5" x14ac:dyDescent="0.3">
      <c r="A3317">
        <f t="shared" si="157"/>
        <v>3297</v>
      </c>
      <c r="D3317">
        <f t="shared" si="155"/>
        <v>12.621567017842372</v>
      </c>
      <c r="E3317">
        <f t="shared" si="156"/>
        <v>2.7298371197185232E-4</v>
      </c>
    </row>
    <row r="3318" spans="1:5" x14ac:dyDescent="0.3">
      <c r="A3318">
        <f t="shared" si="157"/>
        <v>3298</v>
      </c>
      <c r="D3318">
        <f t="shared" si="155"/>
        <v>12.622222634129727</v>
      </c>
      <c r="E3318">
        <f t="shared" si="156"/>
        <v>2.7290093695988356E-4</v>
      </c>
    </row>
    <row r="3319" spans="1:5" x14ac:dyDescent="0.3">
      <c r="A3319">
        <f t="shared" si="157"/>
        <v>3299</v>
      </c>
      <c r="D3319">
        <f t="shared" si="155"/>
        <v>12.622878071440233</v>
      </c>
      <c r="E3319">
        <f t="shared" si="156"/>
        <v>2.728182121313165E-4</v>
      </c>
    </row>
    <row r="3320" spans="1:5" x14ac:dyDescent="0.3">
      <c r="A3320">
        <f t="shared" si="157"/>
        <v>3300</v>
      </c>
      <c r="D3320">
        <f t="shared" si="155"/>
        <v>12.623533330017475</v>
      </c>
      <c r="E3320">
        <f t="shared" si="156"/>
        <v>2.7273553744052852E-4</v>
      </c>
    </row>
    <row r="3321" spans="1:5" x14ac:dyDescent="0.3">
      <c r="A3321">
        <f t="shared" si="157"/>
        <v>3301</v>
      </c>
      <c r="D3321">
        <f t="shared" si="155"/>
        <v>12.624188409946653</v>
      </c>
      <c r="E3321">
        <f t="shared" si="156"/>
        <v>2.7265291284195222E-4</v>
      </c>
    </row>
    <row r="3322" spans="1:5" x14ac:dyDescent="0.3">
      <c r="A3322">
        <f t="shared" si="157"/>
        <v>3302</v>
      </c>
      <c r="D3322">
        <f t="shared" si="155"/>
        <v>12.624843311311858</v>
      </c>
      <c r="E3322">
        <f t="shared" si="156"/>
        <v>2.725703382900754E-4</v>
      </c>
    </row>
    <row r="3323" spans="1:5" x14ac:dyDescent="0.3">
      <c r="A3323">
        <f t="shared" si="157"/>
        <v>3303</v>
      </c>
      <c r="D3323">
        <f t="shared" si="155"/>
        <v>12.625498034274816</v>
      </c>
      <c r="E3323">
        <f t="shared" si="156"/>
        <v>2.7248781373944109E-4</v>
      </c>
    </row>
    <row r="3324" spans="1:5" x14ac:dyDescent="0.3">
      <c r="A3324">
        <f t="shared" si="157"/>
        <v>3304</v>
      </c>
      <c r="D3324">
        <f t="shared" si="155"/>
        <v>12.626152578838802</v>
      </c>
      <c r="E3324">
        <f t="shared" si="156"/>
        <v>2.7240533914464724E-4</v>
      </c>
    </row>
    <row r="3325" spans="1:5" x14ac:dyDescent="0.3">
      <c r="A3325">
        <f t="shared" si="157"/>
        <v>3305</v>
      </c>
      <c r="D3325">
        <f t="shared" si="155"/>
        <v>12.626806945084709</v>
      </c>
      <c r="E3325">
        <f t="shared" si="156"/>
        <v>2.7232291446034677E-4</v>
      </c>
    </row>
    <row r="3326" spans="1:5" x14ac:dyDescent="0.3">
      <c r="A3326">
        <f t="shared" si="157"/>
        <v>3306</v>
      </c>
      <c r="D3326">
        <f t="shared" si="155"/>
        <v>12.627461133249714</v>
      </c>
      <c r="E3326">
        <f t="shared" si="156"/>
        <v>2.7224053964124747E-4</v>
      </c>
    </row>
    <row r="3327" spans="1:5" x14ac:dyDescent="0.3">
      <c r="A3327">
        <f t="shared" si="157"/>
        <v>3307</v>
      </c>
      <c r="D3327">
        <f t="shared" si="155"/>
        <v>12.628115143491245</v>
      </c>
      <c r="E3327">
        <f t="shared" si="156"/>
        <v>2.7215821464211196E-4</v>
      </c>
    </row>
    <row r="3328" spans="1:5" x14ac:dyDescent="0.3">
      <c r="A3328">
        <f t="shared" si="157"/>
        <v>3308</v>
      </c>
      <c r="D3328">
        <f t="shared" si="155"/>
        <v>12.62876897557226</v>
      </c>
      <c r="E3328">
        <f t="shared" si="156"/>
        <v>2.7207593941775749E-4</v>
      </c>
    </row>
    <row r="3329" spans="1:5" x14ac:dyDescent="0.3">
      <c r="A3329">
        <f t="shared" si="157"/>
        <v>3309</v>
      </c>
      <c r="D3329">
        <f t="shared" si="155"/>
        <v>12.62942263004148</v>
      </c>
      <c r="E3329">
        <f t="shared" si="156"/>
        <v>2.7199371392305598E-4</v>
      </c>
    </row>
    <row r="3330" spans="1:5" x14ac:dyDescent="0.3">
      <c r="A3330">
        <f t="shared" si="157"/>
        <v>3310</v>
      </c>
      <c r="D3330">
        <f t="shared" si="155"/>
        <v>12.630076106502337</v>
      </c>
      <c r="E3330">
        <f t="shared" si="156"/>
        <v>2.7191153811293394E-4</v>
      </c>
    </row>
    <row r="3331" spans="1:5" x14ac:dyDescent="0.3">
      <c r="A3331">
        <f t="shared" si="157"/>
        <v>3311</v>
      </c>
      <c r="D3331">
        <f t="shared" si="155"/>
        <v>12.630729405501434</v>
      </c>
      <c r="E3331">
        <f t="shared" si="156"/>
        <v>2.7182941194237216E-4</v>
      </c>
    </row>
    <row r="3332" spans="1:5" x14ac:dyDescent="0.3">
      <c r="A3332">
        <f t="shared" si="157"/>
        <v>3312</v>
      </c>
      <c r="D3332">
        <f t="shared" si="155"/>
        <v>12.631382526954827</v>
      </c>
      <c r="E3332">
        <f t="shared" si="156"/>
        <v>2.71747335366406E-4</v>
      </c>
    </row>
    <row r="3333" spans="1:5" x14ac:dyDescent="0.3">
      <c r="A3333">
        <f t="shared" si="157"/>
        <v>3313</v>
      </c>
      <c r="D3333">
        <f t="shared" si="155"/>
        <v>12.632035471170958</v>
      </c>
      <c r="E3333">
        <f t="shared" si="156"/>
        <v>2.7166530834012495E-4</v>
      </c>
    </row>
    <row r="3334" spans="1:5" x14ac:dyDescent="0.3">
      <c r="A3334">
        <f t="shared" si="157"/>
        <v>3314</v>
      </c>
      <c r="D3334">
        <f t="shared" si="155"/>
        <v>12.632688237670255</v>
      </c>
      <c r="E3334">
        <f t="shared" si="156"/>
        <v>2.7158333081867285E-4</v>
      </c>
    </row>
    <row r="3335" spans="1:5" x14ac:dyDescent="0.3">
      <c r="A3335">
        <f t="shared" si="157"/>
        <v>3315</v>
      </c>
      <c r="D3335">
        <f t="shared" si="155"/>
        <v>12.633340827152528</v>
      </c>
      <c r="E3335">
        <f t="shared" si="156"/>
        <v>2.7150140275724758E-4</v>
      </c>
    </row>
    <row r="3336" spans="1:5" x14ac:dyDescent="0.3">
      <c r="A3336">
        <f t="shared" si="157"/>
        <v>3316</v>
      </c>
      <c r="D3336">
        <f t="shared" si="155"/>
        <v>12.633993239686976</v>
      </c>
      <c r="E3336">
        <f t="shared" si="156"/>
        <v>2.7141952411110105E-4</v>
      </c>
    </row>
    <row r="3337" spans="1:5" x14ac:dyDescent="0.3">
      <c r="A3337">
        <f t="shared" si="157"/>
        <v>3317</v>
      </c>
      <c r="D3337">
        <f t="shared" si="155"/>
        <v>12.634645474869505</v>
      </c>
      <c r="E3337">
        <f t="shared" si="156"/>
        <v>2.7133769483553922E-4</v>
      </c>
    </row>
    <row r="3338" spans="1:5" x14ac:dyDescent="0.3">
      <c r="A3338">
        <f t="shared" si="157"/>
        <v>3318</v>
      </c>
      <c r="D3338">
        <f t="shared" si="155"/>
        <v>12.635297533318104</v>
      </c>
      <c r="E3338">
        <f t="shared" si="156"/>
        <v>2.7125591488592183E-4</v>
      </c>
    </row>
    <row r="3339" spans="1:5" x14ac:dyDescent="0.3">
      <c r="A3339">
        <f t="shared" si="157"/>
        <v>3319</v>
      </c>
      <c r="D3339">
        <f t="shared" si="155"/>
        <v>12.63594941494139</v>
      </c>
      <c r="E3339">
        <f t="shared" si="156"/>
        <v>2.711741842176625E-4</v>
      </c>
    </row>
    <row r="3340" spans="1:5" x14ac:dyDescent="0.3">
      <c r="A3340">
        <f t="shared" si="157"/>
        <v>3320</v>
      </c>
      <c r="D3340">
        <f t="shared" si="155"/>
        <v>12.636601119804308</v>
      </c>
      <c r="E3340">
        <f t="shared" si="156"/>
        <v>2.7109250278622852E-4</v>
      </c>
    </row>
    <row r="3341" spans="1:5" x14ac:dyDescent="0.3">
      <c r="A3341">
        <f t="shared" si="157"/>
        <v>3321</v>
      </c>
      <c r="D3341">
        <f t="shared" si="155"/>
        <v>12.637252647970774</v>
      </c>
      <c r="E3341">
        <f t="shared" si="156"/>
        <v>2.7101087054714085E-4</v>
      </c>
    </row>
    <row r="3342" spans="1:5" x14ac:dyDescent="0.3">
      <c r="A3342">
        <f t="shared" si="157"/>
        <v>3322</v>
      </c>
      <c r="D3342">
        <f t="shared" si="155"/>
        <v>12.637903999661063</v>
      </c>
      <c r="E3342">
        <f t="shared" si="156"/>
        <v>2.70929287455974E-4</v>
      </c>
    </row>
    <row r="3343" spans="1:5" x14ac:dyDescent="0.3">
      <c r="A3343">
        <f t="shared" si="157"/>
        <v>3323</v>
      </c>
      <c r="D3343">
        <f t="shared" si="155"/>
        <v>12.638555175094428</v>
      </c>
      <c r="E3343">
        <f t="shared" si="156"/>
        <v>2.7084775346835596E-4</v>
      </c>
    </row>
    <row r="3344" spans="1:5" x14ac:dyDescent="0.3">
      <c r="A3344">
        <f t="shared" si="157"/>
        <v>3324</v>
      </c>
      <c r="D3344">
        <f t="shared" si="155"/>
        <v>12.639206173938021</v>
      </c>
      <c r="E3344">
        <f t="shared" si="156"/>
        <v>2.7076626853996812E-4</v>
      </c>
    </row>
    <row r="3345" spans="1:5" x14ac:dyDescent="0.3">
      <c r="A3345">
        <f t="shared" si="157"/>
        <v>3325</v>
      </c>
      <c r="D3345">
        <f t="shared" si="155"/>
        <v>12.639856996881331</v>
      </c>
      <c r="E3345">
        <f t="shared" si="156"/>
        <v>2.7068483262654517E-4</v>
      </c>
    </row>
    <row r="3346" spans="1:5" x14ac:dyDescent="0.3">
      <c r="A3346">
        <f t="shared" si="157"/>
        <v>3326</v>
      </c>
      <c r="D3346">
        <f t="shared" si="155"/>
        <v>12.640507643353232</v>
      </c>
      <c r="E3346">
        <f t="shared" si="156"/>
        <v>2.7060344568387502E-4</v>
      </c>
    </row>
    <row r="3347" spans="1:5" x14ac:dyDescent="0.3">
      <c r="A3347">
        <f t="shared" si="157"/>
        <v>3327</v>
      </c>
      <c r="D3347">
        <f t="shared" si="155"/>
        <v>12.641158114119868</v>
      </c>
      <c r="E3347">
        <f t="shared" si="156"/>
        <v>2.7052210766779887E-4</v>
      </c>
    </row>
    <row r="3348" spans="1:5" x14ac:dyDescent="0.3">
      <c r="A3348">
        <f t="shared" si="157"/>
        <v>3328</v>
      </c>
      <c r="D3348">
        <f t="shared" si="155"/>
        <v>12.641808408686721</v>
      </c>
      <c r="E3348">
        <f t="shared" si="156"/>
        <v>2.7044081853421078E-4</v>
      </c>
    </row>
    <row r="3349" spans="1:5" x14ac:dyDescent="0.3">
      <c r="A3349">
        <f t="shared" si="157"/>
        <v>3329</v>
      </c>
      <c r="D3349">
        <f t="shared" ref="D3349:D3412" si="158">($B$17/$B$18)*(A3349*EXP(GAMMALN(A3349)+GAMMALN(1-$B$18)-GAMMALN(A3349+1-$B$18))-1)</f>
        <v>12.642458527581695</v>
      </c>
      <c r="E3349">
        <f t="shared" ref="E3349:E3412" si="159">$B$17/(A3349-$B$18)</f>
        <v>2.7035957823905795E-4</v>
      </c>
    </row>
    <row r="3350" spans="1:5" x14ac:dyDescent="0.3">
      <c r="A3350">
        <f t="shared" si="157"/>
        <v>3330</v>
      </c>
      <c r="D3350">
        <f t="shared" si="158"/>
        <v>12.643108470701826</v>
      </c>
      <c r="E3350">
        <f t="shared" si="159"/>
        <v>2.7027838673834051E-4</v>
      </c>
    </row>
    <row r="3351" spans="1:5" x14ac:dyDescent="0.3">
      <c r="A3351">
        <f t="shared" ref="A3351:A3414" si="160">A3350+1</f>
        <v>3331</v>
      </c>
      <c r="D3351">
        <f t="shared" si="158"/>
        <v>12.643758238336774</v>
      </c>
      <c r="E3351">
        <f t="shared" si="159"/>
        <v>2.7019724398811131E-4</v>
      </c>
    </row>
    <row r="3352" spans="1:5" x14ac:dyDescent="0.3">
      <c r="A3352">
        <f t="shared" si="160"/>
        <v>3332</v>
      </c>
      <c r="D3352">
        <f t="shared" si="158"/>
        <v>12.644407830538952</v>
      </c>
      <c r="E3352">
        <f t="shared" si="159"/>
        <v>2.7011614994447615E-4</v>
      </c>
    </row>
    <row r="3353" spans="1:5" x14ac:dyDescent="0.3">
      <c r="A3353">
        <f t="shared" si="160"/>
        <v>3333</v>
      </c>
      <c r="D3353">
        <f t="shared" si="158"/>
        <v>12.645057247123512</v>
      </c>
      <c r="E3353">
        <f t="shared" si="159"/>
        <v>2.7003510456359326E-4</v>
      </c>
    </row>
    <row r="3354" spans="1:5" x14ac:dyDescent="0.3">
      <c r="A3354">
        <f t="shared" si="160"/>
        <v>3334</v>
      </c>
      <c r="D3354">
        <f t="shared" si="158"/>
        <v>12.645706488534501</v>
      </c>
      <c r="E3354">
        <f t="shared" si="159"/>
        <v>2.6995410780167371E-4</v>
      </c>
    </row>
    <row r="3355" spans="1:5" x14ac:dyDescent="0.3">
      <c r="A3355">
        <f t="shared" si="160"/>
        <v>3335</v>
      </c>
      <c r="D3355">
        <f t="shared" si="158"/>
        <v>12.646355554663732</v>
      </c>
      <c r="E3355">
        <f t="shared" si="159"/>
        <v>2.6987315961498096E-4</v>
      </c>
    </row>
    <row r="3356" spans="1:5" x14ac:dyDescent="0.3">
      <c r="A3356">
        <f t="shared" si="160"/>
        <v>3336</v>
      </c>
      <c r="D3356">
        <f t="shared" si="158"/>
        <v>12.64700444555946</v>
      </c>
      <c r="E3356">
        <f t="shared" si="159"/>
        <v>2.6979225995983093E-4</v>
      </c>
    </row>
    <row r="3357" spans="1:5" x14ac:dyDescent="0.3">
      <c r="A3357">
        <f t="shared" si="160"/>
        <v>3337</v>
      </c>
      <c r="D3357">
        <f t="shared" si="158"/>
        <v>12.647653161583914</v>
      </c>
      <c r="E3357">
        <f t="shared" si="159"/>
        <v>2.6971140879259191E-4</v>
      </c>
    </row>
    <row r="3358" spans="1:5" x14ac:dyDescent="0.3">
      <c r="A3358">
        <f t="shared" si="160"/>
        <v>3338</v>
      </c>
      <c r="D3358">
        <f t="shared" si="158"/>
        <v>12.648301702704561</v>
      </c>
      <c r="E3358">
        <f t="shared" si="159"/>
        <v>2.6963060606968454E-4</v>
      </c>
    </row>
    <row r="3359" spans="1:5" x14ac:dyDescent="0.3">
      <c r="A3359">
        <f t="shared" si="160"/>
        <v>3339</v>
      </c>
      <c r="D3359">
        <f t="shared" si="158"/>
        <v>12.648950068966565</v>
      </c>
      <c r="E3359">
        <f t="shared" si="159"/>
        <v>2.6954985174758154E-4</v>
      </c>
    </row>
    <row r="3360" spans="1:5" x14ac:dyDescent="0.3">
      <c r="A3360">
        <f t="shared" si="160"/>
        <v>3340</v>
      </c>
      <c r="D3360">
        <f t="shared" si="158"/>
        <v>12.64959826065034</v>
      </c>
      <c r="E3360">
        <f t="shared" si="159"/>
        <v>2.6946914578280785E-4</v>
      </c>
    </row>
    <row r="3361" spans="1:5" x14ac:dyDescent="0.3">
      <c r="A3361">
        <f t="shared" si="160"/>
        <v>3341</v>
      </c>
      <c r="D3361">
        <f t="shared" si="158"/>
        <v>12.65024627756271</v>
      </c>
      <c r="E3361">
        <f t="shared" si="159"/>
        <v>2.6938848813194048E-4</v>
      </c>
    </row>
    <row r="3362" spans="1:5" x14ac:dyDescent="0.3">
      <c r="A3362">
        <f t="shared" si="160"/>
        <v>3342</v>
      </c>
      <c r="D3362">
        <f t="shared" si="158"/>
        <v>12.650894119982055</v>
      </c>
      <c r="E3362">
        <f t="shared" si="159"/>
        <v>2.6930787875160836E-4</v>
      </c>
    </row>
    <row r="3363" spans="1:5" x14ac:dyDescent="0.3">
      <c r="A3363">
        <f t="shared" si="160"/>
        <v>3343</v>
      </c>
      <c r="D3363">
        <f t="shared" si="158"/>
        <v>12.651541788028187</v>
      </c>
      <c r="E3363">
        <f t="shared" si="159"/>
        <v>2.6922731759849235E-4</v>
      </c>
    </row>
    <row r="3364" spans="1:5" x14ac:dyDescent="0.3">
      <c r="A3364">
        <f t="shared" si="160"/>
        <v>3344</v>
      </c>
      <c r="D3364">
        <f t="shared" si="158"/>
        <v>12.652189281819918</v>
      </c>
      <c r="E3364">
        <f t="shared" si="159"/>
        <v>2.6914680462932503E-4</v>
      </c>
    </row>
    <row r="3365" spans="1:5" x14ac:dyDescent="0.3">
      <c r="A3365">
        <f t="shared" si="160"/>
        <v>3345</v>
      </c>
      <c r="D3365">
        <f t="shared" si="158"/>
        <v>12.652836601238713</v>
      </c>
      <c r="E3365">
        <f t="shared" si="159"/>
        <v>2.6906633980089092E-4</v>
      </c>
    </row>
    <row r="3366" spans="1:5" x14ac:dyDescent="0.3">
      <c r="A3366">
        <f t="shared" si="160"/>
        <v>3346</v>
      </c>
      <c r="D3366">
        <f t="shared" si="158"/>
        <v>12.653483746637633</v>
      </c>
      <c r="E3366">
        <f t="shared" si="159"/>
        <v>2.6898592307002597E-4</v>
      </c>
    </row>
    <row r="3367" spans="1:5" x14ac:dyDescent="0.3">
      <c r="A3367">
        <f t="shared" si="160"/>
        <v>3347</v>
      </c>
      <c r="D3367">
        <f t="shared" si="158"/>
        <v>12.654130717896106</v>
      </c>
      <c r="E3367">
        <f t="shared" si="159"/>
        <v>2.6890555439361798E-4</v>
      </c>
    </row>
    <row r="3368" spans="1:5" x14ac:dyDescent="0.3">
      <c r="A3368">
        <f t="shared" si="160"/>
        <v>3348</v>
      </c>
      <c r="D3368">
        <f t="shared" si="158"/>
        <v>12.654777515286396</v>
      </c>
      <c r="E3368">
        <f t="shared" si="159"/>
        <v>2.6882523372860601E-4</v>
      </c>
    </row>
    <row r="3369" spans="1:5" x14ac:dyDescent="0.3">
      <c r="A3369">
        <f t="shared" si="160"/>
        <v>3349</v>
      </c>
      <c r="D3369">
        <f t="shared" si="158"/>
        <v>12.655424138922211</v>
      </c>
      <c r="E3369">
        <f t="shared" si="159"/>
        <v>2.6874496103198063E-4</v>
      </c>
    </row>
    <row r="3370" spans="1:5" x14ac:dyDescent="0.3">
      <c r="A3370">
        <f t="shared" si="160"/>
        <v>3350</v>
      </c>
      <c r="D3370">
        <f t="shared" si="158"/>
        <v>12.656070588758681</v>
      </c>
      <c r="E3370">
        <f t="shared" si="159"/>
        <v>2.686647362607839E-4</v>
      </c>
    </row>
    <row r="3371" spans="1:5" x14ac:dyDescent="0.3">
      <c r="A3371">
        <f t="shared" si="160"/>
        <v>3351</v>
      </c>
      <c r="D3371">
        <f t="shared" si="158"/>
        <v>12.656716864986251</v>
      </c>
      <c r="E3371">
        <f t="shared" si="159"/>
        <v>2.6858455937210901E-4</v>
      </c>
    </row>
    <row r="3372" spans="1:5" x14ac:dyDescent="0.3">
      <c r="A3372">
        <f t="shared" si="160"/>
        <v>3352</v>
      </c>
      <c r="D3372">
        <f t="shared" si="158"/>
        <v>12.657362967794381</v>
      </c>
      <c r="E3372">
        <f t="shared" si="159"/>
        <v>2.6850443032310032E-4</v>
      </c>
    </row>
    <row r="3373" spans="1:5" x14ac:dyDescent="0.3">
      <c r="A3373">
        <f t="shared" si="160"/>
        <v>3353</v>
      </c>
      <c r="D3373">
        <f t="shared" si="158"/>
        <v>12.658008896898766</v>
      </c>
      <c r="E3373">
        <f t="shared" si="159"/>
        <v>2.6842434907095353E-4</v>
      </c>
    </row>
    <row r="3374" spans="1:5" x14ac:dyDescent="0.3">
      <c r="A3374">
        <f t="shared" si="160"/>
        <v>3354</v>
      </c>
      <c r="D3374">
        <f t="shared" si="158"/>
        <v>12.658654652959573</v>
      </c>
      <c r="E3374">
        <f t="shared" si="159"/>
        <v>2.6834431557291513E-4</v>
      </c>
    </row>
    <row r="3375" spans="1:5" x14ac:dyDescent="0.3">
      <c r="A3375">
        <f t="shared" si="160"/>
        <v>3355</v>
      </c>
      <c r="D3375">
        <f t="shared" si="158"/>
        <v>12.659300235611687</v>
      </c>
      <c r="E3375">
        <f t="shared" si="159"/>
        <v>2.6826432978628275E-4</v>
      </c>
    </row>
    <row r="3376" spans="1:5" x14ac:dyDescent="0.3">
      <c r="A3376">
        <f t="shared" si="160"/>
        <v>3356</v>
      </c>
      <c r="D3376">
        <f t="shared" si="158"/>
        <v>12.659945645355695</v>
      </c>
      <c r="E3376">
        <f t="shared" si="159"/>
        <v>2.6818439166840488E-4</v>
      </c>
    </row>
    <row r="3377" spans="1:5" x14ac:dyDescent="0.3">
      <c r="A3377">
        <f t="shared" si="160"/>
        <v>3357</v>
      </c>
      <c r="D3377">
        <f t="shared" si="158"/>
        <v>12.660590881824422</v>
      </c>
      <c r="E3377">
        <f t="shared" si="159"/>
        <v>2.6810450117668085E-4</v>
      </c>
    </row>
    <row r="3378" spans="1:5" x14ac:dyDescent="0.3">
      <c r="A3378">
        <f t="shared" si="160"/>
        <v>3358</v>
      </c>
      <c r="D3378">
        <f t="shared" si="158"/>
        <v>12.661235945358857</v>
      </c>
      <c r="E3378">
        <f t="shared" si="159"/>
        <v>2.6802465826856071E-4</v>
      </c>
    </row>
    <row r="3379" spans="1:5" x14ac:dyDescent="0.3">
      <c r="A3379">
        <f t="shared" si="160"/>
        <v>3359</v>
      </c>
      <c r="D3379">
        <f t="shared" si="158"/>
        <v>12.661880836220222</v>
      </c>
      <c r="E3379">
        <f t="shared" si="159"/>
        <v>2.6794486290154513E-4</v>
      </c>
    </row>
    <row r="3380" spans="1:5" x14ac:dyDescent="0.3">
      <c r="A3380">
        <f t="shared" si="160"/>
        <v>3360</v>
      </c>
      <c r="D3380">
        <f t="shared" si="158"/>
        <v>12.662525554195881</v>
      </c>
      <c r="E3380">
        <f t="shared" si="159"/>
        <v>2.678651150331855E-4</v>
      </c>
    </row>
    <row r="3381" spans="1:5" x14ac:dyDescent="0.3">
      <c r="A3381">
        <f t="shared" si="160"/>
        <v>3361</v>
      </c>
      <c r="D3381">
        <f t="shared" si="158"/>
        <v>12.663170099702659</v>
      </c>
      <c r="E3381">
        <f t="shared" si="159"/>
        <v>2.6778541462108365E-4</v>
      </c>
    </row>
    <row r="3382" spans="1:5" x14ac:dyDescent="0.3">
      <c r="A3382">
        <f t="shared" si="160"/>
        <v>3362</v>
      </c>
      <c r="D3382">
        <f t="shared" si="158"/>
        <v>12.66381447252591</v>
      </c>
      <c r="E3382">
        <f t="shared" si="159"/>
        <v>2.6770576162289184E-4</v>
      </c>
    </row>
    <row r="3383" spans="1:5" x14ac:dyDescent="0.3">
      <c r="A3383">
        <f t="shared" si="160"/>
        <v>3363</v>
      </c>
      <c r="D3383">
        <f t="shared" si="158"/>
        <v>12.66445867284402</v>
      </c>
      <c r="E3383">
        <f t="shared" si="159"/>
        <v>2.6762615599631268E-4</v>
      </c>
    </row>
    <row r="3384" spans="1:5" x14ac:dyDescent="0.3">
      <c r="A3384">
        <f t="shared" si="160"/>
        <v>3364</v>
      </c>
      <c r="D3384">
        <f t="shared" si="158"/>
        <v>12.66510270067676</v>
      </c>
      <c r="E3384">
        <f t="shared" si="159"/>
        <v>2.6754659769909927E-4</v>
      </c>
    </row>
    <row r="3385" spans="1:5" x14ac:dyDescent="0.3">
      <c r="A3385">
        <f t="shared" si="160"/>
        <v>3365</v>
      </c>
      <c r="D3385">
        <f t="shared" si="158"/>
        <v>12.665746556673442</v>
      </c>
      <c r="E3385">
        <f t="shared" si="159"/>
        <v>2.6746708668905466E-4</v>
      </c>
    </row>
    <row r="3386" spans="1:5" x14ac:dyDescent="0.3">
      <c r="A3386">
        <f t="shared" si="160"/>
        <v>3366</v>
      </c>
      <c r="D3386">
        <f t="shared" si="158"/>
        <v>12.666390240142476</v>
      </c>
      <c r="E3386">
        <f t="shared" si="159"/>
        <v>2.6738762292403219E-4</v>
      </c>
    </row>
    <row r="3387" spans="1:5" x14ac:dyDescent="0.3">
      <c r="A3387">
        <f t="shared" si="160"/>
        <v>3367</v>
      </c>
      <c r="D3387">
        <f t="shared" si="158"/>
        <v>12.667033751652372</v>
      </c>
      <c r="E3387">
        <f t="shared" si="159"/>
        <v>2.6730820636193531E-4</v>
      </c>
    </row>
    <row r="3388" spans="1:5" x14ac:dyDescent="0.3">
      <c r="A3388">
        <f t="shared" si="160"/>
        <v>3368</v>
      </c>
      <c r="D3388">
        <f t="shared" si="158"/>
        <v>12.667677091376561</v>
      </c>
      <c r="E3388">
        <f t="shared" si="159"/>
        <v>2.6722883696071736E-4</v>
      </c>
    </row>
    <row r="3389" spans="1:5" x14ac:dyDescent="0.3">
      <c r="A3389">
        <f t="shared" si="160"/>
        <v>3369</v>
      </c>
      <c r="D3389">
        <f t="shared" si="158"/>
        <v>12.668320259093358</v>
      </c>
      <c r="E3389">
        <f t="shared" si="159"/>
        <v>2.6714951467838167E-4</v>
      </c>
    </row>
    <row r="3390" spans="1:5" x14ac:dyDescent="0.3">
      <c r="A3390">
        <f t="shared" si="160"/>
        <v>3370</v>
      </c>
      <c r="D3390">
        <f t="shared" si="158"/>
        <v>12.668963254895353</v>
      </c>
      <c r="E3390">
        <f t="shared" si="159"/>
        <v>2.6707023947298138E-4</v>
      </c>
    </row>
    <row r="3391" spans="1:5" x14ac:dyDescent="0.3">
      <c r="A3391">
        <f t="shared" si="160"/>
        <v>3371</v>
      </c>
      <c r="D3391">
        <f t="shared" si="158"/>
        <v>12.669606079110663</v>
      </c>
      <c r="E3391">
        <f t="shared" si="159"/>
        <v>2.6699101130261949E-4</v>
      </c>
    </row>
    <row r="3392" spans="1:5" x14ac:dyDescent="0.3">
      <c r="A3392">
        <f t="shared" si="160"/>
        <v>3372</v>
      </c>
      <c r="D3392">
        <f t="shared" si="158"/>
        <v>12.670248731751085</v>
      </c>
      <c r="E3392">
        <f t="shared" si="159"/>
        <v>2.6691183012544857E-4</v>
      </c>
    </row>
    <row r="3393" spans="1:5" x14ac:dyDescent="0.3">
      <c r="A3393">
        <f t="shared" si="160"/>
        <v>3373</v>
      </c>
      <c r="D3393">
        <f t="shared" si="158"/>
        <v>12.670891213063946</v>
      </c>
      <c r="E3393">
        <f t="shared" si="159"/>
        <v>2.6683269589967089E-4</v>
      </c>
    </row>
    <row r="3394" spans="1:5" x14ac:dyDescent="0.3">
      <c r="A3394">
        <f t="shared" si="160"/>
        <v>3374</v>
      </c>
      <c r="D3394">
        <f t="shared" si="158"/>
        <v>12.671533522980216</v>
      </c>
      <c r="E3394">
        <f t="shared" si="159"/>
        <v>2.6675360858353833E-4</v>
      </c>
    </row>
    <row r="3395" spans="1:5" x14ac:dyDescent="0.3">
      <c r="A3395">
        <f t="shared" si="160"/>
        <v>3375</v>
      </c>
      <c r="D3395">
        <f t="shared" si="158"/>
        <v>12.672175661508726</v>
      </c>
      <c r="E3395">
        <f t="shared" si="159"/>
        <v>2.6667456813535213E-4</v>
      </c>
    </row>
    <row r="3396" spans="1:5" x14ac:dyDescent="0.3">
      <c r="A3396">
        <f t="shared" si="160"/>
        <v>3376</v>
      </c>
      <c r="D3396">
        <f t="shared" si="158"/>
        <v>12.672817628736144</v>
      </c>
      <c r="E3396">
        <f t="shared" si="159"/>
        <v>2.6659557451346307E-4</v>
      </c>
    </row>
    <row r="3397" spans="1:5" x14ac:dyDescent="0.3">
      <c r="A3397">
        <f t="shared" si="160"/>
        <v>3377</v>
      </c>
      <c r="D3397">
        <f t="shared" si="158"/>
        <v>12.673459425063543</v>
      </c>
      <c r="E3397">
        <f t="shared" si="159"/>
        <v>2.6651662767627116E-4</v>
      </c>
    </row>
    <row r="3398" spans="1:5" x14ac:dyDescent="0.3">
      <c r="A3398">
        <f t="shared" si="160"/>
        <v>3378</v>
      </c>
      <c r="D3398">
        <f t="shared" si="158"/>
        <v>12.674101050260248</v>
      </c>
      <c r="E3398">
        <f t="shared" si="159"/>
        <v>2.6643772758222565E-4</v>
      </c>
    </row>
    <row r="3399" spans="1:5" x14ac:dyDescent="0.3">
      <c r="A3399">
        <f t="shared" si="160"/>
        <v>3379</v>
      </c>
      <c r="D3399">
        <f t="shared" si="158"/>
        <v>12.674742504725389</v>
      </c>
      <c r="E3399">
        <f t="shared" si="159"/>
        <v>2.6635887418982509E-4</v>
      </c>
    </row>
    <row r="3400" spans="1:5" x14ac:dyDescent="0.3">
      <c r="A3400">
        <f t="shared" si="160"/>
        <v>3380</v>
      </c>
      <c r="D3400">
        <f t="shared" si="158"/>
        <v>12.675383788226299</v>
      </c>
      <c r="E3400">
        <f t="shared" si="159"/>
        <v>2.6628006745761711E-4</v>
      </c>
    </row>
    <row r="3401" spans="1:5" x14ac:dyDescent="0.3">
      <c r="A3401">
        <f t="shared" si="160"/>
        <v>3381</v>
      </c>
      <c r="D3401">
        <f t="shared" si="158"/>
        <v>12.676024901002446</v>
      </c>
      <c r="E3401">
        <f t="shared" si="159"/>
        <v>2.662013073441983E-4</v>
      </c>
    </row>
    <row r="3402" spans="1:5" x14ac:dyDescent="0.3">
      <c r="A3402">
        <f t="shared" si="160"/>
        <v>3382</v>
      </c>
      <c r="D3402">
        <f t="shared" si="158"/>
        <v>12.676665843292332</v>
      </c>
      <c r="E3402">
        <f t="shared" si="159"/>
        <v>2.6612259380821434E-4</v>
      </c>
    </row>
    <row r="3403" spans="1:5" x14ac:dyDescent="0.3">
      <c r="A3403">
        <f t="shared" si="160"/>
        <v>3383</v>
      </c>
      <c r="D3403">
        <f t="shared" si="158"/>
        <v>12.677306615096912</v>
      </c>
      <c r="E3403">
        <f t="shared" si="159"/>
        <v>2.660439268083597E-4</v>
      </c>
    </row>
    <row r="3404" spans="1:5" x14ac:dyDescent="0.3">
      <c r="A3404">
        <f t="shared" si="160"/>
        <v>3384</v>
      </c>
      <c r="D3404">
        <f t="shared" si="158"/>
        <v>12.677947216179561</v>
      </c>
      <c r="E3404">
        <f t="shared" si="159"/>
        <v>2.6596530630337774E-4</v>
      </c>
    </row>
    <row r="3405" spans="1:5" x14ac:dyDescent="0.3">
      <c r="A3405">
        <f t="shared" si="160"/>
        <v>3385</v>
      </c>
      <c r="D3405">
        <f t="shared" si="158"/>
        <v>12.678587647170168</v>
      </c>
      <c r="E3405">
        <f t="shared" si="159"/>
        <v>2.6588673225206064E-4</v>
      </c>
    </row>
    <row r="3406" spans="1:5" x14ac:dyDescent="0.3">
      <c r="A3406">
        <f t="shared" si="160"/>
        <v>3386</v>
      </c>
      <c r="D3406">
        <f t="shared" si="158"/>
        <v>12.679227907830157</v>
      </c>
      <c r="E3406">
        <f t="shared" si="159"/>
        <v>2.6580820461324906E-4</v>
      </c>
    </row>
    <row r="3407" spans="1:5" x14ac:dyDescent="0.3">
      <c r="A3407">
        <f t="shared" si="160"/>
        <v>3387</v>
      </c>
      <c r="D3407">
        <f t="shared" si="158"/>
        <v>12.679867998472032</v>
      </c>
      <c r="E3407">
        <f t="shared" si="159"/>
        <v>2.6572972334583248E-4</v>
      </c>
    </row>
    <row r="3408" spans="1:5" x14ac:dyDescent="0.3">
      <c r="A3408">
        <f t="shared" si="160"/>
        <v>3388</v>
      </c>
      <c r="D3408">
        <f t="shared" si="158"/>
        <v>12.680507919091861</v>
      </c>
      <c r="E3408">
        <f t="shared" si="159"/>
        <v>2.6565128840874876E-4</v>
      </c>
    </row>
    <row r="3409" spans="1:5" x14ac:dyDescent="0.3">
      <c r="A3409">
        <f t="shared" si="160"/>
        <v>3389</v>
      </c>
      <c r="D3409">
        <f t="shared" si="158"/>
        <v>12.681147669763607</v>
      </c>
      <c r="E3409">
        <f t="shared" si="159"/>
        <v>2.6557289976098441E-4</v>
      </c>
    </row>
    <row r="3410" spans="1:5" x14ac:dyDescent="0.3">
      <c r="A3410">
        <f t="shared" si="160"/>
        <v>3390</v>
      </c>
      <c r="D3410">
        <f t="shared" si="158"/>
        <v>12.681787250402493</v>
      </c>
      <c r="E3410">
        <f t="shared" si="159"/>
        <v>2.6549455736157407E-4</v>
      </c>
    </row>
    <row r="3411" spans="1:5" x14ac:dyDescent="0.3">
      <c r="A3411">
        <f t="shared" si="160"/>
        <v>3391</v>
      </c>
      <c r="D3411">
        <f t="shared" si="158"/>
        <v>12.682426661317169</v>
      </c>
      <c r="E3411">
        <f t="shared" si="159"/>
        <v>2.6541626116960101E-4</v>
      </c>
    </row>
    <row r="3412" spans="1:5" x14ac:dyDescent="0.3">
      <c r="A3412">
        <f t="shared" si="160"/>
        <v>3392</v>
      </c>
      <c r="D3412">
        <f t="shared" si="158"/>
        <v>12.683065902657559</v>
      </c>
      <c r="E3412">
        <f t="shared" si="159"/>
        <v>2.6533801114419646E-4</v>
      </c>
    </row>
    <row r="3413" spans="1:5" x14ac:dyDescent="0.3">
      <c r="A3413">
        <f t="shared" si="160"/>
        <v>3393</v>
      </c>
      <c r="D3413">
        <f t="shared" ref="D3413:D3476" si="161">($B$17/$B$18)*(A3413*EXP(GAMMALN(A3413)+GAMMALN(1-$B$18)-GAMMALN(A3413+1-$B$18))-1)</f>
        <v>12.683704974493757</v>
      </c>
      <c r="E3413">
        <f t="shared" ref="E3413:E3476" si="162">$B$17/(A3413-$B$18)</f>
        <v>2.6525980724454004E-4</v>
      </c>
    </row>
    <row r="3414" spans="1:5" x14ac:dyDescent="0.3">
      <c r="A3414">
        <f t="shared" si="160"/>
        <v>3394</v>
      </c>
      <c r="D3414">
        <f t="shared" si="161"/>
        <v>12.684343876658222</v>
      </c>
      <c r="E3414">
        <f t="shared" si="162"/>
        <v>2.6518164942985947E-4</v>
      </c>
    </row>
    <row r="3415" spans="1:5" x14ac:dyDescent="0.3">
      <c r="A3415">
        <f t="shared" ref="A3415:A3478" si="163">A3414+1</f>
        <v>3395</v>
      </c>
      <c r="D3415">
        <f t="shared" si="161"/>
        <v>12.684982609613529</v>
      </c>
      <c r="E3415">
        <f t="shared" si="162"/>
        <v>2.6510353765943031E-4</v>
      </c>
    </row>
    <row r="3416" spans="1:5" x14ac:dyDescent="0.3">
      <c r="A3416">
        <f t="shared" si="163"/>
        <v>3396</v>
      </c>
      <c r="D3416">
        <f t="shared" si="161"/>
        <v>12.685621173347988</v>
      </c>
      <c r="E3416">
        <f t="shared" si="162"/>
        <v>2.6502547189257634E-4</v>
      </c>
    </row>
    <row r="3417" spans="1:5" x14ac:dyDescent="0.3">
      <c r="A3417">
        <f t="shared" si="163"/>
        <v>3397</v>
      </c>
      <c r="D3417">
        <f t="shared" si="161"/>
        <v>12.686259567927824</v>
      </c>
      <c r="E3417">
        <f t="shared" si="162"/>
        <v>2.649474520886691E-4</v>
      </c>
    </row>
    <row r="3418" spans="1:5" x14ac:dyDescent="0.3">
      <c r="A3418">
        <f t="shared" si="163"/>
        <v>3398</v>
      </c>
      <c r="D3418">
        <f t="shared" si="161"/>
        <v>12.686897793260506</v>
      </c>
      <c r="E3418">
        <f t="shared" si="162"/>
        <v>2.6486947820712791E-4</v>
      </c>
    </row>
    <row r="3419" spans="1:5" x14ac:dyDescent="0.3">
      <c r="A3419">
        <f t="shared" si="163"/>
        <v>3399</v>
      </c>
      <c r="D3419">
        <f t="shared" si="161"/>
        <v>12.687535849410313</v>
      </c>
      <c r="E3419">
        <f t="shared" si="162"/>
        <v>2.6479155020742005E-4</v>
      </c>
    </row>
    <row r="3420" spans="1:5" x14ac:dyDescent="0.3">
      <c r="A3420">
        <f t="shared" si="163"/>
        <v>3400</v>
      </c>
      <c r="D3420">
        <f t="shared" si="161"/>
        <v>12.68817373699288</v>
      </c>
      <c r="E3420">
        <f t="shared" si="162"/>
        <v>2.6471366804906027E-4</v>
      </c>
    </row>
    <row r="3421" spans="1:5" x14ac:dyDescent="0.3">
      <c r="A3421">
        <f t="shared" si="163"/>
        <v>3401</v>
      </c>
      <c r="D3421">
        <f t="shared" si="161"/>
        <v>12.688811455597197</v>
      </c>
      <c r="E3421">
        <f t="shared" si="162"/>
        <v>2.6463583169161102E-4</v>
      </c>
    </row>
    <row r="3422" spans="1:5" x14ac:dyDescent="0.3">
      <c r="A3422">
        <f t="shared" si="163"/>
        <v>3402</v>
      </c>
      <c r="D3422">
        <f t="shared" si="161"/>
        <v>12.689449005521382</v>
      </c>
      <c r="E3422">
        <f t="shared" si="162"/>
        <v>2.6455804109468237E-4</v>
      </c>
    </row>
    <row r="3423" spans="1:5" x14ac:dyDescent="0.3">
      <c r="A3423">
        <f t="shared" si="163"/>
        <v>3403</v>
      </c>
      <c r="D3423">
        <f t="shared" si="161"/>
        <v>12.690086386904811</v>
      </c>
      <c r="E3423">
        <f t="shared" si="162"/>
        <v>2.6448029621793174E-4</v>
      </c>
    </row>
    <row r="3424" spans="1:5" x14ac:dyDescent="0.3">
      <c r="A3424">
        <f t="shared" si="163"/>
        <v>3404</v>
      </c>
      <c r="D3424">
        <f t="shared" si="161"/>
        <v>12.690723599728086</v>
      </c>
      <c r="E3424">
        <f t="shared" si="162"/>
        <v>2.6440259702106405E-4</v>
      </c>
    </row>
    <row r="3425" spans="1:5" x14ac:dyDescent="0.3">
      <c r="A3425">
        <f t="shared" si="163"/>
        <v>3405</v>
      </c>
      <c r="D3425">
        <f t="shared" si="161"/>
        <v>12.691360643970855</v>
      </c>
      <c r="E3425">
        <f t="shared" si="162"/>
        <v>2.6432494346383155E-4</v>
      </c>
    </row>
    <row r="3426" spans="1:5" x14ac:dyDescent="0.3">
      <c r="A3426">
        <f t="shared" si="163"/>
        <v>3406</v>
      </c>
      <c r="D3426">
        <f t="shared" si="161"/>
        <v>12.691997520006357</v>
      </c>
      <c r="E3426">
        <f t="shared" si="162"/>
        <v>2.6424733550603366E-4</v>
      </c>
    </row>
    <row r="3427" spans="1:5" x14ac:dyDescent="0.3">
      <c r="A3427">
        <f t="shared" si="163"/>
        <v>3407</v>
      </c>
      <c r="D3427">
        <f t="shared" si="161"/>
        <v>12.692634227812334</v>
      </c>
      <c r="E3427">
        <f t="shared" si="162"/>
        <v>2.641697731075171E-4</v>
      </c>
    </row>
    <row r="3428" spans="1:5" x14ac:dyDescent="0.3">
      <c r="A3428">
        <f t="shared" si="163"/>
        <v>3408</v>
      </c>
      <c r="D3428">
        <f t="shared" si="161"/>
        <v>12.693270767602325</v>
      </c>
      <c r="E3428">
        <f t="shared" si="162"/>
        <v>2.6409225622817573E-4</v>
      </c>
    </row>
    <row r="3429" spans="1:5" x14ac:dyDescent="0.3">
      <c r="A3429">
        <f t="shared" si="163"/>
        <v>3409</v>
      </c>
      <c r="D3429">
        <f t="shared" si="161"/>
        <v>12.693907139036469</v>
      </c>
      <c r="E3429">
        <f t="shared" si="162"/>
        <v>2.6401478482795037E-4</v>
      </c>
    </row>
    <row r="3430" spans="1:5" x14ac:dyDescent="0.3">
      <c r="A3430">
        <f t="shared" si="163"/>
        <v>3410</v>
      </c>
      <c r="D3430">
        <f t="shared" si="161"/>
        <v>12.694543342642099</v>
      </c>
      <c r="E3430">
        <f t="shared" si="162"/>
        <v>2.6393735886682894E-4</v>
      </c>
    </row>
    <row r="3431" spans="1:5" x14ac:dyDescent="0.3">
      <c r="A3431">
        <f t="shared" si="163"/>
        <v>3411</v>
      </c>
      <c r="D3431">
        <f t="shared" si="161"/>
        <v>12.695179378393133</v>
      </c>
      <c r="E3431">
        <f t="shared" si="162"/>
        <v>2.6385997830484623E-4</v>
      </c>
    </row>
    <row r="3432" spans="1:5" x14ac:dyDescent="0.3">
      <c r="A3432">
        <f t="shared" si="163"/>
        <v>3412</v>
      </c>
      <c r="D3432">
        <f t="shared" si="161"/>
        <v>12.695815246420405</v>
      </c>
      <c r="E3432">
        <f t="shared" si="162"/>
        <v>2.637826431020839E-4</v>
      </c>
    </row>
    <row r="3433" spans="1:5" x14ac:dyDescent="0.3">
      <c r="A3433">
        <f t="shared" si="163"/>
        <v>3413</v>
      </c>
      <c r="D3433">
        <f t="shared" si="161"/>
        <v>12.696450946774881</v>
      </c>
      <c r="E3433">
        <f t="shared" si="162"/>
        <v>2.6370535321867033E-4</v>
      </c>
    </row>
    <row r="3434" spans="1:5" x14ac:dyDescent="0.3">
      <c r="A3434">
        <f t="shared" si="163"/>
        <v>3414</v>
      </c>
      <c r="D3434">
        <f t="shared" si="161"/>
        <v>12.697086479348698</v>
      </c>
      <c r="E3434">
        <f t="shared" si="162"/>
        <v>2.6362810861478076E-4</v>
      </c>
    </row>
    <row r="3435" spans="1:5" x14ac:dyDescent="0.3">
      <c r="A3435">
        <f t="shared" si="163"/>
        <v>3415</v>
      </c>
      <c r="D3435">
        <f t="shared" si="161"/>
        <v>12.697721844664517</v>
      </c>
      <c r="E3435">
        <f t="shared" si="162"/>
        <v>2.635509092506369E-4</v>
      </c>
    </row>
    <row r="3436" spans="1:5" x14ac:dyDescent="0.3">
      <c r="A3436">
        <f t="shared" si="163"/>
        <v>3416</v>
      </c>
      <c r="D3436">
        <f t="shared" si="161"/>
        <v>12.698357042533672</v>
      </c>
      <c r="E3436">
        <f t="shared" si="162"/>
        <v>2.6347375508650723E-4</v>
      </c>
    </row>
    <row r="3437" spans="1:5" x14ac:dyDescent="0.3">
      <c r="A3437">
        <f t="shared" si="163"/>
        <v>3417</v>
      </c>
      <c r="D3437">
        <f t="shared" si="161"/>
        <v>12.698992072766519</v>
      </c>
      <c r="E3437">
        <f t="shared" si="162"/>
        <v>2.6339664608270654E-4</v>
      </c>
    </row>
    <row r="3438" spans="1:5" x14ac:dyDescent="0.3">
      <c r="A3438">
        <f t="shared" si="163"/>
        <v>3418</v>
      </c>
      <c r="D3438">
        <f t="shared" si="161"/>
        <v>12.699626936198692</v>
      </c>
      <c r="E3438">
        <f t="shared" si="162"/>
        <v>2.6331958219959624E-4</v>
      </c>
    </row>
    <row r="3439" spans="1:5" x14ac:dyDescent="0.3">
      <c r="A3439">
        <f t="shared" si="163"/>
        <v>3419</v>
      </c>
      <c r="D3439">
        <f t="shared" si="161"/>
        <v>12.700261632401858</v>
      </c>
      <c r="E3439">
        <f t="shared" si="162"/>
        <v>2.6324256339758402E-4</v>
      </c>
    </row>
    <row r="3440" spans="1:5" x14ac:dyDescent="0.3">
      <c r="A3440">
        <f t="shared" si="163"/>
        <v>3420</v>
      </c>
      <c r="D3440">
        <f t="shared" si="161"/>
        <v>12.700896161499323</v>
      </c>
      <c r="E3440">
        <f t="shared" si="162"/>
        <v>2.6316558963712389E-4</v>
      </c>
    </row>
    <row r="3441" spans="1:5" x14ac:dyDescent="0.3">
      <c r="A3441">
        <f t="shared" si="163"/>
        <v>3421</v>
      </c>
      <c r="D3441">
        <f t="shared" si="161"/>
        <v>12.701530523771343</v>
      </c>
      <c r="E3441">
        <f t="shared" si="162"/>
        <v>2.6308866087871614E-4</v>
      </c>
    </row>
    <row r="3442" spans="1:5" x14ac:dyDescent="0.3">
      <c r="A3442">
        <f t="shared" si="163"/>
        <v>3422</v>
      </c>
      <c r="D3442">
        <f t="shared" si="161"/>
        <v>12.702164719023557</v>
      </c>
      <c r="E3442">
        <f t="shared" si="162"/>
        <v>2.6301177708290714E-4</v>
      </c>
    </row>
    <row r="3443" spans="1:5" x14ac:dyDescent="0.3">
      <c r="A3443">
        <f t="shared" si="163"/>
        <v>3423</v>
      </c>
      <c r="D3443">
        <f t="shared" si="161"/>
        <v>12.702798747692279</v>
      </c>
      <c r="E3443">
        <f t="shared" si="162"/>
        <v>2.629349382102895E-4</v>
      </c>
    </row>
    <row r="3444" spans="1:5" x14ac:dyDescent="0.3">
      <c r="A3444">
        <f t="shared" si="163"/>
        <v>3424</v>
      </c>
      <c r="D3444">
        <f t="shared" si="161"/>
        <v>12.703432609581268</v>
      </c>
      <c r="E3444">
        <f t="shared" si="162"/>
        <v>2.628581442215018E-4</v>
      </c>
    </row>
    <row r="3445" spans="1:5" x14ac:dyDescent="0.3">
      <c r="A3445">
        <f t="shared" si="163"/>
        <v>3425</v>
      </c>
      <c r="D3445">
        <f t="shared" si="161"/>
        <v>12.704066304809153</v>
      </c>
      <c r="E3445">
        <f t="shared" si="162"/>
        <v>2.6278139507722854E-4</v>
      </c>
    </row>
    <row r="3446" spans="1:5" x14ac:dyDescent="0.3">
      <c r="A3446">
        <f t="shared" si="163"/>
        <v>3426</v>
      </c>
      <c r="D3446">
        <f t="shared" si="161"/>
        <v>12.704699833967402</v>
      </c>
      <c r="E3446">
        <f t="shared" si="162"/>
        <v>2.627046907382002E-4</v>
      </c>
    </row>
    <row r="3447" spans="1:5" x14ac:dyDescent="0.3">
      <c r="A3447">
        <f t="shared" si="163"/>
        <v>3427</v>
      </c>
      <c r="D3447">
        <f t="shared" si="161"/>
        <v>12.70533319622527</v>
      </c>
      <c r="E3447">
        <f t="shared" si="162"/>
        <v>2.6262803116519303E-4</v>
      </c>
    </row>
    <row r="3448" spans="1:5" x14ac:dyDescent="0.3">
      <c r="A3448">
        <f t="shared" si="163"/>
        <v>3428</v>
      </c>
      <c r="D3448">
        <f t="shared" si="161"/>
        <v>12.705966392488232</v>
      </c>
      <c r="E3448">
        <f t="shared" si="162"/>
        <v>2.6255141631902914E-4</v>
      </c>
    </row>
    <row r="3449" spans="1:5" x14ac:dyDescent="0.3">
      <c r="A3449">
        <f t="shared" si="163"/>
        <v>3429</v>
      </c>
      <c r="D3449">
        <f t="shared" si="161"/>
        <v>12.706599422476389</v>
      </c>
      <c r="E3449">
        <f t="shared" si="162"/>
        <v>2.6247484616057629E-4</v>
      </c>
    </row>
    <row r="3450" spans="1:5" x14ac:dyDescent="0.3">
      <c r="A3450">
        <f t="shared" si="163"/>
        <v>3430</v>
      </c>
      <c r="D3450">
        <f t="shared" si="161"/>
        <v>12.707232286382709</v>
      </c>
      <c r="E3450">
        <f t="shared" si="162"/>
        <v>2.6239832065074782E-4</v>
      </c>
    </row>
    <row r="3451" spans="1:5" x14ac:dyDescent="0.3">
      <c r="A3451">
        <f t="shared" si="163"/>
        <v>3431</v>
      </c>
      <c r="D3451">
        <f t="shared" si="161"/>
        <v>12.707864984478221</v>
      </c>
      <c r="E3451">
        <f t="shared" si="162"/>
        <v>2.6232183975050279E-4</v>
      </c>
    </row>
    <row r="3452" spans="1:5" x14ac:dyDescent="0.3">
      <c r="A3452">
        <f t="shared" si="163"/>
        <v>3432</v>
      </c>
      <c r="D3452">
        <f t="shared" si="161"/>
        <v>12.708497516322256</v>
      </c>
      <c r="E3452">
        <f t="shared" si="162"/>
        <v>2.6224540342084559E-4</v>
      </c>
    </row>
    <row r="3453" spans="1:5" x14ac:dyDescent="0.3">
      <c r="A3453">
        <f t="shared" si="163"/>
        <v>3433</v>
      </c>
      <c r="D3453">
        <f t="shared" si="161"/>
        <v>12.709129882499886</v>
      </c>
      <c r="E3453">
        <f t="shared" si="162"/>
        <v>2.6216901162282616E-4</v>
      </c>
    </row>
    <row r="3454" spans="1:5" x14ac:dyDescent="0.3">
      <c r="A3454">
        <f t="shared" si="163"/>
        <v>3434</v>
      </c>
      <c r="D3454">
        <f t="shared" si="161"/>
        <v>12.709762082963465</v>
      </c>
      <c r="E3454">
        <f t="shared" si="162"/>
        <v>2.6209266431753985E-4</v>
      </c>
    </row>
    <row r="3455" spans="1:5" x14ac:dyDescent="0.3">
      <c r="A3455">
        <f t="shared" si="163"/>
        <v>3435</v>
      </c>
      <c r="D3455">
        <f t="shared" si="161"/>
        <v>12.710394117664425</v>
      </c>
      <c r="E3455">
        <f t="shared" si="162"/>
        <v>2.6201636146612711E-4</v>
      </c>
    </row>
    <row r="3456" spans="1:5" x14ac:dyDescent="0.3">
      <c r="A3456">
        <f t="shared" si="163"/>
        <v>3436</v>
      </c>
      <c r="D3456">
        <f t="shared" si="161"/>
        <v>12.711025986948165</v>
      </c>
      <c r="E3456">
        <f t="shared" si="162"/>
        <v>2.6194010302977384E-4</v>
      </c>
    </row>
    <row r="3457" spans="1:5" x14ac:dyDescent="0.3">
      <c r="A3457">
        <f t="shared" si="163"/>
        <v>3437</v>
      </c>
      <c r="D3457">
        <f t="shared" si="161"/>
        <v>12.711657690764273</v>
      </c>
      <c r="E3457">
        <f t="shared" si="162"/>
        <v>2.6186388896971109E-4</v>
      </c>
    </row>
    <row r="3458" spans="1:5" x14ac:dyDescent="0.3">
      <c r="A3458">
        <f t="shared" si="163"/>
        <v>3438</v>
      </c>
      <c r="D3458">
        <f t="shared" si="161"/>
        <v>12.712289229061403</v>
      </c>
      <c r="E3458">
        <f t="shared" si="162"/>
        <v>2.6178771924721488E-4</v>
      </c>
    </row>
    <row r="3459" spans="1:5" x14ac:dyDescent="0.3">
      <c r="A3459">
        <f t="shared" si="163"/>
        <v>3439</v>
      </c>
      <c r="D3459">
        <f t="shared" si="161"/>
        <v>12.712920601945246</v>
      </c>
      <c r="E3459">
        <f t="shared" si="162"/>
        <v>2.6171159382360636E-4</v>
      </c>
    </row>
    <row r="3460" spans="1:5" x14ac:dyDescent="0.3">
      <c r="A3460">
        <f t="shared" si="163"/>
        <v>3440</v>
      </c>
      <c r="D3460">
        <f t="shared" si="161"/>
        <v>12.713551810152531</v>
      </c>
      <c r="E3460">
        <f t="shared" si="162"/>
        <v>2.6163551266025173E-4</v>
      </c>
    </row>
    <row r="3461" spans="1:5" x14ac:dyDescent="0.3">
      <c r="A3461">
        <f t="shared" si="163"/>
        <v>3441</v>
      </c>
      <c r="D3461">
        <f t="shared" si="161"/>
        <v>12.714182852839244</v>
      </c>
      <c r="E3461">
        <f t="shared" si="162"/>
        <v>2.61559475718562E-4</v>
      </c>
    </row>
    <row r="3462" spans="1:5" x14ac:dyDescent="0.3">
      <c r="A3462">
        <f t="shared" si="163"/>
        <v>3442</v>
      </c>
      <c r="D3462">
        <f t="shared" si="161"/>
        <v>12.714813730503298</v>
      </c>
      <c r="E3462">
        <f t="shared" si="162"/>
        <v>2.6148348295999303E-4</v>
      </c>
    </row>
    <row r="3463" spans="1:5" x14ac:dyDescent="0.3">
      <c r="A3463">
        <f t="shared" si="163"/>
        <v>3443</v>
      </c>
      <c r="D3463">
        <f t="shared" si="161"/>
        <v>12.715444443641747</v>
      </c>
      <c r="E3463">
        <f t="shared" si="162"/>
        <v>2.6140753434604551E-4</v>
      </c>
    </row>
    <row r="3464" spans="1:5" x14ac:dyDescent="0.3">
      <c r="A3464">
        <f t="shared" si="163"/>
        <v>3444</v>
      </c>
      <c r="D3464">
        <f t="shared" si="161"/>
        <v>12.716074991565744</v>
      </c>
      <c r="E3464">
        <f t="shared" si="162"/>
        <v>2.6133162983826478E-4</v>
      </c>
    </row>
    <row r="3465" spans="1:5" x14ac:dyDescent="0.3">
      <c r="A3465">
        <f t="shared" si="163"/>
        <v>3445</v>
      </c>
      <c r="D3465">
        <f t="shared" si="161"/>
        <v>12.716705374770509</v>
      </c>
      <c r="E3465">
        <f t="shared" si="162"/>
        <v>2.6125576939824087E-4</v>
      </c>
    </row>
    <row r="3466" spans="1:5" x14ac:dyDescent="0.3">
      <c r="A3466">
        <f t="shared" si="163"/>
        <v>3446</v>
      </c>
      <c r="D3466">
        <f t="shared" si="161"/>
        <v>12.717335593592381</v>
      </c>
      <c r="E3466">
        <f t="shared" si="162"/>
        <v>2.6117995298760848E-4</v>
      </c>
    </row>
    <row r="3467" spans="1:5" x14ac:dyDescent="0.3">
      <c r="A3467">
        <f t="shared" si="163"/>
        <v>3447</v>
      </c>
      <c r="D3467">
        <f t="shared" si="161"/>
        <v>12.717965647655735</v>
      </c>
      <c r="E3467">
        <f t="shared" si="162"/>
        <v>2.6110418056804664E-4</v>
      </c>
    </row>
    <row r="3468" spans="1:5" x14ac:dyDescent="0.3">
      <c r="A3468">
        <f t="shared" si="163"/>
        <v>3448</v>
      </c>
      <c r="D3468">
        <f t="shared" si="161"/>
        <v>12.718595537374116</v>
      </c>
      <c r="E3468">
        <f t="shared" si="162"/>
        <v>2.6102845210127906E-4</v>
      </c>
    </row>
    <row r="3469" spans="1:5" x14ac:dyDescent="0.3">
      <c r="A3469">
        <f t="shared" si="163"/>
        <v>3449</v>
      </c>
      <c r="D3469">
        <f t="shared" si="161"/>
        <v>12.719225262765113</v>
      </c>
      <c r="E3469">
        <f t="shared" si="162"/>
        <v>2.6095276754907362E-4</v>
      </c>
    </row>
    <row r="3470" spans="1:5" x14ac:dyDescent="0.3">
      <c r="A3470">
        <f t="shared" si="163"/>
        <v>3450</v>
      </c>
      <c r="D3470">
        <f t="shared" si="161"/>
        <v>12.719854823687363</v>
      </c>
      <c r="E3470">
        <f t="shared" si="162"/>
        <v>2.6087712687324272E-4</v>
      </c>
    </row>
    <row r="3471" spans="1:5" x14ac:dyDescent="0.3">
      <c r="A3471">
        <f t="shared" si="163"/>
        <v>3451</v>
      </c>
      <c r="D3471">
        <f t="shared" si="161"/>
        <v>12.720484220472704</v>
      </c>
      <c r="E3471">
        <f t="shared" si="162"/>
        <v>2.6080153003564288E-4</v>
      </c>
    </row>
    <row r="3472" spans="1:5" x14ac:dyDescent="0.3">
      <c r="A3472">
        <f t="shared" si="163"/>
        <v>3452</v>
      </c>
      <c r="D3472">
        <f t="shared" si="161"/>
        <v>12.721113453135995</v>
      </c>
      <c r="E3472">
        <f t="shared" si="162"/>
        <v>2.6072597699817492E-4</v>
      </c>
    </row>
    <row r="3473" spans="1:5" x14ac:dyDescent="0.3">
      <c r="A3473">
        <f t="shared" si="163"/>
        <v>3453</v>
      </c>
      <c r="D3473">
        <f t="shared" si="161"/>
        <v>12.72174252192826</v>
      </c>
      <c r="E3473">
        <f t="shared" si="162"/>
        <v>2.6065046772278375E-4</v>
      </c>
    </row>
    <row r="3474" spans="1:5" x14ac:dyDescent="0.3">
      <c r="A3474">
        <f t="shared" si="163"/>
        <v>3454</v>
      </c>
      <c r="D3474">
        <f t="shared" si="161"/>
        <v>12.722371426704512</v>
      </c>
      <c r="E3474">
        <f t="shared" si="162"/>
        <v>2.6057500217145836E-4</v>
      </c>
    </row>
    <row r="3475" spans="1:5" x14ac:dyDescent="0.3">
      <c r="A3475">
        <f t="shared" si="163"/>
        <v>3455</v>
      </c>
      <c r="D3475">
        <f t="shared" si="161"/>
        <v>12.723000167555927</v>
      </c>
      <c r="E3475">
        <f t="shared" si="162"/>
        <v>2.6049958030623175E-4</v>
      </c>
    </row>
    <row r="3476" spans="1:5" x14ac:dyDescent="0.3">
      <c r="A3476">
        <f t="shared" si="163"/>
        <v>3456</v>
      </c>
      <c r="D3476">
        <f t="shared" si="161"/>
        <v>12.723628744809858</v>
      </c>
      <c r="E3476">
        <f t="shared" si="162"/>
        <v>2.6042420208918082E-4</v>
      </c>
    </row>
    <row r="3477" spans="1:5" x14ac:dyDescent="0.3">
      <c r="A3477">
        <f t="shared" si="163"/>
        <v>3457</v>
      </c>
      <c r="D3477">
        <f t="shared" ref="D3477:D3540" si="164">($B$17/$B$18)*(A3477*EXP(GAMMALN(A3477)+GAMMALN(1-$B$18)-GAMMALN(A3477+1-$B$18))-1)</f>
        <v>12.724257158476664</v>
      </c>
      <c r="E3477">
        <f t="shared" ref="E3477:E3540" si="165">$B$17/(A3477-$B$18)</f>
        <v>2.6034886748242648E-4</v>
      </c>
    </row>
    <row r="3478" spans="1:5" x14ac:dyDescent="0.3">
      <c r="A3478">
        <f t="shared" si="163"/>
        <v>3458</v>
      </c>
      <c r="D3478">
        <f t="shared" si="164"/>
        <v>12.72488540832869</v>
      </c>
      <c r="E3478">
        <f t="shared" si="165"/>
        <v>2.6027357644813325E-4</v>
      </c>
    </row>
    <row r="3479" spans="1:5" x14ac:dyDescent="0.3">
      <c r="A3479">
        <f t="shared" ref="A3479:A3542" si="166">A3478+1</f>
        <v>3459</v>
      </c>
      <c r="D3479">
        <f t="shared" si="164"/>
        <v>12.725513494848684</v>
      </c>
      <c r="E3479">
        <f t="shared" si="165"/>
        <v>2.6019832894850966E-4</v>
      </c>
    </row>
    <row r="3480" spans="1:5" x14ac:dyDescent="0.3">
      <c r="A3480">
        <f t="shared" si="166"/>
        <v>3460</v>
      </c>
      <c r="D3480">
        <f t="shared" si="164"/>
        <v>12.726141418123349</v>
      </c>
      <c r="E3480">
        <f t="shared" si="165"/>
        <v>2.6012312494580768E-4</v>
      </c>
    </row>
    <row r="3481" spans="1:5" x14ac:dyDescent="0.3">
      <c r="A3481">
        <f t="shared" si="166"/>
        <v>3461</v>
      </c>
      <c r="D3481">
        <f t="shared" si="164"/>
        <v>12.726769178080403</v>
      </c>
      <c r="E3481">
        <f t="shared" si="165"/>
        <v>2.600479644023231E-4</v>
      </c>
    </row>
    <row r="3482" spans="1:5" x14ac:dyDescent="0.3">
      <c r="A3482">
        <f t="shared" si="166"/>
        <v>3462</v>
      </c>
      <c r="D3482">
        <f t="shared" si="164"/>
        <v>12.72739677480474</v>
      </c>
      <c r="E3482">
        <f t="shared" si="165"/>
        <v>2.5997284728039517E-4</v>
      </c>
    </row>
    <row r="3483" spans="1:5" x14ac:dyDescent="0.3">
      <c r="A3483">
        <f t="shared" si="166"/>
        <v>3463</v>
      </c>
      <c r="D3483">
        <f t="shared" si="164"/>
        <v>12.728024208222273</v>
      </c>
      <c r="E3483">
        <f t="shared" si="165"/>
        <v>2.5989777354240665E-4</v>
      </c>
    </row>
    <row r="3484" spans="1:5" x14ac:dyDescent="0.3">
      <c r="A3484">
        <f t="shared" si="166"/>
        <v>3464</v>
      </c>
      <c r="D3484">
        <f t="shared" si="164"/>
        <v>12.728651478811337</v>
      </c>
      <c r="E3484">
        <f t="shared" si="165"/>
        <v>2.598227431507838E-4</v>
      </c>
    </row>
    <row r="3485" spans="1:5" x14ac:dyDescent="0.3">
      <c r="A3485">
        <f t="shared" si="166"/>
        <v>3465</v>
      </c>
      <c r="D3485">
        <f t="shared" si="164"/>
        <v>12.729278586337971</v>
      </c>
      <c r="E3485">
        <f t="shared" si="165"/>
        <v>2.5974775606799619E-4</v>
      </c>
    </row>
    <row r="3486" spans="1:5" x14ac:dyDescent="0.3">
      <c r="A3486">
        <f t="shared" si="166"/>
        <v>3466</v>
      </c>
      <c r="D3486">
        <f t="shared" si="164"/>
        <v>12.729905531199712</v>
      </c>
      <c r="E3486">
        <f t="shared" si="165"/>
        <v>2.5967281225655674E-4</v>
      </c>
    </row>
    <row r="3487" spans="1:5" x14ac:dyDescent="0.3">
      <c r="A3487">
        <f t="shared" si="166"/>
        <v>3467</v>
      </c>
      <c r="D3487">
        <f t="shared" si="164"/>
        <v>12.73053231323985</v>
      </c>
      <c r="E3487">
        <f t="shared" si="165"/>
        <v>2.5959791167902158E-4</v>
      </c>
    </row>
    <row r="3488" spans="1:5" x14ac:dyDescent="0.3">
      <c r="A3488">
        <f t="shared" si="166"/>
        <v>3468</v>
      </c>
      <c r="D3488">
        <f t="shared" si="164"/>
        <v>12.731158932458879</v>
      </c>
      <c r="E3488">
        <f t="shared" si="165"/>
        <v>2.5952305429799015E-4</v>
      </c>
    </row>
    <row r="3489" spans="1:5" x14ac:dyDescent="0.3">
      <c r="A3489">
        <f t="shared" si="166"/>
        <v>3469</v>
      </c>
      <c r="D3489">
        <f t="shared" si="164"/>
        <v>12.731785389330749</v>
      </c>
      <c r="E3489">
        <f t="shared" si="165"/>
        <v>2.5944824007610484E-4</v>
      </c>
    </row>
    <row r="3490" spans="1:5" x14ac:dyDescent="0.3">
      <c r="A3490">
        <f t="shared" si="166"/>
        <v>3470</v>
      </c>
      <c r="D3490">
        <f t="shared" si="164"/>
        <v>12.732411683537956</v>
      </c>
      <c r="E3490">
        <f t="shared" si="165"/>
        <v>2.5937346897605116E-4</v>
      </c>
    </row>
    <row r="3491" spans="1:5" x14ac:dyDescent="0.3">
      <c r="A3491">
        <f t="shared" si="166"/>
        <v>3471</v>
      </c>
      <c r="D3491">
        <f t="shared" si="164"/>
        <v>12.73303781547364</v>
      </c>
      <c r="E3491">
        <f t="shared" si="165"/>
        <v>2.5929874096055776E-4</v>
      </c>
    </row>
    <row r="3492" spans="1:5" x14ac:dyDescent="0.3">
      <c r="A3492">
        <f t="shared" si="166"/>
        <v>3472</v>
      </c>
      <c r="D3492">
        <f t="shared" si="164"/>
        <v>12.733663784976615</v>
      </c>
      <c r="E3492">
        <f t="shared" si="165"/>
        <v>2.5922405599239611E-4</v>
      </c>
    </row>
    <row r="3493" spans="1:5" x14ac:dyDescent="0.3">
      <c r="A3493">
        <f t="shared" si="166"/>
        <v>3473</v>
      </c>
      <c r="D3493">
        <f t="shared" si="164"/>
        <v>12.734289592359215</v>
      </c>
      <c r="E3493">
        <f t="shared" si="165"/>
        <v>2.5914941403438048E-4</v>
      </c>
    </row>
    <row r="3494" spans="1:5" x14ac:dyDescent="0.3">
      <c r="A3494">
        <f t="shared" si="166"/>
        <v>3474</v>
      </c>
      <c r="D3494">
        <f t="shared" si="164"/>
        <v>12.7349152376957</v>
      </c>
      <c r="E3494">
        <f t="shared" si="165"/>
        <v>2.5907481504936815E-4</v>
      </c>
    </row>
    <row r="3495" spans="1:5" x14ac:dyDescent="0.3">
      <c r="A3495">
        <f t="shared" si="166"/>
        <v>3475</v>
      </c>
      <c r="D3495">
        <f t="shared" si="164"/>
        <v>12.735540720743142</v>
      </c>
      <c r="E3495">
        <f t="shared" si="165"/>
        <v>2.5900025900025902E-4</v>
      </c>
    </row>
    <row r="3496" spans="1:5" x14ac:dyDescent="0.3">
      <c r="A3496">
        <f t="shared" si="166"/>
        <v>3476</v>
      </c>
      <c r="D3496">
        <f t="shared" si="164"/>
        <v>12.736166041890312</v>
      </c>
      <c r="E3496">
        <f t="shared" si="165"/>
        <v>2.5892574584999566E-4</v>
      </c>
    </row>
    <row r="3497" spans="1:5" x14ac:dyDescent="0.3">
      <c r="A3497">
        <f t="shared" si="166"/>
        <v>3477</v>
      </c>
      <c r="D3497">
        <f t="shared" si="164"/>
        <v>12.736791201446051</v>
      </c>
      <c r="E3497">
        <f t="shared" si="165"/>
        <v>2.5885127556156347E-4</v>
      </c>
    </row>
    <row r="3498" spans="1:5" x14ac:dyDescent="0.3">
      <c r="A3498">
        <f t="shared" si="166"/>
        <v>3478</v>
      </c>
      <c r="D3498">
        <f t="shared" si="164"/>
        <v>12.737416198927555</v>
      </c>
      <c r="E3498">
        <f t="shared" si="165"/>
        <v>2.5877684809799017E-4</v>
      </c>
    </row>
    <row r="3499" spans="1:5" x14ac:dyDescent="0.3">
      <c r="A3499">
        <f t="shared" si="166"/>
        <v>3479</v>
      </c>
      <c r="D3499">
        <f t="shared" si="164"/>
        <v>12.738041034879146</v>
      </c>
      <c r="E3499">
        <f t="shared" si="165"/>
        <v>2.5870246342234616E-4</v>
      </c>
    </row>
    <row r="3500" spans="1:5" x14ac:dyDescent="0.3">
      <c r="A3500">
        <f t="shared" si="166"/>
        <v>3480</v>
      </c>
      <c r="D3500">
        <f t="shared" si="164"/>
        <v>12.738665709211636</v>
      </c>
      <c r="E3500">
        <f t="shared" si="165"/>
        <v>2.5862812149774416E-4</v>
      </c>
    </row>
    <row r="3501" spans="1:5" x14ac:dyDescent="0.3">
      <c r="A3501">
        <f t="shared" si="166"/>
        <v>3481</v>
      </c>
      <c r="D3501">
        <f t="shared" si="164"/>
        <v>12.739290221993119</v>
      </c>
      <c r="E3501">
        <f t="shared" si="165"/>
        <v>2.5855382228733947E-4</v>
      </c>
    </row>
    <row r="3502" spans="1:5" x14ac:dyDescent="0.3">
      <c r="A3502">
        <f t="shared" si="166"/>
        <v>3482</v>
      </c>
      <c r="D3502">
        <f t="shared" si="164"/>
        <v>12.739914573449012</v>
      </c>
      <c r="E3502">
        <f t="shared" si="165"/>
        <v>2.5847956575432955E-4</v>
      </c>
    </row>
    <row r="3503" spans="1:5" x14ac:dyDescent="0.3">
      <c r="A3503">
        <f t="shared" si="166"/>
        <v>3483</v>
      </c>
      <c r="D3503">
        <f t="shared" si="164"/>
        <v>12.74053876332929</v>
      </c>
      <c r="E3503">
        <f t="shared" si="165"/>
        <v>2.5840535186195414E-4</v>
      </c>
    </row>
    <row r="3504" spans="1:5" x14ac:dyDescent="0.3">
      <c r="A3504">
        <f t="shared" si="166"/>
        <v>3484</v>
      </c>
      <c r="D3504">
        <f t="shared" si="164"/>
        <v>12.741162792173981</v>
      </c>
      <c r="E3504">
        <f t="shared" si="165"/>
        <v>2.5833118057349522E-4</v>
      </c>
    </row>
    <row r="3505" spans="1:5" x14ac:dyDescent="0.3">
      <c r="A3505">
        <f t="shared" si="166"/>
        <v>3485</v>
      </c>
      <c r="D3505">
        <f t="shared" si="164"/>
        <v>12.741786659652231</v>
      </c>
      <c r="E3505">
        <f t="shared" si="165"/>
        <v>2.5825705185227699E-4</v>
      </c>
    </row>
    <row r="3506" spans="1:5" x14ac:dyDescent="0.3">
      <c r="A3506">
        <f t="shared" si="166"/>
        <v>3486</v>
      </c>
      <c r="D3506">
        <f t="shared" si="164"/>
        <v>12.742410366302341</v>
      </c>
      <c r="E3506">
        <f t="shared" si="165"/>
        <v>2.5818296566166557E-4</v>
      </c>
    </row>
    <row r="3507" spans="1:5" x14ac:dyDescent="0.3">
      <c r="A3507">
        <f t="shared" si="166"/>
        <v>3487</v>
      </c>
      <c r="D3507">
        <f t="shared" si="164"/>
        <v>12.7430339118708</v>
      </c>
      <c r="E3507">
        <f t="shared" si="165"/>
        <v>2.5810892196506923E-4</v>
      </c>
    </row>
    <row r="3508" spans="1:5" x14ac:dyDescent="0.3">
      <c r="A3508">
        <f t="shared" si="166"/>
        <v>3488</v>
      </c>
      <c r="D3508">
        <f t="shared" si="164"/>
        <v>12.743657296577807</v>
      </c>
      <c r="E3508">
        <f t="shared" si="165"/>
        <v>2.5803492072593823E-4</v>
      </c>
    </row>
    <row r="3509" spans="1:5" x14ac:dyDescent="0.3">
      <c r="A3509">
        <f t="shared" si="166"/>
        <v>3489</v>
      </c>
      <c r="D3509">
        <f t="shared" si="164"/>
        <v>12.744280520405379</v>
      </c>
      <c r="E3509">
        <f t="shared" si="165"/>
        <v>2.579609619077646E-4</v>
      </c>
    </row>
    <row r="3510" spans="1:5" x14ac:dyDescent="0.3">
      <c r="A3510">
        <f t="shared" si="166"/>
        <v>3490</v>
      </c>
      <c r="D3510">
        <f t="shared" si="164"/>
        <v>12.744903583571997</v>
      </c>
      <c r="E3510">
        <f t="shared" si="165"/>
        <v>2.5788704547408234E-4</v>
      </c>
    </row>
    <row r="3511" spans="1:5" x14ac:dyDescent="0.3">
      <c r="A3511">
        <f t="shared" si="166"/>
        <v>3491</v>
      </c>
      <c r="D3511">
        <f t="shared" si="164"/>
        <v>12.745526486057948</v>
      </c>
      <c r="E3511">
        <f t="shared" si="165"/>
        <v>2.5781317138846713E-4</v>
      </c>
    </row>
    <row r="3512" spans="1:5" x14ac:dyDescent="0.3">
      <c r="A3512">
        <f t="shared" si="166"/>
        <v>3492</v>
      </c>
      <c r="D3512">
        <f t="shared" si="164"/>
        <v>12.746149228159094</v>
      </c>
      <c r="E3512">
        <f t="shared" si="165"/>
        <v>2.5773933961453652E-4</v>
      </c>
    </row>
    <row r="3513" spans="1:5" x14ac:dyDescent="0.3">
      <c r="A3513">
        <f t="shared" si="166"/>
        <v>3493</v>
      </c>
      <c r="D3513">
        <f t="shared" si="164"/>
        <v>12.746771809537545</v>
      </c>
      <c r="E3513">
        <f t="shared" si="165"/>
        <v>2.576655501159495E-4</v>
      </c>
    </row>
    <row r="3514" spans="1:5" x14ac:dyDescent="0.3">
      <c r="A3514">
        <f t="shared" si="166"/>
        <v>3494</v>
      </c>
      <c r="D3514">
        <f t="shared" si="164"/>
        <v>12.747394230645675</v>
      </c>
      <c r="E3514">
        <f t="shared" si="165"/>
        <v>2.5759180285640689E-4</v>
      </c>
    </row>
    <row r="3515" spans="1:5" x14ac:dyDescent="0.3">
      <c r="A3515">
        <f t="shared" si="166"/>
        <v>3495</v>
      </c>
      <c r="D3515">
        <f t="shared" si="164"/>
        <v>12.748016491381183</v>
      </c>
      <c r="E3515">
        <f t="shared" si="165"/>
        <v>2.575180977996509E-4</v>
      </c>
    </row>
    <row r="3516" spans="1:5" x14ac:dyDescent="0.3">
      <c r="A3516">
        <f t="shared" si="166"/>
        <v>3496</v>
      </c>
      <c r="D3516">
        <f t="shared" si="164"/>
        <v>12.748638592194753</v>
      </c>
      <c r="E3516">
        <f t="shared" si="165"/>
        <v>2.5744443490946539E-4</v>
      </c>
    </row>
    <row r="3517" spans="1:5" x14ac:dyDescent="0.3">
      <c r="A3517">
        <f t="shared" si="166"/>
        <v>3497</v>
      </c>
      <c r="D3517">
        <f t="shared" si="164"/>
        <v>12.749260532745017</v>
      </c>
      <c r="E3517">
        <f t="shared" si="165"/>
        <v>2.5737081414967545E-4</v>
      </c>
    </row>
    <row r="3518" spans="1:5" x14ac:dyDescent="0.3">
      <c r="A3518">
        <f t="shared" si="166"/>
        <v>3498</v>
      </c>
      <c r="D3518">
        <f t="shared" si="164"/>
        <v>12.749882313164438</v>
      </c>
      <c r="E3518">
        <f t="shared" si="165"/>
        <v>2.5729723548414762E-4</v>
      </c>
    </row>
    <row r="3519" spans="1:5" x14ac:dyDescent="0.3">
      <c r="A3519">
        <f t="shared" si="166"/>
        <v>3499</v>
      </c>
      <c r="D3519">
        <f t="shared" si="164"/>
        <v>12.75050393382203</v>
      </c>
      <c r="E3519">
        <f t="shared" si="165"/>
        <v>2.5722369887678983E-4</v>
      </c>
    </row>
    <row r="3520" spans="1:5" x14ac:dyDescent="0.3">
      <c r="A3520">
        <f t="shared" si="166"/>
        <v>3500</v>
      </c>
      <c r="D3520">
        <f t="shared" si="164"/>
        <v>12.751125394373801</v>
      </c>
      <c r="E3520">
        <f t="shared" si="165"/>
        <v>2.5715020429155117E-4</v>
      </c>
    </row>
    <row r="3521" spans="1:5" x14ac:dyDescent="0.3">
      <c r="A3521">
        <f t="shared" si="166"/>
        <v>3501</v>
      </c>
      <c r="D3521">
        <f t="shared" si="164"/>
        <v>12.75174669550357</v>
      </c>
      <c r="E3521">
        <f t="shared" si="165"/>
        <v>2.5707675169242197E-4</v>
      </c>
    </row>
    <row r="3522" spans="1:5" x14ac:dyDescent="0.3">
      <c r="A3522">
        <f t="shared" si="166"/>
        <v>3502</v>
      </c>
      <c r="D3522">
        <f t="shared" si="164"/>
        <v>12.752367836707361</v>
      </c>
      <c r="E3522">
        <f t="shared" si="165"/>
        <v>2.5700334104343357E-4</v>
      </c>
    </row>
    <row r="3523" spans="1:5" x14ac:dyDescent="0.3">
      <c r="A3523">
        <f t="shared" si="166"/>
        <v>3503</v>
      </c>
      <c r="D3523">
        <f t="shared" si="164"/>
        <v>12.752988818429916</v>
      </c>
      <c r="E3523">
        <f t="shared" si="165"/>
        <v>2.5692997230865853E-4</v>
      </c>
    </row>
    <row r="3524" spans="1:5" x14ac:dyDescent="0.3">
      <c r="A3524">
        <f t="shared" si="166"/>
        <v>3504</v>
      </c>
      <c r="D3524">
        <f t="shared" si="164"/>
        <v>12.753609640640324</v>
      </c>
      <c r="E3524">
        <f t="shared" si="165"/>
        <v>2.5685664545221042E-4</v>
      </c>
    </row>
    <row r="3525" spans="1:5" x14ac:dyDescent="0.3">
      <c r="A3525">
        <f t="shared" si="166"/>
        <v>3505</v>
      </c>
      <c r="D3525">
        <f t="shared" si="164"/>
        <v>12.754230303385963</v>
      </c>
      <c r="E3525">
        <f t="shared" si="165"/>
        <v>2.5678336043824361E-4</v>
      </c>
    </row>
    <row r="3526" spans="1:5" x14ac:dyDescent="0.3">
      <c r="A3526">
        <f t="shared" si="166"/>
        <v>3506</v>
      </c>
      <c r="D3526">
        <f t="shared" si="164"/>
        <v>12.754850806792483</v>
      </c>
      <c r="E3526">
        <f t="shared" si="165"/>
        <v>2.5671011723095351E-4</v>
      </c>
    </row>
    <row r="3527" spans="1:5" x14ac:dyDescent="0.3">
      <c r="A3527">
        <f t="shared" si="166"/>
        <v>3507</v>
      </c>
      <c r="D3527">
        <f t="shared" si="164"/>
        <v>12.755471151142999</v>
      </c>
      <c r="E3527">
        <f t="shared" si="165"/>
        <v>2.5663691579457643E-4</v>
      </c>
    </row>
    <row r="3528" spans="1:5" x14ac:dyDescent="0.3">
      <c r="A3528">
        <f t="shared" si="166"/>
        <v>3508</v>
      </c>
      <c r="D3528">
        <f t="shared" si="164"/>
        <v>12.756091336086591</v>
      </c>
      <c r="E3528">
        <f t="shared" si="165"/>
        <v>2.565637560933892E-4</v>
      </c>
    </row>
    <row r="3529" spans="1:5" x14ac:dyDescent="0.3">
      <c r="A3529">
        <f t="shared" si="166"/>
        <v>3509</v>
      </c>
      <c r="D3529">
        <f t="shared" si="164"/>
        <v>12.756711362142125</v>
      </c>
      <c r="E3529">
        <f t="shared" si="165"/>
        <v>2.5649063809170963E-4</v>
      </c>
    </row>
    <row r="3530" spans="1:5" x14ac:dyDescent="0.3">
      <c r="A3530">
        <f t="shared" si="166"/>
        <v>3510</v>
      </c>
      <c r="D3530">
        <f t="shared" si="164"/>
        <v>12.757331229036112</v>
      </c>
      <c r="E3530">
        <f t="shared" si="165"/>
        <v>2.5641756175389611E-4</v>
      </c>
    </row>
    <row r="3531" spans="1:5" x14ac:dyDescent="0.3">
      <c r="A3531">
        <f t="shared" si="166"/>
        <v>3511</v>
      </c>
      <c r="D3531">
        <f t="shared" si="164"/>
        <v>12.757950937048285</v>
      </c>
      <c r="E3531">
        <f t="shared" si="165"/>
        <v>2.563445270443476E-4</v>
      </c>
    </row>
    <row r="3532" spans="1:5" x14ac:dyDescent="0.3">
      <c r="A3532">
        <f t="shared" si="166"/>
        <v>3512</v>
      </c>
      <c r="D3532">
        <f t="shared" si="164"/>
        <v>12.758570486536698</v>
      </c>
      <c r="E3532">
        <f t="shared" si="165"/>
        <v>2.5627153392750364E-4</v>
      </c>
    </row>
    <row r="3533" spans="1:5" x14ac:dyDescent="0.3">
      <c r="A3533">
        <f t="shared" si="166"/>
        <v>3513</v>
      </c>
      <c r="D3533">
        <f t="shared" si="164"/>
        <v>12.759189877066994</v>
      </c>
      <c r="E3533">
        <f t="shared" si="165"/>
        <v>2.5619858236784423E-4</v>
      </c>
    </row>
    <row r="3534" spans="1:5" x14ac:dyDescent="0.3">
      <c r="A3534">
        <f t="shared" si="166"/>
        <v>3514</v>
      </c>
      <c r="D3534">
        <f t="shared" si="164"/>
        <v>12.759809108995549</v>
      </c>
      <c r="E3534">
        <f t="shared" si="165"/>
        <v>2.5612567232988985E-4</v>
      </c>
    </row>
    <row r="3535" spans="1:5" x14ac:dyDescent="0.3">
      <c r="A3535">
        <f t="shared" si="166"/>
        <v>3515</v>
      </c>
      <c r="D3535">
        <f t="shared" si="164"/>
        <v>12.760428182202922</v>
      </c>
      <c r="E3535">
        <f t="shared" si="165"/>
        <v>2.5605280377820138E-4</v>
      </c>
    </row>
    <row r="3536" spans="1:5" x14ac:dyDescent="0.3">
      <c r="A3536">
        <f t="shared" si="166"/>
        <v>3516</v>
      </c>
      <c r="D3536">
        <f t="shared" si="164"/>
        <v>12.761047097360482</v>
      </c>
      <c r="E3536">
        <f t="shared" si="165"/>
        <v>2.559799766773799E-4</v>
      </c>
    </row>
    <row r="3537" spans="1:5" x14ac:dyDescent="0.3">
      <c r="A3537">
        <f t="shared" si="166"/>
        <v>3517</v>
      </c>
      <c r="D3537">
        <f t="shared" si="164"/>
        <v>12.761665853555447</v>
      </c>
      <c r="E3537">
        <f t="shared" si="165"/>
        <v>2.5590719099206688E-4</v>
      </c>
    </row>
    <row r="3538" spans="1:5" x14ac:dyDescent="0.3">
      <c r="A3538">
        <f t="shared" si="166"/>
        <v>3518</v>
      </c>
      <c r="D3538">
        <f t="shared" si="164"/>
        <v>12.762284452011706</v>
      </c>
      <c r="E3538">
        <f t="shared" si="165"/>
        <v>2.5583444668694392E-4</v>
      </c>
    </row>
    <row r="3539" spans="1:5" x14ac:dyDescent="0.3">
      <c r="A3539">
        <f t="shared" si="166"/>
        <v>3519</v>
      </c>
      <c r="D3539">
        <f t="shared" si="164"/>
        <v>12.762902891656402</v>
      </c>
      <c r="E3539">
        <f t="shared" si="165"/>
        <v>2.5576174372673278E-4</v>
      </c>
    </row>
    <row r="3540" spans="1:5" x14ac:dyDescent="0.3">
      <c r="A3540">
        <f t="shared" si="166"/>
        <v>3520</v>
      </c>
      <c r="D3540">
        <f t="shared" si="164"/>
        <v>12.763521173632634</v>
      </c>
      <c r="E3540">
        <f t="shared" si="165"/>
        <v>2.5568908207619537E-4</v>
      </c>
    </row>
    <row r="3541" spans="1:5" x14ac:dyDescent="0.3">
      <c r="A3541">
        <f t="shared" si="166"/>
        <v>3521</v>
      </c>
      <c r="D3541">
        <f t="shared" ref="D3541:D3604" si="167">($B$17/$B$18)*(A3541*EXP(GAMMALN(A3541)+GAMMALN(1-$B$18)-GAMMALN(A3541+1-$B$18))-1)</f>
        <v>12.764139297420037</v>
      </c>
      <c r="E3541">
        <f t="shared" ref="E3541:E3604" si="168">$B$17/(A3541-$B$18)</f>
        <v>2.5561646170013349E-4</v>
      </c>
    </row>
    <row r="3542" spans="1:5" x14ac:dyDescent="0.3">
      <c r="A3542">
        <f t="shared" si="166"/>
        <v>3522</v>
      </c>
      <c r="D3542">
        <f t="shared" si="167"/>
        <v>12.764757263368345</v>
      </c>
      <c r="E3542">
        <f t="shared" si="168"/>
        <v>2.5554388256338907E-4</v>
      </c>
    </row>
    <row r="3543" spans="1:5" x14ac:dyDescent="0.3">
      <c r="A3543">
        <f t="shared" ref="A3543:A3606" si="169">A3542+1</f>
        <v>3523</v>
      </c>
      <c r="D3543">
        <f t="shared" si="167"/>
        <v>12.76537507135137</v>
      </c>
      <c r="E3543">
        <f t="shared" si="168"/>
        <v>2.5547134463084389E-4</v>
      </c>
    </row>
    <row r="3544" spans="1:5" x14ac:dyDescent="0.3">
      <c r="A3544">
        <f t="shared" si="169"/>
        <v>3524</v>
      </c>
      <c r="D3544">
        <f t="shared" si="167"/>
        <v>12.765992721479629</v>
      </c>
      <c r="E3544">
        <f t="shared" si="168"/>
        <v>2.5539884786741961E-4</v>
      </c>
    </row>
    <row r="3545" spans="1:5" x14ac:dyDescent="0.3">
      <c r="A3545">
        <f t="shared" si="169"/>
        <v>3525</v>
      </c>
      <c r="D3545">
        <f t="shared" si="167"/>
        <v>12.766610214021188</v>
      </c>
      <c r="E3545">
        <f t="shared" si="168"/>
        <v>2.5532639223807769E-4</v>
      </c>
    </row>
    <row r="3546" spans="1:5" x14ac:dyDescent="0.3">
      <c r="A3546">
        <f t="shared" si="169"/>
        <v>3526</v>
      </c>
      <c r="D3546">
        <f t="shared" si="167"/>
        <v>12.767227548768158</v>
      </c>
      <c r="E3546">
        <f t="shared" si="168"/>
        <v>2.5525397770781926E-4</v>
      </c>
    </row>
    <row r="3547" spans="1:5" x14ac:dyDescent="0.3">
      <c r="A3547">
        <f t="shared" si="169"/>
        <v>3527</v>
      </c>
      <c r="D3547">
        <f t="shared" si="167"/>
        <v>12.767844726145324</v>
      </c>
      <c r="E3547">
        <f t="shared" si="168"/>
        <v>2.5518160424168533E-4</v>
      </c>
    </row>
    <row r="3548" spans="1:5" x14ac:dyDescent="0.3">
      <c r="A3548">
        <f t="shared" si="169"/>
        <v>3528</v>
      </c>
      <c r="D3548">
        <f t="shared" si="167"/>
        <v>12.768461745943121</v>
      </c>
      <c r="E3548">
        <f t="shared" si="168"/>
        <v>2.5510927180475638E-4</v>
      </c>
    </row>
    <row r="3549" spans="1:5" x14ac:dyDescent="0.3">
      <c r="A3549">
        <f t="shared" si="169"/>
        <v>3529</v>
      </c>
      <c r="D3549">
        <f t="shared" si="167"/>
        <v>12.769078608505495</v>
      </c>
      <c r="E3549">
        <f t="shared" si="168"/>
        <v>2.550369803621525E-4</v>
      </c>
    </row>
    <row r="3550" spans="1:5" x14ac:dyDescent="0.3">
      <c r="A3550">
        <f t="shared" si="169"/>
        <v>3530</v>
      </c>
      <c r="D3550">
        <f t="shared" si="167"/>
        <v>12.769695313938005</v>
      </c>
      <c r="E3550">
        <f t="shared" si="168"/>
        <v>2.549647298790334E-4</v>
      </c>
    </row>
    <row r="3551" spans="1:5" x14ac:dyDescent="0.3">
      <c r="A3551">
        <f t="shared" si="169"/>
        <v>3531</v>
      </c>
      <c r="D3551">
        <f t="shared" si="167"/>
        <v>12.770311862028587</v>
      </c>
      <c r="E3551">
        <f t="shared" si="168"/>
        <v>2.5489252032059813E-4</v>
      </c>
    </row>
    <row r="3552" spans="1:5" x14ac:dyDescent="0.3">
      <c r="A3552">
        <f t="shared" si="169"/>
        <v>3532</v>
      </c>
      <c r="D3552">
        <f t="shared" si="167"/>
        <v>12.770928252881106</v>
      </c>
      <c r="E3552">
        <f t="shared" si="168"/>
        <v>2.5482035165208528E-4</v>
      </c>
    </row>
    <row r="3553" spans="1:5" x14ac:dyDescent="0.3">
      <c r="A3553">
        <f t="shared" si="169"/>
        <v>3533</v>
      </c>
      <c r="D3553">
        <f t="shared" si="167"/>
        <v>12.771544486677833</v>
      </c>
      <c r="E3553">
        <f t="shared" si="168"/>
        <v>2.5474822383877267E-4</v>
      </c>
    </row>
    <row r="3554" spans="1:5" x14ac:dyDescent="0.3">
      <c r="A3554">
        <f t="shared" si="169"/>
        <v>3534</v>
      </c>
      <c r="D3554">
        <f t="shared" si="167"/>
        <v>12.772160563837829</v>
      </c>
      <c r="E3554">
        <f t="shared" si="168"/>
        <v>2.5467613684597754E-4</v>
      </c>
    </row>
    <row r="3555" spans="1:5" x14ac:dyDescent="0.3">
      <c r="A3555">
        <f t="shared" si="169"/>
        <v>3535</v>
      </c>
      <c r="D3555">
        <f t="shared" si="167"/>
        <v>12.772776483828862</v>
      </c>
      <c r="E3555">
        <f t="shared" si="168"/>
        <v>2.5460409063905628E-4</v>
      </c>
    </row>
    <row r="3556" spans="1:5" x14ac:dyDescent="0.3">
      <c r="A3556">
        <f t="shared" si="169"/>
        <v>3536</v>
      </c>
      <c r="D3556">
        <f t="shared" si="167"/>
        <v>12.773392247305985</v>
      </c>
      <c r="E3556">
        <f t="shared" si="168"/>
        <v>2.5453208518340451E-4</v>
      </c>
    </row>
    <row r="3557" spans="1:5" x14ac:dyDescent="0.3">
      <c r="A3557">
        <f t="shared" si="169"/>
        <v>3537</v>
      </c>
      <c r="D3557">
        <f t="shared" si="167"/>
        <v>12.774007853893711</v>
      </c>
      <c r="E3557">
        <f t="shared" si="168"/>
        <v>2.5446012044445701E-4</v>
      </c>
    </row>
    <row r="3558" spans="1:5" x14ac:dyDescent="0.3">
      <c r="A3558">
        <f t="shared" si="169"/>
        <v>3538</v>
      </c>
      <c r="D3558">
        <f t="shared" si="167"/>
        <v>12.77462330384941</v>
      </c>
      <c r="E3558">
        <f t="shared" si="168"/>
        <v>2.5438819638768761E-4</v>
      </c>
    </row>
    <row r="3559" spans="1:5" x14ac:dyDescent="0.3">
      <c r="A3559">
        <f t="shared" si="169"/>
        <v>3539</v>
      </c>
      <c r="D3559">
        <f t="shared" si="167"/>
        <v>12.775238597429645</v>
      </c>
      <c r="E3559">
        <f t="shared" si="168"/>
        <v>2.5431631297860916E-4</v>
      </c>
    </row>
    <row r="3560" spans="1:5" x14ac:dyDescent="0.3">
      <c r="A3560">
        <f t="shared" si="169"/>
        <v>3540</v>
      </c>
      <c r="D3560">
        <f t="shared" si="167"/>
        <v>12.775853734652527</v>
      </c>
      <c r="E3560">
        <f t="shared" si="168"/>
        <v>2.5424447018277351E-4</v>
      </c>
    </row>
    <row r="3561" spans="1:5" x14ac:dyDescent="0.3">
      <c r="A3561">
        <f t="shared" si="169"/>
        <v>3541</v>
      </c>
      <c r="D3561">
        <f t="shared" si="167"/>
        <v>12.776468715456108</v>
      </c>
      <c r="E3561">
        <f t="shared" si="168"/>
        <v>2.5417266796577139E-4</v>
      </c>
    </row>
    <row r="3562" spans="1:5" x14ac:dyDescent="0.3">
      <c r="A3562">
        <f t="shared" si="169"/>
        <v>3542</v>
      </c>
      <c r="D3562">
        <f t="shared" si="167"/>
        <v>12.777083539856839</v>
      </c>
      <c r="E3562">
        <f t="shared" si="168"/>
        <v>2.5410090629323246E-4</v>
      </c>
    </row>
    <row r="3563" spans="1:5" x14ac:dyDescent="0.3">
      <c r="A3563">
        <f t="shared" si="169"/>
        <v>3543</v>
      </c>
      <c r="D3563">
        <f t="shared" si="167"/>
        <v>12.7776982080288</v>
      </c>
      <c r="E3563">
        <f t="shared" si="168"/>
        <v>2.5402918513082502E-4</v>
      </c>
    </row>
    <row r="3564" spans="1:5" x14ac:dyDescent="0.3">
      <c r="A3564">
        <f t="shared" si="169"/>
        <v>3544</v>
      </c>
      <c r="D3564">
        <f t="shared" si="167"/>
        <v>12.778312720382948</v>
      </c>
      <c r="E3564">
        <f t="shared" si="168"/>
        <v>2.5395750444425635E-4</v>
      </c>
    </row>
    <row r="3565" spans="1:5" x14ac:dyDescent="0.3">
      <c r="A3565">
        <f t="shared" si="169"/>
        <v>3545</v>
      </c>
      <c r="D3565">
        <f t="shared" si="167"/>
        <v>12.778927076537153</v>
      </c>
      <c r="E3565">
        <f t="shared" si="168"/>
        <v>2.5388586419927217E-4</v>
      </c>
    </row>
    <row r="3566" spans="1:5" x14ac:dyDescent="0.3">
      <c r="A3566">
        <f t="shared" si="169"/>
        <v>3546</v>
      </c>
      <c r="D3566">
        <f t="shared" si="167"/>
        <v>12.779541276742281</v>
      </c>
      <c r="E3566">
        <f t="shared" si="168"/>
        <v>2.5381426436165712E-4</v>
      </c>
    </row>
    <row r="3567" spans="1:5" x14ac:dyDescent="0.3">
      <c r="A3567">
        <f t="shared" si="169"/>
        <v>3547</v>
      </c>
      <c r="D3567">
        <f t="shared" si="167"/>
        <v>12.780155321169177</v>
      </c>
      <c r="E3567">
        <f t="shared" si="168"/>
        <v>2.5374270489723422E-4</v>
      </c>
    </row>
    <row r="3568" spans="1:5" x14ac:dyDescent="0.3">
      <c r="A3568">
        <f t="shared" si="169"/>
        <v>3548</v>
      </c>
      <c r="D3568">
        <f t="shared" si="167"/>
        <v>12.780769209829399</v>
      </c>
      <c r="E3568">
        <f t="shared" si="168"/>
        <v>2.5367118577186503E-4</v>
      </c>
    </row>
    <row r="3569" spans="1:5" x14ac:dyDescent="0.3">
      <c r="A3569">
        <f t="shared" si="169"/>
        <v>3549</v>
      </c>
      <c r="D3569">
        <f t="shared" si="167"/>
        <v>12.781382942892174</v>
      </c>
      <c r="E3569">
        <f t="shared" si="168"/>
        <v>2.5359970695144977E-4</v>
      </c>
    </row>
    <row r="3570" spans="1:5" x14ac:dyDescent="0.3">
      <c r="A3570">
        <f t="shared" si="169"/>
        <v>3550</v>
      </c>
      <c r="D3570">
        <f t="shared" si="167"/>
        <v>12.781996520129713</v>
      </c>
      <c r="E3570">
        <f t="shared" si="168"/>
        <v>2.5352826840192681E-4</v>
      </c>
    </row>
    <row r="3571" spans="1:5" x14ac:dyDescent="0.3">
      <c r="A3571">
        <f t="shared" si="169"/>
        <v>3551</v>
      </c>
      <c r="D3571">
        <f t="shared" si="167"/>
        <v>12.782609942026575</v>
      </c>
      <c r="E3571">
        <f t="shared" si="168"/>
        <v>2.5345687008927314E-4</v>
      </c>
    </row>
    <row r="3572" spans="1:5" x14ac:dyDescent="0.3">
      <c r="A3572">
        <f t="shared" si="169"/>
        <v>3552</v>
      </c>
      <c r="D3572">
        <f t="shared" si="167"/>
        <v>12.783223208511846</v>
      </c>
      <c r="E3572">
        <f t="shared" si="168"/>
        <v>2.5338551197950395E-4</v>
      </c>
    </row>
    <row r="3573" spans="1:5" x14ac:dyDescent="0.3">
      <c r="A3573">
        <f t="shared" si="169"/>
        <v>3553</v>
      </c>
      <c r="D3573">
        <f t="shared" si="167"/>
        <v>12.783836319593014</v>
      </c>
      <c r="E3573">
        <f t="shared" si="168"/>
        <v>2.5331419403867264E-4</v>
      </c>
    </row>
    <row r="3574" spans="1:5" x14ac:dyDescent="0.3">
      <c r="A3574">
        <f t="shared" si="169"/>
        <v>3554</v>
      </c>
      <c r="D3574">
        <f t="shared" si="167"/>
        <v>12.784449275435277</v>
      </c>
      <c r="E3574">
        <f t="shared" si="168"/>
        <v>2.5324291623287092E-4</v>
      </c>
    </row>
    <row r="3575" spans="1:5" x14ac:dyDescent="0.3">
      <c r="A3575">
        <f t="shared" si="169"/>
        <v>3555</v>
      </c>
      <c r="D3575">
        <f t="shared" si="167"/>
        <v>12.785062076044509</v>
      </c>
      <c r="E3575">
        <f t="shared" si="168"/>
        <v>2.5317167852822862E-4</v>
      </c>
    </row>
    <row r="3576" spans="1:5" x14ac:dyDescent="0.3">
      <c r="A3576">
        <f t="shared" si="169"/>
        <v>3556</v>
      </c>
      <c r="D3576">
        <f t="shared" si="167"/>
        <v>12.785674721425783</v>
      </c>
      <c r="E3576">
        <f t="shared" si="168"/>
        <v>2.531004808909137E-4</v>
      </c>
    </row>
    <row r="3577" spans="1:5" x14ac:dyDescent="0.3">
      <c r="A3577">
        <f t="shared" si="169"/>
        <v>3557</v>
      </c>
      <c r="D3577">
        <f t="shared" si="167"/>
        <v>12.786287212058911</v>
      </c>
      <c r="E3577">
        <f t="shared" si="168"/>
        <v>2.5302932328713203E-4</v>
      </c>
    </row>
    <row r="3578" spans="1:5" x14ac:dyDescent="0.3">
      <c r="A3578">
        <f t="shared" si="169"/>
        <v>3558</v>
      </c>
      <c r="D3578">
        <f t="shared" si="167"/>
        <v>12.786899547551062</v>
      </c>
      <c r="E3578">
        <f t="shared" si="168"/>
        <v>2.5295820568312766E-4</v>
      </c>
    </row>
    <row r="3579" spans="1:5" x14ac:dyDescent="0.3">
      <c r="A3579">
        <f t="shared" si="169"/>
        <v>3559</v>
      </c>
      <c r="D3579">
        <f t="shared" si="167"/>
        <v>12.787511728301194</v>
      </c>
      <c r="E3579">
        <f t="shared" si="168"/>
        <v>2.5288712804518251E-4</v>
      </c>
    </row>
    <row r="3580" spans="1:5" x14ac:dyDescent="0.3">
      <c r="A3580">
        <f t="shared" si="169"/>
        <v>3560</v>
      </c>
      <c r="D3580">
        <f t="shared" si="167"/>
        <v>12.788123754152641</v>
      </c>
      <c r="E3580">
        <f t="shared" si="168"/>
        <v>2.5281609033961627E-4</v>
      </c>
    </row>
    <row r="3581" spans="1:5" x14ac:dyDescent="0.3">
      <c r="A3581">
        <f t="shared" si="169"/>
        <v>3561</v>
      </c>
      <c r="D3581">
        <f t="shared" si="167"/>
        <v>12.788735625582046</v>
      </c>
      <c r="E3581">
        <f t="shared" si="168"/>
        <v>2.5274509253278663E-4</v>
      </c>
    </row>
    <row r="3582" spans="1:5" x14ac:dyDescent="0.3">
      <c r="A3582">
        <f t="shared" si="169"/>
        <v>3562</v>
      </c>
      <c r="D3582">
        <f t="shared" si="167"/>
        <v>12.789347342272595</v>
      </c>
      <c r="E3582">
        <f t="shared" si="168"/>
        <v>2.5267413459108902E-4</v>
      </c>
    </row>
    <row r="3583" spans="1:5" x14ac:dyDescent="0.3">
      <c r="A3583">
        <f t="shared" si="169"/>
        <v>3563</v>
      </c>
      <c r="D3583">
        <f t="shared" si="167"/>
        <v>12.789958904302999</v>
      </c>
      <c r="E3583">
        <f t="shared" si="168"/>
        <v>2.5260321648095654E-4</v>
      </c>
    </row>
    <row r="3584" spans="1:5" x14ac:dyDescent="0.3">
      <c r="A3584">
        <f t="shared" si="169"/>
        <v>3564</v>
      </c>
      <c r="D3584">
        <f t="shared" si="167"/>
        <v>12.790570311988992</v>
      </c>
      <c r="E3584">
        <f t="shared" si="168"/>
        <v>2.5253233816885997E-4</v>
      </c>
    </row>
    <row r="3585" spans="1:5" x14ac:dyDescent="0.3">
      <c r="A3585">
        <f t="shared" si="169"/>
        <v>3565</v>
      </c>
      <c r="D3585">
        <f t="shared" si="167"/>
        <v>12.791181565328415</v>
      </c>
      <c r="E3585">
        <f t="shared" si="168"/>
        <v>2.5246149962130775E-4</v>
      </c>
    </row>
    <row r="3586" spans="1:5" x14ac:dyDescent="0.3">
      <c r="A3586">
        <f t="shared" si="169"/>
        <v>3566</v>
      </c>
      <c r="D3586">
        <f t="shared" si="167"/>
        <v>12.791792664397612</v>
      </c>
      <c r="E3586">
        <f t="shared" si="168"/>
        <v>2.5239070080484592E-4</v>
      </c>
    </row>
    <row r="3587" spans="1:5" x14ac:dyDescent="0.3">
      <c r="A3587">
        <f t="shared" si="169"/>
        <v>3567</v>
      </c>
      <c r="D3587">
        <f t="shared" si="167"/>
        <v>12.792403609192821</v>
      </c>
      <c r="E3587">
        <f t="shared" si="168"/>
        <v>2.5231994168605794E-4</v>
      </c>
    </row>
    <row r="3588" spans="1:5" x14ac:dyDescent="0.3">
      <c r="A3588">
        <f t="shared" si="169"/>
        <v>3568</v>
      </c>
      <c r="D3588">
        <f t="shared" si="167"/>
        <v>12.793014400026619</v>
      </c>
      <c r="E3588">
        <f t="shared" si="168"/>
        <v>2.5224922223156476E-4</v>
      </c>
    </row>
    <row r="3589" spans="1:5" x14ac:dyDescent="0.3">
      <c r="A3589">
        <f t="shared" si="169"/>
        <v>3569</v>
      </c>
      <c r="D3589">
        <f t="shared" si="167"/>
        <v>12.793625036655829</v>
      </c>
      <c r="E3589">
        <f t="shared" si="168"/>
        <v>2.5217854240802489E-4</v>
      </c>
    </row>
    <row r="3590" spans="1:5" x14ac:dyDescent="0.3">
      <c r="A3590">
        <f t="shared" si="169"/>
        <v>3570</v>
      </c>
      <c r="D3590">
        <f t="shared" si="167"/>
        <v>12.794235519629298</v>
      </c>
      <c r="E3590">
        <f t="shared" si="168"/>
        <v>2.5210790218213396E-4</v>
      </c>
    </row>
    <row r="3591" spans="1:5" x14ac:dyDescent="0.3">
      <c r="A3591">
        <f t="shared" si="169"/>
        <v>3571</v>
      </c>
      <c r="D3591">
        <f t="shared" si="167"/>
        <v>12.794845848622966</v>
      </c>
      <c r="E3591">
        <f t="shared" si="168"/>
        <v>2.5203730152062508E-4</v>
      </c>
    </row>
    <row r="3592" spans="1:5" x14ac:dyDescent="0.3">
      <c r="A3592">
        <f t="shared" si="169"/>
        <v>3572</v>
      </c>
      <c r="D3592">
        <f t="shared" si="167"/>
        <v>12.795456023787677</v>
      </c>
      <c r="E3592">
        <f t="shared" si="168"/>
        <v>2.5196674039026847E-4</v>
      </c>
    </row>
    <row r="3593" spans="1:5" x14ac:dyDescent="0.3">
      <c r="A3593">
        <f t="shared" si="169"/>
        <v>3573</v>
      </c>
      <c r="D3593">
        <f t="shared" si="167"/>
        <v>12.796066045035616</v>
      </c>
      <c r="E3593">
        <f t="shared" si="168"/>
        <v>2.5189621875787178E-4</v>
      </c>
    </row>
    <row r="3594" spans="1:5" x14ac:dyDescent="0.3">
      <c r="A3594">
        <f t="shared" si="169"/>
        <v>3574</v>
      </c>
      <c r="D3594">
        <f t="shared" si="167"/>
        <v>12.796675912912528</v>
      </c>
      <c r="E3594">
        <f t="shared" si="168"/>
        <v>2.518257365902795E-4</v>
      </c>
    </row>
    <row r="3595" spans="1:5" x14ac:dyDescent="0.3">
      <c r="A3595">
        <f t="shared" si="169"/>
        <v>3575</v>
      </c>
      <c r="D3595">
        <f t="shared" si="167"/>
        <v>12.79728562709113</v>
      </c>
      <c r="E3595">
        <f t="shared" si="168"/>
        <v>2.5175529385437355E-4</v>
      </c>
    </row>
    <row r="3596" spans="1:5" x14ac:dyDescent="0.3">
      <c r="A3596">
        <f t="shared" si="169"/>
        <v>3576</v>
      </c>
      <c r="D3596">
        <f t="shared" si="167"/>
        <v>12.797895188115625</v>
      </c>
      <c r="E3596">
        <f t="shared" si="168"/>
        <v>2.5168489051707264E-4</v>
      </c>
    </row>
    <row r="3597" spans="1:5" x14ac:dyDescent="0.3">
      <c r="A3597">
        <f t="shared" si="169"/>
        <v>3577</v>
      </c>
      <c r="D3597">
        <f t="shared" si="167"/>
        <v>12.798504595419239</v>
      </c>
      <c r="E3597">
        <f t="shared" si="168"/>
        <v>2.5161452654533256E-4</v>
      </c>
    </row>
    <row r="3598" spans="1:5" x14ac:dyDescent="0.3">
      <c r="A3598">
        <f t="shared" si="169"/>
        <v>3578</v>
      </c>
      <c r="D3598">
        <f t="shared" si="167"/>
        <v>12.7991138496239</v>
      </c>
      <c r="E3598">
        <f t="shared" si="168"/>
        <v>2.5154420190614607E-4</v>
      </c>
    </row>
    <row r="3599" spans="1:5" x14ac:dyDescent="0.3">
      <c r="A3599">
        <f t="shared" si="169"/>
        <v>3579</v>
      </c>
      <c r="D3599">
        <f t="shared" si="167"/>
        <v>12.79972295055777</v>
      </c>
      <c r="E3599">
        <f t="shared" si="168"/>
        <v>2.5147391656654277E-4</v>
      </c>
    </row>
    <row r="3600" spans="1:5" x14ac:dyDescent="0.3">
      <c r="A3600">
        <f t="shared" si="169"/>
        <v>3580</v>
      </c>
      <c r="D3600">
        <f t="shared" si="167"/>
        <v>12.800331898444714</v>
      </c>
      <c r="E3600">
        <f t="shared" si="168"/>
        <v>2.5140367049358923E-4</v>
      </c>
    </row>
    <row r="3601" spans="1:5" x14ac:dyDescent="0.3">
      <c r="A3601">
        <f t="shared" si="169"/>
        <v>3581</v>
      </c>
      <c r="D3601">
        <f t="shared" si="167"/>
        <v>12.80094069326991</v>
      </c>
      <c r="E3601">
        <f t="shared" si="168"/>
        <v>2.5133346365438855E-4</v>
      </c>
    </row>
    <row r="3602" spans="1:5" x14ac:dyDescent="0.3">
      <c r="A3602">
        <f t="shared" si="169"/>
        <v>3582</v>
      </c>
      <c r="D3602">
        <f t="shared" si="167"/>
        <v>12.801549335017743</v>
      </c>
      <c r="E3602">
        <f t="shared" si="168"/>
        <v>2.5126329601608084E-4</v>
      </c>
    </row>
    <row r="3603" spans="1:5" x14ac:dyDescent="0.3">
      <c r="A3603">
        <f t="shared" si="169"/>
        <v>3583</v>
      </c>
      <c r="D3603">
        <f t="shared" si="167"/>
        <v>12.802157823830433</v>
      </c>
      <c r="E3603">
        <f t="shared" si="168"/>
        <v>2.5119316754584274E-4</v>
      </c>
    </row>
    <row r="3604" spans="1:5" x14ac:dyDescent="0.3">
      <c r="A3604">
        <f t="shared" si="169"/>
        <v>3584</v>
      </c>
      <c r="D3604">
        <f t="shared" si="167"/>
        <v>12.802766159849426</v>
      </c>
      <c r="E3604">
        <f t="shared" si="168"/>
        <v>2.511230782108876E-4</v>
      </c>
    </row>
    <row r="3605" spans="1:5" x14ac:dyDescent="0.3">
      <c r="A3605">
        <f t="shared" si="169"/>
        <v>3585</v>
      </c>
      <c r="D3605">
        <f t="shared" ref="D3605:D3668" si="170">($B$17/$B$18)*(A3605*EXP(GAMMALN(A3605)+GAMMALN(1-$B$18)-GAMMALN(A3605+1-$B$18))-1)</f>
        <v>12.803374343453362</v>
      </c>
      <c r="E3605">
        <f t="shared" ref="E3605:E3668" si="171">$B$17/(A3605-$B$18)</f>
        <v>2.5105302797846524E-4</v>
      </c>
    </row>
    <row r="3606" spans="1:5" x14ac:dyDescent="0.3">
      <c r="A3606">
        <f t="shared" si="169"/>
        <v>3586</v>
      </c>
      <c r="D3606">
        <f t="shared" si="170"/>
        <v>12.803982374068255</v>
      </c>
      <c r="E3606">
        <f t="shared" si="171"/>
        <v>2.509830168158621E-4</v>
      </c>
    </row>
    <row r="3607" spans="1:5" x14ac:dyDescent="0.3">
      <c r="A3607">
        <f t="shared" ref="A3607:A3670" si="172">A3606+1</f>
        <v>3587</v>
      </c>
      <c r="D3607">
        <f t="shared" si="170"/>
        <v>12.804590252309147</v>
      </c>
      <c r="E3607">
        <f t="shared" si="171"/>
        <v>2.5091304469040119E-4</v>
      </c>
    </row>
    <row r="3608" spans="1:5" x14ac:dyDescent="0.3">
      <c r="A3608">
        <f t="shared" si="172"/>
        <v>3588</v>
      </c>
      <c r="D3608">
        <f t="shared" si="170"/>
        <v>12.805197977997087</v>
      </c>
      <c r="E3608">
        <f t="shared" si="171"/>
        <v>2.5084311156944172E-4</v>
      </c>
    </row>
    <row r="3609" spans="1:5" x14ac:dyDescent="0.3">
      <c r="A3609">
        <f t="shared" si="172"/>
        <v>3589</v>
      </c>
      <c r="D3609">
        <f t="shared" si="170"/>
        <v>12.805805551190312</v>
      </c>
      <c r="E3609">
        <f t="shared" si="171"/>
        <v>2.5077321742037948E-4</v>
      </c>
    </row>
    <row r="3610" spans="1:5" x14ac:dyDescent="0.3">
      <c r="A3610">
        <f t="shared" si="172"/>
        <v>3590</v>
      </c>
      <c r="D3610">
        <f t="shared" si="170"/>
        <v>12.806412972263596</v>
      </c>
      <c r="E3610">
        <f t="shared" si="171"/>
        <v>2.5070336221064653E-4</v>
      </c>
    </row>
    <row r="3611" spans="1:5" x14ac:dyDescent="0.3">
      <c r="A3611">
        <f t="shared" si="172"/>
        <v>3591</v>
      </c>
      <c r="D3611">
        <f t="shared" si="170"/>
        <v>12.807020240956319</v>
      </c>
      <c r="E3611">
        <f t="shared" si="171"/>
        <v>2.5063354590771118E-4</v>
      </c>
    </row>
    <row r="3612" spans="1:5" x14ac:dyDescent="0.3">
      <c r="A3612">
        <f t="shared" si="172"/>
        <v>3592</v>
      </c>
      <c r="D3612">
        <f t="shared" si="170"/>
        <v>12.807627357562383</v>
      </c>
      <c r="E3612">
        <f t="shared" si="171"/>
        <v>2.5056376847907793E-4</v>
      </c>
    </row>
    <row r="3613" spans="1:5" x14ac:dyDescent="0.3">
      <c r="A3613">
        <f t="shared" si="172"/>
        <v>3593</v>
      </c>
      <c r="D3613">
        <f t="shared" si="170"/>
        <v>12.808234321898915</v>
      </c>
      <c r="E3613">
        <f t="shared" si="171"/>
        <v>2.5049402989228757E-4</v>
      </c>
    </row>
    <row r="3614" spans="1:5" x14ac:dyDescent="0.3">
      <c r="A3614">
        <f t="shared" si="172"/>
        <v>3594</v>
      </c>
      <c r="D3614">
        <f t="shared" si="170"/>
        <v>12.808841134654994</v>
      </c>
      <c r="E3614">
        <f t="shared" si="171"/>
        <v>2.5042433011491697E-4</v>
      </c>
    </row>
    <row r="3615" spans="1:5" x14ac:dyDescent="0.3">
      <c r="A3615">
        <f t="shared" si="172"/>
        <v>3595</v>
      </c>
      <c r="D3615">
        <f t="shared" si="170"/>
        <v>12.809447795249511</v>
      </c>
      <c r="E3615">
        <f t="shared" si="171"/>
        <v>2.5035466911457901E-4</v>
      </c>
    </row>
    <row r="3616" spans="1:5" x14ac:dyDescent="0.3">
      <c r="A3616">
        <f t="shared" si="172"/>
        <v>3596</v>
      </c>
      <c r="D3616">
        <f t="shared" si="170"/>
        <v>12.810054303814598</v>
      </c>
      <c r="E3616">
        <f t="shared" si="171"/>
        <v>2.5028504685892266E-4</v>
      </c>
    </row>
    <row r="3617" spans="1:5" x14ac:dyDescent="0.3">
      <c r="A3617">
        <f t="shared" si="172"/>
        <v>3597</v>
      </c>
      <c r="D3617">
        <f t="shared" si="170"/>
        <v>12.810660660719694</v>
      </c>
      <c r="E3617">
        <f t="shared" si="171"/>
        <v>2.502154633156329E-4</v>
      </c>
    </row>
    <row r="3618" spans="1:5" x14ac:dyDescent="0.3">
      <c r="A3618">
        <f t="shared" si="172"/>
        <v>3598</v>
      </c>
      <c r="D3618">
        <f t="shared" si="170"/>
        <v>12.811266866095428</v>
      </c>
      <c r="E3618">
        <f t="shared" si="171"/>
        <v>2.501459184524306E-4</v>
      </c>
    </row>
    <row r="3619" spans="1:5" x14ac:dyDescent="0.3">
      <c r="A3619">
        <f t="shared" si="172"/>
        <v>3599</v>
      </c>
      <c r="D3619">
        <f t="shared" si="170"/>
        <v>12.811872919833624</v>
      </c>
      <c r="E3619">
        <f t="shared" si="171"/>
        <v>2.5007641223707245E-4</v>
      </c>
    </row>
    <row r="3620" spans="1:5" x14ac:dyDescent="0.3">
      <c r="A3620">
        <f t="shared" si="172"/>
        <v>3600</v>
      </c>
      <c r="D3620">
        <f t="shared" si="170"/>
        <v>12.812478821984019</v>
      </c>
      <c r="E3620">
        <f t="shared" si="171"/>
        <v>2.5000694463735103E-4</v>
      </c>
    </row>
    <row r="3621" spans="1:5" x14ac:dyDescent="0.3">
      <c r="A3621">
        <f t="shared" si="172"/>
        <v>3601</v>
      </c>
      <c r="D3621">
        <f t="shared" si="170"/>
        <v>12.81308457283366</v>
      </c>
      <c r="E3621">
        <f t="shared" si="171"/>
        <v>2.4993751562109475E-4</v>
      </c>
    </row>
    <row r="3622" spans="1:5" x14ac:dyDescent="0.3">
      <c r="A3622">
        <f t="shared" si="172"/>
        <v>3602</v>
      </c>
      <c r="D3622">
        <f t="shared" si="170"/>
        <v>12.813690172272054</v>
      </c>
      <c r="E3622">
        <f t="shared" si="171"/>
        <v>2.4986812515616759E-4</v>
      </c>
    </row>
    <row r="3623" spans="1:5" x14ac:dyDescent="0.3">
      <c r="A3623">
        <f t="shared" si="172"/>
        <v>3603</v>
      </c>
      <c r="D3623">
        <f t="shared" si="170"/>
        <v>12.814295620267263</v>
      </c>
      <c r="E3623">
        <f t="shared" si="171"/>
        <v>2.4979877321046936E-4</v>
      </c>
    </row>
    <row r="3624" spans="1:5" x14ac:dyDescent="0.3">
      <c r="A3624">
        <f t="shared" si="172"/>
        <v>3604</v>
      </c>
      <c r="D3624">
        <f t="shared" si="170"/>
        <v>12.814900917183422</v>
      </c>
      <c r="E3624">
        <f t="shared" si="171"/>
        <v>2.4972945975193538E-4</v>
      </c>
    </row>
    <row r="3625" spans="1:5" x14ac:dyDescent="0.3">
      <c r="A3625">
        <f t="shared" si="172"/>
        <v>3605</v>
      </c>
      <c r="D3625">
        <f t="shared" si="170"/>
        <v>12.815506063066449</v>
      </c>
      <c r="E3625">
        <f t="shared" si="171"/>
        <v>2.4966018474853669E-4</v>
      </c>
    </row>
    <row r="3626" spans="1:5" x14ac:dyDescent="0.3">
      <c r="A3626">
        <f t="shared" si="172"/>
        <v>3606</v>
      </c>
      <c r="D3626">
        <f t="shared" si="170"/>
        <v>12.816111057802765</v>
      </c>
      <c r="E3626">
        <f t="shared" si="171"/>
        <v>2.4959094816827979E-4</v>
      </c>
    </row>
    <row r="3627" spans="1:5" x14ac:dyDescent="0.3">
      <c r="A3627">
        <f t="shared" si="172"/>
        <v>3607</v>
      </c>
      <c r="D3627">
        <f t="shared" si="170"/>
        <v>12.816715901595492</v>
      </c>
      <c r="E3627">
        <f t="shared" si="171"/>
        <v>2.495217499792065E-4</v>
      </c>
    </row>
    <row r="3628" spans="1:5" x14ac:dyDescent="0.3">
      <c r="A3628">
        <f t="shared" si="172"/>
        <v>3608</v>
      </c>
      <c r="D3628">
        <f t="shared" si="170"/>
        <v>12.817320594408891</v>
      </c>
      <c r="E3628">
        <f t="shared" si="171"/>
        <v>2.4945259014939441E-4</v>
      </c>
    </row>
    <row r="3629" spans="1:5" x14ac:dyDescent="0.3">
      <c r="A3629">
        <f t="shared" si="172"/>
        <v>3609</v>
      </c>
      <c r="D3629">
        <f t="shared" si="170"/>
        <v>12.817925136682684</v>
      </c>
      <c r="E3629">
        <f t="shared" si="171"/>
        <v>2.4938346864695614E-4</v>
      </c>
    </row>
    <row r="3630" spans="1:5" x14ac:dyDescent="0.3">
      <c r="A3630">
        <f t="shared" si="172"/>
        <v>3610</v>
      </c>
      <c r="D3630">
        <f t="shared" si="170"/>
        <v>12.818529528141491</v>
      </c>
      <c r="E3630">
        <f t="shared" si="171"/>
        <v>2.493143854400399E-4</v>
      </c>
    </row>
    <row r="3631" spans="1:5" x14ac:dyDescent="0.3">
      <c r="A3631">
        <f t="shared" si="172"/>
        <v>3611</v>
      </c>
      <c r="D3631">
        <f t="shared" si="170"/>
        <v>12.819133768747285</v>
      </c>
      <c r="E3631">
        <f t="shared" si="171"/>
        <v>2.4924534049682907E-4</v>
      </c>
    </row>
    <row r="3632" spans="1:5" x14ac:dyDescent="0.3">
      <c r="A3632">
        <f t="shared" si="172"/>
        <v>3612</v>
      </c>
      <c r="D3632">
        <f t="shared" si="170"/>
        <v>12.819737858937533</v>
      </c>
      <c r="E3632">
        <f t="shared" si="171"/>
        <v>2.4917633378554222E-4</v>
      </c>
    </row>
    <row r="3633" spans="1:5" x14ac:dyDescent="0.3">
      <c r="A3633">
        <f t="shared" si="172"/>
        <v>3613</v>
      </c>
      <c r="D3633">
        <f t="shared" si="170"/>
        <v>12.820341798672695</v>
      </c>
      <c r="E3633">
        <f t="shared" si="171"/>
        <v>2.491073652744333E-4</v>
      </c>
    </row>
    <row r="3634" spans="1:5" x14ac:dyDescent="0.3">
      <c r="A3634">
        <f t="shared" si="172"/>
        <v>3614</v>
      </c>
      <c r="D3634">
        <f t="shared" si="170"/>
        <v>12.82094558791246</v>
      </c>
      <c r="E3634">
        <f t="shared" si="171"/>
        <v>2.4903843493179114E-4</v>
      </c>
    </row>
    <row r="3635" spans="1:5" x14ac:dyDescent="0.3">
      <c r="A3635">
        <f t="shared" si="172"/>
        <v>3615</v>
      </c>
      <c r="D3635">
        <f t="shared" si="170"/>
        <v>12.821549227012685</v>
      </c>
      <c r="E3635">
        <f t="shared" si="171"/>
        <v>2.4896954272593985E-4</v>
      </c>
    </row>
    <row r="3636" spans="1:5" x14ac:dyDescent="0.3">
      <c r="A3636">
        <f t="shared" si="172"/>
        <v>3616</v>
      </c>
      <c r="D3636">
        <f t="shared" si="170"/>
        <v>12.822152715772786</v>
      </c>
      <c r="E3636">
        <f t="shared" si="171"/>
        <v>2.4890068862523852E-4</v>
      </c>
    </row>
    <row r="3637" spans="1:5" x14ac:dyDescent="0.3">
      <c r="A3637">
        <f t="shared" si="172"/>
        <v>3617</v>
      </c>
      <c r="D3637">
        <f t="shared" si="170"/>
        <v>12.822756054229561</v>
      </c>
      <c r="E3637">
        <f t="shared" si="171"/>
        <v>2.4883187259808122E-4</v>
      </c>
    </row>
    <row r="3638" spans="1:5" x14ac:dyDescent="0.3">
      <c r="A3638">
        <f t="shared" si="172"/>
        <v>3618</v>
      </c>
      <c r="D3638">
        <f t="shared" si="170"/>
        <v>12.823359242736627</v>
      </c>
      <c r="E3638">
        <f t="shared" si="171"/>
        <v>2.4876309461289699E-4</v>
      </c>
    </row>
    <row r="3639" spans="1:5" x14ac:dyDescent="0.3">
      <c r="A3639">
        <f t="shared" si="172"/>
        <v>3619</v>
      </c>
      <c r="D3639">
        <f t="shared" si="170"/>
        <v>12.823962281170504</v>
      </c>
      <c r="E3639">
        <f t="shared" si="171"/>
        <v>2.4869435463814973E-4</v>
      </c>
    </row>
    <row r="3640" spans="1:5" x14ac:dyDescent="0.3">
      <c r="A3640">
        <f t="shared" si="172"/>
        <v>3620</v>
      </c>
      <c r="D3640">
        <f t="shared" si="170"/>
        <v>12.824565169803925</v>
      </c>
      <c r="E3640">
        <f t="shared" si="171"/>
        <v>2.4862565264233816E-4</v>
      </c>
    </row>
    <row r="3641" spans="1:5" x14ac:dyDescent="0.3">
      <c r="A3641">
        <f t="shared" si="172"/>
        <v>3621</v>
      </c>
      <c r="D3641">
        <f t="shared" si="170"/>
        <v>12.825167908353109</v>
      </c>
      <c r="E3641">
        <f t="shared" si="171"/>
        <v>2.4855698859399598E-4</v>
      </c>
    </row>
    <row r="3642" spans="1:5" x14ac:dyDescent="0.3">
      <c r="A3642">
        <f t="shared" si="172"/>
        <v>3622</v>
      </c>
      <c r="D3642">
        <f t="shared" si="170"/>
        <v>12.825770497327486</v>
      </c>
      <c r="E3642">
        <f t="shared" si="171"/>
        <v>2.4848836246169135E-4</v>
      </c>
    </row>
    <row r="3643" spans="1:5" x14ac:dyDescent="0.3">
      <c r="A3643">
        <f t="shared" si="172"/>
        <v>3623</v>
      </c>
      <c r="D3643">
        <f t="shared" si="170"/>
        <v>12.82637293667997</v>
      </c>
      <c r="E3643">
        <f t="shared" si="171"/>
        <v>2.4841977421402741E-4</v>
      </c>
    </row>
    <row r="3644" spans="1:5" x14ac:dyDescent="0.3">
      <c r="A3644">
        <f t="shared" si="172"/>
        <v>3624</v>
      </c>
      <c r="D3644">
        <f t="shared" si="170"/>
        <v>12.826975226283306</v>
      </c>
      <c r="E3644">
        <f t="shared" si="171"/>
        <v>2.4835122381964181E-4</v>
      </c>
    </row>
    <row r="3645" spans="1:5" x14ac:dyDescent="0.3">
      <c r="A3645">
        <f t="shared" si="172"/>
        <v>3625</v>
      </c>
      <c r="D3645">
        <f t="shared" si="170"/>
        <v>12.827577366168274</v>
      </c>
      <c r="E3645">
        <f t="shared" si="171"/>
        <v>2.4828271124720681E-4</v>
      </c>
    </row>
    <row r="3646" spans="1:5" x14ac:dyDescent="0.3">
      <c r="A3646">
        <f t="shared" si="172"/>
        <v>3626</v>
      </c>
      <c r="D3646">
        <f t="shared" si="170"/>
        <v>12.828179356920794</v>
      </c>
      <c r="E3646">
        <f t="shared" si="171"/>
        <v>2.4821423646542929E-4</v>
      </c>
    </row>
    <row r="3647" spans="1:5" x14ac:dyDescent="0.3">
      <c r="A3647">
        <f t="shared" si="172"/>
        <v>3627</v>
      </c>
      <c r="D3647">
        <f t="shared" si="170"/>
        <v>12.828781198093719</v>
      </c>
      <c r="E3647">
        <f t="shared" si="171"/>
        <v>2.4814579944305051E-4</v>
      </c>
    </row>
    <row r="3648" spans="1:5" x14ac:dyDescent="0.3">
      <c r="A3648">
        <f t="shared" si="172"/>
        <v>3628</v>
      </c>
      <c r="D3648">
        <f t="shared" si="170"/>
        <v>12.829382890112669</v>
      </c>
      <c r="E3648">
        <f t="shared" si="171"/>
        <v>2.4807740014884643E-4</v>
      </c>
    </row>
    <row r="3649" spans="1:5" x14ac:dyDescent="0.3">
      <c r="A3649">
        <f t="shared" si="172"/>
        <v>3629</v>
      </c>
      <c r="D3649">
        <f t="shared" si="170"/>
        <v>12.8299844326878</v>
      </c>
      <c r="E3649">
        <f t="shared" si="171"/>
        <v>2.4800903855162721E-4</v>
      </c>
    </row>
    <row r="3650" spans="1:5" x14ac:dyDescent="0.3">
      <c r="A3650">
        <f t="shared" si="172"/>
        <v>3630</v>
      </c>
      <c r="D3650">
        <f t="shared" si="170"/>
        <v>12.830585826322682</v>
      </c>
      <c r="E3650">
        <f t="shared" si="171"/>
        <v>2.4794071462023748E-4</v>
      </c>
    </row>
    <row r="3651" spans="1:5" x14ac:dyDescent="0.3">
      <c r="A3651">
        <f t="shared" si="172"/>
        <v>3631</v>
      </c>
      <c r="D3651">
        <f t="shared" si="170"/>
        <v>12.83118707072598</v>
      </c>
      <c r="E3651">
        <f t="shared" si="171"/>
        <v>2.4787242832355615E-4</v>
      </c>
    </row>
    <row r="3652" spans="1:5" x14ac:dyDescent="0.3">
      <c r="A3652">
        <f t="shared" si="172"/>
        <v>3632</v>
      </c>
      <c r="D3652">
        <f t="shared" si="170"/>
        <v>12.831788166240946</v>
      </c>
      <c r="E3652">
        <f t="shared" si="171"/>
        <v>2.4780417963049642E-4</v>
      </c>
    </row>
    <row r="3653" spans="1:5" x14ac:dyDescent="0.3">
      <c r="A3653">
        <f t="shared" si="172"/>
        <v>3633</v>
      </c>
      <c r="D3653">
        <f t="shared" si="170"/>
        <v>12.832389112813015</v>
      </c>
      <c r="E3653">
        <f t="shared" si="171"/>
        <v>2.4773596851000577E-4</v>
      </c>
    </row>
    <row r="3654" spans="1:5" x14ac:dyDescent="0.3">
      <c r="A3654">
        <f t="shared" si="172"/>
        <v>3634</v>
      </c>
      <c r="D3654">
        <f t="shared" si="170"/>
        <v>12.832989910545711</v>
      </c>
      <c r="E3654">
        <f t="shared" si="171"/>
        <v>2.4766779493106582E-4</v>
      </c>
    </row>
    <row r="3655" spans="1:5" x14ac:dyDescent="0.3">
      <c r="A3655">
        <f t="shared" si="172"/>
        <v>3635</v>
      </c>
      <c r="D3655">
        <f t="shared" si="170"/>
        <v>12.833590559541824</v>
      </c>
      <c r="E3655">
        <f t="shared" si="171"/>
        <v>2.4759965886269225E-4</v>
      </c>
    </row>
    <row r="3656" spans="1:5" x14ac:dyDescent="0.3">
      <c r="A3656">
        <f t="shared" si="172"/>
        <v>3636</v>
      </c>
      <c r="D3656">
        <f t="shared" si="170"/>
        <v>12.834191059903407</v>
      </c>
      <c r="E3656">
        <f t="shared" si="171"/>
        <v>2.4753156027393494E-4</v>
      </c>
    </row>
    <row r="3657" spans="1:5" x14ac:dyDescent="0.3">
      <c r="A3657">
        <f t="shared" si="172"/>
        <v>3637</v>
      </c>
      <c r="D3657">
        <f t="shared" si="170"/>
        <v>12.834791411652354</v>
      </c>
      <c r="E3657">
        <f t="shared" si="171"/>
        <v>2.4746349913387774E-4</v>
      </c>
    </row>
    <row r="3658" spans="1:5" x14ac:dyDescent="0.3">
      <c r="A3658">
        <f t="shared" si="172"/>
        <v>3638</v>
      </c>
      <c r="D3658">
        <f t="shared" si="170"/>
        <v>12.835391614650931</v>
      </c>
      <c r="E3658">
        <f t="shared" si="171"/>
        <v>2.4739547541163858E-4</v>
      </c>
    </row>
    <row r="3659" spans="1:5" x14ac:dyDescent="0.3">
      <c r="A3659">
        <f t="shared" si="172"/>
        <v>3639</v>
      </c>
      <c r="D3659">
        <f t="shared" si="170"/>
        <v>12.835991669555032</v>
      </c>
      <c r="E3659">
        <f t="shared" si="171"/>
        <v>2.4732748907636923E-4</v>
      </c>
    </row>
    <row r="3660" spans="1:5" x14ac:dyDescent="0.3">
      <c r="A3660">
        <f t="shared" si="172"/>
        <v>3640</v>
      </c>
      <c r="D3660">
        <f t="shared" si="170"/>
        <v>12.83659157566939</v>
      </c>
      <c r="E3660">
        <f t="shared" si="171"/>
        <v>2.4725954009725544E-4</v>
      </c>
    </row>
    <row r="3661" spans="1:5" x14ac:dyDescent="0.3">
      <c r="A3661">
        <f t="shared" si="172"/>
        <v>3641</v>
      </c>
      <c r="D3661">
        <f t="shared" si="170"/>
        <v>12.837191333886784</v>
      </c>
      <c r="E3661">
        <f t="shared" si="171"/>
        <v>2.4719162844351669E-4</v>
      </c>
    </row>
    <row r="3662" spans="1:5" x14ac:dyDescent="0.3">
      <c r="A3662">
        <f t="shared" si="172"/>
        <v>3642</v>
      </c>
      <c r="D3662">
        <f t="shared" si="170"/>
        <v>12.837790943828214</v>
      </c>
      <c r="E3662">
        <f t="shared" si="171"/>
        <v>2.4712375408440649E-4</v>
      </c>
    </row>
    <row r="3663" spans="1:5" x14ac:dyDescent="0.3">
      <c r="A3663">
        <f t="shared" si="172"/>
        <v>3643</v>
      </c>
      <c r="D3663">
        <f t="shared" si="170"/>
        <v>12.838390405431694</v>
      </c>
      <c r="E3663">
        <f t="shared" si="171"/>
        <v>2.4705591698921187E-4</v>
      </c>
    </row>
    <row r="3664" spans="1:5" x14ac:dyDescent="0.3">
      <c r="A3664">
        <f t="shared" si="172"/>
        <v>3644</v>
      </c>
      <c r="D3664">
        <f t="shared" si="170"/>
        <v>12.838989719190643</v>
      </c>
      <c r="E3664">
        <f t="shared" si="171"/>
        <v>2.4698811712725377E-4</v>
      </c>
    </row>
    <row r="3665" spans="1:5" x14ac:dyDescent="0.3">
      <c r="A3665">
        <f t="shared" si="172"/>
        <v>3645</v>
      </c>
      <c r="D3665">
        <f t="shared" si="170"/>
        <v>12.83958888472381</v>
      </c>
      <c r="E3665">
        <f t="shared" si="171"/>
        <v>2.4692035446788666E-4</v>
      </c>
    </row>
    <row r="3666" spans="1:5" x14ac:dyDescent="0.3">
      <c r="A3666">
        <f t="shared" si="172"/>
        <v>3646</v>
      </c>
      <c r="D3666">
        <f t="shared" si="170"/>
        <v>12.840187902602622</v>
      </c>
      <c r="E3666">
        <f t="shared" si="171"/>
        <v>2.4685262898049864E-4</v>
      </c>
    </row>
    <row r="3667" spans="1:5" x14ac:dyDescent="0.3">
      <c r="A3667">
        <f t="shared" si="172"/>
        <v>3647</v>
      </c>
      <c r="D3667">
        <f t="shared" si="170"/>
        <v>12.840786772523821</v>
      </c>
      <c r="E3667">
        <f t="shared" si="171"/>
        <v>2.4678494063451153E-4</v>
      </c>
    </row>
    <row r="3668" spans="1:5" x14ac:dyDescent="0.3">
      <c r="A3668">
        <f t="shared" si="172"/>
        <v>3648</v>
      </c>
      <c r="D3668">
        <f t="shared" si="170"/>
        <v>12.841385494739557</v>
      </c>
      <c r="E3668">
        <f t="shared" si="171"/>
        <v>2.4671728939938047E-4</v>
      </c>
    </row>
    <row r="3669" spans="1:5" x14ac:dyDescent="0.3">
      <c r="A3669">
        <f t="shared" si="172"/>
        <v>3649</v>
      </c>
      <c r="D3669">
        <f t="shared" ref="D3669:D3732" si="173">($B$17/$B$18)*(A3669*EXP(GAMMALN(A3669)+GAMMALN(1-$B$18)-GAMMALN(A3669+1-$B$18))-1)</f>
        <v>12.841984069342393</v>
      </c>
      <c r="E3669">
        <f t="shared" ref="E3669:E3732" si="174">$B$17/(A3669-$B$18)</f>
        <v>2.4664967524459428E-4</v>
      </c>
    </row>
    <row r="3670" spans="1:5" x14ac:dyDescent="0.3">
      <c r="A3670">
        <f t="shared" si="172"/>
        <v>3650</v>
      </c>
      <c r="D3670">
        <f t="shared" si="173"/>
        <v>12.842582496106271</v>
      </c>
      <c r="E3670">
        <f t="shared" si="174"/>
        <v>2.4658209813967506E-4</v>
      </c>
    </row>
    <row r="3671" spans="1:5" x14ac:dyDescent="0.3">
      <c r="A3671">
        <f t="shared" ref="A3671:A3734" si="175">A3670+1</f>
        <v>3651</v>
      </c>
      <c r="D3671">
        <f t="shared" si="173"/>
        <v>12.843180775519594</v>
      </c>
      <c r="E3671">
        <f t="shared" si="174"/>
        <v>2.4651455805417842E-4</v>
      </c>
    </row>
    <row r="3672" spans="1:5" x14ac:dyDescent="0.3">
      <c r="A3672">
        <f t="shared" si="175"/>
        <v>3652</v>
      </c>
      <c r="D3672">
        <f t="shared" si="173"/>
        <v>12.843778907434331</v>
      </c>
      <c r="E3672">
        <f t="shared" si="174"/>
        <v>2.4644705495769324E-4</v>
      </c>
    </row>
    <row r="3673" spans="1:5" x14ac:dyDescent="0.3">
      <c r="A3673">
        <f t="shared" si="175"/>
        <v>3653</v>
      </c>
      <c r="D3673">
        <f t="shared" si="173"/>
        <v>12.844376891940108</v>
      </c>
      <c r="E3673">
        <f t="shared" si="174"/>
        <v>2.4637958881984176E-4</v>
      </c>
    </row>
    <row r="3674" spans="1:5" x14ac:dyDescent="0.3">
      <c r="A3674">
        <f t="shared" si="175"/>
        <v>3654</v>
      </c>
      <c r="D3674">
        <f t="shared" si="173"/>
        <v>12.844974729284777</v>
      </c>
      <c r="E3674">
        <f t="shared" si="174"/>
        <v>2.4631215961027942E-4</v>
      </c>
    </row>
    <row r="3675" spans="1:5" x14ac:dyDescent="0.3">
      <c r="A3675">
        <f t="shared" si="175"/>
        <v>3655</v>
      </c>
      <c r="D3675">
        <f t="shared" si="173"/>
        <v>12.845572419397588</v>
      </c>
      <c r="E3675">
        <f t="shared" si="174"/>
        <v>2.4624476729869491E-4</v>
      </c>
    </row>
    <row r="3676" spans="1:5" x14ac:dyDescent="0.3">
      <c r="A3676">
        <f t="shared" si="175"/>
        <v>3656</v>
      </c>
      <c r="D3676">
        <f t="shared" si="173"/>
        <v>12.846169962366002</v>
      </c>
      <c r="E3676">
        <f t="shared" si="174"/>
        <v>2.4617741185481001E-4</v>
      </c>
    </row>
    <row r="3677" spans="1:5" x14ac:dyDescent="0.3">
      <c r="A3677">
        <f t="shared" si="175"/>
        <v>3657</v>
      </c>
      <c r="D3677">
        <f t="shared" si="173"/>
        <v>12.846767358435722</v>
      </c>
      <c r="E3677">
        <f t="shared" si="174"/>
        <v>2.4611009324837979E-4</v>
      </c>
    </row>
    <row r="3678" spans="1:5" x14ac:dyDescent="0.3">
      <c r="A3678">
        <f t="shared" si="175"/>
        <v>3658</v>
      </c>
      <c r="D3678">
        <f t="shared" si="173"/>
        <v>12.847364607215901</v>
      </c>
      <c r="E3678">
        <f t="shared" si="174"/>
        <v>2.4604281144919215E-4</v>
      </c>
    </row>
    <row r="3679" spans="1:5" x14ac:dyDescent="0.3">
      <c r="A3679">
        <f t="shared" si="175"/>
        <v>3659</v>
      </c>
      <c r="D3679">
        <f t="shared" si="173"/>
        <v>12.847961709268708</v>
      </c>
      <c r="E3679">
        <f t="shared" si="174"/>
        <v>2.4597556642706823E-4</v>
      </c>
    </row>
    <row r="3680" spans="1:5" x14ac:dyDescent="0.3">
      <c r="A3680">
        <f t="shared" si="175"/>
        <v>3660</v>
      </c>
      <c r="D3680">
        <f t="shared" si="173"/>
        <v>12.848558664201841</v>
      </c>
      <c r="E3680">
        <f t="shared" si="174"/>
        <v>2.4590835815186209E-4</v>
      </c>
    </row>
    <row r="3681" spans="1:5" x14ac:dyDescent="0.3">
      <c r="A3681">
        <f t="shared" si="175"/>
        <v>3661</v>
      </c>
      <c r="D3681">
        <f t="shared" si="173"/>
        <v>12.849155472735035</v>
      </c>
      <c r="E3681">
        <f t="shared" si="174"/>
        <v>2.4584118659346063E-4</v>
      </c>
    </row>
    <row r="3682" spans="1:5" x14ac:dyDescent="0.3">
      <c r="A3682">
        <f t="shared" si="175"/>
        <v>3662</v>
      </c>
      <c r="D3682">
        <f t="shared" si="173"/>
        <v>12.849752134395038</v>
      </c>
      <c r="E3682">
        <f t="shared" si="174"/>
        <v>2.4577405172178379E-4</v>
      </c>
    </row>
    <row r="3683" spans="1:5" x14ac:dyDescent="0.3">
      <c r="A3683">
        <f t="shared" si="175"/>
        <v>3663</v>
      </c>
      <c r="D3683">
        <f t="shared" si="173"/>
        <v>12.850348649502742</v>
      </c>
      <c r="E3683">
        <f t="shared" si="174"/>
        <v>2.4570695350678427E-4</v>
      </c>
    </row>
    <row r="3684" spans="1:5" x14ac:dyDescent="0.3">
      <c r="A3684">
        <f t="shared" si="175"/>
        <v>3664</v>
      </c>
      <c r="D3684">
        <f t="shared" si="173"/>
        <v>12.850945018060372</v>
      </c>
      <c r="E3684">
        <f t="shared" si="174"/>
        <v>2.4563989191844754E-4</v>
      </c>
    </row>
    <row r="3685" spans="1:5" x14ac:dyDescent="0.3">
      <c r="A3685">
        <f t="shared" si="175"/>
        <v>3665</v>
      </c>
      <c r="D3685">
        <f t="shared" si="173"/>
        <v>12.851541240228421</v>
      </c>
      <c r="E3685">
        <f t="shared" si="174"/>
        <v>2.4557286692679202E-4</v>
      </c>
    </row>
    <row r="3686" spans="1:5" x14ac:dyDescent="0.3">
      <c r="A3686">
        <f t="shared" si="175"/>
        <v>3666</v>
      </c>
      <c r="D3686">
        <f t="shared" si="173"/>
        <v>12.852137315928179</v>
      </c>
      <c r="E3686">
        <f t="shared" si="174"/>
        <v>2.4550587850186856E-4</v>
      </c>
    </row>
    <row r="3687" spans="1:5" x14ac:dyDescent="0.3">
      <c r="A3687">
        <f t="shared" si="175"/>
        <v>3667</v>
      </c>
      <c r="D3687">
        <f t="shared" si="173"/>
        <v>12.852733245398214</v>
      </c>
      <c r="E3687">
        <f t="shared" si="174"/>
        <v>2.4543892661376093E-4</v>
      </c>
    </row>
    <row r="3688" spans="1:5" x14ac:dyDescent="0.3">
      <c r="A3688">
        <f t="shared" si="175"/>
        <v>3668</v>
      </c>
      <c r="D3688">
        <f t="shared" si="173"/>
        <v>12.85332902871739</v>
      </c>
      <c r="E3688">
        <f t="shared" si="174"/>
        <v>2.4537201123258539E-4</v>
      </c>
    </row>
    <row r="3689" spans="1:5" x14ac:dyDescent="0.3">
      <c r="A3689">
        <f t="shared" si="175"/>
        <v>3669</v>
      </c>
      <c r="D3689">
        <f t="shared" si="173"/>
        <v>12.853924665884346</v>
      </c>
      <c r="E3689">
        <f t="shared" si="174"/>
        <v>2.4530513232849085E-4</v>
      </c>
    </row>
    <row r="3690" spans="1:5" x14ac:dyDescent="0.3">
      <c r="A3690">
        <f t="shared" si="175"/>
        <v>3670</v>
      </c>
      <c r="D3690">
        <f t="shared" si="173"/>
        <v>12.854520156897015</v>
      </c>
      <c r="E3690">
        <f t="shared" si="174"/>
        <v>2.4523828987165863E-4</v>
      </c>
    </row>
    <row r="3691" spans="1:5" x14ac:dyDescent="0.3">
      <c r="A3691">
        <f t="shared" si="175"/>
        <v>3671</v>
      </c>
      <c r="D3691">
        <f t="shared" si="173"/>
        <v>12.855115501832106</v>
      </c>
      <c r="E3691">
        <f t="shared" si="174"/>
        <v>2.451714838323027E-4</v>
      </c>
    </row>
    <row r="3692" spans="1:5" x14ac:dyDescent="0.3">
      <c r="A3692">
        <f t="shared" si="175"/>
        <v>3672</v>
      </c>
      <c r="D3692">
        <f t="shared" si="173"/>
        <v>12.855710700765625</v>
      </c>
      <c r="E3692">
        <f t="shared" si="174"/>
        <v>2.4510471418066941E-4</v>
      </c>
    </row>
    <row r="3693" spans="1:5" x14ac:dyDescent="0.3">
      <c r="A3693">
        <f t="shared" si="175"/>
        <v>3673</v>
      </c>
      <c r="D3693">
        <f t="shared" si="173"/>
        <v>12.856305754090924</v>
      </c>
      <c r="E3693">
        <f t="shared" si="174"/>
        <v>2.4503798088703748E-4</v>
      </c>
    </row>
    <row r="3694" spans="1:5" x14ac:dyDescent="0.3">
      <c r="A3694">
        <f t="shared" si="175"/>
        <v>3674</v>
      </c>
      <c r="D3694">
        <f t="shared" si="173"/>
        <v>12.85690066156455</v>
      </c>
      <c r="E3694">
        <f t="shared" si="174"/>
        <v>2.4497128392171808E-4</v>
      </c>
    </row>
    <row r="3695" spans="1:5" x14ac:dyDescent="0.3">
      <c r="A3695">
        <f t="shared" si="175"/>
        <v>3675</v>
      </c>
      <c r="D3695">
        <f t="shared" si="173"/>
        <v>12.857495423419417</v>
      </c>
      <c r="E3695">
        <f t="shared" si="174"/>
        <v>2.4490462325505455E-4</v>
      </c>
    </row>
    <row r="3696" spans="1:5" x14ac:dyDescent="0.3">
      <c r="A3696">
        <f t="shared" si="175"/>
        <v>3676</v>
      </c>
      <c r="D3696">
        <f t="shared" si="173"/>
        <v>12.858090039490154</v>
      </c>
      <c r="E3696">
        <f t="shared" si="174"/>
        <v>2.4483799885742269E-4</v>
      </c>
    </row>
    <row r="3697" spans="1:5" x14ac:dyDescent="0.3">
      <c r="A3697">
        <f t="shared" si="175"/>
        <v>3677</v>
      </c>
      <c r="D3697">
        <f t="shared" si="173"/>
        <v>12.858684510246819</v>
      </c>
      <c r="E3697">
        <f t="shared" si="174"/>
        <v>2.4477141069923034E-4</v>
      </c>
    </row>
    <row r="3698" spans="1:5" x14ac:dyDescent="0.3">
      <c r="A3698">
        <f t="shared" si="175"/>
        <v>3678</v>
      </c>
      <c r="D3698">
        <f t="shared" si="173"/>
        <v>12.859278835443108</v>
      </c>
      <c r="E3698">
        <f t="shared" si="174"/>
        <v>2.4470485875091765E-4</v>
      </c>
    </row>
    <row r="3699" spans="1:5" x14ac:dyDescent="0.3">
      <c r="A3699">
        <f t="shared" si="175"/>
        <v>3679</v>
      </c>
      <c r="D3699">
        <f t="shared" si="173"/>
        <v>12.859873015150072</v>
      </c>
      <c r="E3699">
        <f t="shared" si="174"/>
        <v>2.4463834298295685E-4</v>
      </c>
    </row>
    <row r="3700" spans="1:5" x14ac:dyDescent="0.3">
      <c r="A3700">
        <f t="shared" si="175"/>
        <v>3680</v>
      </c>
      <c r="D3700">
        <f t="shared" si="173"/>
        <v>12.860467049517581</v>
      </c>
      <c r="E3700">
        <f t="shared" si="174"/>
        <v>2.4457186336585235E-4</v>
      </c>
    </row>
    <row r="3701" spans="1:5" x14ac:dyDescent="0.3">
      <c r="A3701">
        <f t="shared" si="175"/>
        <v>3681</v>
      </c>
      <c r="D3701">
        <f t="shared" si="173"/>
        <v>12.861060938615296</v>
      </c>
      <c r="E3701">
        <f t="shared" si="174"/>
        <v>2.4450541987014045E-4</v>
      </c>
    </row>
    <row r="3702" spans="1:5" x14ac:dyDescent="0.3">
      <c r="A3702">
        <f t="shared" si="175"/>
        <v>3682</v>
      </c>
      <c r="D3702">
        <f t="shared" si="173"/>
        <v>12.861654682671222</v>
      </c>
      <c r="E3702">
        <f t="shared" si="174"/>
        <v>2.4443901246638962E-4</v>
      </c>
    </row>
    <row r="3703" spans="1:5" x14ac:dyDescent="0.3">
      <c r="A3703">
        <f t="shared" si="175"/>
        <v>3683</v>
      </c>
      <c r="D3703">
        <f t="shared" si="173"/>
        <v>12.862248281594544</v>
      </c>
      <c r="E3703">
        <f t="shared" si="174"/>
        <v>2.4437264112520026E-4</v>
      </c>
    </row>
    <row r="3704" spans="1:5" x14ac:dyDescent="0.3">
      <c r="A3704">
        <f t="shared" si="175"/>
        <v>3684</v>
      </c>
      <c r="D3704">
        <f t="shared" si="173"/>
        <v>12.862841735532344</v>
      </c>
      <c r="E3704">
        <f t="shared" si="174"/>
        <v>2.4430630581720458E-4</v>
      </c>
    </row>
    <row r="3705" spans="1:5" x14ac:dyDescent="0.3">
      <c r="A3705">
        <f t="shared" si="175"/>
        <v>3685</v>
      </c>
      <c r="D3705">
        <f t="shared" si="173"/>
        <v>12.863435044392395</v>
      </c>
      <c r="E3705">
        <f t="shared" si="174"/>
        <v>2.4424000651306684E-4</v>
      </c>
    </row>
    <row r="3706" spans="1:5" x14ac:dyDescent="0.3">
      <c r="A3706">
        <f t="shared" si="175"/>
        <v>3686</v>
      </c>
      <c r="D3706">
        <f t="shared" si="173"/>
        <v>12.864028208558992</v>
      </c>
      <c r="E3706">
        <f t="shared" si="174"/>
        <v>2.44173743183483E-4</v>
      </c>
    </row>
    <row r="3707" spans="1:5" x14ac:dyDescent="0.3">
      <c r="A3707">
        <f t="shared" si="175"/>
        <v>3687</v>
      </c>
      <c r="D3707">
        <f t="shared" si="173"/>
        <v>12.864621227938501</v>
      </c>
      <c r="E3707">
        <f t="shared" si="174"/>
        <v>2.4410751579918087E-4</v>
      </c>
    </row>
    <row r="3708" spans="1:5" x14ac:dyDescent="0.3">
      <c r="A3708">
        <f t="shared" si="175"/>
        <v>3688</v>
      </c>
      <c r="D3708">
        <f t="shared" si="173"/>
        <v>12.865214102357047</v>
      </c>
      <c r="E3708">
        <f t="shared" si="174"/>
        <v>2.4404132433092005E-4</v>
      </c>
    </row>
    <row r="3709" spans="1:5" x14ac:dyDescent="0.3">
      <c r="A3709">
        <f t="shared" si="175"/>
        <v>3689</v>
      </c>
      <c r="D3709">
        <f t="shared" si="173"/>
        <v>12.865806832276382</v>
      </c>
      <c r="E3709">
        <f t="shared" si="174"/>
        <v>2.4397516874949171E-4</v>
      </c>
    </row>
    <row r="3710" spans="1:5" x14ac:dyDescent="0.3">
      <c r="A3710">
        <f t="shared" si="175"/>
        <v>3690</v>
      </c>
      <c r="D3710">
        <f t="shared" si="173"/>
        <v>12.866399417600777</v>
      </c>
      <c r="E3710">
        <f t="shared" si="174"/>
        <v>2.4390904902571887E-4</v>
      </c>
    </row>
    <row r="3711" spans="1:5" x14ac:dyDescent="0.3">
      <c r="A3711">
        <f t="shared" si="175"/>
        <v>3691</v>
      </c>
      <c r="D3711">
        <f t="shared" si="173"/>
        <v>12.866991858551991</v>
      </c>
      <c r="E3711">
        <f t="shared" si="174"/>
        <v>2.43842965130456E-4</v>
      </c>
    </row>
    <row r="3712" spans="1:5" x14ac:dyDescent="0.3">
      <c r="A3712">
        <f t="shared" si="175"/>
        <v>3692</v>
      </c>
      <c r="D3712">
        <f t="shared" si="173"/>
        <v>12.867584155112432</v>
      </c>
      <c r="E3712">
        <f t="shared" si="174"/>
        <v>2.4377691703458923E-4</v>
      </c>
    </row>
    <row r="3713" spans="1:5" x14ac:dyDescent="0.3">
      <c r="A3713">
        <f t="shared" si="175"/>
        <v>3693</v>
      </c>
      <c r="D3713">
        <f t="shared" si="173"/>
        <v>12.86817630726382</v>
      </c>
      <c r="E3713">
        <f t="shared" si="174"/>
        <v>2.4371090470903627E-4</v>
      </c>
    </row>
    <row r="3714" spans="1:5" x14ac:dyDescent="0.3">
      <c r="A3714">
        <f t="shared" si="175"/>
        <v>3694</v>
      </c>
      <c r="D3714">
        <f t="shared" si="173"/>
        <v>12.868768314987149</v>
      </c>
      <c r="E3714">
        <f t="shared" si="174"/>
        <v>2.4364492812474619E-4</v>
      </c>
    </row>
    <row r="3715" spans="1:5" x14ac:dyDescent="0.3">
      <c r="A3715">
        <f t="shared" si="175"/>
        <v>3695</v>
      </c>
      <c r="D3715">
        <f t="shared" si="173"/>
        <v>12.869360178501415</v>
      </c>
      <c r="E3715">
        <f t="shared" si="174"/>
        <v>2.4357898725269967E-4</v>
      </c>
    </row>
    <row r="3716" spans="1:5" x14ac:dyDescent="0.3">
      <c r="A3716">
        <f t="shared" si="175"/>
        <v>3696</v>
      </c>
      <c r="D3716">
        <f t="shared" si="173"/>
        <v>12.869951898024919</v>
      </c>
      <c r="E3716">
        <f t="shared" si="174"/>
        <v>2.4351308206390864E-4</v>
      </c>
    </row>
    <row r="3717" spans="1:5" x14ac:dyDescent="0.3">
      <c r="A3717">
        <f t="shared" si="175"/>
        <v>3697</v>
      </c>
      <c r="D3717">
        <f t="shared" si="173"/>
        <v>12.870543473297907</v>
      </c>
      <c r="E3717">
        <f t="shared" si="174"/>
        <v>2.4344721252941653E-4</v>
      </c>
    </row>
    <row r="3718" spans="1:5" x14ac:dyDescent="0.3">
      <c r="A3718">
        <f t="shared" si="175"/>
        <v>3698</v>
      </c>
      <c r="D3718">
        <f t="shared" si="173"/>
        <v>12.871134904775994</v>
      </c>
      <c r="E3718">
        <f t="shared" si="174"/>
        <v>2.4338137862029802E-4</v>
      </c>
    </row>
    <row r="3719" spans="1:5" x14ac:dyDescent="0.3">
      <c r="A3719">
        <f t="shared" si="175"/>
        <v>3699</v>
      </c>
      <c r="D3719">
        <f t="shared" si="173"/>
        <v>12.871726192357173</v>
      </c>
      <c r="E3719">
        <f t="shared" si="174"/>
        <v>2.4331558030765905E-4</v>
      </c>
    </row>
    <row r="3720" spans="1:5" x14ac:dyDescent="0.3">
      <c r="A3720">
        <f t="shared" si="175"/>
        <v>3700</v>
      </c>
      <c r="D3720">
        <f t="shared" si="173"/>
        <v>12.872317336097851</v>
      </c>
      <c r="E3720">
        <f t="shared" si="174"/>
        <v>2.4324981756263683E-4</v>
      </c>
    </row>
    <row r="3721" spans="1:5" x14ac:dyDescent="0.3">
      <c r="A3721">
        <f t="shared" si="175"/>
        <v>3701</v>
      </c>
      <c r="D3721">
        <f t="shared" si="173"/>
        <v>12.872908336053769</v>
      </c>
      <c r="E3721">
        <f t="shared" si="174"/>
        <v>2.4318409035639979E-4</v>
      </c>
    </row>
    <row r="3722" spans="1:5" x14ac:dyDescent="0.3">
      <c r="A3722">
        <f t="shared" si="175"/>
        <v>3702</v>
      </c>
      <c r="D3722">
        <f t="shared" si="173"/>
        <v>12.873499192279962</v>
      </c>
      <c r="E3722">
        <f t="shared" si="174"/>
        <v>2.431183986601475E-4</v>
      </c>
    </row>
    <row r="3723" spans="1:5" x14ac:dyDescent="0.3">
      <c r="A3723">
        <f t="shared" si="175"/>
        <v>3703</v>
      </c>
      <c r="D3723">
        <f t="shared" si="173"/>
        <v>12.874089904989928</v>
      </c>
      <c r="E3723">
        <f t="shared" si="174"/>
        <v>2.430527424451106E-4</v>
      </c>
    </row>
    <row r="3724" spans="1:5" x14ac:dyDescent="0.3">
      <c r="A3724">
        <f t="shared" si="175"/>
        <v>3704</v>
      </c>
      <c r="D3724">
        <f t="shared" si="173"/>
        <v>12.874680474078184</v>
      </c>
      <c r="E3724">
        <f t="shared" si="174"/>
        <v>2.4298712168255082E-4</v>
      </c>
    </row>
    <row r="3725" spans="1:5" x14ac:dyDescent="0.3">
      <c r="A3725">
        <f t="shared" si="175"/>
        <v>3705</v>
      </c>
      <c r="D3725">
        <f t="shared" si="173"/>
        <v>12.875270899677297</v>
      </c>
      <c r="E3725">
        <f t="shared" si="174"/>
        <v>2.4292153634376096E-4</v>
      </c>
    </row>
    <row r="3726" spans="1:5" x14ac:dyDescent="0.3">
      <c r="A3726">
        <f t="shared" si="175"/>
        <v>3706</v>
      </c>
      <c r="D3726">
        <f t="shared" si="173"/>
        <v>12.875861182078287</v>
      </c>
      <c r="E3726">
        <f t="shared" si="174"/>
        <v>2.4285598640006476E-4</v>
      </c>
    </row>
    <row r="3727" spans="1:5" x14ac:dyDescent="0.3">
      <c r="A3727">
        <f t="shared" si="175"/>
        <v>3707</v>
      </c>
      <c r="D3727">
        <f t="shared" si="173"/>
        <v>12.876451321014454</v>
      </c>
      <c r="E3727">
        <f t="shared" si="174"/>
        <v>2.427904718228169E-4</v>
      </c>
    </row>
    <row r="3728" spans="1:5" x14ac:dyDescent="0.3">
      <c r="A3728">
        <f t="shared" si="175"/>
        <v>3708</v>
      </c>
      <c r="D3728">
        <f t="shared" si="173"/>
        <v>12.877041316616284</v>
      </c>
      <c r="E3728">
        <f t="shared" si="174"/>
        <v>2.4272499258340299E-4</v>
      </c>
    </row>
    <row r="3729" spans="1:5" x14ac:dyDescent="0.3">
      <c r="A3729">
        <f t="shared" si="175"/>
        <v>3709</v>
      </c>
      <c r="D3729">
        <f t="shared" si="173"/>
        <v>12.877631169252378</v>
      </c>
      <c r="E3729">
        <f t="shared" si="174"/>
        <v>2.4265954865323951E-4</v>
      </c>
    </row>
    <row r="3730" spans="1:5" x14ac:dyDescent="0.3">
      <c r="A3730">
        <f t="shared" si="175"/>
        <v>3710</v>
      </c>
      <c r="D3730">
        <f t="shared" si="173"/>
        <v>12.87822087881313</v>
      </c>
      <c r="E3730">
        <f t="shared" si="174"/>
        <v>2.4259414000377369E-4</v>
      </c>
    </row>
    <row r="3731" spans="1:5" x14ac:dyDescent="0.3">
      <c r="A3731">
        <f t="shared" si="175"/>
        <v>3711</v>
      </c>
      <c r="D3731">
        <f t="shared" si="173"/>
        <v>12.878810445347407</v>
      </c>
      <c r="E3731">
        <f t="shared" si="174"/>
        <v>2.4252876660648361E-4</v>
      </c>
    </row>
    <row r="3732" spans="1:5" x14ac:dyDescent="0.3">
      <c r="A3732">
        <f t="shared" si="175"/>
        <v>3712</v>
      </c>
      <c r="D3732">
        <f t="shared" si="173"/>
        <v>12.879399868585017</v>
      </c>
      <c r="E3732">
        <f t="shared" si="174"/>
        <v>2.4246342843287804E-4</v>
      </c>
    </row>
    <row r="3733" spans="1:5" x14ac:dyDescent="0.3">
      <c r="A3733">
        <f t="shared" si="175"/>
        <v>3713</v>
      </c>
      <c r="D3733">
        <f t="shared" ref="D3733:D3796" si="176">($B$17/$B$18)*(A3733*EXP(GAMMALN(A3733)+GAMMALN(1-$B$18)-GAMMALN(A3733+1-$B$18))-1)</f>
        <v>12.879989149210241</v>
      </c>
      <c r="E3733">
        <f t="shared" ref="E3733:E3796" si="177">$B$17/(A3733-$B$18)</f>
        <v>2.4239812545449649E-4</v>
      </c>
    </row>
    <row r="3734" spans="1:5" x14ac:dyDescent="0.3">
      <c r="A3734">
        <f t="shared" si="175"/>
        <v>3714</v>
      </c>
      <c r="D3734">
        <f t="shared" si="176"/>
        <v>12.880578287110728</v>
      </c>
      <c r="E3734">
        <f t="shared" si="177"/>
        <v>2.4233285764290908E-4</v>
      </c>
    </row>
    <row r="3735" spans="1:5" x14ac:dyDescent="0.3">
      <c r="A3735">
        <f t="shared" ref="A3735:A3798" si="178">A3734+1</f>
        <v>3715</v>
      </c>
      <c r="D3735">
        <f t="shared" si="176"/>
        <v>12.881167282093827</v>
      </c>
      <c r="E3735">
        <f t="shared" si="177"/>
        <v>2.4226762496971655E-4</v>
      </c>
    </row>
    <row r="3736" spans="1:5" x14ac:dyDescent="0.3">
      <c r="A3736">
        <f t="shared" si="178"/>
        <v>3716</v>
      </c>
      <c r="D3736">
        <f t="shared" si="176"/>
        <v>12.881756134603023</v>
      </c>
      <c r="E3736">
        <f t="shared" si="177"/>
        <v>2.4220242740655024E-4</v>
      </c>
    </row>
    <row r="3737" spans="1:5" x14ac:dyDescent="0.3">
      <c r="A3737">
        <f t="shared" si="178"/>
        <v>3717</v>
      </c>
      <c r="D3737">
        <f t="shared" si="176"/>
        <v>12.882344844523912</v>
      </c>
      <c r="E3737">
        <f t="shared" si="177"/>
        <v>2.4213726492507197E-4</v>
      </c>
    </row>
    <row r="3738" spans="1:5" x14ac:dyDescent="0.3">
      <c r="A3738">
        <f t="shared" si="178"/>
        <v>3718</v>
      </c>
      <c r="D3738">
        <f t="shared" si="176"/>
        <v>12.8829334117414</v>
      </c>
      <c r="E3738">
        <f t="shared" si="177"/>
        <v>2.4207213749697409E-4</v>
      </c>
    </row>
    <row r="3739" spans="1:5" x14ac:dyDescent="0.3">
      <c r="A3739">
        <f t="shared" si="178"/>
        <v>3719</v>
      </c>
      <c r="D3739">
        <f t="shared" si="176"/>
        <v>12.883521836617348</v>
      </c>
      <c r="E3739">
        <f t="shared" si="177"/>
        <v>2.4200704509397942E-4</v>
      </c>
    </row>
    <row r="3740" spans="1:5" x14ac:dyDescent="0.3">
      <c r="A3740">
        <f t="shared" si="178"/>
        <v>3720</v>
      </c>
      <c r="D3740">
        <f t="shared" si="176"/>
        <v>12.884110119114927</v>
      </c>
      <c r="E3740">
        <f t="shared" si="177"/>
        <v>2.4194198768784107E-4</v>
      </c>
    </row>
    <row r="3741" spans="1:5" x14ac:dyDescent="0.3">
      <c r="A3741">
        <f t="shared" si="178"/>
        <v>3721</v>
      </c>
      <c r="D3741">
        <f t="shared" si="176"/>
        <v>12.884698259355837</v>
      </c>
      <c r="E3741">
        <f t="shared" si="177"/>
        <v>2.4187696525034265E-4</v>
      </c>
    </row>
    <row r="3742" spans="1:5" x14ac:dyDescent="0.3">
      <c r="A3742">
        <f t="shared" si="178"/>
        <v>3722</v>
      </c>
      <c r="D3742">
        <f t="shared" si="176"/>
        <v>12.885286257381498</v>
      </c>
      <c r="E3742">
        <f t="shared" si="177"/>
        <v>2.4181197775329804E-4</v>
      </c>
    </row>
    <row r="3743" spans="1:5" x14ac:dyDescent="0.3">
      <c r="A3743">
        <f t="shared" si="178"/>
        <v>3723</v>
      </c>
      <c r="D3743">
        <f t="shared" si="176"/>
        <v>12.8858741133919</v>
      </c>
      <c r="E3743">
        <f t="shared" si="177"/>
        <v>2.4174702516855141E-4</v>
      </c>
    </row>
    <row r="3744" spans="1:5" x14ac:dyDescent="0.3">
      <c r="A3744">
        <f t="shared" si="178"/>
        <v>3724</v>
      </c>
      <c r="D3744">
        <f t="shared" si="176"/>
        <v>12.886461827029002</v>
      </c>
      <c r="E3744">
        <f t="shared" si="177"/>
        <v>2.4168210746797713E-4</v>
      </c>
    </row>
    <row r="3745" spans="1:5" x14ac:dyDescent="0.3">
      <c r="A3745">
        <f t="shared" si="178"/>
        <v>3725</v>
      </c>
      <c r="D3745">
        <f t="shared" si="176"/>
        <v>12.887049398889548</v>
      </c>
      <c r="E3745">
        <f t="shared" si="177"/>
        <v>2.4161722462347982E-4</v>
      </c>
    </row>
    <row r="3746" spans="1:5" x14ac:dyDescent="0.3">
      <c r="A3746">
        <f t="shared" si="178"/>
        <v>3726</v>
      </c>
      <c r="D3746">
        <f t="shared" si="176"/>
        <v>12.887636828693779</v>
      </c>
      <c r="E3746">
        <f t="shared" si="177"/>
        <v>2.4155237660699428E-4</v>
      </c>
    </row>
    <row r="3747" spans="1:5" x14ac:dyDescent="0.3">
      <c r="A3747">
        <f t="shared" si="178"/>
        <v>3727</v>
      </c>
      <c r="D3747">
        <f t="shared" si="176"/>
        <v>12.888224116877883</v>
      </c>
      <c r="E3747">
        <f t="shared" si="177"/>
        <v>2.4148756339048539E-4</v>
      </c>
    </row>
    <row r="3748" spans="1:5" x14ac:dyDescent="0.3">
      <c r="A3748">
        <f t="shared" si="178"/>
        <v>3728</v>
      </c>
      <c r="D3748">
        <f t="shared" si="176"/>
        <v>12.8888112630811</v>
      </c>
      <c r="E3748">
        <f t="shared" si="177"/>
        <v>2.4142278494594812E-4</v>
      </c>
    </row>
    <row r="3749" spans="1:5" x14ac:dyDescent="0.3">
      <c r="A3749">
        <f t="shared" si="178"/>
        <v>3729</v>
      </c>
      <c r="D3749">
        <f t="shared" si="176"/>
        <v>12.889398267499399</v>
      </c>
      <c r="E3749">
        <f t="shared" si="177"/>
        <v>2.4135804124540748E-4</v>
      </c>
    </row>
    <row r="3750" spans="1:5" x14ac:dyDescent="0.3">
      <c r="A3750">
        <f t="shared" si="178"/>
        <v>3730</v>
      </c>
      <c r="D3750">
        <f t="shared" si="176"/>
        <v>12.889985130566995</v>
      </c>
      <c r="E3750">
        <f t="shared" si="177"/>
        <v>2.4129333226091852E-4</v>
      </c>
    </row>
    <row r="3751" spans="1:5" x14ac:dyDescent="0.3">
      <c r="A3751">
        <f t="shared" si="178"/>
        <v>3731</v>
      </c>
      <c r="D3751">
        <f t="shared" si="176"/>
        <v>12.890571851761823</v>
      </c>
      <c r="E3751">
        <f t="shared" si="177"/>
        <v>2.412286579645662E-4</v>
      </c>
    </row>
    <row r="3752" spans="1:5" x14ac:dyDescent="0.3">
      <c r="A3752">
        <f t="shared" si="178"/>
        <v>3732</v>
      </c>
      <c r="D3752">
        <f t="shared" si="176"/>
        <v>12.891158431516764</v>
      </c>
      <c r="E3752">
        <f t="shared" si="177"/>
        <v>2.4116401832846538E-4</v>
      </c>
    </row>
    <row r="3753" spans="1:5" x14ac:dyDescent="0.3">
      <c r="A3753">
        <f t="shared" si="178"/>
        <v>3733</v>
      </c>
      <c r="D3753">
        <f t="shared" si="176"/>
        <v>12.891744869865859</v>
      </c>
      <c r="E3753">
        <f t="shared" si="177"/>
        <v>2.4109941332476091E-4</v>
      </c>
    </row>
    <row r="3754" spans="1:5" x14ac:dyDescent="0.3">
      <c r="A3754">
        <f t="shared" si="178"/>
        <v>3734</v>
      </c>
      <c r="D3754">
        <f t="shared" si="176"/>
        <v>12.892331166922142</v>
      </c>
      <c r="E3754">
        <f t="shared" si="177"/>
        <v>2.4103484292562735E-4</v>
      </c>
    </row>
    <row r="3755" spans="1:5" x14ac:dyDescent="0.3">
      <c r="A3755">
        <f t="shared" si="178"/>
        <v>3735</v>
      </c>
      <c r="D3755">
        <f t="shared" si="176"/>
        <v>12.892917322718308</v>
      </c>
      <c r="E3755">
        <f t="shared" si="177"/>
        <v>2.4097030710326916E-4</v>
      </c>
    </row>
    <row r="3756" spans="1:5" x14ac:dyDescent="0.3">
      <c r="A3756">
        <f t="shared" si="178"/>
        <v>3736</v>
      </c>
      <c r="D3756">
        <f t="shared" si="176"/>
        <v>12.893503337286415</v>
      </c>
      <c r="E3756">
        <f t="shared" si="177"/>
        <v>2.409058058299205E-4</v>
      </c>
    </row>
    <row r="3757" spans="1:5" x14ac:dyDescent="0.3">
      <c r="A3757">
        <f t="shared" si="178"/>
        <v>3737</v>
      </c>
      <c r="D3757">
        <f t="shared" si="176"/>
        <v>12.89408921073748</v>
      </c>
      <c r="E3757">
        <f t="shared" si="177"/>
        <v>2.4084133907784528E-4</v>
      </c>
    </row>
    <row r="3758" spans="1:5" x14ac:dyDescent="0.3">
      <c r="A3758">
        <f t="shared" si="178"/>
        <v>3738</v>
      </c>
      <c r="D3758">
        <f t="shared" si="176"/>
        <v>12.894674942942931</v>
      </c>
      <c r="E3758">
        <f t="shared" si="177"/>
        <v>2.4077690681933707E-4</v>
      </c>
    </row>
    <row r="3759" spans="1:5" x14ac:dyDescent="0.3">
      <c r="A3759">
        <f t="shared" si="178"/>
        <v>3739</v>
      </c>
      <c r="D3759">
        <f t="shared" si="176"/>
        <v>12.895260534410715</v>
      </c>
      <c r="E3759">
        <f t="shared" si="177"/>
        <v>2.407125090267191E-4</v>
      </c>
    </row>
    <row r="3760" spans="1:5" x14ac:dyDescent="0.3">
      <c r="A3760">
        <f t="shared" si="178"/>
        <v>3740</v>
      </c>
      <c r="D3760">
        <f t="shared" si="176"/>
        <v>12.895845984931285</v>
      </c>
      <c r="E3760">
        <f t="shared" si="177"/>
        <v>2.4064814567234419E-4</v>
      </c>
    </row>
    <row r="3761" spans="1:5" x14ac:dyDescent="0.3">
      <c r="A3761">
        <f t="shared" si="178"/>
        <v>3741</v>
      </c>
      <c r="D3761">
        <f t="shared" si="176"/>
        <v>12.896431294214725</v>
      </c>
      <c r="E3761">
        <f t="shared" si="177"/>
        <v>2.4058381672859472E-4</v>
      </c>
    </row>
    <row r="3762" spans="1:5" x14ac:dyDescent="0.3">
      <c r="A3762">
        <f t="shared" si="178"/>
        <v>3742</v>
      </c>
      <c r="D3762">
        <f t="shared" si="176"/>
        <v>12.897016463006025</v>
      </c>
      <c r="E3762">
        <f t="shared" si="177"/>
        <v>2.4051952216788263E-4</v>
      </c>
    </row>
    <row r="3763" spans="1:5" x14ac:dyDescent="0.3">
      <c r="A3763">
        <f t="shared" si="178"/>
        <v>3743</v>
      </c>
      <c r="D3763">
        <f t="shared" si="176"/>
        <v>12.897601491332615</v>
      </c>
      <c r="E3763">
        <f t="shared" si="177"/>
        <v>2.4045526196264929E-4</v>
      </c>
    </row>
    <row r="3764" spans="1:5" x14ac:dyDescent="0.3">
      <c r="A3764">
        <f t="shared" si="178"/>
        <v>3744</v>
      </c>
      <c r="D3764">
        <f t="shared" si="176"/>
        <v>12.898186378663596</v>
      </c>
      <c r="E3764">
        <f t="shared" si="177"/>
        <v>2.4039103608536553E-4</v>
      </c>
    </row>
    <row r="3765" spans="1:5" x14ac:dyDescent="0.3">
      <c r="A3765">
        <f t="shared" si="178"/>
        <v>3745</v>
      </c>
      <c r="D3765">
        <f t="shared" si="176"/>
        <v>12.898771125582712</v>
      </c>
      <c r="E3765">
        <f t="shared" si="177"/>
        <v>2.4032684450853159E-4</v>
      </c>
    </row>
    <row r="3766" spans="1:5" x14ac:dyDescent="0.3">
      <c r="A3766">
        <f t="shared" si="178"/>
        <v>3746</v>
      </c>
      <c r="D3766">
        <f t="shared" si="176"/>
        <v>12.899355731796719</v>
      </c>
      <c r="E3766">
        <f t="shared" si="177"/>
        <v>2.4026268720467713E-4</v>
      </c>
    </row>
    <row r="3767" spans="1:5" x14ac:dyDescent="0.3">
      <c r="A3767">
        <f t="shared" si="178"/>
        <v>3747</v>
      </c>
      <c r="D3767">
        <f t="shared" si="176"/>
        <v>12.899940197888071</v>
      </c>
      <c r="E3767">
        <f t="shared" si="177"/>
        <v>2.4019856414636098E-4</v>
      </c>
    </row>
    <row r="3768" spans="1:5" x14ac:dyDescent="0.3">
      <c r="A3768">
        <f t="shared" si="178"/>
        <v>3748</v>
      </c>
      <c r="D3768">
        <f t="shared" si="176"/>
        <v>12.900524523482545</v>
      </c>
      <c r="E3768">
        <f t="shared" si="177"/>
        <v>2.4013447530617146E-4</v>
      </c>
    </row>
    <row r="3769" spans="1:5" x14ac:dyDescent="0.3">
      <c r="A3769">
        <f t="shared" si="178"/>
        <v>3749</v>
      </c>
      <c r="D3769">
        <f t="shared" si="176"/>
        <v>12.901108708842621</v>
      </c>
      <c r="E3769">
        <f t="shared" si="177"/>
        <v>2.4007042065672597E-4</v>
      </c>
    </row>
    <row r="3770" spans="1:5" x14ac:dyDescent="0.3">
      <c r="A3770">
        <f t="shared" si="178"/>
        <v>3750</v>
      </c>
      <c r="D3770">
        <f t="shared" si="176"/>
        <v>12.901692754070766</v>
      </c>
      <c r="E3770">
        <f t="shared" si="177"/>
        <v>2.4000640017067122E-4</v>
      </c>
    </row>
    <row r="3771" spans="1:5" x14ac:dyDescent="0.3">
      <c r="A3771">
        <f t="shared" si="178"/>
        <v>3751</v>
      </c>
      <c r="D3771">
        <f t="shared" si="176"/>
        <v>12.902276658950113</v>
      </c>
      <c r="E3771">
        <f t="shared" si="177"/>
        <v>2.3994241382068303E-4</v>
      </c>
    </row>
    <row r="3772" spans="1:5" x14ac:dyDescent="0.3">
      <c r="A3772">
        <f t="shared" si="178"/>
        <v>3752</v>
      </c>
      <c r="D3772">
        <f t="shared" si="176"/>
        <v>12.902860423820854</v>
      </c>
      <c r="E3772">
        <f t="shared" si="177"/>
        <v>2.3987846157946642E-4</v>
      </c>
    </row>
    <row r="3773" spans="1:5" x14ac:dyDescent="0.3">
      <c r="A3773">
        <f t="shared" si="178"/>
        <v>3753</v>
      </c>
      <c r="D3773">
        <f t="shared" si="176"/>
        <v>12.903444048783529</v>
      </c>
      <c r="E3773">
        <f t="shared" si="177"/>
        <v>2.3981454341975538E-4</v>
      </c>
    </row>
    <row r="3774" spans="1:5" x14ac:dyDescent="0.3">
      <c r="A3774">
        <f t="shared" si="178"/>
        <v>3754</v>
      </c>
      <c r="D3774">
        <f t="shared" si="176"/>
        <v>12.904027533938013</v>
      </c>
      <c r="E3774">
        <f t="shared" si="177"/>
        <v>2.3975065931431311E-4</v>
      </c>
    </row>
    <row r="3775" spans="1:5" x14ac:dyDescent="0.3">
      <c r="A3775">
        <f t="shared" si="178"/>
        <v>3755</v>
      </c>
      <c r="D3775">
        <f t="shared" si="176"/>
        <v>12.904610879144474</v>
      </c>
      <c r="E3775">
        <f t="shared" si="177"/>
        <v>2.396868092359317E-4</v>
      </c>
    </row>
    <row r="3776" spans="1:5" x14ac:dyDescent="0.3">
      <c r="A3776">
        <f t="shared" si="178"/>
        <v>3756</v>
      </c>
      <c r="D3776">
        <f t="shared" si="176"/>
        <v>12.905194084421785</v>
      </c>
      <c r="E3776">
        <f t="shared" si="177"/>
        <v>2.3962299315743232E-4</v>
      </c>
    </row>
    <row r="3777" spans="1:5" x14ac:dyDescent="0.3">
      <c r="A3777">
        <f t="shared" si="178"/>
        <v>3757</v>
      </c>
      <c r="D3777">
        <f t="shared" si="176"/>
        <v>12.905777150106946</v>
      </c>
      <c r="E3777">
        <f t="shared" si="177"/>
        <v>2.3955921105166494E-4</v>
      </c>
    </row>
    <row r="3778" spans="1:5" x14ac:dyDescent="0.3">
      <c r="A3778">
        <f t="shared" si="178"/>
        <v>3758</v>
      </c>
      <c r="D3778">
        <f t="shared" si="176"/>
        <v>12.90636007621754</v>
      </c>
      <c r="E3778">
        <f t="shared" si="177"/>
        <v>2.3949546289150857E-4</v>
      </c>
    </row>
    <row r="3779" spans="1:5" x14ac:dyDescent="0.3">
      <c r="A3779">
        <f t="shared" si="178"/>
        <v>3759</v>
      </c>
      <c r="D3779">
        <f t="shared" si="176"/>
        <v>12.906942862690816</v>
      </c>
      <c r="E3779">
        <f t="shared" si="177"/>
        <v>2.3943174864987098E-4</v>
      </c>
    </row>
    <row r="3780" spans="1:5" x14ac:dyDescent="0.3">
      <c r="A3780">
        <f t="shared" si="178"/>
        <v>3760</v>
      </c>
      <c r="D3780">
        <f t="shared" si="176"/>
        <v>12.907525509622742</v>
      </c>
      <c r="E3780">
        <f t="shared" si="177"/>
        <v>2.3936806829968882E-4</v>
      </c>
    </row>
    <row r="3781" spans="1:5" x14ac:dyDescent="0.3">
      <c r="A3781">
        <f t="shared" si="178"/>
        <v>3761</v>
      </c>
      <c r="D3781">
        <f t="shared" si="176"/>
        <v>12.908108017028956</v>
      </c>
      <c r="E3781">
        <f t="shared" si="177"/>
        <v>2.3930442181392751E-4</v>
      </c>
    </row>
    <row r="3782" spans="1:5" x14ac:dyDescent="0.3">
      <c r="A3782">
        <f t="shared" si="178"/>
        <v>3762</v>
      </c>
      <c r="D3782">
        <f t="shared" si="176"/>
        <v>12.908690385402657</v>
      </c>
      <c r="E3782">
        <f t="shared" si="177"/>
        <v>2.3924080916558121E-4</v>
      </c>
    </row>
    <row r="3783" spans="1:5" x14ac:dyDescent="0.3">
      <c r="A3783">
        <f t="shared" si="178"/>
        <v>3763</v>
      </c>
      <c r="D3783">
        <f t="shared" si="176"/>
        <v>12.909272614040859</v>
      </c>
      <c r="E3783">
        <f t="shared" si="177"/>
        <v>2.3917723032767282E-4</v>
      </c>
    </row>
    <row r="3784" spans="1:5" x14ac:dyDescent="0.3">
      <c r="A3784">
        <f t="shared" si="178"/>
        <v>3764</v>
      </c>
      <c r="D3784">
        <f t="shared" si="176"/>
        <v>12.909854703834009</v>
      </c>
      <c r="E3784">
        <f t="shared" si="177"/>
        <v>2.391136852732538E-4</v>
      </c>
    </row>
    <row r="3785" spans="1:5" x14ac:dyDescent="0.3">
      <c r="A3785">
        <f t="shared" si="178"/>
        <v>3765</v>
      </c>
      <c r="D3785">
        <f t="shared" si="176"/>
        <v>12.910436654316916</v>
      </c>
      <c r="E3785">
        <f t="shared" si="177"/>
        <v>2.3905017397540441E-4</v>
      </c>
    </row>
    <row r="3786" spans="1:5" x14ac:dyDescent="0.3">
      <c r="A3786">
        <f t="shared" si="178"/>
        <v>3766</v>
      </c>
      <c r="D3786">
        <f t="shared" si="176"/>
        <v>12.911018465661407</v>
      </c>
      <c r="E3786">
        <f t="shared" si="177"/>
        <v>2.3898669640723332E-4</v>
      </c>
    </row>
    <row r="3787" spans="1:5" x14ac:dyDescent="0.3">
      <c r="A3787">
        <f t="shared" si="178"/>
        <v>3767</v>
      </c>
      <c r="D3787">
        <f t="shared" si="176"/>
        <v>12.911600138118366</v>
      </c>
      <c r="E3787">
        <f t="shared" si="177"/>
        <v>2.3892325254187794E-4</v>
      </c>
    </row>
    <row r="3788" spans="1:5" x14ac:dyDescent="0.3">
      <c r="A3788">
        <f t="shared" si="178"/>
        <v>3768</v>
      </c>
      <c r="D3788">
        <f t="shared" si="176"/>
        <v>12.912181671619209</v>
      </c>
      <c r="E3788">
        <f t="shared" si="177"/>
        <v>2.3885984235250406E-4</v>
      </c>
    </row>
    <row r="3789" spans="1:5" x14ac:dyDescent="0.3">
      <c r="A3789">
        <f t="shared" si="178"/>
        <v>3769</v>
      </c>
      <c r="D3789">
        <f t="shared" si="176"/>
        <v>12.91276306625412</v>
      </c>
      <c r="E3789">
        <f t="shared" si="177"/>
        <v>2.3879646581230599E-4</v>
      </c>
    </row>
    <row r="3790" spans="1:5" x14ac:dyDescent="0.3">
      <c r="A3790">
        <f t="shared" si="178"/>
        <v>3770</v>
      </c>
      <c r="D3790">
        <f t="shared" si="176"/>
        <v>12.913344322192373</v>
      </c>
      <c r="E3790">
        <f t="shared" si="177"/>
        <v>2.3873312289450648E-4</v>
      </c>
    </row>
    <row r="3791" spans="1:5" x14ac:dyDescent="0.3">
      <c r="A3791">
        <f t="shared" si="178"/>
        <v>3771</v>
      </c>
      <c r="D3791">
        <f t="shared" si="176"/>
        <v>12.91392543904454</v>
      </c>
      <c r="E3791">
        <f t="shared" si="177"/>
        <v>2.3866981357235673E-4</v>
      </c>
    </row>
    <row r="3792" spans="1:5" x14ac:dyDescent="0.3">
      <c r="A3792">
        <f t="shared" si="178"/>
        <v>3772</v>
      </c>
      <c r="D3792">
        <f t="shared" si="176"/>
        <v>12.9145064176164</v>
      </c>
      <c r="E3792">
        <f t="shared" si="177"/>
        <v>2.3860653781913624E-4</v>
      </c>
    </row>
    <row r="3793" spans="1:5" x14ac:dyDescent="0.3">
      <c r="A3793">
        <f t="shared" si="178"/>
        <v>3773</v>
      </c>
      <c r="D3793">
        <f t="shared" si="176"/>
        <v>12.915087257437513</v>
      </c>
      <c r="E3793">
        <f t="shared" si="177"/>
        <v>2.3854329560815289E-4</v>
      </c>
    </row>
    <row r="3794" spans="1:5" x14ac:dyDescent="0.3">
      <c r="A3794">
        <f t="shared" si="178"/>
        <v>3774</v>
      </c>
      <c r="D3794">
        <f t="shared" si="176"/>
        <v>12.915667958754325</v>
      </c>
      <c r="E3794">
        <f t="shared" si="177"/>
        <v>2.384800869127428E-4</v>
      </c>
    </row>
    <row r="3795" spans="1:5" x14ac:dyDescent="0.3">
      <c r="A3795">
        <f t="shared" si="178"/>
        <v>3775</v>
      </c>
      <c r="D3795">
        <f t="shared" si="176"/>
        <v>12.916248521493728</v>
      </c>
      <c r="E3795">
        <f t="shared" si="177"/>
        <v>2.3841691170627038E-4</v>
      </c>
    </row>
    <row r="3796" spans="1:5" x14ac:dyDescent="0.3">
      <c r="A3796">
        <f t="shared" si="178"/>
        <v>3776</v>
      </c>
      <c r="D3796">
        <f t="shared" si="176"/>
        <v>12.916828946219837</v>
      </c>
      <c r="E3796">
        <f t="shared" si="177"/>
        <v>2.3835376996212822E-4</v>
      </c>
    </row>
    <row r="3797" spans="1:5" x14ac:dyDescent="0.3">
      <c r="A3797">
        <f t="shared" si="178"/>
        <v>3777</v>
      </c>
      <c r="D3797">
        <f t="shared" ref="D3797:D3860" si="179">($B$17/$B$18)*(A3797*EXP(GAMMALN(A3797)+GAMMALN(1-$B$18)-GAMMALN(A3797+1-$B$18))-1)</f>
        <v>12.917409232459617</v>
      </c>
      <c r="E3797">
        <f t="shared" ref="E3797:E3860" si="180">$B$17/(A3797-$B$18)</f>
        <v>2.3829066165373719E-4</v>
      </c>
    </row>
    <row r="3798" spans="1:5" x14ac:dyDescent="0.3">
      <c r="A3798">
        <f t="shared" si="178"/>
        <v>3778</v>
      </c>
      <c r="D3798">
        <f t="shared" si="179"/>
        <v>12.917989380297499</v>
      </c>
      <c r="E3798">
        <f t="shared" si="180"/>
        <v>2.3822758675454619E-4</v>
      </c>
    </row>
    <row r="3799" spans="1:5" x14ac:dyDescent="0.3">
      <c r="A3799">
        <f t="shared" ref="A3799:A3862" si="181">A3798+1</f>
        <v>3779</v>
      </c>
      <c r="D3799">
        <f t="shared" si="179"/>
        <v>12.918569389976767</v>
      </c>
      <c r="E3799">
        <f t="shared" si="180"/>
        <v>2.3816454523803223E-4</v>
      </c>
    </row>
    <row r="3800" spans="1:5" x14ac:dyDescent="0.3">
      <c r="A3800">
        <f t="shared" si="181"/>
        <v>3780</v>
      </c>
      <c r="D3800">
        <f t="shared" si="179"/>
        <v>12.919149261660346</v>
      </c>
      <c r="E3800">
        <f t="shared" si="180"/>
        <v>2.3810153707770046E-4</v>
      </c>
    </row>
    <row r="3801" spans="1:5" x14ac:dyDescent="0.3">
      <c r="A3801">
        <f t="shared" si="181"/>
        <v>3781</v>
      </c>
      <c r="D3801">
        <f t="shared" si="179"/>
        <v>12.91972899535104</v>
      </c>
      <c r="E3801">
        <f t="shared" si="180"/>
        <v>2.3803856224708403E-4</v>
      </c>
    </row>
    <row r="3802" spans="1:5" x14ac:dyDescent="0.3">
      <c r="A3802">
        <f t="shared" si="181"/>
        <v>3782</v>
      </c>
      <c r="D3802">
        <f t="shared" si="179"/>
        <v>12.920308591130773</v>
      </c>
      <c r="E3802">
        <f t="shared" si="180"/>
        <v>2.3797562071974405E-4</v>
      </c>
    </row>
    <row r="3803" spans="1:5" x14ac:dyDescent="0.3">
      <c r="A3803">
        <f t="shared" si="181"/>
        <v>3783</v>
      </c>
      <c r="D3803">
        <f t="shared" si="179"/>
        <v>12.920888049001086</v>
      </c>
      <c r="E3803">
        <f t="shared" si="180"/>
        <v>2.379127124692696E-4</v>
      </c>
    </row>
    <row r="3804" spans="1:5" x14ac:dyDescent="0.3">
      <c r="A3804">
        <f t="shared" si="181"/>
        <v>3784</v>
      </c>
      <c r="D3804">
        <f t="shared" si="179"/>
        <v>12.921467368803379</v>
      </c>
      <c r="E3804">
        <f t="shared" si="180"/>
        <v>2.3784983746927773E-4</v>
      </c>
    </row>
    <row r="3805" spans="1:5" x14ac:dyDescent="0.3">
      <c r="A3805">
        <f t="shared" si="181"/>
        <v>3785</v>
      </c>
      <c r="D3805">
        <f t="shared" si="179"/>
        <v>12.9220465510164</v>
      </c>
      <c r="E3805">
        <f t="shared" si="180"/>
        <v>2.377869956934133E-4</v>
      </c>
    </row>
    <row r="3806" spans="1:5" x14ac:dyDescent="0.3">
      <c r="A3806">
        <f t="shared" si="181"/>
        <v>3786</v>
      </c>
      <c r="D3806">
        <f t="shared" si="179"/>
        <v>12.922625595560058</v>
      </c>
      <c r="E3806">
        <f t="shared" si="180"/>
        <v>2.3772418711534907E-4</v>
      </c>
    </row>
    <row r="3807" spans="1:5" x14ac:dyDescent="0.3">
      <c r="A3807">
        <f t="shared" si="181"/>
        <v>3787</v>
      </c>
      <c r="D3807">
        <f t="shared" si="179"/>
        <v>12.923204502513109</v>
      </c>
      <c r="E3807">
        <f t="shared" si="180"/>
        <v>2.3766141170878554E-4</v>
      </c>
    </row>
    <row r="3808" spans="1:5" x14ac:dyDescent="0.3">
      <c r="A3808">
        <f t="shared" si="181"/>
        <v>3788</v>
      </c>
      <c r="D3808">
        <f t="shared" si="179"/>
        <v>12.923783271634653</v>
      </c>
      <c r="E3808">
        <f t="shared" si="180"/>
        <v>2.3759866944745108E-4</v>
      </c>
    </row>
    <row r="3809" spans="1:5" x14ac:dyDescent="0.3">
      <c r="A3809">
        <f t="shared" si="181"/>
        <v>3789</v>
      </c>
      <c r="D3809">
        <f t="shared" si="179"/>
        <v>12.924361903640259</v>
      </c>
      <c r="E3809">
        <f t="shared" si="180"/>
        <v>2.3753596030510175E-4</v>
      </c>
    </row>
    <row r="3810" spans="1:5" x14ac:dyDescent="0.3">
      <c r="A3810">
        <f t="shared" si="181"/>
        <v>3790</v>
      </c>
      <c r="D3810">
        <f t="shared" si="179"/>
        <v>12.924940398208015</v>
      </c>
      <c r="E3810">
        <f t="shared" si="180"/>
        <v>2.3747328425552126E-4</v>
      </c>
    </row>
    <row r="3811" spans="1:5" x14ac:dyDescent="0.3">
      <c r="A3811">
        <f t="shared" si="181"/>
        <v>3791</v>
      </c>
      <c r="D3811">
        <f t="shared" si="179"/>
        <v>12.925518755174878</v>
      </c>
      <c r="E3811">
        <f t="shared" si="180"/>
        <v>2.3741064127252103E-4</v>
      </c>
    </row>
    <row r="3812" spans="1:5" x14ac:dyDescent="0.3">
      <c r="A3812">
        <f t="shared" si="181"/>
        <v>3792</v>
      </c>
      <c r="D3812">
        <f t="shared" si="179"/>
        <v>12.926096975254575</v>
      </c>
      <c r="E3812">
        <f t="shared" si="180"/>
        <v>2.3734803132994013E-4</v>
      </c>
    </row>
    <row r="3813" spans="1:5" x14ac:dyDescent="0.3">
      <c r="A3813">
        <f t="shared" si="181"/>
        <v>3793</v>
      </c>
      <c r="D3813">
        <f t="shared" si="179"/>
        <v>12.926675057963756</v>
      </c>
      <c r="E3813">
        <f t="shared" si="180"/>
        <v>2.3728545440164519E-4</v>
      </c>
    </row>
    <row r="3814" spans="1:5" x14ac:dyDescent="0.3">
      <c r="A3814">
        <f t="shared" si="181"/>
        <v>3794</v>
      </c>
      <c r="D3814">
        <f t="shared" si="179"/>
        <v>12.927253003297011</v>
      </c>
      <c r="E3814">
        <f t="shared" si="180"/>
        <v>2.3722291046153035E-4</v>
      </c>
    </row>
    <row r="3815" spans="1:5" x14ac:dyDescent="0.3">
      <c r="A3815">
        <f t="shared" si="181"/>
        <v>3795</v>
      </c>
      <c r="D3815">
        <f t="shared" si="179"/>
        <v>12.927830811806711</v>
      </c>
      <c r="E3815">
        <f t="shared" si="180"/>
        <v>2.3716039948351735E-4</v>
      </c>
    </row>
    <row r="3816" spans="1:5" x14ac:dyDescent="0.3">
      <c r="A3816">
        <f t="shared" si="181"/>
        <v>3796</v>
      </c>
      <c r="D3816">
        <f t="shared" si="179"/>
        <v>12.928408483167109</v>
      </c>
      <c r="E3816">
        <f t="shared" si="180"/>
        <v>2.3709792144155535E-4</v>
      </c>
    </row>
    <row r="3817" spans="1:5" x14ac:dyDescent="0.3">
      <c r="A3817">
        <f t="shared" si="181"/>
        <v>3797</v>
      </c>
      <c r="D3817">
        <f t="shared" si="179"/>
        <v>12.928986017690038</v>
      </c>
      <c r="E3817">
        <f t="shared" si="180"/>
        <v>2.37035476309621E-4</v>
      </c>
    </row>
    <row r="3818" spans="1:5" x14ac:dyDescent="0.3">
      <c r="A3818">
        <f t="shared" si="181"/>
        <v>3798</v>
      </c>
      <c r="D3818">
        <f t="shared" si="179"/>
        <v>12.929563415367593</v>
      </c>
      <c r="E3818">
        <f t="shared" si="180"/>
        <v>2.3697306406171833E-4</v>
      </c>
    </row>
    <row r="3819" spans="1:5" x14ac:dyDescent="0.3">
      <c r="A3819">
        <f t="shared" si="181"/>
        <v>3799</v>
      </c>
      <c r="D3819">
        <f t="shared" si="179"/>
        <v>12.930140676271035</v>
      </c>
      <c r="E3819">
        <f t="shared" si="180"/>
        <v>2.3691068467187872E-4</v>
      </c>
    </row>
    <row r="3820" spans="1:5" x14ac:dyDescent="0.3">
      <c r="A3820">
        <f t="shared" si="181"/>
        <v>3800</v>
      </c>
      <c r="D3820">
        <f t="shared" si="179"/>
        <v>12.930717800391221</v>
      </c>
      <c r="E3820">
        <f t="shared" si="180"/>
        <v>2.3684833811416089E-4</v>
      </c>
    </row>
    <row r="3821" spans="1:5" x14ac:dyDescent="0.3">
      <c r="A3821">
        <f t="shared" si="181"/>
        <v>3801</v>
      </c>
      <c r="D3821">
        <f t="shared" si="179"/>
        <v>12.931294787957722</v>
      </c>
      <c r="E3821">
        <f t="shared" si="180"/>
        <v>2.3678602436265095E-4</v>
      </c>
    </row>
    <row r="3822" spans="1:5" x14ac:dyDescent="0.3">
      <c r="A3822">
        <f t="shared" si="181"/>
        <v>3802</v>
      </c>
      <c r="D3822">
        <f t="shared" si="179"/>
        <v>12.93187163888037</v>
      </c>
      <c r="E3822">
        <f t="shared" si="180"/>
        <v>2.3672374339146217E-4</v>
      </c>
    </row>
    <row r="3823" spans="1:5" x14ac:dyDescent="0.3">
      <c r="A3823">
        <f t="shared" si="181"/>
        <v>3803</v>
      </c>
      <c r="D3823">
        <f t="shared" si="179"/>
        <v>12.932448353307723</v>
      </c>
      <c r="E3823">
        <f t="shared" si="180"/>
        <v>2.3666149517473508E-4</v>
      </c>
    </row>
    <row r="3824" spans="1:5" x14ac:dyDescent="0.3">
      <c r="A3824">
        <f t="shared" si="181"/>
        <v>3804</v>
      </c>
      <c r="D3824">
        <f t="shared" si="179"/>
        <v>12.933024931228148</v>
      </c>
      <c r="E3824">
        <f t="shared" si="180"/>
        <v>2.3659927968663739E-4</v>
      </c>
    </row>
    <row r="3825" spans="1:5" x14ac:dyDescent="0.3">
      <c r="A3825">
        <f t="shared" si="181"/>
        <v>3805</v>
      </c>
      <c r="D3825">
        <f t="shared" si="179"/>
        <v>12.933601372788965</v>
      </c>
      <c r="E3825">
        <f t="shared" si="180"/>
        <v>2.3653709690136404E-4</v>
      </c>
    </row>
    <row r="3826" spans="1:5" x14ac:dyDescent="0.3">
      <c r="A3826">
        <f t="shared" si="181"/>
        <v>3806</v>
      </c>
      <c r="D3826">
        <f t="shared" si="179"/>
        <v>12.9341776780571</v>
      </c>
      <c r="E3826">
        <f t="shared" si="180"/>
        <v>2.3647494679313697E-4</v>
      </c>
    </row>
    <row r="3827" spans="1:5" x14ac:dyDescent="0.3">
      <c r="A3827">
        <f t="shared" si="181"/>
        <v>3807</v>
      </c>
      <c r="D3827">
        <f t="shared" si="179"/>
        <v>12.934753847019056</v>
      </c>
      <c r="E3827">
        <f t="shared" si="180"/>
        <v>2.3641282933620531E-4</v>
      </c>
    </row>
    <row r="3828" spans="1:5" x14ac:dyDescent="0.3">
      <c r="A3828">
        <f t="shared" si="181"/>
        <v>3808</v>
      </c>
      <c r="D3828">
        <f t="shared" si="179"/>
        <v>12.935329879740515</v>
      </c>
      <c r="E3828">
        <f t="shared" si="180"/>
        <v>2.363507445048452E-4</v>
      </c>
    </row>
    <row r="3829" spans="1:5" x14ac:dyDescent="0.3">
      <c r="A3829">
        <f t="shared" si="181"/>
        <v>3809</v>
      </c>
      <c r="D3829">
        <f t="shared" si="179"/>
        <v>12.935905776685555</v>
      </c>
      <c r="E3829">
        <f t="shared" si="180"/>
        <v>2.3628869227335976E-4</v>
      </c>
    </row>
    <row r="3830" spans="1:5" x14ac:dyDescent="0.3">
      <c r="A3830">
        <f t="shared" si="181"/>
        <v>3810</v>
      </c>
      <c r="D3830">
        <f t="shared" si="179"/>
        <v>12.936481537280224</v>
      </c>
      <c r="E3830">
        <f t="shared" si="180"/>
        <v>2.3622667261607915E-4</v>
      </c>
    </row>
    <row r="3831" spans="1:5" x14ac:dyDescent="0.3">
      <c r="A3831">
        <f t="shared" si="181"/>
        <v>3811</v>
      </c>
      <c r="D3831">
        <f t="shared" si="179"/>
        <v>12.93705716190756</v>
      </c>
      <c r="E3831">
        <f t="shared" si="180"/>
        <v>2.3616468550736045E-4</v>
      </c>
    </row>
    <row r="3832" spans="1:5" x14ac:dyDescent="0.3">
      <c r="A3832">
        <f t="shared" si="181"/>
        <v>3812</v>
      </c>
      <c r="D3832">
        <f t="shared" si="179"/>
        <v>12.937632650790412</v>
      </c>
      <c r="E3832">
        <f t="shared" si="180"/>
        <v>2.3610273092158766E-4</v>
      </c>
    </row>
    <row r="3833" spans="1:5" x14ac:dyDescent="0.3">
      <c r="A3833">
        <f t="shared" si="181"/>
        <v>3813</v>
      </c>
      <c r="D3833">
        <f t="shared" si="179"/>
        <v>12.938208003512534</v>
      </c>
      <c r="E3833">
        <f t="shared" si="180"/>
        <v>2.3604080883317161E-4</v>
      </c>
    </row>
    <row r="3834" spans="1:5" x14ac:dyDescent="0.3">
      <c r="A3834">
        <f t="shared" si="181"/>
        <v>3814</v>
      </c>
      <c r="D3834">
        <f t="shared" si="179"/>
        <v>12.938783220854219</v>
      </c>
      <c r="E3834">
        <f t="shared" si="180"/>
        <v>2.3597891921654999E-4</v>
      </c>
    </row>
    <row r="3835" spans="1:5" x14ac:dyDescent="0.3">
      <c r="A3835">
        <f t="shared" si="181"/>
        <v>3815</v>
      </c>
      <c r="D3835">
        <f t="shared" si="179"/>
        <v>12.939358302158556</v>
      </c>
      <c r="E3835">
        <f t="shared" si="180"/>
        <v>2.3591706204618732E-4</v>
      </c>
    </row>
    <row r="3836" spans="1:5" x14ac:dyDescent="0.3">
      <c r="A3836">
        <f t="shared" si="181"/>
        <v>3816</v>
      </c>
      <c r="D3836">
        <f t="shared" si="179"/>
        <v>12.939933248204646</v>
      </c>
      <c r="E3836">
        <f t="shared" si="180"/>
        <v>2.3585523729657487E-4</v>
      </c>
    </row>
    <row r="3837" spans="1:5" x14ac:dyDescent="0.3">
      <c r="A3837">
        <f t="shared" si="181"/>
        <v>3817</v>
      </c>
      <c r="D3837">
        <f t="shared" si="179"/>
        <v>12.940508058334311</v>
      </c>
      <c r="E3837">
        <f t="shared" si="180"/>
        <v>2.3579344494223061E-4</v>
      </c>
    </row>
    <row r="3838" spans="1:5" x14ac:dyDescent="0.3">
      <c r="A3838">
        <f t="shared" si="181"/>
        <v>3818</v>
      </c>
      <c r="D3838">
        <f t="shared" si="179"/>
        <v>12.941082733165828</v>
      </c>
      <c r="E3838">
        <f t="shared" si="180"/>
        <v>2.3573168495769927E-4</v>
      </c>
    </row>
    <row r="3839" spans="1:5" x14ac:dyDescent="0.3">
      <c r="A3839">
        <f t="shared" si="181"/>
        <v>3819</v>
      </c>
      <c r="D3839">
        <f t="shared" si="179"/>
        <v>12.941657272438871</v>
      </c>
      <c r="E3839">
        <f t="shared" si="180"/>
        <v>2.3566995731755217E-4</v>
      </c>
    </row>
    <row r="3840" spans="1:5" x14ac:dyDescent="0.3">
      <c r="A3840">
        <f t="shared" si="181"/>
        <v>3820</v>
      </c>
      <c r="D3840">
        <f t="shared" si="179"/>
        <v>12.942231676531065</v>
      </c>
      <c r="E3840">
        <f t="shared" si="180"/>
        <v>2.3560826199638734E-4</v>
      </c>
    </row>
    <row r="3841" spans="1:5" x14ac:dyDescent="0.3">
      <c r="A3841">
        <f t="shared" si="181"/>
        <v>3821</v>
      </c>
      <c r="D3841">
        <f t="shared" si="179"/>
        <v>12.942805945101011</v>
      </c>
      <c r="E3841">
        <f t="shared" si="180"/>
        <v>2.3554659896882934E-4</v>
      </c>
    </row>
    <row r="3842" spans="1:5" x14ac:dyDescent="0.3">
      <c r="A3842">
        <f t="shared" si="181"/>
        <v>3822</v>
      </c>
      <c r="D3842">
        <f t="shared" si="179"/>
        <v>12.943380078604966</v>
      </c>
      <c r="E3842">
        <f t="shared" si="180"/>
        <v>2.3548496820952929E-4</v>
      </c>
    </row>
    <row r="3843" spans="1:5" x14ac:dyDescent="0.3">
      <c r="A3843">
        <f t="shared" si="181"/>
        <v>3823</v>
      </c>
      <c r="D3843">
        <f t="shared" si="179"/>
        <v>12.943954076939796</v>
      </c>
      <c r="E3843">
        <f t="shared" si="180"/>
        <v>2.3542336969316487E-4</v>
      </c>
    </row>
    <row r="3844" spans="1:5" x14ac:dyDescent="0.3">
      <c r="A3844">
        <f t="shared" si="181"/>
        <v>3824</v>
      </c>
      <c r="D3844">
        <f t="shared" si="179"/>
        <v>12.944527940001734</v>
      </c>
      <c r="E3844">
        <f t="shared" si="180"/>
        <v>2.3536180339444023E-4</v>
      </c>
    </row>
    <row r="3845" spans="1:5" x14ac:dyDescent="0.3">
      <c r="A3845">
        <f t="shared" si="181"/>
        <v>3825</v>
      </c>
      <c r="D3845">
        <f t="shared" si="179"/>
        <v>12.945101668165412</v>
      </c>
      <c r="E3845">
        <f t="shared" si="180"/>
        <v>2.3530026928808597E-4</v>
      </c>
    </row>
    <row r="3846" spans="1:5" x14ac:dyDescent="0.3">
      <c r="A3846">
        <f t="shared" si="181"/>
        <v>3826</v>
      </c>
      <c r="D3846">
        <f t="shared" si="179"/>
        <v>12.945675261405697</v>
      </c>
      <c r="E3846">
        <f t="shared" si="180"/>
        <v>2.352387673488591E-4</v>
      </c>
    </row>
    <row r="3847" spans="1:5" x14ac:dyDescent="0.3">
      <c r="A3847">
        <f t="shared" si="181"/>
        <v>3827</v>
      </c>
      <c r="D3847">
        <f t="shared" si="179"/>
        <v>12.94624871953717</v>
      </c>
      <c r="E3847">
        <f t="shared" si="180"/>
        <v>2.3517729755154302E-4</v>
      </c>
    </row>
    <row r="3848" spans="1:5" x14ac:dyDescent="0.3">
      <c r="A3848">
        <f t="shared" si="181"/>
        <v>3828</v>
      </c>
      <c r="D3848">
        <f t="shared" si="179"/>
        <v>12.94682204309234</v>
      </c>
      <c r="E3848">
        <f t="shared" si="180"/>
        <v>2.3511585987094752E-4</v>
      </c>
    </row>
    <row r="3849" spans="1:5" x14ac:dyDescent="0.3">
      <c r="A3849">
        <f t="shared" si="181"/>
        <v>3829</v>
      </c>
      <c r="D3849">
        <f t="shared" si="179"/>
        <v>12.947395231645057</v>
      </c>
      <c r="E3849">
        <f t="shared" si="180"/>
        <v>2.3505445428190864E-4</v>
      </c>
    </row>
    <row r="3850" spans="1:5" x14ac:dyDescent="0.3">
      <c r="A3850">
        <f t="shared" si="181"/>
        <v>3830</v>
      </c>
      <c r="D3850">
        <f t="shared" si="179"/>
        <v>12.947968285806498</v>
      </c>
      <c r="E3850">
        <f t="shared" si="180"/>
        <v>2.3499308075928876E-4</v>
      </c>
    </row>
    <row r="3851" spans="1:5" x14ac:dyDescent="0.3">
      <c r="A3851">
        <f t="shared" si="181"/>
        <v>3831</v>
      </c>
      <c r="D3851">
        <f t="shared" si="179"/>
        <v>12.948541205229125</v>
      </c>
      <c r="E3851">
        <f t="shared" si="180"/>
        <v>2.3493173927797645E-4</v>
      </c>
    </row>
    <row r="3852" spans="1:5" x14ac:dyDescent="0.3">
      <c r="A3852">
        <f t="shared" si="181"/>
        <v>3832</v>
      </c>
      <c r="D3852">
        <f t="shared" si="179"/>
        <v>12.949113990043859</v>
      </c>
      <c r="E3852">
        <f t="shared" si="180"/>
        <v>2.3487042981288657E-4</v>
      </c>
    </row>
    <row r="3853" spans="1:5" x14ac:dyDescent="0.3">
      <c r="A3853">
        <f t="shared" si="181"/>
        <v>3833</v>
      </c>
      <c r="D3853">
        <f t="shared" si="179"/>
        <v>12.949686640460873</v>
      </c>
      <c r="E3853">
        <f t="shared" si="180"/>
        <v>2.3480915233896004E-4</v>
      </c>
    </row>
    <row r="3854" spans="1:5" x14ac:dyDescent="0.3">
      <c r="A3854">
        <f t="shared" si="181"/>
        <v>3834</v>
      </c>
      <c r="D3854">
        <f t="shared" si="179"/>
        <v>12.950259156210626</v>
      </c>
      <c r="E3854">
        <f t="shared" si="180"/>
        <v>2.3474790683116408E-4</v>
      </c>
    </row>
    <row r="3855" spans="1:5" x14ac:dyDescent="0.3">
      <c r="A3855">
        <f t="shared" si="181"/>
        <v>3835</v>
      </c>
      <c r="D3855">
        <f t="shared" si="179"/>
        <v>12.950831537901374</v>
      </c>
      <c r="E3855">
        <f t="shared" si="180"/>
        <v>2.3468669326449191E-4</v>
      </c>
    </row>
    <row r="3856" spans="1:5" x14ac:dyDescent="0.3">
      <c r="A3856">
        <f t="shared" si="181"/>
        <v>3836</v>
      </c>
      <c r="D3856">
        <f t="shared" si="179"/>
        <v>12.951403784942947</v>
      </c>
      <c r="E3856">
        <f t="shared" si="180"/>
        <v>2.3462551161396283E-4</v>
      </c>
    </row>
    <row r="3857" spans="1:5" x14ac:dyDescent="0.3">
      <c r="A3857">
        <f t="shared" si="181"/>
        <v>3837</v>
      </c>
      <c r="D3857">
        <f t="shared" si="179"/>
        <v>12.951975898022278</v>
      </c>
      <c r="E3857">
        <f t="shared" si="180"/>
        <v>2.3456436185462223E-4</v>
      </c>
    </row>
    <row r="3858" spans="1:5" x14ac:dyDescent="0.3">
      <c r="A3858">
        <f t="shared" si="181"/>
        <v>3838</v>
      </c>
      <c r="D3858">
        <f t="shared" si="179"/>
        <v>12.952547876707685</v>
      </c>
      <c r="E3858">
        <f t="shared" si="180"/>
        <v>2.3450324396154148E-4</v>
      </c>
    </row>
    <row r="3859" spans="1:5" x14ac:dyDescent="0.3">
      <c r="A3859">
        <f t="shared" si="181"/>
        <v>3839</v>
      </c>
      <c r="D3859">
        <f t="shared" si="179"/>
        <v>12.953119721445354</v>
      </c>
      <c r="E3859">
        <f t="shared" si="180"/>
        <v>2.3444215790981791E-4</v>
      </c>
    </row>
    <row r="3860" spans="1:5" x14ac:dyDescent="0.3">
      <c r="A3860">
        <f t="shared" si="181"/>
        <v>3840</v>
      </c>
      <c r="D3860">
        <f t="shared" si="179"/>
        <v>12.95369143212185</v>
      </c>
      <c r="E3860">
        <f t="shared" si="180"/>
        <v>2.3438110367457487E-4</v>
      </c>
    </row>
    <row r="3861" spans="1:5" x14ac:dyDescent="0.3">
      <c r="A3861">
        <f t="shared" si="181"/>
        <v>3841</v>
      </c>
      <c r="D3861">
        <f t="shared" ref="D3861:D3924" si="182">($B$17/$B$18)*(A3861*EXP(GAMMALN(A3861)+GAMMALN(1-$B$18)-GAMMALN(A3861+1-$B$18))-1)</f>
        <v>12.954263008942593</v>
      </c>
      <c r="E3861">
        <f t="shared" ref="E3861:E3924" si="183">$B$17/(A3861-$B$18)</f>
        <v>2.3432008123096148E-4</v>
      </c>
    </row>
    <row r="3862" spans="1:5" x14ac:dyDescent="0.3">
      <c r="A3862">
        <f t="shared" si="181"/>
        <v>3842</v>
      </c>
      <c r="D3862">
        <f t="shared" si="182"/>
        <v>12.954834451872808</v>
      </c>
      <c r="E3862">
        <f t="shared" si="183"/>
        <v>2.3425909055415289E-4</v>
      </c>
    </row>
    <row r="3863" spans="1:5" x14ac:dyDescent="0.3">
      <c r="A3863">
        <f t="shared" ref="A3863:A3926" si="184">A3862+1</f>
        <v>3843</v>
      </c>
      <c r="D3863">
        <f t="shared" si="182"/>
        <v>12.955405760956996</v>
      </c>
      <c r="E3863">
        <f t="shared" si="183"/>
        <v>2.3419813161934996E-4</v>
      </c>
    </row>
    <row r="3864" spans="1:5" x14ac:dyDescent="0.3">
      <c r="A3864">
        <f t="shared" si="184"/>
        <v>3844</v>
      </c>
      <c r="D3864">
        <f t="shared" si="182"/>
        <v>12.955976936159171</v>
      </c>
      <c r="E3864">
        <f t="shared" si="183"/>
        <v>2.3413720440177945E-4</v>
      </c>
    </row>
    <row r="3865" spans="1:5" x14ac:dyDescent="0.3">
      <c r="A3865">
        <f t="shared" si="184"/>
        <v>3845</v>
      </c>
      <c r="D3865">
        <f t="shared" si="182"/>
        <v>12.956547977762275</v>
      </c>
      <c r="E3865">
        <f t="shared" si="183"/>
        <v>2.3407630887669381E-4</v>
      </c>
    </row>
    <row r="3866" spans="1:5" x14ac:dyDescent="0.3">
      <c r="A3866">
        <f t="shared" si="184"/>
        <v>3846</v>
      </c>
      <c r="D3866">
        <f t="shared" si="182"/>
        <v>12.957118885649262</v>
      </c>
      <c r="E3866">
        <f t="shared" si="183"/>
        <v>2.3401544501937128E-4</v>
      </c>
    </row>
    <row r="3867" spans="1:5" x14ac:dyDescent="0.3">
      <c r="A3867">
        <f t="shared" si="184"/>
        <v>3847</v>
      </c>
      <c r="D3867">
        <f t="shared" si="182"/>
        <v>12.957689660022007</v>
      </c>
      <c r="E3867">
        <f t="shared" si="183"/>
        <v>2.3395461280511582E-4</v>
      </c>
    </row>
    <row r="3868" spans="1:5" x14ac:dyDescent="0.3">
      <c r="A3868">
        <f t="shared" si="184"/>
        <v>3848</v>
      </c>
      <c r="D3868">
        <f t="shared" si="182"/>
        <v>12.958260300842159</v>
      </c>
      <c r="E3868">
        <f t="shared" si="183"/>
        <v>2.3389381220925701E-4</v>
      </c>
    </row>
    <row r="3869" spans="1:5" x14ac:dyDescent="0.3">
      <c r="A3869">
        <f t="shared" si="184"/>
        <v>3849</v>
      </c>
      <c r="D3869">
        <f t="shared" si="182"/>
        <v>12.958830808230537</v>
      </c>
      <c r="E3869">
        <f t="shared" si="183"/>
        <v>2.3383304320715009E-4</v>
      </c>
    </row>
    <row r="3870" spans="1:5" x14ac:dyDescent="0.3">
      <c r="A3870">
        <f t="shared" si="184"/>
        <v>3850</v>
      </c>
      <c r="D3870">
        <f t="shared" si="182"/>
        <v>12.959401182467152</v>
      </c>
      <c r="E3870">
        <f t="shared" si="183"/>
        <v>2.3377230577417596E-4</v>
      </c>
    </row>
    <row r="3871" spans="1:5" x14ac:dyDescent="0.3">
      <c r="A3871">
        <f t="shared" si="184"/>
        <v>3851</v>
      </c>
      <c r="D3871">
        <f t="shared" si="182"/>
        <v>12.959971423192323</v>
      </c>
      <c r="E3871">
        <f t="shared" si="183"/>
        <v>2.3371159988574099E-4</v>
      </c>
    </row>
    <row r="3872" spans="1:5" x14ac:dyDescent="0.3">
      <c r="A3872">
        <f t="shared" si="184"/>
        <v>3852</v>
      </c>
      <c r="D3872">
        <f t="shared" si="182"/>
        <v>12.96054153052509</v>
      </c>
      <c r="E3872">
        <f t="shared" si="183"/>
        <v>2.336509255172772E-4</v>
      </c>
    </row>
    <row r="3873" spans="1:5" x14ac:dyDescent="0.3">
      <c r="A3873">
        <f t="shared" si="184"/>
        <v>3853</v>
      </c>
      <c r="D3873">
        <f t="shared" si="182"/>
        <v>12.961111504983377</v>
      </c>
      <c r="E3873">
        <f t="shared" si="183"/>
        <v>2.3359028264424199E-4</v>
      </c>
    </row>
    <row r="3874" spans="1:5" x14ac:dyDescent="0.3">
      <c r="A3874">
        <f t="shared" si="184"/>
        <v>3854</v>
      </c>
      <c r="D3874">
        <f t="shared" si="182"/>
        <v>12.961681346205713</v>
      </c>
      <c r="E3874">
        <f t="shared" si="183"/>
        <v>2.3352967124211837E-4</v>
      </c>
    </row>
    <row r="3875" spans="1:5" x14ac:dyDescent="0.3">
      <c r="A3875">
        <f t="shared" si="184"/>
        <v>3855</v>
      </c>
      <c r="D3875">
        <f t="shared" si="182"/>
        <v>12.962251054389283</v>
      </c>
      <c r="E3875">
        <f t="shared" si="183"/>
        <v>2.3346909128641469E-4</v>
      </c>
    </row>
    <row r="3876" spans="1:5" x14ac:dyDescent="0.3">
      <c r="A3876">
        <f t="shared" si="184"/>
        <v>3856</v>
      </c>
      <c r="D3876">
        <f t="shared" si="182"/>
        <v>12.962820629650798</v>
      </c>
      <c r="E3876">
        <f t="shared" si="183"/>
        <v>2.3340854275266475E-4</v>
      </c>
    </row>
    <row r="3877" spans="1:5" x14ac:dyDescent="0.3">
      <c r="A3877">
        <f t="shared" si="184"/>
        <v>3857</v>
      </c>
      <c r="D3877">
        <f t="shared" si="182"/>
        <v>12.963390071946582</v>
      </c>
      <c r="E3877">
        <f t="shared" si="183"/>
        <v>2.3334802561642771E-4</v>
      </c>
    </row>
    <row r="3878" spans="1:5" x14ac:dyDescent="0.3">
      <c r="A3878">
        <f t="shared" si="184"/>
        <v>3858</v>
      </c>
      <c r="D3878">
        <f t="shared" si="182"/>
        <v>12.963959381312264</v>
      </c>
      <c r="E3878">
        <f t="shared" si="183"/>
        <v>2.3328753985328807E-4</v>
      </c>
    </row>
    <row r="3879" spans="1:5" x14ac:dyDescent="0.3">
      <c r="A3879">
        <f t="shared" si="184"/>
        <v>3859</v>
      </c>
      <c r="D3879">
        <f t="shared" si="182"/>
        <v>12.964528558182424</v>
      </c>
      <c r="E3879">
        <f t="shared" si="183"/>
        <v>2.3322708543885564E-4</v>
      </c>
    </row>
    <row r="3880" spans="1:5" x14ac:dyDescent="0.3">
      <c r="A3880">
        <f t="shared" si="184"/>
        <v>3860</v>
      </c>
      <c r="D3880">
        <f t="shared" si="182"/>
        <v>12.965097602112097</v>
      </c>
      <c r="E3880">
        <f t="shared" si="183"/>
        <v>2.3316666234876553E-4</v>
      </c>
    </row>
    <row r="3881" spans="1:5" x14ac:dyDescent="0.3">
      <c r="A3881">
        <f t="shared" si="184"/>
        <v>3861</v>
      </c>
      <c r="D3881">
        <f t="shared" si="182"/>
        <v>12.965666513294964</v>
      </c>
      <c r="E3881">
        <f t="shared" si="183"/>
        <v>2.3310627055867804E-4</v>
      </c>
    </row>
    <row r="3882" spans="1:5" x14ac:dyDescent="0.3">
      <c r="A3882">
        <f t="shared" si="184"/>
        <v>3862</v>
      </c>
      <c r="D3882">
        <f t="shared" si="182"/>
        <v>12.96623529216388</v>
      </c>
      <c r="E3882">
        <f t="shared" si="183"/>
        <v>2.3304591004427873E-4</v>
      </c>
    </row>
    <row r="3883" spans="1:5" x14ac:dyDescent="0.3">
      <c r="A3883">
        <f t="shared" si="184"/>
        <v>3863</v>
      </c>
      <c r="D3883">
        <f t="shared" si="182"/>
        <v>12.966803938431916</v>
      </c>
      <c r="E3883">
        <f t="shared" si="183"/>
        <v>2.3298558078127833E-4</v>
      </c>
    </row>
    <row r="3884" spans="1:5" x14ac:dyDescent="0.3">
      <c r="A3884">
        <f t="shared" si="184"/>
        <v>3864</v>
      </c>
      <c r="D3884">
        <f t="shared" si="182"/>
        <v>12.967372452131197</v>
      </c>
      <c r="E3884">
        <f t="shared" si="183"/>
        <v>2.3292528274541268E-4</v>
      </c>
    </row>
    <row r="3885" spans="1:5" x14ac:dyDescent="0.3">
      <c r="A3885">
        <f t="shared" si="184"/>
        <v>3865</v>
      </c>
      <c r="D3885">
        <f t="shared" si="182"/>
        <v>12.967940833533014</v>
      </c>
      <c r="E3885">
        <f t="shared" si="183"/>
        <v>2.3286501591244276E-4</v>
      </c>
    </row>
    <row r="3886" spans="1:5" x14ac:dyDescent="0.3">
      <c r="A3886">
        <f t="shared" si="184"/>
        <v>3866</v>
      </c>
      <c r="D3886">
        <f t="shared" si="182"/>
        <v>12.968509082588424</v>
      </c>
      <c r="E3886">
        <f t="shared" si="183"/>
        <v>2.3280478025815464E-4</v>
      </c>
    </row>
    <row r="3887" spans="1:5" x14ac:dyDescent="0.3">
      <c r="A3887">
        <f t="shared" si="184"/>
        <v>3867</v>
      </c>
      <c r="D3887">
        <f t="shared" si="182"/>
        <v>12.969077199407728</v>
      </c>
      <c r="E3887">
        <f t="shared" si="183"/>
        <v>2.327445757583594E-4</v>
      </c>
    </row>
    <row r="3888" spans="1:5" x14ac:dyDescent="0.3">
      <c r="A3888">
        <f t="shared" si="184"/>
        <v>3868</v>
      </c>
      <c r="D3888">
        <f t="shared" si="182"/>
        <v>12.969645184100656</v>
      </c>
      <c r="E3888">
        <f t="shared" si="183"/>
        <v>2.3268440238889319E-4</v>
      </c>
    </row>
    <row r="3889" spans="1:5" x14ac:dyDescent="0.3">
      <c r="A3889">
        <f t="shared" si="184"/>
        <v>3869</v>
      </c>
      <c r="D3889">
        <f t="shared" si="182"/>
        <v>12.970213036696432</v>
      </c>
      <c r="E3889">
        <f t="shared" si="183"/>
        <v>2.3262426012561711E-4</v>
      </c>
    </row>
    <row r="3890" spans="1:5" x14ac:dyDescent="0.3">
      <c r="A3890">
        <f t="shared" si="184"/>
        <v>3870</v>
      </c>
      <c r="D3890">
        <f t="shared" si="182"/>
        <v>12.97078075690399</v>
      </c>
      <c r="E3890">
        <f t="shared" si="183"/>
        <v>2.3256414894441718E-4</v>
      </c>
    </row>
    <row r="3891" spans="1:5" x14ac:dyDescent="0.3">
      <c r="A3891">
        <f t="shared" si="184"/>
        <v>3871</v>
      </c>
      <c r="D3891">
        <f t="shared" si="182"/>
        <v>12.971348345310888</v>
      </c>
      <c r="E3891">
        <f t="shared" si="183"/>
        <v>2.3250406882120437E-4</v>
      </c>
    </row>
    <row r="3892" spans="1:5" x14ac:dyDescent="0.3">
      <c r="A3892">
        <f t="shared" si="184"/>
        <v>3872</v>
      </c>
      <c r="D3892">
        <f t="shared" si="182"/>
        <v>12.971915802024554</v>
      </c>
      <c r="E3892">
        <f t="shared" si="183"/>
        <v>2.3244401973191456E-4</v>
      </c>
    </row>
    <row r="3893" spans="1:5" x14ac:dyDescent="0.3">
      <c r="A3893">
        <f t="shared" si="184"/>
        <v>3873</v>
      </c>
      <c r="D3893">
        <f t="shared" si="182"/>
        <v>12.972483126672238</v>
      </c>
      <c r="E3893">
        <f t="shared" si="183"/>
        <v>2.3238400165250846E-4</v>
      </c>
    </row>
    <row r="3894" spans="1:5" x14ac:dyDescent="0.3">
      <c r="A3894">
        <f t="shared" si="184"/>
        <v>3874</v>
      </c>
      <c r="D3894">
        <f t="shared" si="182"/>
        <v>12.973050319600011</v>
      </c>
      <c r="E3894">
        <f t="shared" si="183"/>
        <v>2.3232401455897158E-4</v>
      </c>
    </row>
    <row r="3895" spans="1:5" x14ac:dyDescent="0.3">
      <c r="A3895">
        <f t="shared" si="184"/>
        <v>3875</v>
      </c>
      <c r="D3895">
        <f t="shared" si="182"/>
        <v>12.973617380593808</v>
      </c>
      <c r="E3895">
        <f t="shared" si="183"/>
        <v>2.3226405842731424E-4</v>
      </c>
    </row>
    <row r="3896" spans="1:5" x14ac:dyDescent="0.3">
      <c r="A3896">
        <f t="shared" si="184"/>
        <v>3876</v>
      </c>
      <c r="D3896">
        <f t="shared" si="182"/>
        <v>12.974184309998563</v>
      </c>
      <c r="E3896">
        <f t="shared" si="183"/>
        <v>2.3220413323357157E-4</v>
      </c>
    </row>
    <row r="3897" spans="1:5" x14ac:dyDescent="0.3">
      <c r="A3897">
        <f t="shared" si="184"/>
        <v>3877</v>
      </c>
      <c r="D3897">
        <f t="shared" si="182"/>
        <v>12.974751107678989</v>
      </c>
      <c r="E3897">
        <f t="shared" si="183"/>
        <v>2.321442389538033E-4</v>
      </c>
    </row>
    <row r="3898" spans="1:5" x14ac:dyDescent="0.3">
      <c r="A3898">
        <f t="shared" si="184"/>
        <v>3878</v>
      </c>
      <c r="D3898">
        <f t="shared" si="182"/>
        <v>12.975317773978897</v>
      </c>
      <c r="E3898">
        <f t="shared" si="183"/>
        <v>2.3208437556409398E-4</v>
      </c>
    </row>
    <row r="3899" spans="1:5" x14ac:dyDescent="0.3">
      <c r="A3899">
        <f t="shared" si="184"/>
        <v>3879</v>
      </c>
      <c r="D3899">
        <f t="shared" si="182"/>
        <v>12.975884308761847</v>
      </c>
      <c r="E3899">
        <f t="shared" si="183"/>
        <v>2.3202454304055274E-4</v>
      </c>
    </row>
    <row r="3900" spans="1:5" x14ac:dyDescent="0.3">
      <c r="A3900">
        <f t="shared" si="184"/>
        <v>3880</v>
      </c>
      <c r="D3900">
        <f t="shared" si="182"/>
        <v>12.976450712050713</v>
      </c>
      <c r="E3900">
        <f t="shared" si="183"/>
        <v>2.3196474135931338E-4</v>
      </c>
    </row>
    <row r="3901" spans="1:5" x14ac:dyDescent="0.3">
      <c r="A3901">
        <f t="shared" si="184"/>
        <v>3881</v>
      </c>
      <c r="D3901">
        <f t="shared" si="182"/>
        <v>12.97701698410766</v>
      </c>
      <c r="E3901">
        <f t="shared" si="183"/>
        <v>2.319049704965343E-4</v>
      </c>
    </row>
    <row r="3902" spans="1:5" x14ac:dyDescent="0.3">
      <c r="A3902">
        <f t="shared" si="184"/>
        <v>3882</v>
      </c>
      <c r="D3902">
        <f t="shared" si="182"/>
        <v>12.977583125034375</v>
      </c>
      <c r="E3902">
        <f t="shared" si="183"/>
        <v>2.3184523042839848E-4</v>
      </c>
    </row>
    <row r="3903" spans="1:5" x14ac:dyDescent="0.3">
      <c r="A3903">
        <f t="shared" si="184"/>
        <v>3883</v>
      </c>
      <c r="D3903">
        <f t="shared" si="182"/>
        <v>12.978149134372293</v>
      </c>
      <c r="E3903">
        <f t="shared" si="183"/>
        <v>2.3178552113111334E-4</v>
      </c>
    </row>
    <row r="3904" spans="1:5" x14ac:dyDescent="0.3">
      <c r="A3904">
        <f t="shared" si="184"/>
        <v>3884</v>
      </c>
      <c r="D3904">
        <f t="shared" si="182"/>
        <v>12.978715012861599</v>
      </c>
      <c r="E3904">
        <f t="shared" si="183"/>
        <v>2.3172584258091095E-4</v>
      </c>
    </row>
    <row r="3905" spans="1:5" x14ac:dyDescent="0.3">
      <c r="A3905">
        <f t="shared" si="184"/>
        <v>3885</v>
      </c>
      <c r="D3905">
        <f t="shared" si="182"/>
        <v>12.97928076004257</v>
      </c>
      <c r="E3905">
        <f t="shared" si="183"/>
        <v>2.3166619475404771E-4</v>
      </c>
    </row>
    <row r="3906" spans="1:5" x14ac:dyDescent="0.3">
      <c r="A3906">
        <f t="shared" si="184"/>
        <v>3886</v>
      </c>
      <c r="D3906">
        <f t="shared" si="182"/>
        <v>12.979846376254494</v>
      </c>
      <c r="E3906">
        <f t="shared" si="183"/>
        <v>2.316065776268046E-4</v>
      </c>
    </row>
    <row r="3907" spans="1:5" x14ac:dyDescent="0.3">
      <c r="A3907">
        <f t="shared" si="184"/>
        <v>3887</v>
      </c>
      <c r="D3907">
        <f t="shared" si="182"/>
        <v>12.980411861596199</v>
      </c>
      <c r="E3907">
        <f t="shared" si="183"/>
        <v>2.3154699117548688E-4</v>
      </c>
    </row>
    <row r="3908" spans="1:5" x14ac:dyDescent="0.3">
      <c r="A3908">
        <f t="shared" si="184"/>
        <v>3888</v>
      </c>
      <c r="D3908">
        <f t="shared" si="182"/>
        <v>12.980977215766149</v>
      </c>
      <c r="E3908">
        <f t="shared" si="183"/>
        <v>2.3148743537642429E-4</v>
      </c>
    </row>
    <row r="3909" spans="1:5" x14ac:dyDescent="0.3">
      <c r="A3909">
        <f t="shared" si="184"/>
        <v>3889</v>
      </c>
      <c r="D3909">
        <f t="shared" si="182"/>
        <v>12.981542439341833</v>
      </c>
      <c r="E3909">
        <f t="shared" si="183"/>
        <v>2.3142791020597085E-4</v>
      </c>
    </row>
    <row r="3910" spans="1:5" x14ac:dyDescent="0.3">
      <c r="A3910">
        <f t="shared" si="184"/>
        <v>3890</v>
      </c>
      <c r="D3910">
        <f t="shared" si="182"/>
        <v>12.982107532180496</v>
      </c>
      <c r="E3910">
        <f t="shared" si="183"/>
        <v>2.3136841564050489E-4</v>
      </c>
    </row>
    <row r="3911" spans="1:5" x14ac:dyDescent="0.3">
      <c r="A3911">
        <f t="shared" si="184"/>
        <v>3891</v>
      </c>
      <c r="D3911">
        <f t="shared" si="182"/>
        <v>12.982672494058832</v>
      </c>
      <c r="E3911">
        <f t="shared" si="183"/>
        <v>2.3130895165642909E-4</v>
      </c>
    </row>
    <row r="3912" spans="1:5" x14ac:dyDescent="0.3">
      <c r="A3912">
        <f t="shared" si="184"/>
        <v>3892</v>
      </c>
      <c r="D3912">
        <f t="shared" si="182"/>
        <v>12.98323732539272</v>
      </c>
      <c r="E3912">
        <f t="shared" si="183"/>
        <v>2.3124951823017036E-4</v>
      </c>
    </row>
    <row r="3913" spans="1:5" x14ac:dyDescent="0.3">
      <c r="A3913">
        <f t="shared" si="184"/>
        <v>3893</v>
      </c>
      <c r="D3913">
        <f t="shared" si="182"/>
        <v>12.983802026357598</v>
      </c>
      <c r="E3913">
        <f t="shared" si="183"/>
        <v>2.3119011533817978E-4</v>
      </c>
    </row>
    <row r="3914" spans="1:5" x14ac:dyDescent="0.3">
      <c r="A3914">
        <f t="shared" si="184"/>
        <v>3894</v>
      </c>
      <c r="D3914">
        <f t="shared" si="182"/>
        <v>12.984366596728439</v>
      </c>
      <c r="E3914">
        <f t="shared" si="183"/>
        <v>2.3113074295693265E-4</v>
      </c>
    </row>
    <row r="3915" spans="1:5" x14ac:dyDescent="0.3">
      <c r="A3915">
        <f t="shared" si="184"/>
        <v>3895</v>
      </c>
      <c r="D3915">
        <f t="shared" si="182"/>
        <v>12.984931036279637</v>
      </c>
      <c r="E3915">
        <f t="shared" si="183"/>
        <v>2.3107140106292846E-4</v>
      </c>
    </row>
    <row r="3916" spans="1:5" x14ac:dyDescent="0.3">
      <c r="A3916">
        <f t="shared" si="184"/>
        <v>3896</v>
      </c>
      <c r="D3916">
        <f t="shared" si="182"/>
        <v>12.985495345824761</v>
      </c>
      <c r="E3916">
        <f t="shared" si="183"/>
        <v>2.3101208963269079E-4</v>
      </c>
    </row>
    <row r="3917" spans="1:5" x14ac:dyDescent="0.3">
      <c r="A3917">
        <f t="shared" si="184"/>
        <v>3897</v>
      </c>
      <c r="D3917">
        <f t="shared" si="182"/>
        <v>12.986059524977117</v>
      </c>
      <c r="E3917">
        <f t="shared" si="183"/>
        <v>2.3095280864276734E-4</v>
      </c>
    </row>
    <row r="3918" spans="1:5" x14ac:dyDescent="0.3">
      <c r="A3918">
        <f t="shared" si="184"/>
        <v>3898</v>
      </c>
      <c r="D3918">
        <f t="shared" si="182"/>
        <v>12.986623573669366</v>
      </c>
      <c r="E3918">
        <f t="shared" si="183"/>
        <v>2.3089355806972986E-4</v>
      </c>
    </row>
    <row r="3919" spans="1:5" x14ac:dyDescent="0.3">
      <c r="A3919">
        <f t="shared" si="184"/>
        <v>3899</v>
      </c>
      <c r="D3919">
        <f t="shared" si="182"/>
        <v>12.987187492393499</v>
      </c>
      <c r="E3919">
        <f t="shared" si="183"/>
        <v>2.3083433789017414E-4</v>
      </c>
    </row>
    <row r="3920" spans="1:5" x14ac:dyDescent="0.3">
      <c r="A3920">
        <f t="shared" si="184"/>
        <v>3900</v>
      </c>
      <c r="D3920">
        <f t="shared" si="182"/>
        <v>12.987751280921074</v>
      </c>
      <c r="E3920">
        <f t="shared" si="183"/>
        <v>2.3077514808072001E-4</v>
      </c>
    </row>
    <row r="3921" spans="1:5" x14ac:dyDescent="0.3">
      <c r="A3921">
        <f t="shared" si="184"/>
        <v>3901</v>
      </c>
      <c r="D3921">
        <f t="shared" si="182"/>
        <v>12.988314939263052</v>
      </c>
      <c r="E3921">
        <f t="shared" si="183"/>
        <v>2.3071598861801123E-4</v>
      </c>
    </row>
    <row r="3922" spans="1:5" x14ac:dyDescent="0.3">
      <c r="A3922">
        <f t="shared" si="184"/>
        <v>3902</v>
      </c>
      <c r="D3922">
        <f t="shared" si="182"/>
        <v>12.988878467669785</v>
      </c>
      <c r="E3922">
        <f t="shared" si="183"/>
        <v>2.306568594787155E-4</v>
      </c>
    </row>
    <row r="3923" spans="1:5" x14ac:dyDescent="0.3">
      <c r="A3923">
        <f t="shared" si="184"/>
        <v>3903</v>
      </c>
      <c r="D3923">
        <f t="shared" si="182"/>
        <v>12.989441866231125</v>
      </c>
      <c r="E3923">
        <f t="shared" si="183"/>
        <v>2.3059776063952446E-4</v>
      </c>
    </row>
    <row r="3924" spans="1:5" x14ac:dyDescent="0.3">
      <c r="A3924">
        <f t="shared" si="184"/>
        <v>3904</v>
      </c>
      <c r="D3924">
        <f t="shared" si="182"/>
        <v>12.990005134796341</v>
      </c>
      <c r="E3924">
        <f t="shared" si="183"/>
        <v>2.3053869207715361E-4</v>
      </c>
    </row>
    <row r="3925" spans="1:5" x14ac:dyDescent="0.3">
      <c r="A3925">
        <f t="shared" si="184"/>
        <v>3905</v>
      </c>
      <c r="D3925">
        <f t="shared" ref="D3925:D3988" si="185">($B$17/$B$18)*(A3925*EXP(GAMMALN(A3925)+GAMMALN(1-$B$18)-GAMMALN(A3925+1-$B$18))-1)</f>
        <v>12.990568273534134</v>
      </c>
      <c r="E3925">
        <f t="shared" ref="E3925:E3988" si="186">$B$17/(A3925-$B$18)</f>
        <v>2.3047965376834235E-4</v>
      </c>
    </row>
    <row r="3926" spans="1:5" x14ac:dyDescent="0.3">
      <c r="A3926">
        <f t="shared" si="184"/>
        <v>3906</v>
      </c>
      <c r="D3926">
        <f t="shared" si="185"/>
        <v>12.991131282532667</v>
      </c>
      <c r="E3926">
        <f t="shared" si="186"/>
        <v>2.304206456898538E-4</v>
      </c>
    </row>
    <row r="3927" spans="1:5" x14ac:dyDescent="0.3">
      <c r="A3927">
        <f t="shared" ref="A3927:A3990" si="187">A3926+1</f>
        <v>3907</v>
      </c>
      <c r="D3927">
        <f t="shared" si="185"/>
        <v>12.99169416171952</v>
      </c>
      <c r="E3927">
        <f t="shared" si="186"/>
        <v>2.30361667818475E-4</v>
      </c>
    </row>
    <row r="3928" spans="1:5" x14ac:dyDescent="0.3">
      <c r="A3928">
        <f t="shared" si="187"/>
        <v>3908</v>
      </c>
      <c r="D3928">
        <f t="shared" si="185"/>
        <v>12.992256911581766</v>
      </c>
      <c r="E3928">
        <f t="shared" si="186"/>
        <v>2.3030272013101666E-4</v>
      </c>
    </row>
    <row r="3929" spans="1:5" x14ac:dyDescent="0.3">
      <c r="A3929">
        <f t="shared" si="187"/>
        <v>3909</v>
      </c>
      <c r="D3929">
        <f t="shared" si="185"/>
        <v>12.992819531565836</v>
      </c>
      <c r="E3929">
        <f t="shared" si="186"/>
        <v>2.3024380260431324E-4</v>
      </c>
    </row>
    <row r="3930" spans="1:5" x14ac:dyDescent="0.3">
      <c r="A3930">
        <f t="shared" si="187"/>
        <v>3910</v>
      </c>
      <c r="D3930">
        <f t="shared" si="185"/>
        <v>12.993382022157691</v>
      </c>
      <c r="E3930">
        <f t="shared" si="186"/>
        <v>2.3018491521522289E-4</v>
      </c>
    </row>
    <row r="3931" spans="1:5" x14ac:dyDescent="0.3">
      <c r="A3931">
        <f t="shared" si="187"/>
        <v>3911</v>
      </c>
      <c r="D3931">
        <f t="shared" si="185"/>
        <v>12.993944383442718</v>
      </c>
      <c r="E3931">
        <f t="shared" si="186"/>
        <v>2.3012605794062749E-4</v>
      </c>
    </row>
    <row r="3932" spans="1:5" x14ac:dyDescent="0.3">
      <c r="A3932">
        <f t="shared" si="187"/>
        <v>3912</v>
      </c>
      <c r="D3932">
        <f t="shared" si="185"/>
        <v>12.994506615185681</v>
      </c>
      <c r="E3932">
        <f t="shared" si="186"/>
        <v>2.3006723075743245E-4</v>
      </c>
    </row>
    <row r="3933" spans="1:5" x14ac:dyDescent="0.3">
      <c r="A3933">
        <f t="shared" si="187"/>
        <v>3913</v>
      </c>
      <c r="D3933">
        <f t="shared" si="185"/>
        <v>12.995068717390822</v>
      </c>
      <c r="E3933">
        <f t="shared" si="186"/>
        <v>2.3000843364256689E-4</v>
      </c>
    </row>
    <row r="3934" spans="1:5" x14ac:dyDescent="0.3">
      <c r="A3934">
        <f t="shared" si="187"/>
        <v>3914</v>
      </c>
      <c r="D3934">
        <f t="shared" si="185"/>
        <v>12.995630690701969</v>
      </c>
      <c r="E3934">
        <f t="shared" si="186"/>
        <v>2.2994966657298346E-4</v>
      </c>
    </row>
    <row r="3935" spans="1:5" x14ac:dyDescent="0.3">
      <c r="A3935">
        <f t="shared" si="187"/>
        <v>3915</v>
      </c>
      <c r="D3935">
        <f t="shared" si="185"/>
        <v>12.996192534642166</v>
      </c>
      <c r="E3935">
        <f t="shared" si="186"/>
        <v>2.2989092952565839E-4</v>
      </c>
    </row>
    <row r="3936" spans="1:5" x14ac:dyDescent="0.3">
      <c r="A3936">
        <f t="shared" si="187"/>
        <v>3916</v>
      </c>
      <c r="D3936">
        <f t="shared" si="185"/>
        <v>12.996754249534069</v>
      </c>
      <c r="E3936">
        <f t="shared" si="186"/>
        <v>2.2983222247759135E-4</v>
      </c>
    </row>
    <row r="3937" spans="1:5" x14ac:dyDescent="0.3">
      <c r="A3937">
        <f t="shared" si="187"/>
        <v>3917</v>
      </c>
      <c r="D3937">
        <f t="shared" si="185"/>
        <v>12.997315835299695</v>
      </c>
      <c r="E3937">
        <f t="shared" si="186"/>
        <v>2.297735454058056E-4</v>
      </c>
    </row>
    <row r="3938" spans="1:5" x14ac:dyDescent="0.3">
      <c r="A3938">
        <f t="shared" si="187"/>
        <v>3918</v>
      </c>
      <c r="D3938">
        <f t="shared" si="185"/>
        <v>12.997877292100583</v>
      </c>
      <c r="E3938">
        <f t="shared" si="186"/>
        <v>2.297148982873478E-4</v>
      </c>
    </row>
    <row r="3939" spans="1:5" x14ac:dyDescent="0.3">
      <c r="A3939">
        <f t="shared" si="187"/>
        <v>3919</v>
      </c>
      <c r="D3939">
        <f t="shared" si="185"/>
        <v>12.998438620097703</v>
      </c>
      <c r="E3939">
        <f t="shared" si="186"/>
        <v>2.2965628109928806E-4</v>
      </c>
    </row>
    <row r="3940" spans="1:5" x14ac:dyDescent="0.3">
      <c r="A3940">
        <f t="shared" si="187"/>
        <v>3920</v>
      </c>
      <c r="D3940">
        <f t="shared" si="185"/>
        <v>12.998999818891292</v>
      </c>
      <c r="E3940">
        <f t="shared" si="186"/>
        <v>2.2959769381871987E-4</v>
      </c>
    </row>
    <row r="3941" spans="1:5" x14ac:dyDescent="0.3">
      <c r="A3941">
        <f t="shared" si="187"/>
        <v>3921</v>
      </c>
      <c r="D3941">
        <f t="shared" si="185"/>
        <v>12.99956088904138</v>
      </c>
      <c r="E3941">
        <f t="shared" si="186"/>
        <v>2.2953913642276009E-4</v>
      </c>
    </row>
    <row r="3942" spans="1:5" x14ac:dyDescent="0.3">
      <c r="A3942">
        <f t="shared" si="187"/>
        <v>3922</v>
      </c>
      <c r="D3942">
        <f t="shared" si="185"/>
        <v>13.000121830627284</v>
      </c>
      <c r="E3942">
        <f t="shared" si="186"/>
        <v>2.2948060888854891E-4</v>
      </c>
    </row>
    <row r="3943" spans="1:5" x14ac:dyDescent="0.3">
      <c r="A3943">
        <f t="shared" si="187"/>
        <v>3923</v>
      </c>
      <c r="D3943">
        <f t="shared" si="185"/>
        <v>13.000682643167522</v>
      </c>
      <c r="E3943">
        <f t="shared" si="186"/>
        <v>2.2942211119324988E-4</v>
      </c>
    </row>
    <row r="3944" spans="1:5" x14ac:dyDescent="0.3">
      <c r="A3944">
        <f t="shared" si="187"/>
        <v>3924</v>
      </c>
      <c r="D3944">
        <f t="shared" si="185"/>
        <v>13.001243327380589</v>
      </c>
      <c r="E3944">
        <f t="shared" si="186"/>
        <v>2.293636433140498E-4</v>
      </c>
    </row>
    <row r="3945" spans="1:5" x14ac:dyDescent="0.3">
      <c r="A3945">
        <f t="shared" si="187"/>
        <v>3925</v>
      </c>
      <c r="D3945">
        <f t="shared" si="185"/>
        <v>13.00180388278388</v>
      </c>
      <c r="E3945">
        <f t="shared" si="186"/>
        <v>2.2930520522815867E-4</v>
      </c>
    </row>
    <row r="3946" spans="1:5" x14ac:dyDescent="0.3">
      <c r="A3946">
        <f t="shared" si="187"/>
        <v>3926</v>
      </c>
      <c r="D3946">
        <f t="shared" si="185"/>
        <v>13.002364309854718</v>
      </c>
      <c r="E3946">
        <f t="shared" si="186"/>
        <v>2.2924679691280981E-4</v>
      </c>
    </row>
    <row r="3947" spans="1:5" x14ac:dyDescent="0.3">
      <c r="A3947">
        <f t="shared" si="187"/>
        <v>3927</v>
      </c>
      <c r="D3947">
        <f t="shared" si="185"/>
        <v>13.002924608589639</v>
      </c>
      <c r="E3947">
        <f t="shared" si="186"/>
        <v>2.2918841834525963E-4</v>
      </c>
    </row>
    <row r="3948" spans="1:5" x14ac:dyDescent="0.3">
      <c r="A3948">
        <f t="shared" si="187"/>
        <v>3928</v>
      </c>
      <c r="D3948">
        <f t="shared" si="185"/>
        <v>13.003484778504333</v>
      </c>
      <c r="E3948">
        <f t="shared" si="186"/>
        <v>2.2913006950278774E-4</v>
      </c>
    </row>
    <row r="3949" spans="1:5" x14ac:dyDescent="0.3">
      <c r="A3949">
        <f t="shared" si="187"/>
        <v>3929</v>
      </c>
      <c r="D3949">
        <f t="shared" si="185"/>
        <v>13.004044820474761</v>
      </c>
      <c r="E3949">
        <f t="shared" si="186"/>
        <v>2.2907175036269693E-4</v>
      </c>
    </row>
    <row r="3950" spans="1:5" x14ac:dyDescent="0.3">
      <c r="A3950">
        <f t="shared" si="187"/>
        <v>3930</v>
      </c>
      <c r="D3950">
        <f t="shared" si="185"/>
        <v>13.004604734175608</v>
      </c>
      <c r="E3950">
        <f t="shared" si="186"/>
        <v>2.2901346090231303E-4</v>
      </c>
    </row>
    <row r="3951" spans="1:5" x14ac:dyDescent="0.3">
      <c r="A3951">
        <f t="shared" si="187"/>
        <v>3931</v>
      </c>
      <c r="D3951">
        <f t="shared" si="185"/>
        <v>13.00516451952117</v>
      </c>
      <c r="E3951">
        <f t="shared" si="186"/>
        <v>2.2895520109898496E-4</v>
      </c>
    </row>
    <row r="3952" spans="1:5" x14ac:dyDescent="0.3">
      <c r="A3952">
        <f t="shared" si="187"/>
        <v>3932</v>
      </c>
      <c r="D3952">
        <f t="shared" si="185"/>
        <v>13.005724176825446</v>
      </c>
      <c r="E3952">
        <f t="shared" si="186"/>
        <v>2.288969709300847E-4</v>
      </c>
    </row>
    <row r="3953" spans="1:5" x14ac:dyDescent="0.3">
      <c r="A3953">
        <f t="shared" si="187"/>
        <v>3933</v>
      </c>
      <c r="D3953">
        <f t="shared" si="185"/>
        <v>13.006283705921572</v>
      </c>
      <c r="E3953">
        <f t="shared" si="186"/>
        <v>2.288387703730072E-4</v>
      </c>
    </row>
    <row r="3954" spans="1:5" x14ac:dyDescent="0.3">
      <c r="A3954">
        <f t="shared" si="187"/>
        <v>3934</v>
      </c>
      <c r="D3954">
        <f t="shared" si="185"/>
        <v>13.006843107202545</v>
      </c>
      <c r="E3954">
        <f t="shared" si="186"/>
        <v>2.2878059940517045E-4</v>
      </c>
    </row>
    <row r="3955" spans="1:5" x14ac:dyDescent="0.3">
      <c r="A3955">
        <f t="shared" si="187"/>
        <v>3935</v>
      </c>
      <c r="D3955">
        <f t="shared" si="185"/>
        <v>13.007402380340283</v>
      </c>
      <c r="E3955">
        <f t="shared" si="186"/>
        <v>2.2872245800401535E-4</v>
      </c>
    </row>
    <row r="3956" spans="1:5" x14ac:dyDescent="0.3">
      <c r="A3956">
        <f t="shared" si="187"/>
        <v>3936</v>
      </c>
      <c r="D3956">
        <f t="shared" si="185"/>
        <v>13.007961525646643</v>
      </c>
      <c r="E3956">
        <f t="shared" si="186"/>
        <v>2.2866434614700576E-4</v>
      </c>
    </row>
    <row r="3957" spans="1:5" x14ac:dyDescent="0.3">
      <c r="A3957">
        <f t="shared" si="187"/>
        <v>3937</v>
      </c>
      <c r="D3957">
        <f t="shared" si="185"/>
        <v>13.008520543432969</v>
      </c>
      <c r="E3957">
        <f t="shared" si="186"/>
        <v>2.2860626381162843E-4</v>
      </c>
    </row>
    <row r="3958" spans="1:5" x14ac:dyDescent="0.3">
      <c r="A3958">
        <f t="shared" si="187"/>
        <v>3938</v>
      </c>
      <c r="D3958">
        <f t="shared" si="185"/>
        <v>13.009079433129335</v>
      </c>
      <c r="E3958">
        <f t="shared" si="186"/>
        <v>2.2854821097539297E-4</v>
      </c>
    </row>
    <row r="3959" spans="1:5" x14ac:dyDescent="0.3">
      <c r="A3959">
        <f t="shared" si="187"/>
        <v>3939</v>
      </c>
      <c r="D3959">
        <f t="shared" si="185"/>
        <v>13.009638195206119</v>
      </c>
      <c r="E3959">
        <f t="shared" si="186"/>
        <v>2.2849018761583184E-4</v>
      </c>
    </row>
    <row r="3960" spans="1:5" x14ac:dyDescent="0.3">
      <c r="A3960">
        <f t="shared" si="187"/>
        <v>3940</v>
      </c>
      <c r="D3960">
        <f t="shared" si="185"/>
        <v>13.010196829572708</v>
      </c>
      <c r="E3960">
        <f t="shared" si="186"/>
        <v>2.2843219371050026E-4</v>
      </c>
    </row>
    <row r="3961" spans="1:5" x14ac:dyDescent="0.3">
      <c r="A3961">
        <f t="shared" si="187"/>
        <v>3941</v>
      </c>
      <c r="D3961">
        <f t="shared" si="185"/>
        <v>13.010755336458216</v>
      </c>
      <c r="E3961">
        <f t="shared" si="186"/>
        <v>2.2837422923697632E-4</v>
      </c>
    </row>
    <row r="3962" spans="1:5" x14ac:dyDescent="0.3">
      <c r="A3962">
        <f t="shared" si="187"/>
        <v>3942</v>
      </c>
      <c r="D3962">
        <f t="shared" si="185"/>
        <v>13.011313715851019</v>
      </c>
      <c r="E3962">
        <f t="shared" si="186"/>
        <v>2.2831629417286079E-4</v>
      </c>
    </row>
    <row r="3963" spans="1:5" x14ac:dyDescent="0.3">
      <c r="A3963">
        <f t="shared" si="187"/>
        <v>3943</v>
      </c>
      <c r="D3963">
        <f t="shared" si="185"/>
        <v>13.011871967738948</v>
      </c>
      <c r="E3963">
        <f t="shared" si="186"/>
        <v>2.2825838849577722E-4</v>
      </c>
    </row>
    <row r="3964" spans="1:5" x14ac:dyDescent="0.3">
      <c r="A3964">
        <f t="shared" si="187"/>
        <v>3944</v>
      </c>
      <c r="D3964">
        <f t="shared" si="185"/>
        <v>13.012430092189351</v>
      </c>
      <c r="E3964">
        <f t="shared" si="186"/>
        <v>2.282005121833718E-4</v>
      </c>
    </row>
    <row r="3965" spans="1:5" x14ac:dyDescent="0.3">
      <c r="A3965">
        <f t="shared" si="187"/>
        <v>3945</v>
      </c>
      <c r="D3965">
        <f t="shared" si="185"/>
        <v>13.012988089269069</v>
      </c>
      <c r="E3965">
        <f t="shared" si="186"/>
        <v>2.2814266521331339E-4</v>
      </c>
    </row>
    <row r="3966" spans="1:5" x14ac:dyDescent="0.3">
      <c r="A3966">
        <f t="shared" si="187"/>
        <v>3946</v>
      </c>
      <c r="D3966">
        <f t="shared" si="185"/>
        <v>13.013545959044377</v>
      </c>
      <c r="E3966">
        <f t="shared" si="186"/>
        <v>2.2808484756329354E-4</v>
      </c>
    </row>
    <row r="3967" spans="1:5" x14ac:dyDescent="0.3">
      <c r="A3967">
        <f t="shared" si="187"/>
        <v>3947</v>
      </c>
      <c r="D3967">
        <f t="shared" si="185"/>
        <v>13.014103701901387</v>
      </c>
      <c r="E3967">
        <f t="shared" si="186"/>
        <v>2.2802705921102639E-4</v>
      </c>
    </row>
    <row r="3968" spans="1:5" x14ac:dyDescent="0.3">
      <c r="A3968">
        <f t="shared" si="187"/>
        <v>3948</v>
      </c>
      <c r="D3968">
        <f t="shared" si="185"/>
        <v>13.014661317665075</v>
      </c>
      <c r="E3968">
        <f t="shared" si="186"/>
        <v>2.2796930013424858E-4</v>
      </c>
    </row>
    <row r="3969" spans="1:5" x14ac:dyDescent="0.3">
      <c r="A3969">
        <f t="shared" si="187"/>
        <v>3949</v>
      </c>
      <c r="D3969">
        <f t="shared" si="185"/>
        <v>13.015218805839492</v>
      </c>
      <c r="E3969">
        <f t="shared" si="186"/>
        <v>2.2791157031071943E-4</v>
      </c>
    </row>
    <row r="3970" spans="1:5" x14ac:dyDescent="0.3">
      <c r="A3970">
        <f t="shared" si="187"/>
        <v>3950</v>
      </c>
      <c r="D3970">
        <f t="shared" si="185"/>
        <v>13.015776167369776</v>
      </c>
      <c r="E3970">
        <f t="shared" si="186"/>
        <v>2.278538697182207E-4</v>
      </c>
    </row>
    <row r="3971" spans="1:5" x14ac:dyDescent="0.3">
      <c r="A3971">
        <f t="shared" si="187"/>
        <v>3951</v>
      </c>
      <c r="D3971">
        <f t="shared" si="185"/>
        <v>13.016333401838999</v>
      </c>
      <c r="E3971">
        <f t="shared" si="186"/>
        <v>2.2779619833455668E-4</v>
      </c>
    </row>
    <row r="3972" spans="1:5" x14ac:dyDescent="0.3">
      <c r="A3972">
        <f t="shared" si="187"/>
        <v>3952</v>
      </c>
      <c r="D3972">
        <f t="shared" si="185"/>
        <v>13.01689050939035</v>
      </c>
      <c r="E3972">
        <f t="shared" si="186"/>
        <v>2.2773855613755409E-4</v>
      </c>
    </row>
    <row r="3973" spans="1:5" x14ac:dyDescent="0.3">
      <c r="A3973">
        <f t="shared" si="187"/>
        <v>3953</v>
      </c>
      <c r="D3973">
        <f t="shared" si="185"/>
        <v>13.017447490086367</v>
      </c>
      <c r="E3973">
        <f t="shared" si="186"/>
        <v>2.2768094310506211E-4</v>
      </c>
    </row>
    <row r="3974" spans="1:5" x14ac:dyDescent="0.3">
      <c r="A3974">
        <f t="shared" si="187"/>
        <v>3954</v>
      </c>
      <c r="D3974">
        <f t="shared" si="185"/>
        <v>13.018004343908977</v>
      </c>
      <c r="E3974">
        <f t="shared" si="186"/>
        <v>2.2762335921495234E-4</v>
      </c>
    </row>
    <row r="3975" spans="1:5" x14ac:dyDescent="0.3">
      <c r="A3975">
        <f t="shared" si="187"/>
        <v>3955</v>
      </c>
      <c r="D3975">
        <f t="shared" si="185"/>
        <v>13.018561071240072</v>
      </c>
      <c r="E3975">
        <f t="shared" si="186"/>
        <v>2.2756580444511872E-4</v>
      </c>
    </row>
    <row r="3976" spans="1:5" x14ac:dyDescent="0.3">
      <c r="A3976">
        <f t="shared" si="187"/>
        <v>3956</v>
      </c>
      <c r="D3976">
        <f t="shared" si="185"/>
        <v>13.019117671659995</v>
      </c>
      <c r="E3976">
        <f t="shared" si="186"/>
        <v>2.275082787734776E-4</v>
      </c>
    </row>
    <row r="3977" spans="1:5" x14ac:dyDescent="0.3">
      <c r="A3977">
        <f t="shared" si="187"/>
        <v>3957</v>
      </c>
      <c r="D3977">
        <f t="shared" si="185"/>
        <v>13.019674145709802</v>
      </c>
      <c r="E3977">
        <f t="shared" si="186"/>
        <v>2.274507821779676E-4</v>
      </c>
    </row>
    <row r="3978" spans="1:5" x14ac:dyDescent="0.3">
      <c r="A3978">
        <f t="shared" si="187"/>
        <v>3958</v>
      </c>
      <c r="D3978">
        <f t="shared" si="185"/>
        <v>13.020230493128963</v>
      </c>
      <c r="E3978">
        <f t="shared" si="186"/>
        <v>2.2739331463654969E-4</v>
      </c>
    </row>
    <row r="3979" spans="1:5" x14ac:dyDescent="0.3">
      <c r="A3979">
        <f t="shared" si="187"/>
        <v>3959</v>
      </c>
      <c r="D3979">
        <f t="shared" si="185"/>
        <v>13.020786713976852</v>
      </c>
      <c r="E3979">
        <f t="shared" si="186"/>
        <v>2.2733587612720706E-4</v>
      </c>
    </row>
    <row r="3980" spans="1:5" x14ac:dyDescent="0.3">
      <c r="A3980">
        <f t="shared" si="187"/>
        <v>3960</v>
      </c>
      <c r="D3980">
        <f t="shared" si="185"/>
        <v>13.021342808472516</v>
      </c>
      <c r="E3980">
        <f t="shared" si="186"/>
        <v>2.2727846662794516E-4</v>
      </c>
    </row>
    <row r="3981" spans="1:5" x14ac:dyDescent="0.3">
      <c r="A3981">
        <f t="shared" si="187"/>
        <v>3961</v>
      </c>
      <c r="D3981">
        <f t="shared" si="185"/>
        <v>13.021898776594156</v>
      </c>
      <c r="E3981">
        <f t="shared" si="186"/>
        <v>2.2722108611679165E-4</v>
      </c>
    </row>
    <row r="3982" spans="1:5" x14ac:dyDescent="0.3">
      <c r="A3982">
        <f t="shared" si="187"/>
        <v>3962</v>
      </c>
      <c r="D3982">
        <f t="shared" si="185"/>
        <v>13.022454618559795</v>
      </c>
      <c r="E3982">
        <f t="shared" si="186"/>
        <v>2.2716373457179636E-4</v>
      </c>
    </row>
    <row r="3983" spans="1:5" x14ac:dyDescent="0.3">
      <c r="A3983">
        <f t="shared" si="187"/>
        <v>3963</v>
      </c>
      <c r="D3983">
        <f t="shared" si="185"/>
        <v>13.023010334186328</v>
      </c>
      <c r="E3983">
        <f t="shared" si="186"/>
        <v>2.2710641197103132E-4</v>
      </c>
    </row>
    <row r="3984" spans="1:5" x14ac:dyDescent="0.3">
      <c r="A3984">
        <f t="shared" si="187"/>
        <v>3964</v>
      </c>
      <c r="D3984">
        <f t="shared" si="185"/>
        <v>13.023565923690725</v>
      </c>
      <c r="E3984">
        <f t="shared" si="186"/>
        <v>2.2704911829259062E-4</v>
      </c>
    </row>
    <row r="3985" spans="1:5" x14ac:dyDescent="0.3">
      <c r="A3985">
        <f t="shared" si="187"/>
        <v>3965</v>
      </c>
      <c r="D3985">
        <f t="shared" si="185"/>
        <v>13.024121386968952</v>
      </c>
      <c r="E3985">
        <f t="shared" si="186"/>
        <v>2.2699185351459053E-4</v>
      </c>
    </row>
    <row r="3986" spans="1:5" x14ac:dyDescent="0.3">
      <c r="A3986">
        <f t="shared" si="187"/>
        <v>3966</v>
      </c>
      <c r="D3986">
        <f t="shared" si="185"/>
        <v>13.024676724236906</v>
      </c>
      <c r="E3986">
        <f t="shared" si="186"/>
        <v>2.2693461761516933E-4</v>
      </c>
    </row>
    <row r="3987" spans="1:5" x14ac:dyDescent="0.3">
      <c r="A3987">
        <f t="shared" si="187"/>
        <v>3967</v>
      </c>
      <c r="D3987">
        <f t="shared" si="185"/>
        <v>13.025231935710011</v>
      </c>
      <c r="E3987">
        <f t="shared" si="186"/>
        <v>2.2687741057248733E-4</v>
      </c>
    </row>
    <row r="3988" spans="1:5" x14ac:dyDescent="0.3">
      <c r="A3988">
        <f t="shared" si="187"/>
        <v>3968</v>
      </c>
      <c r="D3988">
        <f t="shared" si="185"/>
        <v>13.025787020721735</v>
      </c>
      <c r="E3988">
        <f t="shared" si="186"/>
        <v>2.2682023236472693E-4</v>
      </c>
    </row>
    <row r="3989" spans="1:5" x14ac:dyDescent="0.3">
      <c r="A3989">
        <f t="shared" si="187"/>
        <v>3969</v>
      </c>
      <c r="D3989">
        <f t="shared" ref="D3989:D4052" si="188">($B$17/$B$18)*(A3989*EXP(GAMMALN(A3989)+GAMMALN(1-$B$18)-GAMMALN(A3989+1-$B$18))-1)</f>
        <v>13.026341980447981</v>
      </c>
      <c r="E3989">
        <f t="shared" ref="E3989:E4052" si="189">$B$17/(A3989-$B$18)</f>
        <v>2.2676308297009246E-4</v>
      </c>
    </row>
    <row r="3990" spans="1:5" x14ac:dyDescent="0.3">
      <c r="A3990">
        <f t="shared" si="187"/>
        <v>3970</v>
      </c>
      <c r="D3990">
        <f t="shared" si="188"/>
        <v>13.026896813980763</v>
      </c>
      <c r="E3990">
        <f t="shared" si="189"/>
        <v>2.2670596236681024E-4</v>
      </c>
    </row>
    <row r="3991" spans="1:5" x14ac:dyDescent="0.3">
      <c r="A3991">
        <f t="shared" ref="A3991:A4054" si="190">A3990+1</f>
        <v>3971</v>
      </c>
      <c r="D3991">
        <f t="shared" si="188"/>
        <v>13.027451521934053</v>
      </c>
      <c r="E3991">
        <f t="shared" si="189"/>
        <v>2.2664887053312852E-4</v>
      </c>
    </row>
    <row r="3992" spans="1:5" x14ac:dyDescent="0.3">
      <c r="A3992">
        <f t="shared" si="190"/>
        <v>3972</v>
      </c>
      <c r="D3992">
        <f t="shared" si="188"/>
        <v>13.02800610403985</v>
      </c>
      <c r="E3992">
        <f t="shared" si="189"/>
        <v>2.265918074473174E-4</v>
      </c>
    </row>
    <row r="3993" spans="1:5" x14ac:dyDescent="0.3">
      <c r="A3993">
        <f t="shared" si="190"/>
        <v>3973</v>
      </c>
      <c r="D3993">
        <f t="shared" si="188"/>
        <v>13.028560560750847</v>
      </c>
      <c r="E3993">
        <f t="shared" si="189"/>
        <v>2.2653477308766896E-4</v>
      </c>
    </row>
    <row r="3994" spans="1:5" x14ac:dyDescent="0.3">
      <c r="A3994">
        <f t="shared" si="190"/>
        <v>3974</v>
      </c>
      <c r="D3994">
        <f t="shared" si="188"/>
        <v>13.029114891878111</v>
      </c>
      <c r="E3994">
        <f t="shared" si="189"/>
        <v>2.2647776743249705E-4</v>
      </c>
    </row>
    <row r="3995" spans="1:5" x14ac:dyDescent="0.3">
      <c r="A3995">
        <f t="shared" si="190"/>
        <v>3975</v>
      </c>
      <c r="D3995">
        <f t="shared" si="188"/>
        <v>13.029669097552755</v>
      </c>
      <c r="E3995">
        <f t="shared" si="189"/>
        <v>2.2642079046013736E-4</v>
      </c>
    </row>
    <row r="3996" spans="1:5" x14ac:dyDescent="0.3">
      <c r="A3996">
        <f t="shared" si="190"/>
        <v>3976</v>
      </c>
      <c r="D3996">
        <f t="shared" si="188"/>
        <v>13.030223177424499</v>
      </c>
      <c r="E3996">
        <f t="shared" si="189"/>
        <v>2.2636384214894741E-4</v>
      </c>
    </row>
    <row r="3997" spans="1:5" x14ac:dyDescent="0.3">
      <c r="A3997">
        <f t="shared" si="190"/>
        <v>3977</v>
      </c>
      <c r="D3997">
        <f t="shared" si="188"/>
        <v>13.030777132184419</v>
      </c>
      <c r="E3997">
        <f t="shared" si="189"/>
        <v>2.2630692247730644E-4</v>
      </c>
    </row>
    <row r="3998" spans="1:5" x14ac:dyDescent="0.3">
      <c r="A3998">
        <f t="shared" si="190"/>
        <v>3978</v>
      </c>
      <c r="D3998">
        <f t="shared" si="188"/>
        <v>13.031330961401043</v>
      </c>
      <c r="E3998">
        <f t="shared" si="189"/>
        <v>2.2625003142361547E-4</v>
      </c>
    </row>
    <row r="3999" spans="1:5" x14ac:dyDescent="0.3">
      <c r="A3999">
        <f t="shared" si="190"/>
        <v>3979</v>
      </c>
      <c r="D3999">
        <f t="shared" si="188"/>
        <v>13.031884665283531</v>
      </c>
      <c r="E3999">
        <f t="shared" si="189"/>
        <v>2.2619316896629722E-4</v>
      </c>
    </row>
    <row r="4000" spans="1:5" x14ac:dyDescent="0.3">
      <c r="A4000">
        <f t="shared" si="190"/>
        <v>3980</v>
      </c>
      <c r="D4000">
        <f t="shared" si="188"/>
        <v>13.032438244281012</v>
      </c>
      <c r="E4000">
        <f t="shared" si="189"/>
        <v>2.2613633508379607E-4</v>
      </c>
    </row>
    <row r="4001" spans="1:5" x14ac:dyDescent="0.3">
      <c r="A4001">
        <f t="shared" si="190"/>
        <v>3981</v>
      </c>
      <c r="D4001">
        <f t="shared" si="188"/>
        <v>13.032991698040583</v>
      </c>
      <c r="E4001">
        <f t="shared" si="189"/>
        <v>2.2607952975457811E-4</v>
      </c>
    </row>
    <row r="4002" spans="1:5" x14ac:dyDescent="0.3">
      <c r="A4002">
        <f t="shared" si="190"/>
        <v>3982</v>
      </c>
      <c r="D4002">
        <f t="shared" si="188"/>
        <v>13.033545026609559</v>
      </c>
      <c r="E4002">
        <f t="shared" si="189"/>
        <v>2.2602275295713101E-4</v>
      </c>
    </row>
    <row r="4003" spans="1:5" x14ac:dyDescent="0.3">
      <c r="A4003">
        <f t="shared" si="190"/>
        <v>3983</v>
      </c>
      <c r="D4003">
        <f t="shared" si="188"/>
        <v>13.034098230034743</v>
      </c>
      <c r="E4003">
        <f t="shared" si="189"/>
        <v>2.2596600466996409E-4</v>
      </c>
    </row>
    <row r="4004" spans="1:5" x14ac:dyDescent="0.3">
      <c r="A4004">
        <f t="shared" si="190"/>
        <v>3984</v>
      </c>
      <c r="D4004">
        <f t="shared" si="188"/>
        <v>13.03465130884339</v>
      </c>
      <c r="E4004">
        <f t="shared" si="189"/>
        <v>2.2590928487160823E-4</v>
      </c>
    </row>
    <row r="4005" spans="1:5" x14ac:dyDescent="0.3">
      <c r="A4005">
        <f t="shared" si="190"/>
        <v>3985</v>
      </c>
      <c r="D4005">
        <f t="shared" si="188"/>
        <v>13.035204262439994</v>
      </c>
      <c r="E4005">
        <f t="shared" si="189"/>
        <v>2.2585259354061582E-4</v>
      </c>
    </row>
    <row r="4006" spans="1:5" x14ac:dyDescent="0.3">
      <c r="A4006">
        <f t="shared" si="190"/>
        <v>3986</v>
      </c>
      <c r="D4006">
        <f t="shared" si="188"/>
        <v>13.035757091350783</v>
      </c>
      <c r="E4006">
        <f t="shared" si="189"/>
        <v>2.2579593065556085E-4</v>
      </c>
    </row>
    <row r="4007" spans="1:5" x14ac:dyDescent="0.3">
      <c r="A4007">
        <f t="shared" si="190"/>
        <v>3987</v>
      </c>
      <c r="D4007">
        <f t="shared" si="188"/>
        <v>13.036309795219676</v>
      </c>
      <c r="E4007">
        <f t="shared" si="189"/>
        <v>2.2573929619503874E-4</v>
      </c>
    </row>
    <row r="4008" spans="1:5" x14ac:dyDescent="0.3">
      <c r="A4008">
        <f t="shared" si="190"/>
        <v>3988</v>
      </c>
      <c r="D4008">
        <f t="shared" si="188"/>
        <v>13.036862374571903</v>
      </c>
      <c r="E4008">
        <f t="shared" si="189"/>
        <v>2.2568269013766644E-4</v>
      </c>
    </row>
    <row r="4009" spans="1:5" x14ac:dyDescent="0.3">
      <c r="A4009">
        <f t="shared" si="190"/>
        <v>3989</v>
      </c>
      <c r="D4009">
        <f t="shared" si="188"/>
        <v>13.037414829290849</v>
      </c>
      <c r="E4009">
        <f t="shared" si="189"/>
        <v>2.2562611246208227E-4</v>
      </c>
    </row>
    <row r="4010" spans="1:5" x14ac:dyDescent="0.3">
      <c r="A4010">
        <f t="shared" si="190"/>
        <v>3990</v>
      </c>
      <c r="D4010">
        <f t="shared" si="188"/>
        <v>13.037967159259372</v>
      </c>
      <c r="E4010">
        <f t="shared" si="189"/>
        <v>2.2556956314694605E-4</v>
      </c>
    </row>
    <row r="4011" spans="1:5" x14ac:dyDescent="0.3">
      <c r="A4011">
        <f t="shared" si="190"/>
        <v>3991</v>
      </c>
      <c r="D4011">
        <f t="shared" si="188"/>
        <v>13.038519364680496</v>
      </c>
      <c r="E4011">
        <f t="shared" si="189"/>
        <v>2.2551304217093888E-4</v>
      </c>
    </row>
    <row r="4012" spans="1:5" x14ac:dyDescent="0.3">
      <c r="A4012">
        <f t="shared" si="190"/>
        <v>3992</v>
      </c>
      <c r="D4012">
        <f t="shared" si="188"/>
        <v>13.039071445516225</v>
      </c>
      <c r="E4012">
        <f t="shared" si="189"/>
        <v>2.2545654951276335E-4</v>
      </c>
    </row>
    <row r="4013" spans="1:5" x14ac:dyDescent="0.3">
      <c r="A4013">
        <f t="shared" si="190"/>
        <v>3993</v>
      </c>
      <c r="D4013">
        <f t="shared" si="188"/>
        <v>13.039623402128921</v>
      </c>
      <c r="E4013">
        <f t="shared" si="189"/>
        <v>2.2540008515114327E-4</v>
      </c>
    </row>
    <row r="4014" spans="1:5" x14ac:dyDescent="0.3">
      <c r="A4014">
        <f t="shared" si="190"/>
        <v>3994</v>
      </c>
      <c r="D4014">
        <f t="shared" si="188"/>
        <v>13.040175234239035</v>
      </c>
      <c r="E4014">
        <f t="shared" si="189"/>
        <v>2.2534364906482386E-4</v>
      </c>
    </row>
    <row r="4015" spans="1:5" x14ac:dyDescent="0.3">
      <c r="A4015">
        <f t="shared" si="190"/>
        <v>3995</v>
      </c>
      <c r="D4015">
        <f t="shared" si="188"/>
        <v>13.040726941967366</v>
      </c>
      <c r="E4015">
        <f t="shared" si="189"/>
        <v>2.2528724123257153E-4</v>
      </c>
    </row>
    <row r="4016" spans="1:5" x14ac:dyDescent="0.3">
      <c r="A4016">
        <f t="shared" si="190"/>
        <v>3996</v>
      </c>
      <c r="D4016">
        <f t="shared" si="188"/>
        <v>13.041278525514418</v>
      </c>
      <c r="E4016">
        <f t="shared" si="189"/>
        <v>2.25230861633174E-4</v>
      </c>
    </row>
    <row r="4017" spans="1:5" x14ac:dyDescent="0.3">
      <c r="A4017">
        <f t="shared" si="190"/>
        <v>3997</v>
      </c>
      <c r="D4017">
        <f t="shared" si="188"/>
        <v>13.041829984999994</v>
      </c>
      <c r="E4017">
        <f t="shared" si="189"/>
        <v>2.2517451024544022E-4</v>
      </c>
    </row>
    <row r="4018" spans="1:5" x14ac:dyDescent="0.3">
      <c r="A4018">
        <f t="shared" si="190"/>
        <v>3998</v>
      </c>
      <c r="D4018">
        <f t="shared" si="188"/>
        <v>13.042381320062258</v>
      </c>
      <c r="E4018">
        <f t="shared" si="189"/>
        <v>2.2511818704820032E-4</v>
      </c>
    </row>
    <row r="4019" spans="1:5" x14ac:dyDescent="0.3">
      <c r="A4019">
        <f t="shared" si="190"/>
        <v>3999</v>
      </c>
      <c r="D4019">
        <f t="shared" si="188"/>
        <v>13.042932531301132</v>
      </c>
      <c r="E4019">
        <f t="shared" si="189"/>
        <v>2.2506189202030558E-4</v>
      </c>
    </row>
    <row r="4020" spans="1:5" x14ac:dyDescent="0.3">
      <c r="A4020">
        <f t="shared" si="190"/>
        <v>4000</v>
      </c>
      <c r="D4020">
        <f t="shared" si="188"/>
        <v>13.043483618353751</v>
      </c>
      <c r="E4020">
        <f t="shared" si="189"/>
        <v>2.2500562514062852E-4</v>
      </c>
    </row>
    <row r="4021" spans="1:5" x14ac:dyDescent="0.3">
      <c r="A4021">
        <f t="shared" si="190"/>
        <v>4001</v>
      </c>
      <c r="D4021">
        <f t="shared" si="188"/>
        <v>13.044034581658659</v>
      </c>
      <c r="E4021">
        <f t="shared" si="189"/>
        <v>2.2494938638806269E-4</v>
      </c>
    </row>
    <row r="4022" spans="1:5" x14ac:dyDescent="0.3">
      <c r="A4022">
        <f t="shared" si="190"/>
        <v>4002</v>
      </c>
      <c r="D4022">
        <f t="shared" si="188"/>
        <v>13.044585420771757</v>
      </c>
      <c r="E4022">
        <f t="shared" si="189"/>
        <v>2.2489317574152278E-4</v>
      </c>
    </row>
    <row r="4023" spans="1:5" x14ac:dyDescent="0.3">
      <c r="A4023">
        <f t="shared" si="190"/>
        <v>4003</v>
      </c>
      <c r="D4023">
        <f t="shared" si="188"/>
        <v>13.045136136130582</v>
      </c>
      <c r="E4023">
        <f t="shared" si="189"/>
        <v>2.2483699317994455E-4</v>
      </c>
    </row>
    <row r="4024" spans="1:5" x14ac:dyDescent="0.3">
      <c r="A4024">
        <f t="shared" si="190"/>
        <v>4004</v>
      </c>
      <c r="D4024">
        <f t="shared" si="188"/>
        <v>13.045686727610789</v>
      </c>
      <c r="E4024">
        <f t="shared" si="189"/>
        <v>2.2478083868228478E-4</v>
      </c>
    </row>
    <row r="4025" spans="1:5" x14ac:dyDescent="0.3">
      <c r="A4025">
        <f t="shared" si="190"/>
        <v>4005</v>
      </c>
      <c r="D4025">
        <f t="shared" si="188"/>
        <v>13.046237195488537</v>
      </c>
      <c r="E4025">
        <f t="shared" si="189"/>
        <v>2.2472471222752128E-4</v>
      </c>
    </row>
    <row r="4026" spans="1:5" x14ac:dyDescent="0.3">
      <c r="A4026">
        <f t="shared" si="190"/>
        <v>4006</v>
      </c>
      <c r="D4026">
        <f t="shared" si="188"/>
        <v>13.046787539638458</v>
      </c>
      <c r="E4026">
        <f t="shared" si="189"/>
        <v>2.2466861379465288E-4</v>
      </c>
    </row>
    <row r="4027" spans="1:5" x14ac:dyDescent="0.3">
      <c r="A4027">
        <f t="shared" si="190"/>
        <v>4007</v>
      </c>
      <c r="D4027">
        <f t="shared" si="188"/>
        <v>13.047337760255502</v>
      </c>
      <c r="E4027">
        <f t="shared" si="189"/>
        <v>2.2461254336269935E-4</v>
      </c>
    </row>
    <row r="4028" spans="1:5" x14ac:dyDescent="0.3">
      <c r="A4028">
        <f t="shared" si="190"/>
        <v>4008</v>
      </c>
      <c r="D4028">
        <f t="shared" si="188"/>
        <v>13.047887857052867</v>
      </c>
      <c r="E4028">
        <f t="shared" si="189"/>
        <v>2.2455650091070137E-4</v>
      </c>
    </row>
    <row r="4029" spans="1:5" x14ac:dyDescent="0.3">
      <c r="A4029">
        <f t="shared" si="190"/>
        <v>4009</v>
      </c>
      <c r="D4029">
        <f t="shared" si="188"/>
        <v>13.048437830785963</v>
      </c>
      <c r="E4029">
        <f t="shared" si="189"/>
        <v>2.2450048641772056E-4</v>
      </c>
    </row>
    <row r="4030" spans="1:5" x14ac:dyDescent="0.3">
      <c r="A4030">
        <f t="shared" si="190"/>
        <v>4010</v>
      </c>
      <c r="D4030">
        <f t="shared" si="188"/>
        <v>13.048987680765919</v>
      </c>
      <c r="E4030">
        <f t="shared" si="189"/>
        <v>2.2444449986283948E-4</v>
      </c>
    </row>
    <row r="4031" spans="1:5" x14ac:dyDescent="0.3">
      <c r="A4031">
        <f t="shared" si="190"/>
        <v>4011</v>
      </c>
      <c r="D4031">
        <f t="shared" si="188"/>
        <v>13.04953740734609</v>
      </c>
      <c r="E4031">
        <f t="shared" si="189"/>
        <v>2.2438854122516143E-4</v>
      </c>
    </row>
    <row r="4032" spans="1:5" x14ac:dyDescent="0.3">
      <c r="A4032">
        <f t="shared" si="190"/>
        <v>4012</v>
      </c>
      <c r="D4032">
        <f t="shared" si="188"/>
        <v>13.050087011039791</v>
      </c>
      <c r="E4032">
        <f t="shared" si="189"/>
        <v>2.2433261048381066E-4</v>
      </c>
    </row>
    <row r="4033" spans="1:5" x14ac:dyDescent="0.3">
      <c r="A4033">
        <f t="shared" si="190"/>
        <v>4013</v>
      </c>
      <c r="D4033">
        <f t="shared" si="188"/>
        <v>13.050636491076379</v>
      </c>
      <c r="E4033">
        <f t="shared" si="189"/>
        <v>2.2427670761793216E-4</v>
      </c>
    </row>
    <row r="4034" spans="1:5" x14ac:dyDescent="0.3">
      <c r="A4034">
        <f t="shared" si="190"/>
        <v>4014</v>
      </c>
      <c r="D4034">
        <f t="shared" si="188"/>
        <v>13.051185847887927</v>
      </c>
      <c r="E4034">
        <f t="shared" si="189"/>
        <v>2.2422083260669175E-4</v>
      </c>
    </row>
    <row r="4035" spans="1:5" x14ac:dyDescent="0.3">
      <c r="A4035">
        <f t="shared" si="190"/>
        <v>4015</v>
      </c>
      <c r="D4035">
        <f t="shared" si="188"/>
        <v>13.051735081665397</v>
      </c>
      <c r="E4035">
        <f t="shared" si="189"/>
        <v>2.2416498542927594E-4</v>
      </c>
    </row>
    <row r="4036" spans="1:5" x14ac:dyDescent="0.3">
      <c r="A4036">
        <f t="shared" si="190"/>
        <v>4016</v>
      </c>
      <c r="D4036">
        <f t="shared" si="188"/>
        <v>13.052284192358574</v>
      </c>
      <c r="E4036">
        <f t="shared" si="189"/>
        <v>2.2410916606489207E-4</v>
      </c>
    </row>
    <row r="4037" spans="1:5" x14ac:dyDescent="0.3">
      <c r="A4037">
        <f t="shared" si="190"/>
        <v>4017</v>
      </c>
      <c r="D4037">
        <f t="shared" si="188"/>
        <v>13.052833179836503</v>
      </c>
      <c r="E4037">
        <f t="shared" si="189"/>
        <v>2.2405337449276806E-4</v>
      </c>
    </row>
    <row r="4038" spans="1:5" x14ac:dyDescent="0.3">
      <c r="A4038">
        <f t="shared" si="190"/>
        <v>4018</v>
      </c>
      <c r="D4038">
        <f t="shared" si="188"/>
        <v>13.053382044609549</v>
      </c>
      <c r="E4038">
        <f t="shared" si="189"/>
        <v>2.2399761069215261E-4</v>
      </c>
    </row>
    <row r="4039" spans="1:5" x14ac:dyDescent="0.3">
      <c r="A4039">
        <f t="shared" si="190"/>
        <v>4019</v>
      </c>
      <c r="D4039">
        <f t="shared" si="188"/>
        <v>13.053930786385315</v>
      </c>
      <c r="E4039">
        <f t="shared" si="189"/>
        <v>2.2394187464231505E-4</v>
      </c>
    </row>
    <row r="4040" spans="1:5" x14ac:dyDescent="0.3">
      <c r="A4040">
        <f t="shared" si="190"/>
        <v>4020</v>
      </c>
      <c r="D4040">
        <f t="shared" si="188"/>
        <v>13.054479405111557</v>
      </c>
      <c r="E4040">
        <f t="shared" si="189"/>
        <v>2.2388616632254533E-4</v>
      </c>
    </row>
    <row r="4041" spans="1:5" x14ac:dyDescent="0.3">
      <c r="A4041">
        <f t="shared" si="190"/>
        <v>4021</v>
      </c>
      <c r="D4041">
        <f t="shared" si="188"/>
        <v>13.055027901457654</v>
      </c>
      <c r="E4041">
        <f t="shared" si="189"/>
        <v>2.2383048571215399E-4</v>
      </c>
    </row>
    <row r="4042" spans="1:5" x14ac:dyDescent="0.3">
      <c r="A4042">
        <f t="shared" si="190"/>
        <v>4022</v>
      </c>
      <c r="D4042">
        <f t="shared" si="188"/>
        <v>13.055576274568027</v>
      </c>
      <c r="E4042">
        <f t="shared" si="189"/>
        <v>2.2377483279047218E-4</v>
      </c>
    </row>
    <row r="4043" spans="1:5" x14ac:dyDescent="0.3">
      <c r="A4043">
        <f t="shared" si="190"/>
        <v>4023</v>
      </c>
      <c r="D4043">
        <f t="shared" si="188"/>
        <v>13.056124525271542</v>
      </c>
      <c r="E4043">
        <f t="shared" si="189"/>
        <v>2.2371920753685152E-4</v>
      </c>
    </row>
    <row r="4044" spans="1:5" x14ac:dyDescent="0.3">
      <c r="A4044">
        <f t="shared" si="190"/>
        <v>4024</v>
      </c>
      <c r="D4044">
        <f t="shared" si="188"/>
        <v>13.05667265343375</v>
      </c>
      <c r="E4044">
        <f t="shared" si="189"/>
        <v>2.2366360993066427E-4</v>
      </c>
    </row>
    <row r="4045" spans="1:5" x14ac:dyDescent="0.3">
      <c r="A4045">
        <f t="shared" si="190"/>
        <v>4025</v>
      </c>
      <c r="D4045">
        <f t="shared" si="188"/>
        <v>13.057220658919672</v>
      </c>
      <c r="E4045">
        <f t="shared" si="189"/>
        <v>2.2360803995130315E-4</v>
      </c>
    </row>
    <row r="4046" spans="1:5" x14ac:dyDescent="0.3">
      <c r="A4046">
        <f t="shared" si="190"/>
        <v>4026</v>
      </c>
      <c r="D4046">
        <f t="shared" si="188"/>
        <v>13.057768541674076</v>
      </c>
      <c r="E4046">
        <f t="shared" si="189"/>
        <v>2.2355249757818128E-4</v>
      </c>
    </row>
    <row r="4047" spans="1:5" x14ac:dyDescent="0.3">
      <c r="A4047">
        <f t="shared" si="190"/>
        <v>4027</v>
      </c>
      <c r="D4047">
        <f t="shared" si="188"/>
        <v>13.058316302283195</v>
      </c>
      <c r="E4047">
        <f t="shared" si="189"/>
        <v>2.2349698279073232E-4</v>
      </c>
    </row>
    <row r="4048" spans="1:5" x14ac:dyDescent="0.3">
      <c r="A4048">
        <f t="shared" si="190"/>
        <v>4028</v>
      </c>
      <c r="D4048">
        <f t="shared" si="188"/>
        <v>13.058863940450077</v>
      </c>
      <c r="E4048">
        <f t="shared" si="189"/>
        <v>2.2344149556841034E-4</v>
      </c>
    </row>
    <row r="4049" spans="1:5" x14ac:dyDescent="0.3">
      <c r="A4049">
        <f t="shared" si="190"/>
        <v>4029</v>
      </c>
      <c r="D4049">
        <f t="shared" si="188"/>
        <v>13.059411456358752</v>
      </c>
      <c r="E4049">
        <f t="shared" si="189"/>
        <v>2.2338603589068976E-4</v>
      </c>
    </row>
    <row r="4050" spans="1:5" x14ac:dyDescent="0.3">
      <c r="A4050">
        <f t="shared" si="190"/>
        <v>4030</v>
      </c>
      <c r="D4050">
        <f t="shared" si="188"/>
        <v>13.059958849871743</v>
      </c>
      <c r="E4050">
        <f t="shared" si="189"/>
        <v>2.2333060373706543E-4</v>
      </c>
    </row>
    <row r="4051" spans="1:5" x14ac:dyDescent="0.3">
      <c r="A4051">
        <f t="shared" si="190"/>
        <v>4031</v>
      </c>
      <c r="D4051">
        <f t="shared" si="188"/>
        <v>13.060506121091844</v>
      </c>
      <c r="E4051">
        <f t="shared" si="189"/>
        <v>2.2327519908705253E-4</v>
      </c>
    </row>
    <row r="4052" spans="1:5" x14ac:dyDescent="0.3">
      <c r="A4052">
        <f t="shared" si="190"/>
        <v>4032</v>
      </c>
      <c r="D4052">
        <f t="shared" si="188"/>
        <v>13.06105327028186</v>
      </c>
      <c r="E4052">
        <f t="shared" si="189"/>
        <v>2.2321982192018651E-4</v>
      </c>
    </row>
    <row r="4053" spans="1:5" x14ac:dyDescent="0.3">
      <c r="A4053">
        <f t="shared" si="190"/>
        <v>4033</v>
      </c>
      <c r="D4053">
        <f t="shared" ref="D4053:D4116" si="191">($B$17/$B$18)*(A4053*EXP(GAMMALN(A4053)+GAMMALN(1-$B$18)-GAMMALN(A4053+1-$B$18))-1)</f>
        <v>13.061600297302832</v>
      </c>
      <c r="E4053">
        <f t="shared" ref="E4053:E4116" si="192">$B$17/(A4053-$B$18)</f>
        <v>2.2316447221602321E-4</v>
      </c>
    </row>
    <row r="4054" spans="1:5" x14ac:dyDescent="0.3">
      <c r="A4054">
        <f t="shared" si="190"/>
        <v>4034</v>
      </c>
      <c r="D4054">
        <f t="shared" si="191"/>
        <v>13.062147202496863</v>
      </c>
      <c r="E4054">
        <f t="shared" si="192"/>
        <v>2.2310914995413869E-4</v>
      </c>
    </row>
    <row r="4055" spans="1:5" x14ac:dyDescent="0.3">
      <c r="A4055">
        <f t="shared" ref="A4055:A4118" si="193">A4054+1</f>
        <v>4035</v>
      </c>
      <c r="D4055">
        <f t="shared" si="191"/>
        <v>13.062693985242426</v>
      </c>
      <c r="E4055">
        <f t="shared" si="192"/>
        <v>2.2305385511412921E-4</v>
      </c>
    </row>
    <row r="4056" spans="1:5" x14ac:dyDescent="0.3">
      <c r="A4056">
        <f t="shared" si="193"/>
        <v>4036</v>
      </c>
      <c r="D4056">
        <f t="shared" si="191"/>
        <v>13.063240646281944</v>
      </c>
      <c r="E4056">
        <f t="shared" si="192"/>
        <v>2.2299858767561138E-4</v>
      </c>
    </row>
    <row r="4057" spans="1:5" x14ac:dyDescent="0.3">
      <c r="A4057">
        <f t="shared" si="193"/>
        <v>4037</v>
      </c>
      <c r="D4057">
        <f t="shared" si="191"/>
        <v>13.063787185474483</v>
      </c>
      <c r="E4057">
        <f t="shared" si="192"/>
        <v>2.2294334761822191E-4</v>
      </c>
    </row>
    <row r="4058" spans="1:5" x14ac:dyDescent="0.3">
      <c r="A4058">
        <f t="shared" si="193"/>
        <v>4038</v>
      </c>
      <c r="D4058">
        <f t="shared" si="191"/>
        <v>13.064333602919406</v>
      </c>
      <c r="E4058">
        <f t="shared" si="192"/>
        <v>2.2288813492161769E-4</v>
      </c>
    </row>
    <row r="4059" spans="1:5" x14ac:dyDescent="0.3">
      <c r="A4059">
        <f t="shared" si="193"/>
        <v>4039</v>
      </c>
      <c r="D4059">
        <f t="shared" si="191"/>
        <v>13.064879898394503</v>
      </c>
      <c r="E4059">
        <f t="shared" si="192"/>
        <v>2.2283294956547574E-4</v>
      </c>
    </row>
    <row r="4060" spans="1:5" x14ac:dyDescent="0.3">
      <c r="A4060">
        <f t="shared" si="193"/>
        <v>4040</v>
      </c>
      <c r="D4060">
        <f t="shared" si="191"/>
        <v>13.06542607264033</v>
      </c>
      <c r="E4060">
        <f t="shared" si="192"/>
        <v>2.227777915294933E-4</v>
      </c>
    </row>
    <row r="4061" spans="1:5" x14ac:dyDescent="0.3">
      <c r="A4061">
        <f t="shared" si="193"/>
        <v>4041</v>
      </c>
      <c r="D4061">
        <f t="shared" si="191"/>
        <v>13.065972124630949</v>
      </c>
      <c r="E4061">
        <f t="shared" si="192"/>
        <v>2.227226607933876E-4</v>
      </c>
    </row>
    <row r="4062" spans="1:5" x14ac:dyDescent="0.3">
      <c r="A4062">
        <f t="shared" si="193"/>
        <v>4042</v>
      </c>
      <c r="D4062">
        <f t="shared" si="191"/>
        <v>13.066518055507339</v>
      </c>
      <c r="E4062">
        <f t="shared" si="192"/>
        <v>2.2266755733689602E-4</v>
      </c>
    </row>
    <row r="4063" spans="1:5" x14ac:dyDescent="0.3">
      <c r="A4063">
        <f t="shared" si="193"/>
        <v>4043</v>
      </c>
      <c r="D4063">
        <f t="shared" si="191"/>
        <v>13.067063864563659</v>
      </c>
      <c r="E4063">
        <f t="shared" si="192"/>
        <v>2.226124811397759E-4</v>
      </c>
    </row>
    <row r="4064" spans="1:5" x14ac:dyDescent="0.3">
      <c r="A4064">
        <f t="shared" si="193"/>
        <v>4044</v>
      </c>
      <c r="D4064">
        <f t="shared" si="191"/>
        <v>13.067609552217446</v>
      </c>
      <c r="E4064">
        <f t="shared" si="192"/>
        <v>2.2255743218180468E-4</v>
      </c>
    </row>
    <row r="4065" spans="1:5" x14ac:dyDescent="0.3">
      <c r="A4065">
        <f t="shared" si="193"/>
        <v>4045</v>
      </c>
      <c r="D4065">
        <f t="shared" si="191"/>
        <v>13.068155118484373</v>
      </c>
      <c r="E4065">
        <f t="shared" si="192"/>
        <v>2.225024104427798E-4</v>
      </c>
    </row>
    <row r="4066" spans="1:5" x14ac:dyDescent="0.3">
      <c r="A4066">
        <f t="shared" si="193"/>
        <v>4046</v>
      </c>
      <c r="D4066">
        <f t="shared" si="191"/>
        <v>13.068700563379615</v>
      </c>
      <c r="E4066">
        <f t="shared" si="192"/>
        <v>2.2244741590251861E-4</v>
      </c>
    </row>
    <row r="4067" spans="1:5" x14ac:dyDescent="0.3">
      <c r="A4067">
        <f t="shared" si="193"/>
        <v>4047</v>
      </c>
      <c r="D4067">
        <f t="shared" si="191"/>
        <v>13.069245887078432</v>
      </c>
      <c r="E4067">
        <f t="shared" si="192"/>
        <v>2.2239244854085845E-4</v>
      </c>
    </row>
    <row r="4068" spans="1:5" x14ac:dyDescent="0.3">
      <c r="A4068">
        <f t="shared" si="193"/>
        <v>4048</v>
      </c>
      <c r="D4068">
        <f t="shared" si="191"/>
        <v>13.069791089273886</v>
      </c>
      <c r="E4068">
        <f t="shared" si="192"/>
        <v>2.2233750833765655E-4</v>
      </c>
    </row>
    <row r="4069" spans="1:5" x14ac:dyDescent="0.3">
      <c r="A4069">
        <f t="shared" si="193"/>
        <v>4049</v>
      </c>
      <c r="D4069">
        <f t="shared" si="191"/>
        <v>13.070336170622005</v>
      </c>
      <c r="E4069">
        <f t="shared" si="192"/>
        <v>2.2228259527279015E-4</v>
      </c>
    </row>
    <row r="4070" spans="1:5" x14ac:dyDescent="0.3">
      <c r="A4070">
        <f t="shared" si="193"/>
        <v>4050</v>
      </c>
      <c r="D4070">
        <f t="shared" si="191"/>
        <v>13.070881130493689</v>
      </c>
      <c r="E4070">
        <f t="shared" si="192"/>
        <v>2.2222770932615621E-4</v>
      </c>
    </row>
    <row r="4071" spans="1:5" x14ac:dyDescent="0.3">
      <c r="A4071">
        <f t="shared" si="193"/>
        <v>4051</v>
      </c>
      <c r="D4071">
        <f t="shared" si="191"/>
        <v>13.071425969463741</v>
      </c>
      <c r="E4071">
        <f t="shared" si="192"/>
        <v>2.2217285047767163E-4</v>
      </c>
    </row>
    <row r="4072" spans="1:5" x14ac:dyDescent="0.3">
      <c r="A4072">
        <f t="shared" si="193"/>
        <v>4052</v>
      </c>
      <c r="D4072">
        <f t="shared" si="191"/>
        <v>13.071970687303528</v>
      </c>
      <c r="E4072">
        <f t="shared" si="192"/>
        <v>2.2211801870727313E-4</v>
      </c>
    </row>
    <row r="4073" spans="1:5" x14ac:dyDescent="0.3">
      <c r="A4073">
        <f t="shared" si="193"/>
        <v>4053</v>
      </c>
      <c r="D4073">
        <f t="shared" si="191"/>
        <v>13.072515284426322</v>
      </c>
      <c r="E4073">
        <f t="shared" si="192"/>
        <v>2.2206321399491721E-4</v>
      </c>
    </row>
    <row r="4074" spans="1:5" x14ac:dyDescent="0.3">
      <c r="A4074">
        <f t="shared" si="193"/>
        <v>4054</v>
      </c>
      <c r="D4074">
        <f t="shared" si="191"/>
        <v>13.073059760682835</v>
      </c>
      <c r="E4074">
        <f t="shared" si="192"/>
        <v>2.2200843632058019E-4</v>
      </c>
    </row>
    <row r="4075" spans="1:5" x14ac:dyDescent="0.3">
      <c r="A4075">
        <f t="shared" si="193"/>
        <v>4055</v>
      </c>
      <c r="D4075">
        <f t="shared" si="191"/>
        <v>13.073604115602052</v>
      </c>
      <c r="E4075">
        <f t="shared" si="192"/>
        <v>2.2195368566425806E-4</v>
      </c>
    </row>
    <row r="4076" spans="1:5" x14ac:dyDescent="0.3">
      <c r="A4076">
        <f t="shared" si="193"/>
        <v>4056</v>
      </c>
      <c r="D4076">
        <f t="shared" si="191"/>
        <v>13.074148350157934</v>
      </c>
      <c r="E4076">
        <f t="shared" si="192"/>
        <v>2.2189896200596661E-4</v>
      </c>
    </row>
    <row r="4077" spans="1:5" x14ac:dyDescent="0.3">
      <c r="A4077">
        <f t="shared" si="193"/>
        <v>4057</v>
      </c>
      <c r="D4077">
        <f t="shared" si="191"/>
        <v>13.074692463637589</v>
      </c>
      <c r="E4077">
        <f t="shared" si="192"/>
        <v>2.2184426532574134E-4</v>
      </c>
    </row>
    <row r="4078" spans="1:5" x14ac:dyDescent="0.3">
      <c r="A4078">
        <f t="shared" si="193"/>
        <v>4058</v>
      </c>
      <c r="D4078">
        <f t="shared" si="191"/>
        <v>13.075236456933755</v>
      </c>
      <c r="E4078">
        <f t="shared" si="192"/>
        <v>2.2178959560363736E-4</v>
      </c>
    </row>
    <row r="4079" spans="1:5" x14ac:dyDescent="0.3">
      <c r="A4079">
        <f t="shared" si="193"/>
        <v>4059</v>
      </c>
      <c r="D4079">
        <f t="shared" si="191"/>
        <v>13.075780329252236</v>
      </c>
      <c r="E4079">
        <f t="shared" si="192"/>
        <v>2.2173495281972949E-4</v>
      </c>
    </row>
    <row r="4080" spans="1:5" x14ac:dyDescent="0.3">
      <c r="A4080">
        <f t="shared" si="193"/>
        <v>4060</v>
      </c>
      <c r="D4080">
        <f t="shared" si="191"/>
        <v>13.076324081163598</v>
      </c>
      <c r="E4080">
        <f t="shared" si="192"/>
        <v>2.2168033695411216E-4</v>
      </c>
    </row>
    <row r="4081" spans="1:5" x14ac:dyDescent="0.3">
      <c r="A4081">
        <f t="shared" si="193"/>
        <v>4061</v>
      </c>
      <c r="D4081">
        <f t="shared" si="191"/>
        <v>13.076867712434824</v>
      </c>
      <c r="E4081">
        <f t="shared" si="192"/>
        <v>2.2162574798689945E-4</v>
      </c>
    </row>
    <row r="4082" spans="1:5" x14ac:dyDescent="0.3">
      <c r="A4082">
        <f t="shared" si="193"/>
        <v>4062</v>
      </c>
      <c r="D4082">
        <f t="shared" si="191"/>
        <v>13.07741122323398</v>
      </c>
      <c r="E4082">
        <f t="shared" si="192"/>
        <v>2.2157118589822498E-4</v>
      </c>
    </row>
    <row r="4083" spans="1:5" x14ac:dyDescent="0.3">
      <c r="A4083">
        <f t="shared" si="193"/>
        <v>4063</v>
      </c>
      <c r="D4083">
        <f t="shared" si="191"/>
        <v>13.077954613487702</v>
      </c>
      <c r="E4083">
        <f t="shared" si="192"/>
        <v>2.2151665066824189E-4</v>
      </c>
    </row>
    <row r="4084" spans="1:5" x14ac:dyDescent="0.3">
      <c r="A4084">
        <f t="shared" si="193"/>
        <v>4064</v>
      </c>
      <c r="D4084">
        <f t="shared" si="191"/>
        <v>13.078497883764705</v>
      </c>
      <c r="E4084">
        <f t="shared" si="192"/>
        <v>2.2146214227712296E-4</v>
      </c>
    </row>
    <row r="4085" spans="1:5" x14ac:dyDescent="0.3">
      <c r="A4085">
        <f t="shared" si="193"/>
        <v>4065</v>
      </c>
      <c r="D4085">
        <f t="shared" si="191"/>
        <v>13.079041033589082</v>
      </c>
      <c r="E4085">
        <f t="shared" si="192"/>
        <v>2.2140766070506039E-4</v>
      </c>
    </row>
    <row r="4086" spans="1:5" x14ac:dyDescent="0.3">
      <c r="A4086">
        <f t="shared" si="193"/>
        <v>4066</v>
      </c>
      <c r="D4086">
        <f t="shared" si="191"/>
        <v>13.079584063287637</v>
      </c>
      <c r="E4086">
        <f t="shared" si="192"/>
        <v>2.2135320593226593E-4</v>
      </c>
    </row>
    <row r="4087" spans="1:5" x14ac:dyDescent="0.3">
      <c r="A4087">
        <f t="shared" si="193"/>
        <v>4067</v>
      </c>
      <c r="D4087">
        <f t="shared" si="191"/>
        <v>13.080126972704772</v>
      </c>
      <c r="E4087">
        <f t="shared" si="192"/>
        <v>2.2129877793897071E-4</v>
      </c>
    </row>
    <row r="4088" spans="1:5" x14ac:dyDescent="0.3">
      <c r="A4088">
        <f t="shared" si="193"/>
        <v>4068</v>
      </c>
      <c r="D4088">
        <f t="shared" si="191"/>
        <v>13.080669762005702</v>
      </c>
      <c r="E4088">
        <f t="shared" si="192"/>
        <v>2.212443767054254E-4</v>
      </c>
    </row>
    <row r="4089" spans="1:5" x14ac:dyDescent="0.3">
      <c r="A4089">
        <f t="shared" si="193"/>
        <v>4069</v>
      </c>
      <c r="D4089">
        <f t="shared" si="191"/>
        <v>13.081212431355176</v>
      </c>
      <c r="E4089">
        <f t="shared" si="192"/>
        <v>2.2119000221190003E-4</v>
      </c>
    </row>
    <row r="4090" spans="1:5" x14ac:dyDescent="0.3">
      <c r="A4090">
        <f t="shared" si="193"/>
        <v>4070</v>
      </c>
      <c r="D4090">
        <f t="shared" si="191"/>
        <v>13.081754980756809</v>
      </c>
      <c r="E4090">
        <f t="shared" si="192"/>
        <v>2.2113565443868401E-4</v>
      </c>
    </row>
    <row r="4091" spans="1:5" x14ac:dyDescent="0.3">
      <c r="A4091">
        <f t="shared" si="193"/>
        <v>4071</v>
      </c>
      <c r="D4091">
        <f t="shared" si="191"/>
        <v>13.08229740997275</v>
      </c>
      <c r="E4091">
        <f t="shared" si="192"/>
        <v>2.2108133336608613E-4</v>
      </c>
    </row>
    <row r="4092" spans="1:5" x14ac:dyDescent="0.3">
      <c r="A4092">
        <f t="shared" si="193"/>
        <v>4072</v>
      </c>
      <c r="D4092">
        <f t="shared" si="191"/>
        <v>13.082839719166305</v>
      </c>
      <c r="E4092">
        <f t="shared" si="192"/>
        <v>2.2102703897443454E-4</v>
      </c>
    </row>
    <row r="4093" spans="1:5" x14ac:dyDescent="0.3">
      <c r="A4093">
        <f t="shared" si="193"/>
        <v>4073</v>
      </c>
      <c r="D4093">
        <f t="shared" si="191"/>
        <v>13.08338190874135</v>
      </c>
      <c r="E4093">
        <f t="shared" si="192"/>
        <v>2.2097277124407671E-4</v>
      </c>
    </row>
    <row r="4094" spans="1:5" x14ac:dyDescent="0.3">
      <c r="A4094">
        <f t="shared" si="193"/>
        <v>4074</v>
      </c>
      <c r="D4094">
        <f t="shared" si="191"/>
        <v>13.083923978699602</v>
      </c>
      <c r="E4094">
        <f t="shared" si="192"/>
        <v>2.2091853015537936E-4</v>
      </c>
    </row>
    <row r="4095" spans="1:5" x14ac:dyDescent="0.3">
      <c r="A4095">
        <f t="shared" si="193"/>
        <v>4075</v>
      </c>
      <c r="D4095">
        <f t="shared" si="191"/>
        <v>13.084465928560263</v>
      </c>
      <c r="E4095">
        <f t="shared" si="192"/>
        <v>2.2086431568872855E-4</v>
      </c>
    </row>
    <row r="4096" spans="1:5" x14ac:dyDescent="0.3">
      <c r="A4096">
        <f t="shared" si="193"/>
        <v>4076</v>
      </c>
      <c r="D4096">
        <f t="shared" si="191"/>
        <v>13.085007759127503</v>
      </c>
      <c r="E4096">
        <f t="shared" si="192"/>
        <v>2.2081012782452955E-4</v>
      </c>
    </row>
    <row r="4097" spans="1:5" x14ac:dyDescent="0.3">
      <c r="A4097">
        <f t="shared" si="193"/>
        <v>4077</v>
      </c>
      <c r="D4097">
        <f t="shared" si="191"/>
        <v>13.085549469758879</v>
      </c>
      <c r="E4097">
        <f t="shared" si="192"/>
        <v>2.2075596654320685E-4</v>
      </c>
    </row>
    <row r="4098" spans="1:5" x14ac:dyDescent="0.3">
      <c r="A4098">
        <f t="shared" si="193"/>
        <v>4078</v>
      </c>
      <c r="D4098">
        <f t="shared" si="191"/>
        <v>13.086091061257656</v>
      </c>
      <c r="E4098">
        <f t="shared" si="192"/>
        <v>2.2070183182520416E-4</v>
      </c>
    </row>
    <row r="4099" spans="1:5" x14ac:dyDescent="0.3">
      <c r="A4099">
        <f t="shared" si="193"/>
        <v>4079</v>
      </c>
      <c r="D4099">
        <f t="shared" si="191"/>
        <v>13.086632532819703</v>
      </c>
      <c r="E4099">
        <f t="shared" si="192"/>
        <v>2.2064772365098433E-4</v>
      </c>
    </row>
    <row r="4100" spans="1:5" x14ac:dyDescent="0.3">
      <c r="A4100">
        <f t="shared" si="193"/>
        <v>4080</v>
      </c>
      <c r="D4100">
        <f t="shared" si="191"/>
        <v>13.08717388532774</v>
      </c>
      <c r="E4100">
        <f t="shared" si="192"/>
        <v>2.2059364200102943E-4</v>
      </c>
    </row>
    <row r="4101" spans="1:5" x14ac:dyDescent="0.3">
      <c r="A4101">
        <f t="shared" si="193"/>
        <v>4081</v>
      </c>
      <c r="D4101">
        <f t="shared" si="191"/>
        <v>13.087715118217714</v>
      </c>
      <c r="E4101">
        <f t="shared" si="192"/>
        <v>2.2053958685584063E-4</v>
      </c>
    </row>
    <row r="4102" spans="1:5" x14ac:dyDescent="0.3">
      <c r="A4102">
        <f t="shared" si="193"/>
        <v>4082</v>
      </c>
      <c r="D4102">
        <f t="shared" si="191"/>
        <v>13.088256231648238</v>
      </c>
      <c r="E4102">
        <f t="shared" si="192"/>
        <v>2.2048555819593818E-4</v>
      </c>
    </row>
    <row r="4103" spans="1:5" x14ac:dyDescent="0.3">
      <c r="A4103">
        <f t="shared" si="193"/>
        <v>4083</v>
      </c>
      <c r="D4103">
        <f t="shared" si="191"/>
        <v>13.088797226018563</v>
      </c>
      <c r="E4103">
        <f t="shared" si="192"/>
        <v>2.2043155600186143E-4</v>
      </c>
    </row>
    <row r="4104" spans="1:5" x14ac:dyDescent="0.3">
      <c r="A4104">
        <f t="shared" si="193"/>
        <v>4084</v>
      </c>
      <c r="D4104">
        <f t="shared" si="191"/>
        <v>13.089338101004243</v>
      </c>
      <c r="E4104">
        <f t="shared" si="192"/>
        <v>2.203775802541688E-4</v>
      </c>
    </row>
    <row r="4105" spans="1:5" x14ac:dyDescent="0.3">
      <c r="A4105">
        <f t="shared" si="193"/>
        <v>4085</v>
      </c>
      <c r="D4105">
        <f t="shared" si="191"/>
        <v>13.089878857164313</v>
      </c>
      <c r="E4105">
        <f t="shared" si="192"/>
        <v>2.2032363093343779E-4</v>
      </c>
    </row>
    <row r="4106" spans="1:5" x14ac:dyDescent="0.3">
      <c r="A4106">
        <f t="shared" si="193"/>
        <v>4086</v>
      </c>
      <c r="D4106">
        <f t="shared" si="191"/>
        <v>13.090419493691211</v>
      </c>
      <c r="E4106">
        <f t="shared" si="192"/>
        <v>2.202697080202648E-4</v>
      </c>
    </row>
    <row r="4107" spans="1:5" x14ac:dyDescent="0.3">
      <c r="A4107">
        <f t="shared" si="193"/>
        <v>4087</v>
      </c>
      <c r="D4107">
        <f t="shared" si="191"/>
        <v>13.090960011705599</v>
      </c>
      <c r="E4107">
        <f t="shared" si="192"/>
        <v>2.2021581149526536E-4</v>
      </c>
    </row>
    <row r="4108" spans="1:5" x14ac:dyDescent="0.3">
      <c r="A4108">
        <f t="shared" si="193"/>
        <v>4088</v>
      </c>
      <c r="D4108">
        <f t="shared" si="191"/>
        <v>13.09150041039894</v>
      </c>
      <c r="E4108">
        <f t="shared" si="192"/>
        <v>2.2016194133907385E-4</v>
      </c>
    </row>
    <row r="4109" spans="1:5" x14ac:dyDescent="0.3">
      <c r="A4109">
        <f t="shared" si="193"/>
        <v>4089</v>
      </c>
      <c r="D4109">
        <f t="shared" si="191"/>
        <v>13.092040690248073</v>
      </c>
      <c r="E4109">
        <f t="shared" si="192"/>
        <v>2.2010809753234367E-4</v>
      </c>
    </row>
    <row r="4110" spans="1:5" x14ac:dyDescent="0.3">
      <c r="A4110">
        <f t="shared" si="193"/>
        <v>4090</v>
      </c>
      <c r="D4110">
        <f t="shared" si="191"/>
        <v>13.092580850925691</v>
      </c>
      <c r="E4110">
        <f t="shared" si="192"/>
        <v>2.2005428005574708E-4</v>
      </c>
    </row>
    <row r="4111" spans="1:5" x14ac:dyDescent="0.3">
      <c r="A4111">
        <f t="shared" si="193"/>
        <v>4091</v>
      </c>
      <c r="D4111">
        <f t="shared" si="191"/>
        <v>13.093120892988088</v>
      </c>
      <c r="E4111">
        <f t="shared" si="192"/>
        <v>2.200004888899753E-4</v>
      </c>
    </row>
    <row r="4112" spans="1:5" x14ac:dyDescent="0.3">
      <c r="A4112">
        <f t="shared" si="193"/>
        <v>4092</v>
      </c>
      <c r="D4112">
        <f t="shared" si="191"/>
        <v>13.093660816348148</v>
      </c>
      <c r="E4112">
        <f t="shared" si="192"/>
        <v>2.1994672401573842E-4</v>
      </c>
    </row>
    <row r="4113" spans="1:5" x14ac:dyDescent="0.3">
      <c r="A4113">
        <f t="shared" si="193"/>
        <v>4093</v>
      </c>
      <c r="D4113">
        <f t="shared" si="191"/>
        <v>13.094200620998652</v>
      </c>
      <c r="E4113">
        <f t="shared" si="192"/>
        <v>2.198929854137653E-4</v>
      </c>
    </row>
    <row r="4114" spans="1:5" x14ac:dyDescent="0.3">
      <c r="A4114">
        <f t="shared" si="193"/>
        <v>4094</v>
      </c>
      <c r="D4114">
        <f t="shared" si="191"/>
        <v>13.094740306690756</v>
      </c>
      <c r="E4114">
        <f t="shared" si="192"/>
        <v>2.1983927306480373E-4</v>
      </c>
    </row>
    <row r="4115" spans="1:5" x14ac:dyDescent="0.3">
      <c r="A4115">
        <f t="shared" si="193"/>
        <v>4095</v>
      </c>
      <c r="D4115">
        <f t="shared" si="191"/>
        <v>13.095279874139724</v>
      </c>
      <c r="E4115">
        <f t="shared" si="192"/>
        <v>2.1978558694962027E-4</v>
      </c>
    </row>
    <row r="4116" spans="1:5" x14ac:dyDescent="0.3">
      <c r="A4116">
        <f t="shared" si="193"/>
        <v>4096</v>
      </c>
      <c r="D4116">
        <f t="shared" si="191"/>
        <v>13.095819322693874</v>
      </c>
      <c r="E4116">
        <f t="shared" si="192"/>
        <v>2.1973192704900023E-4</v>
      </c>
    </row>
    <row r="4117" spans="1:5" x14ac:dyDescent="0.3">
      <c r="A4117">
        <f t="shared" si="193"/>
        <v>4097</v>
      </c>
      <c r="D4117">
        <f t="shared" ref="D4117:D4180" si="194">($B$17/$B$18)*(A4117*EXP(GAMMALN(A4117)+GAMMALN(1-$B$18)-GAMMALN(A4117+1-$B$18))-1)</f>
        <v>13.096358653147963</v>
      </c>
      <c r="E4117">
        <f t="shared" ref="E4117:E4180" si="195">$B$17/(A4117-$B$18)</f>
        <v>2.1967829334374774E-4</v>
      </c>
    </row>
    <row r="4118" spans="1:5" x14ac:dyDescent="0.3">
      <c r="A4118">
        <f t="shared" si="193"/>
        <v>4098</v>
      </c>
      <c r="D4118">
        <f t="shared" si="194"/>
        <v>13.09689786484935</v>
      </c>
      <c r="E4118">
        <f t="shared" si="195"/>
        <v>2.1962468581468558E-4</v>
      </c>
    </row>
    <row r="4119" spans="1:5" x14ac:dyDescent="0.3">
      <c r="A4119">
        <f t="shared" ref="A4119:A4182" si="196">A4118+1</f>
        <v>4099</v>
      </c>
      <c r="D4119">
        <f t="shared" si="194"/>
        <v>13.097436958189949</v>
      </c>
      <c r="E4119">
        <f t="shared" si="195"/>
        <v>2.1957110444265537E-4</v>
      </c>
    </row>
    <row r="4120" spans="1:5" x14ac:dyDescent="0.3">
      <c r="A4120">
        <f t="shared" si="196"/>
        <v>4100</v>
      </c>
      <c r="D4120">
        <f t="shared" si="194"/>
        <v>13.097975933239663</v>
      </c>
      <c r="E4120">
        <f t="shared" si="195"/>
        <v>2.1951754920851731E-4</v>
      </c>
    </row>
    <row r="4121" spans="1:5" x14ac:dyDescent="0.3">
      <c r="A4121">
        <f t="shared" si="196"/>
        <v>4101</v>
      </c>
      <c r="D4121">
        <f t="shared" si="194"/>
        <v>13.098514790067954</v>
      </c>
      <c r="E4121">
        <f t="shared" si="195"/>
        <v>2.1946402009315031E-4</v>
      </c>
    </row>
    <row r="4122" spans="1:5" x14ac:dyDescent="0.3">
      <c r="A4122">
        <f t="shared" si="196"/>
        <v>4102</v>
      </c>
      <c r="D4122">
        <f t="shared" si="194"/>
        <v>13.099053528422225</v>
      </c>
      <c r="E4122">
        <f t="shared" si="195"/>
        <v>2.1941051707745194E-4</v>
      </c>
    </row>
    <row r="4123" spans="1:5" x14ac:dyDescent="0.3">
      <c r="A4123">
        <f t="shared" si="196"/>
        <v>4103</v>
      </c>
      <c r="D4123">
        <f t="shared" si="194"/>
        <v>13.099592148692579</v>
      </c>
      <c r="E4123">
        <f t="shared" si="195"/>
        <v>2.1935704014233837E-4</v>
      </c>
    </row>
    <row r="4124" spans="1:5" x14ac:dyDescent="0.3">
      <c r="A4124">
        <f t="shared" si="196"/>
        <v>4104</v>
      </c>
      <c r="D4124">
        <f t="shared" si="194"/>
        <v>13.100130651107879</v>
      </c>
      <c r="E4124">
        <f t="shared" si="195"/>
        <v>2.1930358926874438E-4</v>
      </c>
    </row>
    <row r="4125" spans="1:5" x14ac:dyDescent="0.3">
      <c r="A4125">
        <f t="shared" si="196"/>
        <v>4105</v>
      </c>
      <c r="D4125">
        <f t="shared" si="194"/>
        <v>13.100669035172947</v>
      </c>
      <c r="E4125">
        <f t="shared" si="195"/>
        <v>2.1925016443762337E-4</v>
      </c>
    </row>
    <row r="4126" spans="1:5" x14ac:dyDescent="0.3">
      <c r="A4126">
        <f t="shared" si="196"/>
        <v>4106</v>
      </c>
      <c r="D4126">
        <f t="shared" si="194"/>
        <v>13.101207301276524</v>
      </c>
      <c r="E4126">
        <f t="shared" si="195"/>
        <v>2.1919676562994717E-4</v>
      </c>
    </row>
    <row r="4127" spans="1:5" x14ac:dyDescent="0.3">
      <c r="A4127">
        <f t="shared" si="196"/>
        <v>4107</v>
      </c>
      <c r="D4127">
        <f t="shared" si="194"/>
        <v>13.101745449646115</v>
      </c>
      <c r="E4127">
        <f t="shared" si="195"/>
        <v>2.1914339282670629E-4</v>
      </c>
    </row>
    <row r="4128" spans="1:5" x14ac:dyDescent="0.3">
      <c r="A4128">
        <f t="shared" si="196"/>
        <v>4108</v>
      </c>
      <c r="D4128">
        <f t="shared" si="194"/>
        <v>13.102283479785113</v>
      </c>
      <c r="E4128">
        <f t="shared" si="195"/>
        <v>2.190900460089097E-4</v>
      </c>
    </row>
    <row r="4129" spans="1:5" x14ac:dyDescent="0.3">
      <c r="A4129">
        <f t="shared" si="196"/>
        <v>4109</v>
      </c>
      <c r="D4129">
        <f t="shared" si="194"/>
        <v>13.102821392161314</v>
      </c>
      <c r="E4129">
        <f t="shared" si="195"/>
        <v>2.1903672515758479E-4</v>
      </c>
    </row>
    <row r="4130" spans="1:5" x14ac:dyDescent="0.3">
      <c r="A4130">
        <f t="shared" si="196"/>
        <v>4110</v>
      </c>
      <c r="D4130">
        <f t="shared" si="194"/>
        <v>13.103359186920452</v>
      </c>
      <c r="E4130">
        <f t="shared" si="195"/>
        <v>2.189834302537775E-4</v>
      </c>
    </row>
    <row r="4131" spans="1:5" x14ac:dyDescent="0.3">
      <c r="A4131">
        <f t="shared" si="196"/>
        <v>4111</v>
      </c>
      <c r="D4131">
        <f t="shared" si="194"/>
        <v>13.103896863725339</v>
      </c>
      <c r="E4131">
        <f t="shared" si="195"/>
        <v>2.1893016127855216E-4</v>
      </c>
    </row>
    <row r="4132" spans="1:5" x14ac:dyDescent="0.3">
      <c r="A4132">
        <f t="shared" si="196"/>
        <v>4112</v>
      </c>
      <c r="D4132">
        <f t="shared" si="194"/>
        <v>13.104434422881596</v>
      </c>
      <c r="E4132">
        <f t="shared" si="195"/>
        <v>2.188769182129916E-4</v>
      </c>
    </row>
    <row r="4133" spans="1:5" x14ac:dyDescent="0.3">
      <c r="A4133">
        <f t="shared" si="196"/>
        <v>4113</v>
      </c>
      <c r="D4133">
        <f t="shared" si="194"/>
        <v>13.104971864372763</v>
      </c>
      <c r="E4133">
        <f t="shared" si="195"/>
        <v>2.1882370103819691E-4</v>
      </c>
    </row>
    <row r="4134" spans="1:5" x14ac:dyDescent="0.3">
      <c r="A4134">
        <f t="shared" si="196"/>
        <v>4114</v>
      </c>
      <c r="D4134">
        <f t="shared" si="194"/>
        <v>13.105509188342744</v>
      </c>
      <c r="E4134">
        <f t="shared" si="195"/>
        <v>2.1877050973528772E-4</v>
      </c>
    </row>
    <row r="4135" spans="1:5" x14ac:dyDescent="0.3">
      <c r="A4135">
        <f t="shared" si="196"/>
        <v>4115</v>
      </c>
      <c r="D4135">
        <f t="shared" si="194"/>
        <v>13.106046394693735</v>
      </c>
      <c r="E4135">
        <f t="shared" si="195"/>
        <v>2.1871734428540186E-4</v>
      </c>
    </row>
    <row r="4136" spans="1:5" x14ac:dyDescent="0.3">
      <c r="A4136">
        <f t="shared" si="196"/>
        <v>4116</v>
      </c>
      <c r="D4136">
        <f t="shared" si="194"/>
        <v>13.106583483890436</v>
      </c>
      <c r="E4136">
        <f t="shared" si="195"/>
        <v>2.1866420466969559E-4</v>
      </c>
    </row>
    <row r="4137" spans="1:5" x14ac:dyDescent="0.3">
      <c r="A4137">
        <f t="shared" si="196"/>
        <v>4117</v>
      </c>
      <c r="D4137">
        <f t="shared" si="194"/>
        <v>13.107120455512431</v>
      </c>
      <c r="E4137">
        <f t="shared" si="195"/>
        <v>2.1861109086934347E-4</v>
      </c>
    </row>
    <row r="4138" spans="1:5" x14ac:dyDescent="0.3">
      <c r="A4138">
        <f t="shared" si="196"/>
        <v>4118</v>
      </c>
      <c r="D4138">
        <f t="shared" si="194"/>
        <v>13.107657309701823</v>
      </c>
      <c r="E4138">
        <f t="shared" si="195"/>
        <v>2.1855800286553828E-4</v>
      </c>
    </row>
    <row r="4139" spans="1:5" x14ac:dyDescent="0.3">
      <c r="A4139">
        <f t="shared" si="196"/>
        <v>4119</v>
      </c>
      <c r="D4139">
        <f t="shared" si="194"/>
        <v>13.108194046761097</v>
      </c>
      <c r="E4139">
        <f t="shared" si="195"/>
        <v>2.1850494063949116E-4</v>
      </c>
    </row>
    <row r="4140" spans="1:5" x14ac:dyDescent="0.3">
      <c r="A4140">
        <f t="shared" si="196"/>
        <v>4120</v>
      </c>
      <c r="D4140">
        <f t="shared" si="194"/>
        <v>13.108730666348887</v>
      </c>
      <c r="E4140">
        <f t="shared" si="195"/>
        <v>2.1845190417243138E-4</v>
      </c>
    </row>
    <row r="4141" spans="1:5" x14ac:dyDescent="0.3">
      <c r="A4141">
        <f t="shared" si="196"/>
        <v>4121</v>
      </c>
      <c r="D4141">
        <f t="shared" si="194"/>
        <v>13.109267168605927</v>
      </c>
      <c r="E4141">
        <f t="shared" si="195"/>
        <v>2.1839889344560658E-4</v>
      </c>
    </row>
    <row r="4142" spans="1:5" x14ac:dyDescent="0.3">
      <c r="A4142">
        <f t="shared" si="196"/>
        <v>4122</v>
      </c>
      <c r="D4142">
        <f t="shared" si="194"/>
        <v>13.109803554235535</v>
      </c>
      <c r="E4142">
        <f t="shared" si="195"/>
        <v>2.1834590844028241E-4</v>
      </c>
    </row>
    <row r="4143" spans="1:5" x14ac:dyDescent="0.3">
      <c r="A4143">
        <f t="shared" si="196"/>
        <v>4123</v>
      </c>
      <c r="D4143">
        <f t="shared" si="194"/>
        <v>13.110339822492797</v>
      </c>
      <c r="E4143">
        <f t="shared" si="195"/>
        <v>2.1829294913774288E-4</v>
      </c>
    </row>
    <row r="4144" spans="1:5" x14ac:dyDescent="0.3">
      <c r="A4144">
        <f t="shared" si="196"/>
        <v>4124</v>
      </c>
      <c r="D4144">
        <f t="shared" si="194"/>
        <v>13.11087597359753</v>
      </c>
      <c r="E4144">
        <f t="shared" si="195"/>
        <v>2.1824001551929001E-4</v>
      </c>
    </row>
    <row r="4145" spans="1:5" x14ac:dyDescent="0.3">
      <c r="A4145">
        <f t="shared" si="196"/>
        <v>4125</v>
      </c>
      <c r="D4145">
        <f t="shared" si="194"/>
        <v>13.111412007849546</v>
      </c>
      <c r="E4145">
        <f t="shared" si="195"/>
        <v>2.1818710756624406E-4</v>
      </c>
    </row>
    <row r="4146" spans="1:5" x14ac:dyDescent="0.3">
      <c r="A4146">
        <f t="shared" si="196"/>
        <v>4126</v>
      </c>
      <c r="D4146">
        <f t="shared" si="194"/>
        <v>13.111947925146032</v>
      </c>
      <c r="E4146">
        <f t="shared" si="195"/>
        <v>2.181342252599433E-4</v>
      </c>
    </row>
    <row r="4147" spans="1:5" x14ac:dyDescent="0.3">
      <c r="A4147">
        <f t="shared" si="196"/>
        <v>4127</v>
      </c>
      <c r="D4147">
        <f t="shared" si="194"/>
        <v>13.112483725464148</v>
      </c>
      <c r="E4147">
        <f t="shared" si="195"/>
        <v>2.1808136858174419E-4</v>
      </c>
    </row>
    <row r="4148" spans="1:5" x14ac:dyDescent="0.3">
      <c r="A4148">
        <f t="shared" si="196"/>
        <v>4128</v>
      </c>
      <c r="D4148">
        <f t="shared" si="194"/>
        <v>13.113019409182824</v>
      </c>
      <c r="E4148">
        <f t="shared" si="195"/>
        <v>2.1802853751302117E-4</v>
      </c>
    </row>
    <row r="4149" spans="1:5" x14ac:dyDescent="0.3">
      <c r="A4149">
        <f t="shared" si="196"/>
        <v>4129</v>
      </c>
      <c r="D4149">
        <f t="shared" si="194"/>
        <v>13.113554975876093</v>
      </c>
      <c r="E4149">
        <f t="shared" si="195"/>
        <v>2.1797573203516678E-4</v>
      </c>
    </row>
    <row r="4150" spans="1:5" x14ac:dyDescent="0.3">
      <c r="A4150">
        <f t="shared" si="196"/>
        <v>4130</v>
      </c>
      <c r="D4150">
        <f t="shared" si="194"/>
        <v>13.11409042632425</v>
      </c>
      <c r="E4150">
        <f t="shared" si="195"/>
        <v>2.1792295212959154E-4</v>
      </c>
    </row>
    <row r="4151" spans="1:5" x14ac:dyDescent="0.3">
      <c r="A4151">
        <f t="shared" si="196"/>
        <v>4131</v>
      </c>
      <c r="D4151">
        <f t="shared" si="194"/>
        <v>13.114625759698161</v>
      </c>
      <c r="E4151">
        <f t="shared" si="195"/>
        <v>2.1787019777772402E-4</v>
      </c>
    </row>
    <row r="4152" spans="1:5" x14ac:dyDescent="0.3">
      <c r="A4152">
        <f t="shared" si="196"/>
        <v>4132</v>
      </c>
      <c r="D4152">
        <f t="shared" si="194"/>
        <v>13.115160976535881</v>
      </c>
      <c r="E4152">
        <f t="shared" si="195"/>
        <v>2.1781746896101071E-4</v>
      </c>
    </row>
    <row r="4153" spans="1:5" x14ac:dyDescent="0.3">
      <c r="A4153">
        <f t="shared" si="196"/>
        <v>4133</v>
      </c>
      <c r="D4153">
        <f t="shared" si="194"/>
        <v>13.11569607681187</v>
      </c>
      <c r="E4153">
        <f t="shared" si="195"/>
        <v>2.1776476566091608E-4</v>
      </c>
    </row>
    <row r="4154" spans="1:5" x14ac:dyDescent="0.3">
      <c r="A4154">
        <f t="shared" si="196"/>
        <v>4134</v>
      </c>
      <c r="D4154">
        <f t="shared" si="194"/>
        <v>13.116231060500148</v>
      </c>
      <c r="E4154">
        <f t="shared" si="195"/>
        <v>2.1771208785892259E-4</v>
      </c>
    </row>
    <row r="4155" spans="1:5" x14ac:dyDescent="0.3">
      <c r="A4155">
        <f t="shared" si="196"/>
        <v>4135</v>
      </c>
      <c r="D4155">
        <f t="shared" si="194"/>
        <v>13.116765928057013</v>
      </c>
      <c r="E4155">
        <f t="shared" si="195"/>
        <v>2.1765943553653054E-4</v>
      </c>
    </row>
    <row r="4156" spans="1:5" x14ac:dyDescent="0.3">
      <c r="A4156">
        <f t="shared" si="196"/>
        <v>4136</v>
      </c>
      <c r="D4156">
        <f t="shared" si="194"/>
        <v>13.117300679053297</v>
      </c>
      <c r="E4156">
        <f t="shared" si="195"/>
        <v>2.1760680867525812E-4</v>
      </c>
    </row>
    <row r="4157" spans="1:5" x14ac:dyDescent="0.3">
      <c r="A4157">
        <f t="shared" si="196"/>
        <v>4137</v>
      </c>
      <c r="D4157">
        <f t="shared" si="194"/>
        <v>13.11783531370304</v>
      </c>
      <c r="E4157">
        <f t="shared" si="195"/>
        <v>2.1755420725664147E-4</v>
      </c>
    </row>
    <row r="4158" spans="1:5" x14ac:dyDescent="0.3">
      <c r="A4158">
        <f t="shared" si="196"/>
        <v>4138</v>
      </c>
      <c r="D4158">
        <f t="shared" si="194"/>
        <v>13.118369831978457</v>
      </c>
      <c r="E4158">
        <f t="shared" si="195"/>
        <v>2.1750163126223448E-4</v>
      </c>
    </row>
    <row r="4159" spans="1:5" x14ac:dyDescent="0.3">
      <c r="A4159">
        <f t="shared" si="196"/>
        <v>4139</v>
      </c>
      <c r="D4159">
        <f t="shared" si="194"/>
        <v>13.118904234253648</v>
      </c>
      <c r="E4159">
        <f t="shared" si="195"/>
        <v>2.1744908067360894E-4</v>
      </c>
    </row>
    <row r="4160" spans="1:5" x14ac:dyDescent="0.3">
      <c r="A4160">
        <f t="shared" si="196"/>
        <v>4140</v>
      </c>
      <c r="D4160">
        <f t="shared" si="194"/>
        <v>13.119438520017132</v>
      </c>
      <c r="E4160">
        <f t="shared" si="195"/>
        <v>2.1739655547235444E-4</v>
      </c>
    </row>
    <row r="4161" spans="1:5" x14ac:dyDescent="0.3">
      <c r="A4161">
        <f t="shared" si="196"/>
        <v>4141</v>
      </c>
      <c r="D4161">
        <f t="shared" si="194"/>
        <v>13.119972690044479</v>
      </c>
      <c r="E4161">
        <f t="shared" si="195"/>
        <v>2.1734405564007828E-4</v>
      </c>
    </row>
    <row r="4162" spans="1:5" x14ac:dyDescent="0.3">
      <c r="A4162">
        <f t="shared" si="196"/>
        <v>4142</v>
      </c>
      <c r="D4162">
        <f t="shared" si="194"/>
        <v>13.120506743662352</v>
      </c>
      <c r="E4162">
        <f t="shared" si="195"/>
        <v>2.172915811584056E-4</v>
      </c>
    </row>
    <row r="4163" spans="1:5" x14ac:dyDescent="0.3">
      <c r="A4163">
        <f t="shared" si="196"/>
        <v>4143</v>
      </c>
      <c r="D4163">
        <f t="shared" si="194"/>
        <v>13.121040681484519</v>
      </c>
      <c r="E4163">
        <f t="shared" si="195"/>
        <v>2.1723913200897925E-4</v>
      </c>
    </row>
    <row r="4164" spans="1:5" x14ac:dyDescent="0.3">
      <c r="A4164">
        <f t="shared" si="196"/>
        <v>4144</v>
      </c>
      <c r="D4164">
        <f t="shared" si="194"/>
        <v>13.121574503319581</v>
      </c>
      <c r="E4164">
        <f t="shared" si="195"/>
        <v>2.1718670817345981E-4</v>
      </c>
    </row>
    <row r="4165" spans="1:5" x14ac:dyDescent="0.3">
      <c r="A4165">
        <f t="shared" si="196"/>
        <v>4145</v>
      </c>
      <c r="D4165">
        <f t="shared" si="194"/>
        <v>13.122108208975666</v>
      </c>
      <c r="E4165">
        <f t="shared" si="195"/>
        <v>2.1713430963352556E-4</v>
      </c>
    </row>
    <row r="4166" spans="1:5" x14ac:dyDescent="0.3">
      <c r="A4166">
        <f t="shared" si="196"/>
        <v>4146</v>
      </c>
      <c r="D4166">
        <f t="shared" si="194"/>
        <v>13.122641799065258</v>
      </c>
      <c r="E4166">
        <f t="shared" si="195"/>
        <v>2.1708193637087246E-4</v>
      </c>
    </row>
    <row r="4167" spans="1:5" x14ac:dyDescent="0.3">
      <c r="A4167">
        <f t="shared" si="196"/>
        <v>4147</v>
      </c>
      <c r="D4167">
        <f t="shared" si="194"/>
        <v>13.123175273395617</v>
      </c>
      <c r="E4167">
        <f t="shared" si="195"/>
        <v>2.1702958836721409E-4</v>
      </c>
    </row>
    <row r="4168" spans="1:5" x14ac:dyDescent="0.3">
      <c r="A4168">
        <f t="shared" si="196"/>
        <v>4148</v>
      </c>
      <c r="D4168">
        <f t="shared" si="194"/>
        <v>13.123708631773541</v>
      </c>
      <c r="E4168">
        <f t="shared" si="195"/>
        <v>2.1697726560428171E-4</v>
      </c>
    </row>
    <row r="4169" spans="1:5" x14ac:dyDescent="0.3">
      <c r="A4169">
        <f t="shared" si="196"/>
        <v>4149</v>
      </c>
      <c r="D4169">
        <f t="shared" si="194"/>
        <v>13.124241874407785</v>
      </c>
      <c r="E4169">
        <f t="shared" si="195"/>
        <v>2.1692496806382418E-4</v>
      </c>
    </row>
    <row r="4170" spans="1:5" x14ac:dyDescent="0.3">
      <c r="A4170">
        <f t="shared" si="196"/>
        <v>4150</v>
      </c>
      <c r="D4170">
        <f t="shared" si="194"/>
        <v>13.124775001667679</v>
      </c>
      <c r="E4170">
        <f t="shared" si="195"/>
        <v>2.1687269572760791E-4</v>
      </c>
    </row>
    <row r="4171" spans="1:5" x14ac:dyDescent="0.3">
      <c r="A4171">
        <f t="shared" si="196"/>
        <v>4151</v>
      </c>
      <c r="D4171">
        <f t="shared" si="194"/>
        <v>13.125308013036722</v>
      </c>
      <c r="E4171">
        <f t="shared" si="195"/>
        <v>2.1682044857741697E-4</v>
      </c>
    </row>
    <row r="4172" spans="1:5" x14ac:dyDescent="0.3">
      <c r="A4172">
        <f t="shared" si="196"/>
        <v>4152</v>
      </c>
      <c r="D4172">
        <f t="shared" si="194"/>
        <v>13.125840908963847</v>
      </c>
      <c r="E4172">
        <f t="shared" si="195"/>
        <v>2.1676822659505288E-4</v>
      </c>
    </row>
    <row r="4173" spans="1:5" x14ac:dyDescent="0.3">
      <c r="A4173">
        <f t="shared" si="196"/>
        <v>4153</v>
      </c>
      <c r="D4173">
        <f t="shared" si="194"/>
        <v>13.126373689575599</v>
      </c>
      <c r="E4173">
        <f t="shared" si="195"/>
        <v>2.1671602976233478E-4</v>
      </c>
    </row>
    <row r="4174" spans="1:5" x14ac:dyDescent="0.3">
      <c r="A4174">
        <f t="shared" si="196"/>
        <v>4154</v>
      </c>
      <c r="D4174">
        <f t="shared" si="194"/>
        <v>13.126906354676111</v>
      </c>
      <c r="E4174">
        <f t="shared" si="195"/>
        <v>2.1666385806109922E-4</v>
      </c>
    </row>
    <row r="4175" spans="1:5" x14ac:dyDescent="0.3">
      <c r="A4175">
        <f t="shared" si="196"/>
        <v>4155</v>
      </c>
      <c r="D4175">
        <f t="shared" si="194"/>
        <v>13.127438904391038</v>
      </c>
      <c r="E4175">
        <f t="shared" si="195"/>
        <v>2.1661171147320033E-4</v>
      </c>
    </row>
    <row r="4176" spans="1:5" x14ac:dyDescent="0.3">
      <c r="A4176">
        <f t="shared" si="196"/>
        <v>4156</v>
      </c>
      <c r="D4176">
        <f t="shared" si="194"/>
        <v>13.127971338604109</v>
      </c>
      <c r="E4176">
        <f t="shared" si="195"/>
        <v>2.1655958998050966E-4</v>
      </c>
    </row>
    <row r="4177" spans="1:5" x14ac:dyDescent="0.3">
      <c r="A4177">
        <f t="shared" si="196"/>
        <v>4157</v>
      </c>
      <c r="D4177">
        <f t="shared" si="194"/>
        <v>13.128503657842625</v>
      </c>
      <c r="E4177">
        <f t="shared" si="195"/>
        <v>2.1650749356491618E-4</v>
      </c>
    </row>
    <row r="4178" spans="1:5" x14ac:dyDescent="0.3">
      <c r="A4178">
        <f t="shared" si="196"/>
        <v>4158</v>
      </c>
      <c r="D4178">
        <f t="shared" si="194"/>
        <v>13.129035861747926</v>
      </c>
      <c r="E4178">
        <f t="shared" si="195"/>
        <v>2.1645542220832635E-4</v>
      </c>
    </row>
    <row r="4179" spans="1:5" x14ac:dyDescent="0.3">
      <c r="A4179">
        <f t="shared" si="196"/>
        <v>4159</v>
      </c>
      <c r="D4179">
        <f t="shared" si="194"/>
        <v>13.129567950041405</v>
      </c>
      <c r="E4179">
        <f t="shared" si="195"/>
        <v>2.1640337589266394E-4</v>
      </c>
    </row>
    <row r="4180" spans="1:5" x14ac:dyDescent="0.3">
      <c r="A4180">
        <f t="shared" si="196"/>
        <v>4160</v>
      </c>
      <c r="D4180">
        <f t="shared" si="194"/>
        <v>13.130099923732107</v>
      </c>
      <c r="E4180">
        <f t="shared" si="195"/>
        <v>2.1635135459987021E-4</v>
      </c>
    </row>
    <row r="4181" spans="1:5" x14ac:dyDescent="0.3">
      <c r="A4181">
        <f t="shared" si="196"/>
        <v>4161</v>
      </c>
      <c r="D4181">
        <f t="shared" ref="D4181:D4244" si="197">($B$17/$B$18)*(A4181*EXP(GAMMALN(A4181)+GAMMALN(1-$B$18)-GAMMALN(A4181+1-$B$18))-1)</f>
        <v>13.130631782299043</v>
      </c>
      <c r="E4181">
        <f t="shared" ref="E4181:E4244" si="198">$B$17/(A4181-$B$18)</f>
        <v>2.162993583119037E-4</v>
      </c>
    </row>
    <row r="4182" spans="1:5" x14ac:dyDescent="0.3">
      <c r="A4182">
        <f t="shared" si="196"/>
        <v>4162</v>
      </c>
      <c r="D4182">
        <f t="shared" si="197"/>
        <v>13.131163525864826</v>
      </c>
      <c r="E4182">
        <f t="shared" si="198"/>
        <v>2.162473870107403E-4</v>
      </c>
    </row>
    <row r="4183" spans="1:5" x14ac:dyDescent="0.3">
      <c r="A4183">
        <f t="shared" ref="A4183:A4246" si="199">A4182+1</f>
        <v>4163</v>
      </c>
      <c r="D4183">
        <f t="shared" si="197"/>
        <v>13.131695154068549</v>
      </c>
      <c r="E4183">
        <f t="shared" si="198"/>
        <v>2.1619544067837327E-4</v>
      </c>
    </row>
    <row r="4184" spans="1:5" x14ac:dyDescent="0.3">
      <c r="A4184">
        <f t="shared" si="199"/>
        <v>4164</v>
      </c>
      <c r="D4184">
        <f t="shared" si="197"/>
        <v>13.13222666799815</v>
      </c>
      <c r="E4184">
        <f t="shared" si="198"/>
        <v>2.1614351929681312E-4</v>
      </c>
    </row>
    <row r="4185" spans="1:5" x14ac:dyDescent="0.3">
      <c r="A4185">
        <f t="shared" si="199"/>
        <v>4165</v>
      </c>
      <c r="D4185">
        <f t="shared" si="197"/>
        <v>13.132758066808769</v>
      </c>
      <c r="E4185">
        <f t="shared" si="198"/>
        <v>2.160916228480876E-4</v>
      </c>
    </row>
    <row r="4186" spans="1:5" x14ac:dyDescent="0.3">
      <c r="A4186">
        <f t="shared" si="199"/>
        <v>4166</v>
      </c>
      <c r="D4186">
        <f t="shared" si="197"/>
        <v>13.133289350621268</v>
      </c>
      <c r="E4186">
        <f t="shared" si="198"/>
        <v>2.1603975131424184E-4</v>
      </c>
    </row>
    <row r="4187" spans="1:5" x14ac:dyDescent="0.3">
      <c r="A4187">
        <f t="shared" si="199"/>
        <v>4167</v>
      </c>
      <c r="D4187">
        <f t="shared" si="197"/>
        <v>13.13382051987818</v>
      </c>
      <c r="E4187">
        <f t="shared" si="198"/>
        <v>2.1598790467733809E-4</v>
      </c>
    </row>
    <row r="4188" spans="1:5" x14ac:dyDescent="0.3">
      <c r="A4188">
        <f t="shared" si="199"/>
        <v>4168</v>
      </c>
      <c r="D4188">
        <f t="shared" si="197"/>
        <v>13.134351574135881</v>
      </c>
      <c r="E4188">
        <f t="shared" si="198"/>
        <v>2.1593608291945588E-4</v>
      </c>
    </row>
    <row r="4189" spans="1:5" x14ac:dyDescent="0.3">
      <c r="A4189">
        <f t="shared" si="199"/>
        <v>4169</v>
      </c>
      <c r="D4189">
        <f t="shared" si="197"/>
        <v>13.134882514077621</v>
      </c>
      <c r="E4189">
        <f t="shared" si="198"/>
        <v>2.1588428602269187E-4</v>
      </c>
    </row>
    <row r="4190" spans="1:5" x14ac:dyDescent="0.3">
      <c r="A4190">
        <f t="shared" si="199"/>
        <v>4170</v>
      </c>
      <c r="D4190">
        <f t="shared" si="197"/>
        <v>13.135413339580998</v>
      </c>
      <c r="E4190">
        <f t="shared" si="198"/>
        <v>2.1583251396915996E-4</v>
      </c>
    </row>
    <row r="4191" spans="1:5" x14ac:dyDescent="0.3">
      <c r="A4191">
        <f t="shared" si="199"/>
        <v>4171</v>
      </c>
      <c r="D4191">
        <f t="shared" si="197"/>
        <v>13.135944050201056</v>
      </c>
      <c r="E4191">
        <f t="shared" si="198"/>
        <v>2.1578076674099117E-4</v>
      </c>
    </row>
    <row r="4192" spans="1:5" x14ac:dyDescent="0.3">
      <c r="A4192">
        <f t="shared" si="199"/>
        <v>4172</v>
      </c>
      <c r="D4192">
        <f t="shared" si="197"/>
        <v>13.136474646297659</v>
      </c>
      <c r="E4192">
        <f t="shared" si="198"/>
        <v>2.1572904432033368E-4</v>
      </c>
    </row>
    <row r="4193" spans="1:5" x14ac:dyDescent="0.3">
      <c r="A4193">
        <f t="shared" si="199"/>
        <v>4173</v>
      </c>
      <c r="D4193">
        <f t="shared" si="197"/>
        <v>13.137005128069212</v>
      </c>
      <c r="E4193">
        <f t="shared" si="198"/>
        <v>2.1567734668935277E-4</v>
      </c>
    </row>
    <row r="4194" spans="1:5" x14ac:dyDescent="0.3">
      <c r="A4194">
        <f t="shared" si="199"/>
        <v>4174</v>
      </c>
      <c r="D4194">
        <f t="shared" si="197"/>
        <v>13.137535495633172</v>
      </c>
      <c r="E4194">
        <f t="shared" si="198"/>
        <v>2.1562567383023073E-4</v>
      </c>
    </row>
    <row r="4195" spans="1:5" x14ac:dyDescent="0.3">
      <c r="A4195">
        <f t="shared" si="199"/>
        <v>4175</v>
      </c>
      <c r="D4195">
        <f t="shared" si="197"/>
        <v>13.138065748623333</v>
      </c>
      <c r="E4195">
        <f t="shared" si="198"/>
        <v>2.1557402572516709E-4</v>
      </c>
    </row>
    <row r="4196" spans="1:5" x14ac:dyDescent="0.3">
      <c r="A4196">
        <f t="shared" si="199"/>
        <v>4176</v>
      </c>
      <c r="D4196">
        <f t="shared" si="197"/>
        <v>13.138595887317344</v>
      </c>
      <c r="E4196">
        <f t="shared" si="198"/>
        <v>2.1552240235637828E-4</v>
      </c>
    </row>
    <row r="4197" spans="1:5" x14ac:dyDescent="0.3">
      <c r="A4197">
        <f t="shared" si="199"/>
        <v>4177</v>
      </c>
      <c r="D4197">
        <f t="shared" si="197"/>
        <v>13.139125911911906</v>
      </c>
      <c r="E4197">
        <f t="shared" si="198"/>
        <v>2.1547080370609784E-4</v>
      </c>
    </row>
    <row r="4198" spans="1:5" x14ac:dyDescent="0.3">
      <c r="A4198">
        <f t="shared" si="199"/>
        <v>4178</v>
      </c>
      <c r="D4198">
        <f t="shared" si="197"/>
        <v>13.13965582236167</v>
      </c>
      <c r="E4198">
        <f t="shared" si="198"/>
        <v>2.1541922975657629E-4</v>
      </c>
    </row>
    <row r="4199" spans="1:5" x14ac:dyDescent="0.3">
      <c r="A4199">
        <f t="shared" si="199"/>
        <v>4179</v>
      </c>
      <c r="D4199">
        <f t="shared" si="197"/>
        <v>13.140185618540306</v>
      </c>
      <c r="E4199">
        <f t="shared" si="198"/>
        <v>2.1536768049008114E-4</v>
      </c>
    </row>
    <row r="4200" spans="1:5" x14ac:dyDescent="0.3">
      <c r="A4200">
        <f t="shared" si="199"/>
        <v>4180</v>
      </c>
      <c r="D4200">
        <f t="shared" si="197"/>
        <v>13.14071530080432</v>
      </c>
      <c r="E4200">
        <f t="shared" si="198"/>
        <v>2.1531615588889688E-4</v>
      </c>
    </row>
    <row r="4201" spans="1:5" x14ac:dyDescent="0.3">
      <c r="A4201">
        <f t="shared" si="199"/>
        <v>4181</v>
      </c>
      <c r="D4201">
        <f t="shared" si="197"/>
        <v>13.141244868865423</v>
      </c>
      <c r="E4201">
        <f t="shared" si="198"/>
        <v>2.1526465593532497E-4</v>
      </c>
    </row>
    <row r="4202" spans="1:5" x14ac:dyDescent="0.3">
      <c r="A4202">
        <f t="shared" si="199"/>
        <v>4182</v>
      </c>
      <c r="D4202">
        <f t="shared" si="197"/>
        <v>13.141774323079286</v>
      </c>
      <c r="E4202">
        <f t="shared" si="198"/>
        <v>2.1521318061168372E-4</v>
      </c>
    </row>
    <row r="4203" spans="1:5" x14ac:dyDescent="0.3">
      <c r="A4203">
        <f t="shared" si="199"/>
        <v>4183</v>
      </c>
      <c r="D4203">
        <f t="shared" si="197"/>
        <v>13.142303663478952</v>
      </c>
      <c r="E4203">
        <f t="shared" si="198"/>
        <v>2.1516172990030842E-4</v>
      </c>
    </row>
    <row r="4204" spans="1:5" x14ac:dyDescent="0.3">
      <c r="A4204">
        <f t="shared" si="199"/>
        <v>4184</v>
      </c>
      <c r="D4204">
        <f t="shared" si="197"/>
        <v>13.142832889694283</v>
      </c>
      <c r="E4204">
        <f t="shared" si="198"/>
        <v>2.1511030378355126E-4</v>
      </c>
    </row>
    <row r="4205" spans="1:5" x14ac:dyDescent="0.3">
      <c r="A4205">
        <f t="shared" si="199"/>
        <v>4185</v>
      </c>
      <c r="D4205">
        <f t="shared" si="197"/>
        <v>13.14336200248245</v>
      </c>
      <c r="E4205">
        <f t="shared" si="198"/>
        <v>2.1505890224378125E-4</v>
      </c>
    </row>
    <row r="4206" spans="1:5" x14ac:dyDescent="0.3">
      <c r="A4206">
        <f t="shared" si="199"/>
        <v>4186</v>
      </c>
      <c r="D4206">
        <f t="shared" si="197"/>
        <v>13.143891001150216</v>
      </c>
      <c r="E4206">
        <f t="shared" si="198"/>
        <v>2.1500752526338424E-4</v>
      </c>
    </row>
    <row r="4207" spans="1:5" x14ac:dyDescent="0.3">
      <c r="A4207">
        <f t="shared" si="199"/>
        <v>4187</v>
      </c>
      <c r="D4207">
        <f t="shared" si="197"/>
        <v>13.144419886373385</v>
      </c>
      <c r="E4207">
        <f t="shared" si="198"/>
        <v>2.1495617282476297E-4</v>
      </c>
    </row>
    <row r="4208" spans="1:5" x14ac:dyDescent="0.3">
      <c r="A4208">
        <f t="shared" si="199"/>
        <v>4188</v>
      </c>
      <c r="D4208">
        <f t="shared" si="197"/>
        <v>13.144948657860628</v>
      </c>
      <c r="E4208">
        <f t="shared" si="198"/>
        <v>2.1490484491033695E-4</v>
      </c>
    </row>
    <row r="4209" spans="1:5" x14ac:dyDescent="0.3">
      <c r="A4209">
        <f t="shared" si="199"/>
        <v>4189</v>
      </c>
      <c r="D4209">
        <f t="shared" si="197"/>
        <v>13.145477315722996</v>
      </c>
      <c r="E4209">
        <f t="shared" si="198"/>
        <v>2.1485354150254247E-4</v>
      </c>
    </row>
    <row r="4210" spans="1:5" x14ac:dyDescent="0.3">
      <c r="A4210">
        <f t="shared" si="199"/>
        <v>4190</v>
      </c>
      <c r="D4210">
        <f t="shared" si="197"/>
        <v>13.146005859909984</v>
      </c>
      <c r="E4210">
        <f t="shared" si="198"/>
        <v>2.1480226258383257E-4</v>
      </c>
    </row>
    <row r="4211" spans="1:5" x14ac:dyDescent="0.3">
      <c r="A4211">
        <f t="shared" si="199"/>
        <v>4191</v>
      </c>
      <c r="D4211">
        <f t="shared" si="197"/>
        <v>13.146534290773488</v>
      </c>
      <c r="E4211">
        <f t="shared" si="198"/>
        <v>2.147510081366771E-4</v>
      </c>
    </row>
    <row r="4212" spans="1:5" x14ac:dyDescent="0.3">
      <c r="A4212">
        <f t="shared" si="199"/>
        <v>4192</v>
      </c>
      <c r="D4212">
        <f t="shared" si="197"/>
        <v>13.147062608020462</v>
      </c>
      <c r="E4212">
        <f t="shared" si="198"/>
        <v>2.146997781435626E-4</v>
      </c>
    </row>
    <row r="4213" spans="1:5" x14ac:dyDescent="0.3">
      <c r="A4213">
        <f t="shared" si="199"/>
        <v>4193</v>
      </c>
      <c r="D4213">
        <f t="shared" si="197"/>
        <v>13.147590812082539</v>
      </c>
      <c r="E4213">
        <f t="shared" si="198"/>
        <v>2.1464857258699231E-4</v>
      </c>
    </row>
    <row r="4214" spans="1:5" x14ac:dyDescent="0.3">
      <c r="A4214">
        <f t="shared" si="199"/>
        <v>4194</v>
      </c>
      <c r="D4214">
        <f t="shared" si="197"/>
        <v>13.148118902585226</v>
      </c>
      <c r="E4214">
        <f t="shared" si="198"/>
        <v>2.1459739144948618E-4</v>
      </c>
    </row>
    <row r="4215" spans="1:5" x14ac:dyDescent="0.3">
      <c r="A4215">
        <f t="shared" si="199"/>
        <v>4195</v>
      </c>
      <c r="D4215">
        <f t="shared" si="197"/>
        <v>13.148646879878759</v>
      </c>
      <c r="E4215">
        <f t="shared" si="198"/>
        <v>2.1454623471358079E-4</v>
      </c>
    </row>
    <row r="4216" spans="1:5" x14ac:dyDescent="0.3">
      <c r="A4216">
        <f t="shared" si="199"/>
        <v>4196</v>
      </c>
      <c r="D4216">
        <f t="shared" si="197"/>
        <v>13.149174743990669</v>
      </c>
      <c r="E4216">
        <f t="shared" si="198"/>
        <v>2.1449510236182942E-4</v>
      </c>
    </row>
    <row r="4217" spans="1:5" x14ac:dyDescent="0.3">
      <c r="A4217">
        <f t="shared" si="199"/>
        <v>4197</v>
      </c>
      <c r="D4217">
        <f t="shared" si="197"/>
        <v>13.149702494867473</v>
      </c>
      <c r="E4217">
        <f t="shared" si="198"/>
        <v>2.1444399437680196E-4</v>
      </c>
    </row>
    <row r="4218" spans="1:5" x14ac:dyDescent="0.3">
      <c r="A4218">
        <f t="shared" si="199"/>
        <v>4198</v>
      </c>
      <c r="D4218">
        <f t="shared" si="197"/>
        <v>13.150230132616425</v>
      </c>
      <c r="E4218">
        <f t="shared" si="198"/>
        <v>2.1439291074108486E-4</v>
      </c>
    </row>
    <row r="4219" spans="1:5" x14ac:dyDescent="0.3">
      <c r="A4219">
        <f t="shared" si="199"/>
        <v>4199</v>
      </c>
      <c r="D4219">
        <f t="shared" si="197"/>
        <v>13.150757657183197</v>
      </c>
      <c r="E4219">
        <f t="shared" si="198"/>
        <v>2.1434185143728122E-4</v>
      </c>
    </row>
    <row r="4220" spans="1:5" x14ac:dyDescent="0.3">
      <c r="A4220">
        <f t="shared" si="199"/>
        <v>4200</v>
      </c>
      <c r="D4220">
        <f t="shared" si="197"/>
        <v>13.151285068513035</v>
      </c>
      <c r="E4220">
        <f t="shared" si="198"/>
        <v>2.1429081644801069E-4</v>
      </c>
    </row>
    <row r="4221" spans="1:5" x14ac:dyDescent="0.3">
      <c r="A4221">
        <f t="shared" si="199"/>
        <v>4201</v>
      </c>
      <c r="D4221">
        <f t="shared" si="197"/>
        <v>13.151812367114861</v>
      </c>
      <c r="E4221">
        <f t="shared" si="198"/>
        <v>2.1423980575590947E-4</v>
      </c>
    </row>
    <row r="4222" spans="1:5" x14ac:dyDescent="0.3">
      <c r="A4222">
        <f t="shared" si="199"/>
        <v>4202</v>
      </c>
      <c r="D4222">
        <f t="shared" si="197"/>
        <v>13.152339552771918</v>
      </c>
      <c r="E4222">
        <f t="shared" si="198"/>
        <v>2.141888193436303E-4</v>
      </c>
    </row>
    <row r="4223" spans="1:5" x14ac:dyDescent="0.3">
      <c r="A4223">
        <f t="shared" si="199"/>
        <v>4203</v>
      </c>
      <c r="D4223">
        <f t="shared" si="197"/>
        <v>13.152866625589368</v>
      </c>
      <c r="E4223">
        <f t="shared" si="198"/>
        <v>2.1413785719384237E-4</v>
      </c>
    </row>
    <row r="4224" spans="1:5" x14ac:dyDescent="0.3">
      <c r="A4224">
        <f t="shared" si="199"/>
        <v>4204</v>
      </c>
      <c r="D4224">
        <f t="shared" si="197"/>
        <v>13.153393585268994</v>
      </c>
      <c r="E4224">
        <f t="shared" si="198"/>
        <v>2.1408691928923146E-4</v>
      </c>
    </row>
    <row r="4225" spans="1:5" x14ac:dyDescent="0.3">
      <c r="A4225">
        <f t="shared" si="199"/>
        <v>4205</v>
      </c>
      <c r="D4225">
        <f t="shared" si="197"/>
        <v>13.153920432559863</v>
      </c>
      <c r="E4225">
        <f t="shared" si="198"/>
        <v>2.1403600561249972E-4</v>
      </c>
    </row>
    <row r="4226" spans="1:5" x14ac:dyDescent="0.3">
      <c r="A4226">
        <f t="shared" si="199"/>
        <v>4206</v>
      </c>
      <c r="D4226">
        <f t="shared" si="197"/>
        <v>13.154447166679356</v>
      </c>
      <c r="E4226">
        <f t="shared" si="198"/>
        <v>2.1398511614636583E-4</v>
      </c>
    </row>
    <row r="4227" spans="1:5" x14ac:dyDescent="0.3">
      <c r="A4227">
        <f t="shared" si="199"/>
        <v>4207</v>
      </c>
      <c r="D4227">
        <f t="shared" si="197"/>
        <v>13.154973788456319</v>
      </c>
      <c r="E4227">
        <f t="shared" si="198"/>
        <v>2.1393425087356488E-4</v>
      </c>
    </row>
    <row r="4228" spans="1:5" x14ac:dyDescent="0.3">
      <c r="A4228">
        <f t="shared" si="199"/>
        <v>4208</v>
      </c>
      <c r="D4228">
        <f t="shared" si="197"/>
        <v>13.155500297590853</v>
      </c>
      <c r="E4228">
        <f t="shared" si="198"/>
        <v>2.1388340977684833E-4</v>
      </c>
    </row>
    <row r="4229" spans="1:5" x14ac:dyDescent="0.3">
      <c r="A4229">
        <f t="shared" si="199"/>
        <v>4209</v>
      </c>
      <c r="D4229">
        <f t="shared" si="197"/>
        <v>13.156026694105019</v>
      </c>
      <c r="E4229">
        <f t="shared" si="198"/>
        <v>2.1383259283898408E-4</v>
      </c>
    </row>
    <row r="4230" spans="1:5" x14ac:dyDescent="0.3">
      <c r="A4230">
        <f t="shared" si="199"/>
        <v>4210</v>
      </c>
      <c r="D4230">
        <f t="shared" si="197"/>
        <v>13.156552978101066</v>
      </c>
      <c r="E4230">
        <f t="shared" si="198"/>
        <v>2.1378180004275637E-4</v>
      </c>
    </row>
    <row r="4231" spans="1:5" x14ac:dyDescent="0.3">
      <c r="A4231">
        <f t="shared" si="199"/>
        <v>4211</v>
      </c>
      <c r="D4231">
        <f t="shared" si="197"/>
        <v>13.157079149439003</v>
      </c>
      <c r="E4231">
        <f t="shared" si="198"/>
        <v>2.1373103137096585E-4</v>
      </c>
    </row>
    <row r="4232" spans="1:5" x14ac:dyDescent="0.3">
      <c r="A4232">
        <f t="shared" si="199"/>
        <v>4212</v>
      </c>
      <c r="D4232">
        <f t="shared" si="197"/>
        <v>13.157605208220231</v>
      </c>
      <c r="E4232">
        <f t="shared" si="198"/>
        <v>2.1368028680642944E-4</v>
      </c>
    </row>
    <row r="4233" spans="1:5" x14ac:dyDescent="0.3">
      <c r="A4233">
        <f t="shared" si="199"/>
        <v>4213</v>
      </c>
      <c r="D4233">
        <f t="shared" si="197"/>
        <v>13.158131155029423</v>
      </c>
      <c r="E4233">
        <f t="shared" si="198"/>
        <v>2.1362956633198037E-4</v>
      </c>
    </row>
    <row r="4234" spans="1:5" x14ac:dyDescent="0.3">
      <c r="A4234">
        <f t="shared" si="199"/>
        <v>4214</v>
      </c>
      <c r="D4234">
        <f t="shared" si="197"/>
        <v>13.158656989080445</v>
      </c>
      <c r="E4234">
        <f t="shared" si="198"/>
        <v>2.1357886993046823E-4</v>
      </c>
    </row>
    <row r="4235" spans="1:5" x14ac:dyDescent="0.3">
      <c r="A4235">
        <f t="shared" si="199"/>
        <v>4215</v>
      </c>
      <c r="D4235">
        <f t="shared" si="197"/>
        <v>13.159182711198987</v>
      </c>
      <c r="E4235">
        <f t="shared" si="198"/>
        <v>2.1352819758475885E-4</v>
      </c>
    </row>
    <row r="4236" spans="1:5" x14ac:dyDescent="0.3">
      <c r="A4236">
        <f t="shared" si="199"/>
        <v>4216</v>
      </c>
      <c r="D4236">
        <f t="shared" si="197"/>
        <v>13.159708321162364</v>
      </c>
      <c r="E4236">
        <f t="shared" si="198"/>
        <v>2.1347754927773433E-4</v>
      </c>
    </row>
    <row r="4237" spans="1:5" x14ac:dyDescent="0.3">
      <c r="A4237">
        <f t="shared" si="199"/>
        <v>4217</v>
      </c>
      <c r="D4237">
        <f t="shared" si="197"/>
        <v>13.160233818505599</v>
      </c>
      <c r="E4237">
        <f t="shared" si="198"/>
        <v>2.1342692499229295E-4</v>
      </c>
    </row>
    <row r="4238" spans="1:5" x14ac:dyDescent="0.3">
      <c r="A4238">
        <f t="shared" si="199"/>
        <v>4218</v>
      </c>
      <c r="D4238">
        <f t="shared" si="197"/>
        <v>13.160759204214434</v>
      </c>
      <c r="E4238">
        <f t="shared" si="198"/>
        <v>2.1337632471134926E-4</v>
      </c>
    </row>
    <row r="4239" spans="1:5" x14ac:dyDescent="0.3">
      <c r="A4239">
        <f t="shared" si="199"/>
        <v>4219</v>
      </c>
      <c r="D4239">
        <f t="shared" si="197"/>
        <v>13.161284477500582</v>
      </c>
      <c r="E4239">
        <f t="shared" si="198"/>
        <v>2.1332574841783405E-4</v>
      </c>
    </row>
    <row r="4240" spans="1:5" x14ac:dyDescent="0.3">
      <c r="A4240">
        <f t="shared" si="199"/>
        <v>4220</v>
      </c>
      <c r="D4240">
        <f t="shared" si="197"/>
        <v>13.161809639026499</v>
      </c>
      <c r="E4240">
        <f t="shared" si="198"/>
        <v>2.1327519609469421E-4</v>
      </c>
    </row>
    <row r="4241" spans="1:5" x14ac:dyDescent="0.3">
      <c r="A4241">
        <f t="shared" si="199"/>
        <v>4221</v>
      </c>
      <c r="D4241">
        <f t="shared" si="197"/>
        <v>13.162334688325526</v>
      </c>
      <c r="E4241">
        <f t="shared" si="198"/>
        <v>2.1322466772489282E-4</v>
      </c>
    </row>
    <row r="4242" spans="1:5" x14ac:dyDescent="0.3">
      <c r="A4242">
        <f t="shared" si="199"/>
        <v>4222</v>
      </c>
      <c r="D4242">
        <f t="shared" si="197"/>
        <v>13.162859625575566</v>
      </c>
      <c r="E4242">
        <f t="shared" si="198"/>
        <v>2.131741632914091E-4</v>
      </c>
    </row>
    <row r="4243" spans="1:5" x14ac:dyDescent="0.3">
      <c r="A4243">
        <f t="shared" si="199"/>
        <v>4223</v>
      </c>
      <c r="D4243">
        <f t="shared" si="197"/>
        <v>13.163384451276645</v>
      </c>
      <c r="E4243">
        <f t="shared" si="198"/>
        <v>2.1312368277723841E-4</v>
      </c>
    </row>
    <row r="4244" spans="1:5" x14ac:dyDescent="0.3">
      <c r="A4244">
        <f t="shared" si="199"/>
        <v>4224</v>
      </c>
      <c r="D4244">
        <f t="shared" si="197"/>
        <v>13.163909165041458</v>
      </c>
      <c r="E4244">
        <f t="shared" si="198"/>
        <v>2.130732261653922E-4</v>
      </c>
    </row>
    <row r="4245" spans="1:5" x14ac:dyDescent="0.3">
      <c r="A4245">
        <f t="shared" si="199"/>
        <v>4225</v>
      </c>
      <c r="D4245">
        <f t="shared" ref="D4245:D4308" si="200">($B$17/$B$18)*(A4245*EXP(GAMMALN(A4245)+GAMMALN(1-$B$18)-GAMMALN(A4245+1-$B$18))-1)</f>
        <v>13.164433767127338</v>
      </c>
      <c r="E4245">
        <f t="shared" ref="E4245:E4308" si="201">$B$17/(A4245-$B$18)</f>
        <v>2.1302279343889799E-4</v>
      </c>
    </row>
    <row r="4246" spans="1:5" x14ac:dyDescent="0.3">
      <c r="A4246">
        <f t="shared" si="199"/>
        <v>4226</v>
      </c>
      <c r="D4246">
        <f t="shared" si="200"/>
        <v>13.164958257307394</v>
      </c>
      <c r="E4246">
        <f t="shared" si="201"/>
        <v>2.1297238458079938E-4</v>
      </c>
    </row>
    <row r="4247" spans="1:5" x14ac:dyDescent="0.3">
      <c r="A4247">
        <f t="shared" ref="A4247:A4310" si="202">A4246+1</f>
        <v>4227</v>
      </c>
      <c r="D4247">
        <f t="shared" si="200"/>
        <v>13.165482635838135</v>
      </c>
      <c r="E4247">
        <f t="shared" si="201"/>
        <v>2.1292199957415603E-4</v>
      </c>
    </row>
    <row r="4248" spans="1:5" x14ac:dyDescent="0.3">
      <c r="A4248">
        <f t="shared" si="202"/>
        <v>4228</v>
      </c>
      <c r="D4248">
        <f t="shared" si="200"/>
        <v>13.166006902814399</v>
      </c>
      <c r="E4248">
        <f t="shared" si="201"/>
        <v>2.1287163840204358E-4</v>
      </c>
    </row>
    <row r="4249" spans="1:5" x14ac:dyDescent="0.3">
      <c r="A4249">
        <f t="shared" si="202"/>
        <v>4229</v>
      </c>
      <c r="D4249">
        <f t="shared" si="200"/>
        <v>13.166531058330616</v>
      </c>
      <c r="E4249">
        <f t="shared" si="201"/>
        <v>2.1282130104755375E-4</v>
      </c>
    </row>
    <row r="4250" spans="1:5" x14ac:dyDescent="0.3">
      <c r="A4250">
        <f t="shared" si="202"/>
        <v>4230</v>
      </c>
      <c r="D4250">
        <f t="shared" si="200"/>
        <v>13.16705510215824</v>
      </c>
      <c r="E4250">
        <f t="shared" si="201"/>
        <v>2.1277098749379421E-4</v>
      </c>
    </row>
    <row r="4251" spans="1:5" x14ac:dyDescent="0.3">
      <c r="A4251">
        <f t="shared" si="202"/>
        <v>4231</v>
      </c>
      <c r="D4251">
        <f t="shared" si="200"/>
        <v>13.167579034310224</v>
      </c>
      <c r="E4251">
        <f t="shared" si="201"/>
        <v>2.1272069772388855E-4</v>
      </c>
    </row>
    <row r="4252" spans="1:5" x14ac:dyDescent="0.3">
      <c r="A4252">
        <f t="shared" si="202"/>
        <v>4232</v>
      </c>
      <c r="D4252">
        <f t="shared" si="200"/>
        <v>13.168102855444289</v>
      </c>
      <c r="E4252">
        <f t="shared" si="201"/>
        <v>2.1267043172097641E-4</v>
      </c>
    </row>
    <row r="4253" spans="1:5" x14ac:dyDescent="0.3">
      <c r="A4253">
        <f t="shared" si="202"/>
        <v>4233</v>
      </c>
      <c r="D4253">
        <f t="shared" si="200"/>
        <v>13.168626565088715</v>
      </c>
      <c r="E4253">
        <f t="shared" si="201"/>
        <v>2.1262018946821332E-4</v>
      </c>
    </row>
    <row r="4254" spans="1:5" x14ac:dyDescent="0.3">
      <c r="A4254">
        <f t="shared" si="202"/>
        <v>4234</v>
      </c>
      <c r="D4254">
        <f t="shared" si="200"/>
        <v>13.169150163174589</v>
      </c>
      <c r="E4254">
        <f t="shared" si="201"/>
        <v>2.1256997094877065E-4</v>
      </c>
    </row>
    <row r="4255" spans="1:5" x14ac:dyDescent="0.3">
      <c r="A4255">
        <f t="shared" si="202"/>
        <v>4235</v>
      </c>
      <c r="D4255">
        <f t="shared" si="200"/>
        <v>13.169673650277787</v>
      </c>
      <c r="E4255">
        <f t="shared" si="201"/>
        <v>2.1251977614583582E-4</v>
      </c>
    </row>
    <row r="4256" spans="1:5" x14ac:dyDescent="0.3">
      <c r="A4256">
        <f t="shared" si="202"/>
        <v>4236</v>
      </c>
      <c r="D4256">
        <f t="shared" si="200"/>
        <v>13.170197026005987</v>
      </c>
      <c r="E4256">
        <f t="shared" si="201"/>
        <v>2.1246960504261197E-4</v>
      </c>
    </row>
    <row r="4257" spans="1:5" x14ac:dyDescent="0.3">
      <c r="A4257">
        <f t="shared" si="202"/>
        <v>4237</v>
      </c>
      <c r="D4257">
        <f t="shared" si="200"/>
        <v>13.170720290531008</v>
      </c>
      <c r="E4257">
        <f t="shared" si="201"/>
        <v>2.1241945762231823E-4</v>
      </c>
    </row>
    <row r="4258" spans="1:5" x14ac:dyDescent="0.3">
      <c r="A4258">
        <f t="shared" si="202"/>
        <v>4238</v>
      </c>
      <c r="D4258">
        <f t="shared" si="200"/>
        <v>13.171243443862952</v>
      </c>
      <c r="E4258">
        <f t="shared" si="201"/>
        <v>2.1236933386818946E-4</v>
      </c>
    </row>
    <row r="4259" spans="1:5" x14ac:dyDescent="0.3">
      <c r="A4259">
        <f t="shared" si="202"/>
        <v>4239</v>
      </c>
      <c r="D4259">
        <f t="shared" si="200"/>
        <v>13.171766486172842</v>
      </c>
      <c r="E4259">
        <f t="shared" si="201"/>
        <v>2.1231923376347639E-4</v>
      </c>
    </row>
    <row r="4260" spans="1:5" x14ac:dyDescent="0.3">
      <c r="A4260">
        <f t="shared" si="202"/>
        <v>4240</v>
      </c>
      <c r="D4260">
        <f t="shared" si="200"/>
        <v>13.172289417631301</v>
      </c>
      <c r="E4260">
        <f t="shared" si="201"/>
        <v>2.1226915729144558E-4</v>
      </c>
    </row>
    <row r="4261" spans="1:5" x14ac:dyDescent="0.3">
      <c r="A4261">
        <f t="shared" si="202"/>
        <v>4241</v>
      </c>
      <c r="D4261">
        <f t="shared" si="200"/>
        <v>13.172812238247234</v>
      </c>
      <c r="E4261">
        <f t="shared" si="201"/>
        <v>2.122191044353793E-4</v>
      </c>
    </row>
    <row r="4262" spans="1:5" x14ac:dyDescent="0.3">
      <c r="A4262">
        <f t="shared" si="202"/>
        <v>4242</v>
      </c>
      <c r="D4262">
        <f t="shared" si="200"/>
        <v>13.173334947706476</v>
      </c>
      <c r="E4262">
        <f t="shared" si="201"/>
        <v>2.1216907517857567E-4</v>
      </c>
    </row>
    <row r="4263" spans="1:5" x14ac:dyDescent="0.3">
      <c r="A4263">
        <f t="shared" si="202"/>
        <v>4243</v>
      </c>
      <c r="D4263">
        <f t="shared" si="200"/>
        <v>13.173857546017086</v>
      </c>
      <c r="E4263">
        <f t="shared" si="201"/>
        <v>2.1211906950434846E-4</v>
      </c>
    </row>
    <row r="4264" spans="1:5" x14ac:dyDescent="0.3">
      <c r="A4264">
        <f t="shared" si="202"/>
        <v>4244</v>
      </c>
      <c r="D4264">
        <f t="shared" si="200"/>
        <v>13.174380033993417</v>
      </c>
      <c r="E4264">
        <f t="shared" si="201"/>
        <v>2.1206908739602727E-4</v>
      </c>
    </row>
    <row r="4265" spans="1:5" x14ac:dyDescent="0.3">
      <c r="A4265">
        <f t="shared" si="202"/>
        <v>4245</v>
      </c>
      <c r="D4265">
        <f t="shared" si="200"/>
        <v>13.174902410836063</v>
      </c>
      <c r="E4265">
        <f t="shared" si="201"/>
        <v>2.120191288369573E-4</v>
      </c>
    </row>
    <row r="4266" spans="1:5" x14ac:dyDescent="0.3">
      <c r="A4266">
        <f t="shared" si="202"/>
        <v>4246</v>
      </c>
      <c r="D4266">
        <f t="shared" si="200"/>
        <v>13.17542467703591</v>
      </c>
      <c r="E4266">
        <f t="shared" si="201"/>
        <v>2.1196919381049955E-4</v>
      </c>
    </row>
    <row r="4267" spans="1:5" x14ac:dyDescent="0.3">
      <c r="A4267">
        <f t="shared" si="202"/>
        <v>4247</v>
      </c>
      <c r="D4267">
        <f t="shared" si="200"/>
        <v>13.175946832760776</v>
      </c>
      <c r="E4267">
        <f t="shared" si="201"/>
        <v>2.1191928230003063E-4</v>
      </c>
    </row>
    <row r="4268" spans="1:5" x14ac:dyDescent="0.3">
      <c r="A4268">
        <f t="shared" si="202"/>
        <v>4248</v>
      </c>
      <c r="D4268">
        <f t="shared" si="200"/>
        <v>13.176468877613347</v>
      </c>
      <c r="E4268">
        <f t="shared" si="201"/>
        <v>2.118693942889428E-4</v>
      </c>
    </row>
    <row r="4269" spans="1:5" x14ac:dyDescent="0.3">
      <c r="A4269">
        <f t="shared" si="202"/>
        <v>4249</v>
      </c>
      <c r="D4269">
        <f t="shared" si="200"/>
        <v>13.176990811921975</v>
      </c>
      <c r="E4269">
        <f t="shared" si="201"/>
        <v>2.1181952976064396E-4</v>
      </c>
    </row>
    <row r="4270" spans="1:5" x14ac:dyDescent="0.3">
      <c r="A4270">
        <f t="shared" si="202"/>
        <v>4250</v>
      </c>
      <c r="D4270">
        <f t="shared" si="200"/>
        <v>13.177512635853297</v>
      </c>
      <c r="E4270">
        <f t="shared" si="201"/>
        <v>2.1176968869855763E-4</v>
      </c>
    </row>
    <row r="4271" spans="1:5" x14ac:dyDescent="0.3">
      <c r="A4271">
        <f t="shared" si="202"/>
        <v>4251</v>
      </c>
      <c r="D4271">
        <f t="shared" si="200"/>
        <v>13.178034349250797</v>
      </c>
      <c r="E4271">
        <f t="shared" si="201"/>
        <v>2.1171987108612296E-4</v>
      </c>
    </row>
    <row r="4272" spans="1:5" x14ac:dyDescent="0.3">
      <c r="A4272">
        <f t="shared" si="202"/>
        <v>4252</v>
      </c>
      <c r="D4272">
        <f t="shared" si="200"/>
        <v>13.178555951957552</v>
      </c>
      <c r="E4272">
        <f t="shared" si="201"/>
        <v>2.1167007690679464E-4</v>
      </c>
    </row>
    <row r="4273" spans="1:5" x14ac:dyDescent="0.3">
      <c r="A4273">
        <f t="shared" si="202"/>
        <v>4253</v>
      </c>
      <c r="D4273">
        <f t="shared" si="200"/>
        <v>13.179077444461722</v>
      </c>
      <c r="E4273">
        <f t="shared" si="201"/>
        <v>2.1162030614404291E-4</v>
      </c>
    </row>
    <row r="4274" spans="1:5" x14ac:dyDescent="0.3">
      <c r="A4274">
        <f t="shared" si="202"/>
        <v>4254</v>
      </c>
      <c r="D4274">
        <f t="shared" si="200"/>
        <v>13.17959882692834</v>
      </c>
      <c r="E4274">
        <f t="shared" si="201"/>
        <v>2.1157055878135361E-4</v>
      </c>
    </row>
    <row r="4275" spans="1:5" x14ac:dyDescent="0.3">
      <c r="A4275">
        <f t="shared" si="202"/>
        <v>4255</v>
      </c>
      <c r="D4275">
        <f t="shared" si="200"/>
        <v>13.180120098795843</v>
      </c>
      <c r="E4275">
        <f t="shared" si="201"/>
        <v>2.1152083480222803E-4</v>
      </c>
    </row>
    <row r="4276" spans="1:5" x14ac:dyDescent="0.3">
      <c r="A4276">
        <f t="shared" si="202"/>
        <v>4256</v>
      </c>
      <c r="D4276">
        <f t="shared" si="200"/>
        <v>13.180641260470518</v>
      </c>
      <c r="E4276">
        <f t="shared" si="201"/>
        <v>2.1147113419018308E-4</v>
      </c>
    </row>
    <row r="4277" spans="1:5" x14ac:dyDescent="0.3">
      <c r="A4277">
        <f t="shared" si="202"/>
        <v>4257</v>
      </c>
      <c r="D4277">
        <f t="shared" si="200"/>
        <v>13.181162311874118</v>
      </c>
      <c r="E4277">
        <f t="shared" si="201"/>
        <v>2.1142145692875099E-4</v>
      </c>
    </row>
    <row r="4278" spans="1:5" x14ac:dyDescent="0.3">
      <c r="A4278">
        <f t="shared" si="202"/>
        <v>4258</v>
      </c>
      <c r="D4278">
        <f t="shared" si="200"/>
        <v>13.181683253170078</v>
      </c>
      <c r="E4278">
        <f t="shared" si="201"/>
        <v>2.1137180300147962E-4</v>
      </c>
    </row>
    <row r="4279" spans="1:5" x14ac:dyDescent="0.3">
      <c r="A4279">
        <f t="shared" si="202"/>
        <v>4259</v>
      </c>
      <c r="D4279">
        <f t="shared" si="200"/>
        <v>13.18220408436005</v>
      </c>
      <c r="E4279">
        <f t="shared" si="201"/>
        <v>2.1132217239193223E-4</v>
      </c>
    </row>
    <row r="4280" spans="1:5" x14ac:dyDescent="0.3">
      <c r="A4280">
        <f t="shared" si="202"/>
        <v>4260</v>
      </c>
      <c r="D4280">
        <f t="shared" si="200"/>
        <v>13.182724805768084</v>
      </c>
      <c r="E4280">
        <f t="shared" si="201"/>
        <v>2.1127256508368742E-4</v>
      </c>
    </row>
    <row r="4281" spans="1:5" x14ac:dyDescent="0.3">
      <c r="A4281">
        <f t="shared" si="202"/>
        <v>4261</v>
      </c>
      <c r="D4281">
        <f t="shared" si="200"/>
        <v>13.183245417072234</v>
      </c>
      <c r="E4281">
        <f t="shared" si="201"/>
        <v>2.1122298106033939E-4</v>
      </c>
    </row>
    <row r="4282" spans="1:5" x14ac:dyDescent="0.3">
      <c r="A4282">
        <f t="shared" si="202"/>
        <v>4262</v>
      </c>
      <c r="D4282">
        <f t="shared" si="200"/>
        <v>13.18376591835365</v>
      </c>
      <c r="E4282">
        <f t="shared" si="201"/>
        <v>2.1117342030549757E-4</v>
      </c>
    </row>
    <row r="4283" spans="1:5" x14ac:dyDescent="0.3">
      <c r="A4283">
        <f t="shared" si="202"/>
        <v>4263</v>
      </c>
      <c r="D4283">
        <f t="shared" si="200"/>
        <v>13.184286309854505</v>
      </c>
      <c r="E4283">
        <f t="shared" si="201"/>
        <v>2.1112388280278686E-4</v>
      </c>
    </row>
    <row r="4284" spans="1:5" x14ac:dyDescent="0.3">
      <c r="A4284">
        <f t="shared" si="202"/>
        <v>4264</v>
      </c>
      <c r="D4284">
        <f t="shared" si="200"/>
        <v>13.184806591332329</v>
      </c>
      <c r="E4284">
        <f t="shared" si="201"/>
        <v>2.1107436853584749E-4</v>
      </c>
    </row>
    <row r="4285" spans="1:5" x14ac:dyDescent="0.3">
      <c r="A4285">
        <f t="shared" si="202"/>
        <v>4265</v>
      </c>
      <c r="D4285">
        <f t="shared" si="200"/>
        <v>13.185326763189929</v>
      </c>
      <c r="E4285">
        <f t="shared" si="201"/>
        <v>2.1102487748833504E-4</v>
      </c>
    </row>
    <row r="4286" spans="1:5" x14ac:dyDescent="0.3">
      <c r="A4286">
        <f t="shared" si="202"/>
        <v>4266</v>
      </c>
      <c r="D4286">
        <f t="shared" si="200"/>
        <v>13.185846824941899</v>
      </c>
      <c r="E4286">
        <f t="shared" si="201"/>
        <v>2.1097540964392042E-4</v>
      </c>
    </row>
    <row r="4287" spans="1:5" x14ac:dyDescent="0.3">
      <c r="A4287">
        <f t="shared" si="202"/>
        <v>4267</v>
      </c>
      <c r="D4287">
        <f t="shared" si="200"/>
        <v>13.186366777555254</v>
      </c>
      <c r="E4287">
        <f t="shared" si="201"/>
        <v>2.1092596498628984E-4</v>
      </c>
    </row>
    <row r="4288" spans="1:5" x14ac:dyDescent="0.3">
      <c r="A4288">
        <f t="shared" si="202"/>
        <v>4268</v>
      </c>
      <c r="D4288">
        <f t="shared" si="200"/>
        <v>13.186886620382365</v>
      </c>
      <c r="E4288">
        <f t="shared" si="201"/>
        <v>2.1087654349914481E-4</v>
      </c>
    </row>
    <row r="4289" spans="1:5" x14ac:dyDescent="0.3">
      <c r="A4289">
        <f t="shared" si="202"/>
        <v>4269</v>
      </c>
      <c r="D4289">
        <f t="shared" si="200"/>
        <v>13.187406353420901</v>
      </c>
      <c r="E4289">
        <f t="shared" si="201"/>
        <v>2.1082714516620208E-4</v>
      </c>
    </row>
    <row r="4290" spans="1:5" x14ac:dyDescent="0.3">
      <c r="A4290">
        <f t="shared" si="202"/>
        <v>4270</v>
      </c>
      <c r="D4290">
        <f t="shared" si="200"/>
        <v>13.187925976991012</v>
      </c>
      <c r="E4290">
        <f t="shared" si="201"/>
        <v>2.1077776997119373E-4</v>
      </c>
    </row>
    <row r="4291" spans="1:5" x14ac:dyDescent="0.3">
      <c r="A4291">
        <f t="shared" si="202"/>
        <v>4271</v>
      </c>
      <c r="D4291">
        <f t="shared" si="200"/>
        <v>13.188445490928142</v>
      </c>
      <c r="E4291">
        <f t="shared" si="201"/>
        <v>2.1072841789786698E-4</v>
      </c>
    </row>
    <row r="4292" spans="1:5" x14ac:dyDescent="0.3">
      <c r="A4292">
        <f t="shared" si="202"/>
        <v>4272</v>
      </c>
      <c r="D4292">
        <f t="shared" si="200"/>
        <v>13.188964895551656</v>
      </c>
      <c r="E4292">
        <f t="shared" si="201"/>
        <v>2.1067908892998433E-4</v>
      </c>
    </row>
    <row r="4293" spans="1:5" x14ac:dyDescent="0.3">
      <c r="A4293">
        <f t="shared" si="202"/>
        <v>4273</v>
      </c>
      <c r="D4293">
        <f t="shared" si="200"/>
        <v>13.189484190696215</v>
      </c>
      <c r="E4293">
        <f t="shared" si="201"/>
        <v>2.1062978305132348E-4</v>
      </c>
    </row>
    <row r="4294" spans="1:5" x14ac:dyDescent="0.3">
      <c r="A4294">
        <f t="shared" si="202"/>
        <v>4274</v>
      </c>
      <c r="D4294">
        <f t="shared" si="200"/>
        <v>13.190003376680416</v>
      </c>
      <c r="E4294">
        <f t="shared" si="201"/>
        <v>2.1058050024567727E-4</v>
      </c>
    </row>
    <row r="4295" spans="1:5" x14ac:dyDescent="0.3">
      <c r="A4295">
        <f t="shared" si="202"/>
        <v>4275</v>
      </c>
      <c r="D4295">
        <f t="shared" si="200"/>
        <v>13.190522453176669</v>
      </c>
      <c r="E4295">
        <f t="shared" si="201"/>
        <v>2.1053124049685376E-4</v>
      </c>
    </row>
    <row r="4296" spans="1:5" x14ac:dyDescent="0.3">
      <c r="A4296">
        <f t="shared" si="202"/>
        <v>4276</v>
      </c>
      <c r="D4296">
        <f t="shared" si="200"/>
        <v>13.191041420502797</v>
      </c>
      <c r="E4296">
        <f t="shared" si="201"/>
        <v>2.1048200378867609E-4</v>
      </c>
    </row>
    <row r="4297" spans="1:5" x14ac:dyDescent="0.3">
      <c r="A4297">
        <f t="shared" si="202"/>
        <v>4277</v>
      </c>
      <c r="D4297">
        <f t="shared" si="200"/>
        <v>13.191560278491856</v>
      </c>
      <c r="E4297">
        <f t="shared" si="201"/>
        <v>2.1043279010498261E-4</v>
      </c>
    </row>
    <row r="4298" spans="1:5" x14ac:dyDescent="0.3">
      <c r="A4298">
        <f t="shared" si="202"/>
        <v>4278</v>
      </c>
      <c r="D4298">
        <f t="shared" si="200"/>
        <v>13.19207902762237</v>
      </c>
      <c r="E4298">
        <f t="shared" si="201"/>
        <v>2.103835994296267E-4</v>
      </c>
    </row>
    <row r="4299" spans="1:5" x14ac:dyDescent="0.3">
      <c r="A4299">
        <f t="shared" si="202"/>
        <v>4279</v>
      </c>
      <c r="D4299">
        <f t="shared" si="200"/>
        <v>13.192597667242214</v>
      </c>
      <c r="E4299">
        <f t="shared" si="201"/>
        <v>2.1033443174647693E-4</v>
      </c>
    </row>
    <row r="4300" spans="1:5" x14ac:dyDescent="0.3">
      <c r="A4300">
        <f t="shared" si="202"/>
        <v>4280</v>
      </c>
      <c r="D4300">
        <f t="shared" si="200"/>
        <v>13.193116198071344</v>
      </c>
      <c r="E4300">
        <f t="shared" si="201"/>
        <v>2.1028528703941684E-4</v>
      </c>
    </row>
    <row r="4301" spans="1:5" x14ac:dyDescent="0.3">
      <c r="A4301">
        <f t="shared" si="202"/>
        <v>4281</v>
      </c>
      <c r="D4301">
        <f t="shared" si="200"/>
        <v>13.193634619699026</v>
      </c>
      <c r="E4301">
        <f t="shared" si="201"/>
        <v>2.1023616529234509E-4</v>
      </c>
    </row>
    <row r="4302" spans="1:5" x14ac:dyDescent="0.3">
      <c r="A4302">
        <f t="shared" si="202"/>
        <v>4282</v>
      </c>
      <c r="D4302">
        <f t="shared" si="200"/>
        <v>13.194152932360037</v>
      </c>
      <c r="E4302">
        <f t="shared" si="201"/>
        <v>2.1018706648917538E-4</v>
      </c>
    </row>
    <row r="4303" spans="1:5" x14ac:dyDescent="0.3">
      <c r="A4303">
        <f t="shared" si="202"/>
        <v>4283</v>
      </c>
      <c r="D4303">
        <f t="shared" si="200"/>
        <v>13.194671136369525</v>
      </c>
      <c r="E4303">
        <f t="shared" si="201"/>
        <v>2.1013799061383645E-4</v>
      </c>
    </row>
    <row r="4304" spans="1:5" x14ac:dyDescent="0.3">
      <c r="A4304">
        <f t="shared" si="202"/>
        <v>4284</v>
      </c>
      <c r="D4304">
        <f t="shared" si="200"/>
        <v>13.195189231396297</v>
      </c>
      <c r="E4304">
        <f t="shared" si="201"/>
        <v>2.1008893765027197E-4</v>
      </c>
    </row>
    <row r="4305" spans="1:5" x14ac:dyDescent="0.3">
      <c r="A4305">
        <f t="shared" si="202"/>
        <v>4285</v>
      </c>
      <c r="D4305">
        <f t="shared" si="200"/>
        <v>13.195707217673979</v>
      </c>
      <c r="E4305">
        <f t="shared" si="201"/>
        <v>2.1003990758244068E-4</v>
      </c>
    </row>
    <row r="4306" spans="1:5" x14ac:dyDescent="0.3">
      <c r="A4306">
        <f t="shared" si="202"/>
        <v>4286</v>
      </c>
      <c r="D4306">
        <f t="shared" si="200"/>
        <v>13.196225094951338</v>
      </c>
      <c r="E4306">
        <f t="shared" si="201"/>
        <v>2.0999090039431628E-4</v>
      </c>
    </row>
    <row r="4307" spans="1:5" x14ac:dyDescent="0.3">
      <c r="A4307">
        <f t="shared" si="202"/>
        <v>4287</v>
      </c>
      <c r="D4307">
        <f t="shared" si="200"/>
        <v>13.196742863622706</v>
      </c>
      <c r="E4307">
        <f t="shared" si="201"/>
        <v>2.0994191606988735E-4</v>
      </c>
    </row>
    <row r="4308" spans="1:5" x14ac:dyDescent="0.3">
      <c r="A4308">
        <f t="shared" si="202"/>
        <v>4288</v>
      </c>
      <c r="D4308">
        <f t="shared" si="200"/>
        <v>13.197260523597569</v>
      </c>
      <c r="E4308">
        <f t="shared" si="201"/>
        <v>2.0989295459315752E-4</v>
      </c>
    </row>
    <row r="4309" spans="1:5" x14ac:dyDescent="0.3">
      <c r="A4309">
        <f t="shared" si="202"/>
        <v>4289</v>
      </c>
      <c r="D4309">
        <f t="shared" ref="D4309:D4372" si="203">($B$17/$B$18)*(A4309*EXP(GAMMALN(A4309)+GAMMALN(1-$B$18)-GAMMALN(A4309+1-$B$18))-1)</f>
        <v>13.197778075188776</v>
      </c>
      <c r="E4309">
        <f t="shared" ref="E4309:E4372" si="204">$B$17/(A4309-$B$18)</f>
        <v>2.0984401594814525E-4</v>
      </c>
    </row>
    <row r="4310" spans="1:5" x14ac:dyDescent="0.3">
      <c r="A4310">
        <f t="shared" si="202"/>
        <v>4290</v>
      </c>
      <c r="D4310">
        <f t="shared" si="203"/>
        <v>13.19829551773973</v>
      </c>
      <c r="E4310">
        <f t="shared" si="204"/>
        <v>2.0979510011888392E-4</v>
      </c>
    </row>
    <row r="4311" spans="1:5" x14ac:dyDescent="0.3">
      <c r="A4311">
        <f t="shared" ref="A4311:A4374" si="205">A4310+1</f>
        <v>4291</v>
      </c>
      <c r="D4311">
        <f t="shared" si="203"/>
        <v>13.198812851885529</v>
      </c>
      <c r="E4311">
        <f t="shared" si="204"/>
        <v>2.0974620708942183E-4</v>
      </c>
    </row>
    <row r="4312" spans="1:5" x14ac:dyDescent="0.3">
      <c r="A4312">
        <f t="shared" si="205"/>
        <v>4292</v>
      </c>
      <c r="D4312">
        <f t="shared" si="203"/>
        <v>13.199330077776366</v>
      </c>
      <c r="E4312">
        <f t="shared" si="204"/>
        <v>2.096973368438221E-4</v>
      </c>
    </row>
    <row r="4313" spans="1:5" x14ac:dyDescent="0.3">
      <c r="A4313">
        <f t="shared" si="205"/>
        <v>4293</v>
      </c>
      <c r="D4313">
        <f t="shared" si="203"/>
        <v>13.199847195158245</v>
      </c>
      <c r="E4313">
        <f t="shared" si="204"/>
        <v>2.0964848936616277E-4</v>
      </c>
    </row>
    <row r="4314" spans="1:5" x14ac:dyDescent="0.3">
      <c r="A4314">
        <f t="shared" si="205"/>
        <v>4294</v>
      </c>
      <c r="D4314">
        <f t="shared" si="203"/>
        <v>13.200364204099827</v>
      </c>
      <c r="E4314">
        <f t="shared" si="204"/>
        <v>2.095996646405366E-4</v>
      </c>
    </row>
    <row r="4315" spans="1:5" x14ac:dyDescent="0.3">
      <c r="A4315">
        <f t="shared" si="205"/>
        <v>4295</v>
      </c>
      <c r="D4315">
        <f t="shared" si="203"/>
        <v>13.200881104750142</v>
      </c>
      <c r="E4315">
        <f t="shared" si="204"/>
        <v>2.0955086265105126E-4</v>
      </c>
    </row>
    <row r="4316" spans="1:5" x14ac:dyDescent="0.3">
      <c r="A4316">
        <f t="shared" si="205"/>
        <v>4296</v>
      </c>
      <c r="D4316">
        <f t="shared" si="203"/>
        <v>13.201397897096316</v>
      </c>
      <c r="E4316">
        <f t="shared" si="204"/>
        <v>2.0950208338182922E-4</v>
      </c>
    </row>
    <row r="4317" spans="1:5" x14ac:dyDescent="0.3">
      <c r="A4317">
        <f t="shared" si="205"/>
        <v>4297</v>
      </c>
      <c r="D4317">
        <f t="shared" si="203"/>
        <v>13.201914580963534</v>
      </c>
      <c r="E4317">
        <f t="shared" si="204"/>
        <v>2.0945332681700764E-4</v>
      </c>
    </row>
    <row r="4318" spans="1:5" x14ac:dyDescent="0.3">
      <c r="A4318">
        <f t="shared" si="205"/>
        <v>4298</v>
      </c>
      <c r="D4318">
        <f t="shared" si="203"/>
        <v>13.202431156984309</v>
      </c>
      <c r="E4318">
        <f t="shared" si="204"/>
        <v>2.0940459294073853E-4</v>
      </c>
    </row>
    <row r="4319" spans="1:5" x14ac:dyDescent="0.3">
      <c r="A4319">
        <f t="shared" si="205"/>
        <v>4299</v>
      </c>
      <c r="D4319">
        <f t="shared" si="203"/>
        <v>13.202947624579213</v>
      </c>
      <c r="E4319">
        <f t="shared" si="204"/>
        <v>2.093558817371886E-4</v>
      </c>
    </row>
    <row r="4320" spans="1:5" x14ac:dyDescent="0.3">
      <c r="A4320">
        <f t="shared" si="205"/>
        <v>4300</v>
      </c>
      <c r="D4320">
        <f t="shared" si="203"/>
        <v>13.203463984299226</v>
      </c>
      <c r="E4320">
        <f t="shared" si="204"/>
        <v>2.0930719319053932E-4</v>
      </c>
    </row>
    <row r="4321" spans="1:5" x14ac:dyDescent="0.3">
      <c r="A4321">
        <f t="shared" si="205"/>
        <v>4301</v>
      </c>
      <c r="D4321">
        <f t="shared" si="203"/>
        <v>13.20398023580645</v>
      </c>
      <c r="E4321">
        <f t="shared" si="204"/>
        <v>2.0925852728498689E-4</v>
      </c>
    </row>
    <row r="4322" spans="1:5" x14ac:dyDescent="0.3">
      <c r="A4322">
        <f t="shared" si="205"/>
        <v>4302</v>
      </c>
      <c r="D4322">
        <f t="shared" si="203"/>
        <v>13.204496379408804</v>
      </c>
      <c r="E4322">
        <f t="shared" si="204"/>
        <v>2.0920988400474212E-4</v>
      </c>
    </row>
    <row r="4323" spans="1:5" x14ac:dyDescent="0.3">
      <c r="A4323">
        <f t="shared" si="205"/>
        <v>4303</v>
      </c>
      <c r="D4323">
        <f t="shared" si="203"/>
        <v>13.20501241509071</v>
      </c>
      <c r="E4323">
        <f t="shared" si="204"/>
        <v>2.0916126333403055E-4</v>
      </c>
    </row>
    <row r="4324" spans="1:5" x14ac:dyDescent="0.3">
      <c r="A4324">
        <f t="shared" si="205"/>
        <v>4304</v>
      </c>
      <c r="D4324">
        <f t="shared" si="203"/>
        <v>13.205528342755432</v>
      </c>
      <c r="E4324">
        <f t="shared" si="204"/>
        <v>2.0911266525709243E-4</v>
      </c>
    </row>
    <row r="4325" spans="1:5" x14ac:dyDescent="0.3">
      <c r="A4325">
        <f t="shared" si="205"/>
        <v>4305</v>
      </c>
      <c r="D4325">
        <f t="shared" si="203"/>
        <v>13.206044162548196</v>
      </c>
      <c r="E4325">
        <f t="shared" si="204"/>
        <v>2.0906408975818257E-4</v>
      </c>
    </row>
    <row r="4326" spans="1:5" x14ac:dyDescent="0.3">
      <c r="A4326">
        <f t="shared" si="205"/>
        <v>4306</v>
      </c>
      <c r="D4326">
        <f t="shared" si="203"/>
        <v>13.206559874533047</v>
      </c>
      <c r="E4326">
        <f t="shared" si="204"/>
        <v>2.0901553682157044E-4</v>
      </c>
    </row>
    <row r="4327" spans="1:5" x14ac:dyDescent="0.3">
      <c r="A4327">
        <f t="shared" si="205"/>
        <v>4307</v>
      </c>
      <c r="D4327">
        <f t="shared" si="203"/>
        <v>13.207075478935257</v>
      </c>
      <c r="E4327">
        <f t="shared" si="204"/>
        <v>2.0896700643154012E-4</v>
      </c>
    </row>
    <row r="4328" spans="1:5" x14ac:dyDescent="0.3">
      <c r="A4328">
        <f t="shared" si="205"/>
        <v>4308</v>
      </c>
      <c r="D4328">
        <f t="shared" si="203"/>
        <v>13.207590975414181</v>
      </c>
      <c r="E4328">
        <f t="shared" si="204"/>
        <v>2.0891849857239029E-4</v>
      </c>
    </row>
    <row r="4329" spans="1:5" x14ac:dyDescent="0.3">
      <c r="A4329">
        <f t="shared" si="205"/>
        <v>4309</v>
      </c>
      <c r="D4329">
        <f t="shared" si="203"/>
        <v>13.208106364275093</v>
      </c>
      <c r="E4329">
        <f t="shared" si="204"/>
        <v>2.0887001322843419E-4</v>
      </c>
    </row>
    <row r="4330" spans="1:5" x14ac:dyDescent="0.3">
      <c r="A4330">
        <f t="shared" si="205"/>
        <v>4310</v>
      </c>
      <c r="D4330">
        <f t="shared" si="203"/>
        <v>13.208621645499758</v>
      </c>
      <c r="E4330">
        <f t="shared" si="204"/>
        <v>2.0882155038399965E-4</v>
      </c>
    </row>
    <row r="4331" spans="1:5" x14ac:dyDescent="0.3">
      <c r="A4331">
        <f t="shared" si="205"/>
        <v>4311</v>
      </c>
      <c r="D4331">
        <f t="shared" si="203"/>
        <v>13.20913681947351</v>
      </c>
      <c r="E4331">
        <f t="shared" si="204"/>
        <v>2.0877311002342899E-4</v>
      </c>
    </row>
    <row r="4332" spans="1:5" x14ac:dyDescent="0.3">
      <c r="A4332">
        <f t="shared" si="205"/>
        <v>4312</v>
      </c>
      <c r="D4332">
        <f t="shared" si="203"/>
        <v>13.209651885369373</v>
      </c>
      <c r="E4332">
        <f t="shared" si="204"/>
        <v>2.0872469213107912E-4</v>
      </c>
    </row>
    <row r="4333" spans="1:5" x14ac:dyDescent="0.3">
      <c r="A4333">
        <f t="shared" si="205"/>
        <v>4313</v>
      </c>
      <c r="D4333">
        <f t="shared" si="203"/>
        <v>13.210166843975918</v>
      </c>
      <c r="E4333">
        <f t="shared" si="204"/>
        <v>2.0867629669132142E-4</v>
      </c>
    </row>
    <row r="4334" spans="1:5" x14ac:dyDescent="0.3">
      <c r="A4334">
        <f t="shared" si="205"/>
        <v>4314</v>
      </c>
      <c r="D4334">
        <f t="shared" si="203"/>
        <v>13.210681695273369</v>
      </c>
      <c r="E4334">
        <f t="shared" si="204"/>
        <v>2.0862792368854172E-4</v>
      </c>
    </row>
    <row r="4335" spans="1:5" x14ac:dyDescent="0.3">
      <c r="A4335">
        <f t="shared" si="205"/>
        <v>4315</v>
      </c>
      <c r="D4335">
        <f t="shared" si="203"/>
        <v>13.211196438999176</v>
      </c>
      <c r="E4335">
        <f t="shared" si="204"/>
        <v>2.0857957310714041E-4</v>
      </c>
    </row>
    <row r="4336" spans="1:5" x14ac:dyDescent="0.3">
      <c r="A4336">
        <f t="shared" si="205"/>
        <v>4316</v>
      </c>
      <c r="D4336">
        <f t="shared" si="203"/>
        <v>13.211711075617616</v>
      </c>
      <c r="E4336">
        <f t="shared" si="204"/>
        <v>2.0853124493153228E-4</v>
      </c>
    </row>
    <row r="4337" spans="1:5" x14ac:dyDescent="0.3">
      <c r="A4337">
        <f t="shared" si="205"/>
        <v>4317</v>
      </c>
      <c r="D4337">
        <f t="shared" si="203"/>
        <v>13.212225604784562</v>
      </c>
      <c r="E4337">
        <f t="shared" si="204"/>
        <v>2.0848293914614655E-4</v>
      </c>
    </row>
    <row r="4338" spans="1:5" x14ac:dyDescent="0.3">
      <c r="A4338">
        <f t="shared" si="205"/>
        <v>4318</v>
      </c>
      <c r="D4338">
        <f t="shared" si="203"/>
        <v>13.21274002672113</v>
      </c>
      <c r="E4338">
        <f t="shared" si="204"/>
        <v>2.0843465573542697E-4</v>
      </c>
    </row>
    <row r="4339" spans="1:5" x14ac:dyDescent="0.3">
      <c r="A4339">
        <f t="shared" si="205"/>
        <v>4319</v>
      </c>
      <c r="D4339">
        <f t="shared" si="203"/>
        <v>13.213254341486461</v>
      </c>
      <c r="E4339">
        <f t="shared" si="204"/>
        <v>2.0838639468383156E-4</v>
      </c>
    </row>
    <row r="4340" spans="1:5" x14ac:dyDescent="0.3">
      <c r="A4340">
        <f t="shared" si="205"/>
        <v>4320</v>
      </c>
      <c r="D4340">
        <f t="shared" si="203"/>
        <v>13.213768548977697</v>
      </c>
      <c r="E4340">
        <f t="shared" si="204"/>
        <v>2.083381559758328E-4</v>
      </c>
    </row>
    <row r="4341" spans="1:5" x14ac:dyDescent="0.3">
      <c r="A4341">
        <f t="shared" si="205"/>
        <v>4321</v>
      </c>
      <c r="D4341">
        <f t="shared" si="203"/>
        <v>13.214282649576457</v>
      </c>
      <c r="E4341">
        <f t="shared" si="204"/>
        <v>2.0828993959591755E-4</v>
      </c>
    </row>
    <row r="4342" spans="1:5" x14ac:dyDescent="0.3">
      <c r="A4342">
        <f t="shared" si="205"/>
        <v>4322</v>
      </c>
      <c r="D4342">
        <f t="shared" si="203"/>
        <v>13.214796643098325</v>
      </c>
      <c r="E4342">
        <f t="shared" si="204"/>
        <v>2.0824174552858699E-4</v>
      </c>
    </row>
    <row r="4343" spans="1:5" x14ac:dyDescent="0.3">
      <c r="A4343">
        <f t="shared" si="205"/>
        <v>4323</v>
      </c>
      <c r="D4343">
        <f t="shared" si="203"/>
        <v>13.215310529358474</v>
      </c>
      <c r="E4343">
        <f t="shared" si="204"/>
        <v>2.0819357375835668E-4</v>
      </c>
    </row>
    <row r="4344" spans="1:5" x14ac:dyDescent="0.3">
      <c r="A4344">
        <f t="shared" si="205"/>
        <v>4324</v>
      </c>
      <c r="D4344">
        <f t="shared" si="203"/>
        <v>13.215824308818247</v>
      </c>
      <c r="E4344">
        <f t="shared" si="204"/>
        <v>2.081454242697565E-4</v>
      </c>
    </row>
    <row r="4345" spans="1:5" x14ac:dyDescent="0.3">
      <c r="A4345">
        <f t="shared" si="205"/>
        <v>4325</v>
      </c>
      <c r="D4345">
        <f t="shared" si="203"/>
        <v>13.216337981453714</v>
      </c>
      <c r="E4345">
        <f t="shared" si="204"/>
        <v>2.080972970473306E-4</v>
      </c>
    </row>
    <row r="4346" spans="1:5" x14ac:dyDescent="0.3">
      <c r="A4346">
        <f t="shared" si="205"/>
        <v>4326</v>
      </c>
      <c r="D4346">
        <f t="shared" si="203"/>
        <v>13.216851547078917</v>
      </c>
      <c r="E4346">
        <f t="shared" si="204"/>
        <v>2.0804919207563746E-4</v>
      </c>
    </row>
    <row r="4347" spans="1:5" x14ac:dyDescent="0.3">
      <c r="A4347">
        <f t="shared" si="205"/>
        <v>4327</v>
      </c>
      <c r="D4347">
        <f t="shared" si="203"/>
        <v>13.217365005992459</v>
      </c>
      <c r="E4347">
        <f t="shared" si="204"/>
        <v>2.0800110933924984E-4</v>
      </c>
    </row>
    <row r="4348" spans="1:5" x14ac:dyDescent="0.3">
      <c r="A4348">
        <f t="shared" si="205"/>
        <v>4328</v>
      </c>
      <c r="D4348">
        <f t="shared" si="203"/>
        <v>13.217878358330934</v>
      </c>
      <c r="E4348">
        <f t="shared" si="204"/>
        <v>2.0795304882275471E-4</v>
      </c>
    </row>
    <row r="4349" spans="1:5" x14ac:dyDescent="0.3">
      <c r="A4349">
        <f t="shared" si="205"/>
        <v>4329</v>
      </c>
      <c r="D4349">
        <f t="shared" si="203"/>
        <v>13.218391603260617</v>
      </c>
      <c r="E4349">
        <f t="shared" si="204"/>
        <v>2.0790501051075333E-4</v>
      </c>
    </row>
    <row r="4350" spans="1:5" x14ac:dyDescent="0.3">
      <c r="A4350">
        <f t="shared" si="205"/>
        <v>4330</v>
      </c>
      <c r="D4350">
        <f t="shared" si="203"/>
        <v>13.21890474204895</v>
      </c>
      <c r="E4350">
        <f t="shared" si="204"/>
        <v>2.0785699438786117E-4</v>
      </c>
    </row>
    <row r="4351" spans="1:5" x14ac:dyDescent="0.3">
      <c r="A4351">
        <f t="shared" si="205"/>
        <v>4331</v>
      </c>
      <c r="D4351">
        <f t="shared" si="203"/>
        <v>13.219417774103936</v>
      </c>
      <c r="E4351">
        <f t="shared" si="204"/>
        <v>2.0780900043870792E-4</v>
      </c>
    </row>
    <row r="4352" spans="1:5" x14ac:dyDescent="0.3">
      <c r="A4352">
        <f t="shared" si="205"/>
        <v>4332</v>
      </c>
      <c r="D4352">
        <f t="shared" si="203"/>
        <v>13.219930699803191</v>
      </c>
      <c r="E4352">
        <f t="shared" si="204"/>
        <v>2.0776102864793742E-4</v>
      </c>
    </row>
    <row r="4353" spans="1:5" x14ac:dyDescent="0.3">
      <c r="A4353">
        <f t="shared" si="205"/>
        <v>4333</v>
      </c>
      <c r="D4353">
        <f t="shared" si="203"/>
        <v>13.220443518553916</v>
      </c>
      <c r="E4353">
        <f t="shared" si="204"/>
        <v>2.0771307900020774E-4</v>
      </c>
    </row>
    <row r="4354" spans="1:5" x14ac:dyDescent="0.3">
      <c r="A4354">
        <f t="shared" si="205"/>
        <v>4334</v>
      </c>
      <c r="D4354">
        <f t="shared" si="203"/>
        <v>13.220956230732972</v>
      </c>
      <c r="E4354">
        <f t="shared" si="204"/>
        <v>2.0766515148019107E-4</v>
      </c>
    </row>
    <row r="4355" spans="1:5" x14ac:dyDescent="0.3">
      <c r="A4355">
        <f t="shared" si="205"/>
        <v>4335</v>
      </c>
      <c r="D4355">
        <f t="shared" si="203"/>
        <v>13.221468837121069</v>
      </c>
      <c r="E4355">
        <f t="shared" si="204"/>
        <v>2.0761724607257378E-4</v>
      </c>
    </row>
    <row r="4356" spans="1:5" x14ac:dyDescent="0.3">
      <c r="A4356">
        <f t="shared" si="205"/>
        <v>4336</v>
      </c>
      <c r="D4356">
        <f t="shared" si="203"/>
        <v>13.221981336558393</v>
      </c>
      <c r="E4356">
        <f t="shared" si="204"/>
        <v>2.0756936276205635E-4</v>
      </c>
    </row>
    <row r="4357" spans="1:5" x14ac:dyDescent="0.3">
      <c r="A4357">
        <f t="shared" si="205"/>
        <v>4337</v>
      </c>
      <c r="D4357">
        <f t="shared" si="203"/>
        <v>13.222493729986612</v>
      </c>
      <c r="E4357">
        <f t="shared" si="204"/>
        <v>2.0752150153335335E-4</v>
      </c>
    </row>
    <row r="4358" spans="1:5" x14ac:dyDescent="0.3">
      <c r="A4358">
        <f t="shared" si="205"/>
        <v>4338</v>
      </c>
      <c r="D4358">
        <f t="shared" si="203"/>
        <v>13.223006016568471</v>
      </c>
      <c r="E4358">
        <f t="shared" si="204"/>
        <v>2.0747366237119347E-4</v>
      </c>
    </row>
    <row r="4359" spans="1:5" x14ac:dyDescent="0.3">
      <c r="A4359">
        <f t="shared" si="205"/>
        <v>4339</v>
      </c>
      <c r="D4359">
        <f t="shared" si="203"/>
        <v>13.223518197406641</v>
      </c>
      <c r="E4359">
        <f t="shared" si="204"/>
        <v>2.0742584526031946E-4</v>
      </c>
    </row>
    <row r="4360" spans="1:5" x14ac:dyDescent="0.3">
      <c r="A4360">
        <f t="shared" si="205"/>
        <v>4340</v>
      </c>
      <c r="D4360">
        <f t="shared" si="203"/>
        <v>13.224030271824802</v>
      </c>
      <c r="E4360">
        <f t="shared" si="204"/>
        <v>2.0737805018548818E-4</v>
      </c>
    </row>
    <row r="4361" spans="1:5" x14ac:dyDescent="0.3">
      <c r="A4361">
        <f t="shared" si="205"/>
        <v>4341</v>
      </c>
      <c r="D4361">
        <f t="shared" si="203"/>
        <v>13.224542240116419</v>
      </c>
      <c r="E4361">
        <f t="shared" si="204"/>
        <v>2.0733027713147045E-4</v>
      </c>
    </row>
    <row r="4362" spans="1:5" x14ac:dyDescent="0.3">
      <c r="A4362">
        <f t="shared" si="205"/>
        <v>4342</v>
      </c>
      <c r="D4362">
        <f t="shared" si="203"/>
        <v>13.225054102251208</v>
      </c>
      <c r="E4362">
        <f t="shared" si="204"/>
        <v>2.0728252608305121E-4</v>
      </c>
    </row>
    <row r="4363" spans="1:5" x14ac:dyDescent="0.3">
      <c r="A4363">
        <f t="shared" si="205"/>
        <v>4343</v>
      </c>
      <c r="D4363">
        <f t="shared" si="203"/>
        <v>13.225565858198504</v>
      </c>
      <c r="E4363">
        <f t="shared" si="204"/>
        <v>2.0723479702502938E-4</v>
      </c>
    </row>
    <row r="4364" spans="1:5" x14ac:dyDescent="0.3">
      <c r="A4364">
        <f t="shared" si="205"/>
        <v>4344</v>
      </c>
      <c r="D4364">
        <f t="shared" si="203"/>
        <v>13.226077508250693</v>
      </c>
      <c r="E4364">
        <f t="shared" si="204"/>
        <v>2.0718708994221785E-4</v>
      </c>
    </row>
    <row r="4365" spans="1:5" x14ac:dyDescent="0.3">
      <c r="A4365">
        <f t="shared" si="205"/>
        <v>4345</v>
      </c>
      <c r="D4365">
        <f t="shared" si="203"/>
        <v>13.226589052376383</v>
      </c>
      <c r="E4365">
        <f t="shared" si="204"/>
        <v>2.0713940481944352E-4</v>
      </c>
    </row>
    <row r="4366" spans="1:5" x14ac:dyDescent="0.3">
      <c r="A4366">
        <f t="shared" si="205"/>
        <v>4346</v>
      </c>
      <c r="D4366">
        <f t="shared" si="203"/>
        <v>13.227100490382078</v>
      </c>
      <c r="E4366">
        <f t="shared" si="204"/>
        <v>2.0709174164154723E-4</v>
      </c>
    </row>
    <row r="4367" spans="1:5" x14ac:dyDescent="0.3">
      <c r="A4367">
        <f t="shared" si="205"/>
        <v>4347</v>
      </c>
      <c r="D4367">
        <f t="shared" si="203"/>
        <v>13.227611822478215</v>
      </c>
      <c r="E4367">
        <f t="shared" si="204"/>
        <v>2.0704410039338382E-4</v>
      </c>
    </row>
    <row r="4368" spans="1:5" x14ac:dyDescent="0.3">
      <c r="A4368">
        <f t="shared" si="205"/>
        <v>4348</v>
      </c>
      <c r="D4368">
        <f t="shared" si="203"/>
        <v>13.228123049117468</v>
      </c>
      <c r="E4368">
        <f t="shared" si="204"/>
        <v>2.06996481059822E-4</v>
      </c>
    </row>
    <row r="4369" spans="1:5" x14ac:dyDescent="0.3">
      <c r="A4369">
        <f t="shared" si="205"/>
        <v>4349</v>
      </c>
      <c r="D4369">
        <f t="shared" si="203"/>
        <v>13.228634169781778</v>
      </c>
      <c r="E4369">
        <f t="shared" si="204"/>
        <v>2.0694888362574447E-4</v>
      </c>
    </row>
    <row r="4370" spans="1:5" x14ac:dyDescent="0.3">
      <c r="A4370">
        <f t="shared" si="205"/>
        <v>4350</v>
      </c>
      <c r="D4370">
        <f t="shared" si="203"/>
        <v>13.229145184437886</v>
      </c>
      <c r="E4370">
        <f t="shared" si="204"/>
        <v>2.0690130807604775E-4</v>
      </c>
    </row>
    <row r="4371" spans="1:5" x14ac:dyDescent="0.3">
      <c r="A4371">
        <f t="shared" si="205"/>
        <v>4351</v>
      </c>
      <c r="D4371">
        <f t="shared" si="203"/>
        <v>13.229656093456516</v>
      </c>
      <c r="E4371">
        <f t="shared" si="204"/>
        <v>2.0685375439564232E-4</v>
      </c>
    </row>
    <row r="4372" spans="1:5" x14ac:dyDescent="0.3">
      <c r="A4372">
        <f t="shared" si="205"/>
        <v>4352</v>
      </c>
      <c r="D4372">
        <f t="shared" si="203"/>
        <v>13.230166896884542</v>
      </c>
      <c r="E4372">
        <f t="shared" si="204"/>
        <v>2.0680622256945245E-4</v>
      </c>
    </row>
    <row r="4373" spans="1:5" x14ac:dyDescent="0.3">
      <c r="A4373">
        <f t="shared" si="205"/>
        <v>4353</v>
      </c>
      <c r="D4373">
        <f t="shared" ref="D4373:D4436" si="206">($B$17/$B$18)*(A4373*EXP(GAMMALN(A4373)+GAMMALN(1-$B$18)-GAMMALN(A4373+1-$B$18))-1)</f>
        <v>13.230677594768508</v>
      </c>
      <c r="E4373">
        <f t="shared" ref="E4373:E4436" si="207">$B$17/(A4373-$B$18)</f>
        <v>2.0675871258241633E-4</v>
      </c>
    </row>
    <row r="4374" spans="1:5" x14ac:dyDescent="0.3">
      <c r="A4374">
        <f t="shared" si="205"/>
        <v>4354</v>
      </c>
      <c r="D4374">
        <f t="shared" si="206"/>
        <v>13.231188187073684</v>
      </c>
      <c r="E4374">
        <f t="shared" si="207"/>
        <v>2.06711224419486E-4</v>
      </c>
    </row>
    <row r="4375" spans="1:5" x14ac:dyDescent="0.3">
      <c r="A4375">
        <f t="shared" ref="A4375:A4438" si="208">A4374+1</f>
        <v>4355</v>
      </c>
      <c r="D4375">
        <f t="shared" si="206"/>
        <v>13.231698673926745</v>
      </c>
      <c r="E4375">
        <f t="shared" si="207"/>
        <v>2.0666375806562725E-4</v>
      </c>
    </row>
    <row r="4376" spans="1:5" x14ac:dyDescent="0.3">
      <c r="A4376">
        <f t="shared" si="208"/>
        <v>4356</v>
      </c>
      <c r="D4376">
        <f t="shared" si="206"/>
        <v>13.232209055130483</v>
      </c>
      <c r="E4376">
        <f t="shared" si="207"/>
        <v>2.0661631350581971E-4</v>
      </c>
    </row>
    <row r="4377" spans="1:5" x14ac:dyDescent="0.3">
      <c r="A4377">
        <f t="shared" si="208"/>
        <v>4357</v>
      </c>
      <c r="D4377">
        <f t="shared" si="206"/>
        <v>13.232719330972579</v>
      </c>
      <c r="E4377">
        <f t="shared" si="207"/>
        <v>2.0656889072505683E-4</v>
      </c>
    </row>
    <row r="4378" spans="1:5" x14ac:dyDescent="0.3">
      <c r="A4378">
        <f t="shared" si="208"/>
        <v>4358</v>
      </c>
      <c r="D4378">
        <f t="shared" si="206"/>
        <v>13.233229501578634</v>
      </c>
      <c r="E4378">
        <f t="shared" si="207"/>
        <v>2.065214897083458E-4</v>
      </c>
    </row>
    <row r="4379" spans="1:5" x14ac:dyDescent="0.3">
      <c r="A4379">
        <f t="shared" si="208"/>
        <v>4359</v>
      </c>
      <c r="D4379">
        <f t="shared" si="206"/>
        <v>13.233739566588556</v>
      </c>
      <c r="E4379">
        <f t="shared" si="207"/>
        <v>2.0647411044070755E-4</v>
      </c>
    </row>
    <row r="4380" spans="1:5" x14ac:dyDescent="0.3">
      <c r="A4380">
        <f t="shared" si="208"/>
        <v>4360</v>
      </c>
      <c r="D4380">
        <f t="shared" si="206"/>
        <v>13.2342495266934</v>
      </c>
      <c r="E4380">
        <f t="shared" si="207"/>
        <v>2.064267529071768E-4</v>
      </c>
    </row>
    <row r="4381" spans="1:5" x14ac:dyDescent="0.3">
      <c r="A4381">
        <f t="shared" si="208"/>
        <v>4361</v>
      </c>
      <c r="D4381">
        <f t="shared" si="206"/>
        <v>13.234759381289678</v>
      </c>
      <c r="E4381">
        <f t="shared" si="207"/>
        <v>2.0637941709280197E-4</v>
      </c>
    </row>
    <row r="4382" spans="1:5" x14ac:dyDescent="0.3">
      <c r="A4382">
        <f t="shared" si="208"/>
        <v>4362</v>
      </c>
      <c r="D4382">
        <f t="shared" si="206"/>
        <v>13.235269130420624</v>
      </c>
      <c r="E4382">
        <f t="shared" si="207"/>
        <v>2.0633210298264519E-4</v>
      </c>
    </row>
    <row r="4383" spans="1:5" x14ac:dyDescent="0.3">
      <c r="A4383">
        <f t="shared" si="208"/>
        <v>4363</v>
      </c>
      <c r="D4383">
        <f t="shared" si="206"/>
        <v>13.235778774776241</v>
      </c>
      <c r="E4383">
        <f t="shared" si="207"/>
        <v>2.0628481056178232E-4</v>
      </c>
    </row>
    <row r="4384" spans="1:5" x14ac:dyDescent="0.3">
      <c r="A4384">
        <f t="shared" si="208"/>
        <v>4364</v>
      </c>
      <c r="D4384">
        <f t="shared" si="206"/>
        <v>13.236288313994596</v>
      </c>
      <c r="E4384">
        <f t="shared" si="207"/>
        <v>2.0623753981530285E-4</v>
      </c>
    </row>
    <row r="4385" spans="1:5" x14ac:dyDescent="0.3">
      <c r="A4385">
        <f t="shared" si="208"/>
        <v>4365</v>
      </c>
      <c r="D4385">
        <f t="shared" si="206"/>
        <v>13.23679774787516</v>
      </c>
      <c r="E4385">
        <f t="shared" si="207"/>
        <v>2.0619029072830995E-4</v>
      </c>
    </row>
    <row r="4386" spans="1:5" x14ac:dyDescent="0.3">
      <c r="A4386">
        <f t="shared" si="208"/>
        <v>4366</v>
      </c>
      <c r="D4386">
        <f t="shared" si="206"/>
        <v>13.237307077187797</v>
      </c>
      <c r="E4386">
        <f t="shared" si="207"/>
        <v>2.0614306328592044E-4</v>
      </c>
    </row>
    <row r="4387" spans="1:5" x14ac:dyDescent="0.3">
      <c r="A4387">
        <f t="shared" si="208"/>
        <v>4367</v>
      </c>
      <c r="D4387">
        <f t="shared" si="206"/>
        <v>13.237816301245863</v>
      </c>
      <c r="E4387">
        <f t="shared" si="207"/>
        <v>2.0609585747326481E-4</v>
      </c>
    </row>
    <row r="4388" spans="1:5" x14ac:dyDescent="0.3">
      <c r="A4388">
        <f t="shared" si="208"/>
        <v>4368</v>
      </c>
      <c r="D4388">
        <f t="shared" si="206"/>
        <v>13.238325420333123</v>
      </c>
      <c r="E4388">
        <f t="shared" si="207"/>
        <v>2.0604867327548711E-4</v>
      </c>
    </row>
    <row r="4389" spans="1:5" x14ac:dyDescent="0.3">
      <c r="A4389">
        <f t="shared" si="208"/>
        <v>4369</v>
      </c>
      <c r="D4389">
        <f t="shared" si="206"/>
        <v>13.238834434894803</v>
      </c>
      <c r="E4389">
        <f t="shared" si="207"/>
        <v>2.06001510677745E-4</v>
      </c>
    </row>
    <row r="4390" spans="1:5" x14ac:dyDescent="0.3">
      <c r="A4390">
        <f t="shared" si="208"/>
        <v>4370</v>
      </c>
      <c r="D4390">
        <f t="shared" si="206"/>
        <v>13.239343344000412</v>
      </c>
      <c r="E4390">
        <f t="shared" si="207"/>
        <v>2.0595436966520977E-4</v>
      </c>
    </row>
    <row r="4391" spans="1:5" x14ac:dyDescent="0.3">
      <c r="A4391">
        <f t="shared" si="208"/>
        <v>4371</v>
      </c>
      <c r="D4391">
        <f t="shared" si="206"/>
        <v>13.239852148660791</v>
      </c>
      <c r="E4391">
        <f t="shared" si="207"/>
        <v>2.0590725022306622E-4</v>
      </c>
    </row>
    <row r="4392" spans="1:5" x14ac:dyDescent="0.3">
      <c r="A4392">
        <f t="shared" si="208"/>
        <v>4372</v>
      </c>
      <c r="D4392">
        <f t="shared" si="206"/>
        <v>13.240360848591962</v>
      </c>
      <c r="E4392">
        <f t="shared" si="207"/>
        <v>2.0586015233651275E-4</v>
      </c>
    </row>
    <row r="4393" spans="1:5" x14ac:dyDescent="0.3">
      <c r="A4393">
        <f t="shared" si="208"/>
        <v>4373</v>
      </c>
      <c r="D4393">
        <f t="shared" si="206"/>
        <v>13.240869443833189</v>
      </c>
      <c r="E4393">
        <f t="shared" si="207"/>
        <v>2.0581307599076129E-4</v>
      </c>
    </row>
    <row r="4394" spans="1:5" x14ac:dyDescent="0.3">
      <c r="A4394">
        <f t="shared" si="208"/>
        <v>4374</v>
      </c>
      <c r="D4394">
        <f t="shared" si="206"/>
        <v>13.24137793466614</v>
      </c>
      <c r="E4394">
        <f t="shared" si="207"/>
        <v>2.057660211710373E-4</v>
      </c>
    </row>
    <row r="4395" spans="1:5" x14ac:dyDescent="0.3">
      <c r="A4395">
        <f t="shared" si="208"/>
        <v>4375</v>
      </c>
      <c r="D4395">
        <f t="shared" si="206"/>
        <v>13.241886320562973</v>
      </c>
      <c r="E4395">
        <f t="shared" si="207"/>
        <v>2.0571898786257974E-4</v>
      </c>
    </row>
    <row r="4396" spans="1:5" x14ac:dyDescent="0.3">
      <c r="A4396">
        <f t="shared" si="208"/>
        <v>4376</v>
      </c>
      <c r="D4396">
        <f t="shared" si="206"/>
        <v>13.242394601804612</v>
      </c>
      <c r="E4396">
        <f t="shared" si="207"/>
        <v>2.0567197605064104E-4</v>
      </c>
    </row>
    <row r="4397" spans="1:5" x14ac:dyDescent="0.3">
      <c r="A4397">
        <f t="shared" si="208"/>
        <v>4377</v>
      </c>
      <c r="D4397">
        <f t="shared" si="206"/>
        <v>13.242902778833493</v>
      </c>
      <c r="E4397">
        <f t="shared" si="207"/>
        <v>2.0562498572048712E-4</v>
      </c>
    </row>
    <row r="4398" spans="1:5" x14ac:dyDescent="0.3">
      <c r="A4398">
        <f t="shared" si="208"/>
        <v>4378</v>
      </c>
      <c r="D4398">
        <f t="shared" si="206"/>
        <v>13.243410851444345</v>
      </c>
      <c r="E4398">
        <f t="shared" si="207"/>
        <v>2.0557801685739741E-4</v>
      </c>
    </row>
    <row r="4399" spans="1:5" x14ac:dyDescent="0.3">
      <c r="A4399">
        <f t="shared" si="208"/>
        <v>4379</v>
      </c>
      <c r="D4399">
        <f t="shared" si="206"/>
        <v>13.243918819269691</v>
      </c>
      <c r="E4399">
        <f t="shared" si="207"/>
        <v>2.0553106944666471E-4</v>
      </c>
    </row>
    <row r="4400" spans="1:5" x14ac:dyDescent="0.3">
      <c r="A4400">
        <f t="shared" si="208"/>
        <v>4380</v>
      </c>
      <c r="D4400">
        <f t="shared" si="206"/>
        <v>13.244426682993662</v>
      </c>
      <c r="E4400">
        <f t="shared" si="207"/>
        <v>2.0548414347359531E-4</v>
      </c>
    </row>
    <row r="4401" spans="1:5" x14ac:dyDescent="0.3">
      <c r="A4401">
        <f t="shared" si="208"/>
        <v>4381</v>
      </c>
      <c r="D4401">
        <f t="shared" si="206"/>
        <v>13.244934442005279</v>
      </c>
      <c r="E4401">
        <f t="shared" si="207"/>
        <v>2.054372389235089E-4</v>
      </c>
    </row>
    <row r="4402" spans="1:5" x14ac:dyDescent="0.3">
      <c r="A4402">
        <f t="shared" si="208"/>
        <v>4382</v>
      </c>
      <c r="D4402">
        <f t="shared" si="206"/>
        <v>13.245442097311711</v>
      </c>
      <c r="E4402">
        <f t="shared" si="207"/>
        <v>2.0539035578173853E-4</v>
      </c>
    </row>
    <row r="4403" spans="1:5" x14ac:dyDescent="0.3">
      <c r="A4403">
        <f t="shared" si="208"/>
        <v>4383</v>
      </c>
      <c r="D4403">
        <f t="shared" si="206"/>
        <v>13.245949647977531</v>
      </c>
      <c r="E4403">
        <f t="shared" si="207"/>
        <v>2.0534349403363071E-4</v>
      </c>
    </row>
    <row r="4404" spans="1:5" x14ac:dyDescent="0.3">
      <c r="A4404">
        <f t="shared" si="208"/>
        <v>4384</v>
      </c>
      <c r="D4404">
        <f t="shared" si="206"/>
        <v>13.246457094442707</v>
      </c>
      <c r="E4404">
        <f t="shared" si="207"/>
        <v>2.0529665366454528E-4</v>
      </c>
    </row>
    <row r="4405" spans="1:5" x14ac:dyDescent="0.3">
      <c r="A4405">
        <f t="shared" si="208"/>
        <v>4385</v>
      </c>
      <c r="D4405">
        <f t="shared" si="206"/>
        <v>13.246964436904094</v>
      </c>
      <c r="E4405">
        <f t="shared" si="207"/>
        <v>2.0524983465985543E-4</v>
      </c>
    </row>
    <row r="4406" spans="1:5" x14ac:dyDescent="0.3">
      <c r="A4406">
        <f t="shared" si="208"/>
        <v>4386</v>
      </c>
      <c r="D4406">
        <f t="shared" si="206"/>
        <v>13.247471675153532</v>
      </c>
      <c r="E4406">
        <f t="shared" si="207"/>
        <v>2.0520303700494768E-4</v>
      </c>
    </row>
    <row r="4407" spans="1:5" x14ac:dyDescent="0.3">
      <c r="A4407">
        <f t="shared" si="208"/>
        <v>4387</v>
      </c>
      <c r="D4407">
        <f t="shared" si="206"/>
        <v>13.24797880930622</v>
      </c>
      <c r="E4407">
        <f t="shared" si="207"/>
        <v>2.0515626068522193E-4</v>
      </c>
    </row>
    <row r="4408" spans="1:5" x14ac:dyDescent="0.3">
      <c r="A4408">
        <f t="shared" si="208"/>
        <v>4388</v>
      </c>
      <c r="D4408">
        <f t="shared" si="206"/>
        <v>13.248485839638896</v>
      </c>
      <c r="E4408">
        <f t="shared" si="207"/>
        <v>2.0510950568609131E-4</v>
      </c>
    </row>
    <row r="4409" spans="1:5" x14ac:dyDescent="0.3">
      <c r="A4409">
        <f t="shared" si="208"/>
        <v>4389</v>
      </c>
      <c r="D4409">
        <f t="shared" si="206"/>
        <v>13.24899276586137</v>
      </c>
      <c r="E4409">
        <f t="shared" si="207"/>
        <v>2.0506277199298231E-4</v>
      </c>
    </row>
    <row r="4410" spans="1:5" x14ac:dyDescent="0.3">
      <c r="A4410">
        <f t="shared" si="208"/>
        <v>4390</v>
      </c>
      <c r="D4410">
        <f t="shared" si="206"/>
        <v>13.249499588087797</v>
      </c>
      <c r="E4410">
        <f t="shared" si="207"/>
        <v>2.0501605959133466E-4</v>
      </c>
    </row>
    <row r="4411" spans="1:5" x14ac:dyDescent="0.3">
      <c r="A4411">
        <f t="shared" si="208"/>
        <v>4391</v>
      </c>
      <c r="D4411">
        <f t="shared" si="206"/>
        <v>13.250006306593857</v>
      </c>
      <c r="E4411">
        <f t="shared" si="207"/>
        <v>2.0496936846660141E-4</v>
      </c>
    </row>
    <row r="4412" spans="1:5" x14ac:dyDescent="0.3">
      <c r="A4412">
        <f t="shared" si="208"/>
        <v>4392</v>
      </c>
      <c r="D4412">
        <f t="shared" si="206"/>
        <v>13.250512921088283</v>
      </c>
      <c r="E4412">
        <f t="shared" si="207"/>
        <v>2.0492269860424876E-4</v>
      </c>
    </row>
    <row r="4413" spans="1:5" x14ac:dyDescent="0.3">
      <c r="A4413">
        <f t="shared" si="208"/>
        <v>4393</v>
      </c>
      <c r="D4413">
        <f t="shared" si="206"/>
        <v>13.251019432088901</v>
      </c>
      <c r="E4413">
        <f t="shared" si="207"/>
        <v>2.0487604998975623E-4</v>
      </c>
    </row>
    <row r="4414" spans="1:5" x14ac:dyDescent="0.3">
      <c r="A4414">
        <f t="shared" si="208"/>
        <v>4394</v>
      </c>
      <c r="D4414">
        <f t="shared" si="206"/>
        <v>13.25152583897993</v>
      </c>
      <c r="E4414">
        <f t="shared" si="207"/>
        <v>2.0482942260861652E-4</v>
      </c>
    </row>
    <row r="4415" spans="1:5" x14ac:dyDescent="0.3">
      <c r="A4415">
        <f t="shared" si="208"/>
        <v>4395</v>
      </c>
      <c r="D4415">
        <f t="shared" si="206"/>
        <v>13.252032142440408</v>
      </c>
      <c r="E4415">
        <f t="shared" si="207"/>
        <v>2.0478281644633554E-4</v>
      </c>
    </row>
    <row r="4416" spans="1:5" x14ac:dyDescent="0.3">
      <c r="A4416">
        <f t="shared" si="208"/>
        <v>4396</v>
      </c>
      <c r="D4416">
        <f t="shared" si="206"/>
        <v>13.25253834201572</v>
      </c>
      <c r="E4416">
        <f t="shared" si="207"/>
        <v>2.0473623148843241E-4</v>
      </c>
    </row>
    <row r="4417" spans="1:5" x14ac:dyDescent="0.3">
      <c r="A4417">
        <f t="shared" si="208"/>
        <v>4397</v>
      </c>
      <c r="D4417">
        <f t="shared" si="206"/>
        <v>13.253044438384245</v>
      </c>
      <c r="E4417">
        <f t="shared" si="207"/>
        <v>2.0468966772043941E-4</v>
      </c>
    </row>
    <row r="4418" spans="1:5" x14ac:dyDescent="0.3">
      <c r="A4418">
        <f t="shared" si="208"/>
        <v>4398</v>
      </c>
      <c r="D4418">
        <f t="shared" si="206"/>
        <v>13.253550430523944</v>
      </c>
      <c r="E4418">
        <f t="shared" si="207"/>
        <v>2.0464312512790198E-4</v>
      </c>
    </row>
    <row r="4419" spans="1:5" x14ac:dyDescent="0.3">
      <c r="A4419">
        <f t="shared" si="208"/>
        <v>4399</v>
      </c>
      <c r="D4419">
        <f t="shared" si="206"/>
        <v>13.254056319679208</v>
      </c>
      <c r="E4419">
        <f t="shared" si="207"/>
        <v>2.0459660369637867E-4</v>
      </c>
    </row>
    <row r="4420" spans="1:5" x14ac:dyDescent="0.3">
      <c r="A4420">
        <f t="shared" si="208"/>
        <v>4400</v>
      </c>
      <c r="D4420">
        <f t="shared" si="206"/>
        <v>13.254562105313031</v>
      </c>
      <c r="E4420">
        <f t="shared" si="207"/>
        <v>2.0455010341144118E-4</v>
      </c>
    </row>
    <row r="4421" spans="1:5" x14ac:dyDescent="0.3">
      <c r="A4421">
        <f t="shared" si="208"/>
        <v>4401</v>
      </c>
      <c r="D4421">
        <f t="shared" si="206"/>
        <v>13.255067787049931</v>
      </c>
      <c r="E4421">
        <f t="shared" si="207"/>
        <v>2.0450362425867438E-4</v>
      </c>
    </row>
    <row r="4422" spans="1:5" x14ac:dyDescent="0.3">
      <c r="A4422">
        <f t="shared" si="208"/>
        <v>4402</v>
      </c>
      <c r="D4422">
        <f t="shared" si="206"/>
        <v>13.255573365890443</v>
      </c>
      <c r="E4422">
        <f t="shared" si="207"/>
        <v>2.0445716622367616E-4</v>
      </c>
    </row>
    <row r="4423" spans="1:5" x14ac:dyDescent="0.3">
      <c r="A4423">
        <f t="shared" si="208"/>
        <v>4403</v>
      </c>
      <c r="D4423">
        <f t="shared" si="206"/>
        <v>13.256078841215501</v>
      </c>
      <c r="E4423">
        <f t="shared" si="207"/>
        <v>2.0441072929205752E-4</v>
      </c>
    </row>
    <row r="4424" spans="1:5" x14ac:dyDescent="0.3">
      <c r="A4424">
        <f t="shared" si="208"/>
        <v>4404</v>
      </c>
      <c r="D4424">
        <f t="shared" si="206"/>
        <v>13.256584213215316</v>
      </c>
      <c r="E4424">
        <f t="shared" si="207"/>
        <v>2.0436431344944257E-4</v>
      </c>
    </row>
    <row r="4425" spans="1:5" x14ac:dyDescent="0.3">
      <c r="A4425">
        <f t="shared" si="208"/>
        <v>4405</v>
      </c>
      <c r="D4425">
        <f t="shared" si="206"/>
        <v>13.257089481917822</v>
      </c>
      <c r="E4425">
        <f t="shared" si="207"/>
        <v>2.0431791868146838E-4</v>
      </c>
    </row>
    <row r="4426" spans="1:5" x14ac:dyDescent="0.3">
      <c r="A4426">
        <f t="shared" si="208"/>
        <v>4406</v>
      </c>
      <c r="D4426">
        <f t="shared" si="206"/>
        <v>13.257594647674503</v>
      </c>
      <c r="E4426">
        <f t="shared" si="207"/>
        <v>2.0427154497378518E-4</v>
      </c>
    </row>
    <row r="4427" spans="1:5" x14ac:dyDescent="0.3">
      <c r="A4427">
        <f t="shared" si="208"/>
        <v>4407</v>
      </c>
      <c r="D4427">
        <f t="shared" si="206"/>
        <v>13.25809970986481</v>
      </c>
      <c r="E4427">
        <f t="shared" si="207"/>
        <v>2.0422519231205611E-4</v>
      </c>
    </row>
    <row r="4428" spans="1:5" x14ac:dyDescent="0.3">
      <c r="A4428">
        <f t="shared" si="208"/>
        <v>4408</v>
      </c>
      <c r="D4428">
        <f t="shared" si="206"/>
        <v>13.258604669325379</v>
      </c>
      <c r="E4428">
        <f t="shared" si="207"/>
        <v>2.0417886068195741E-4</v>
      </c>
    </row>
    <row r="4429" spans="1:5" x14ac:dyDescent="0.3">
      <c r="A4429">
        <f t="shared" si="208"/>
        <v>4409</v>
      </c>
      <c r="D4429">
        <f t="shared" si="206"/>
        <v>13.25910952543494</v>
      </c>
      <c r="E4429">
        <f t="shared" si="207"/>
        <v>2.0413255006917827E-4</v>
      </c>
    </row>
    <row r="4430" spans="1:5" x14ac:dyDescent="0.3">
      <c r="A4430">
        <f t="shared" si="208"/>
        <v>4410</v>
      </c>
      <c r="D4430">
        <f t="shared" si="206"/>
        <v>13.259614278705563</v>
      </c>
      <c r="E4430">
        <f t="shared" si="207"/>
        <v>2.0408626045942087E-4</v>
      </c>
    </row>
    <row r="4431" spans="1:5" x14ac:dyDescent="0.3">
      <c r="A4431">
        <f t="shared" si="208"/>
        <v>4411</v>
      </c>
      <c r="D4431">
        <f t="shared" si="206"/>
        <v>13.260118928839162</v>
      </c>
      <c r="E4431">
        <f t="shared" si="207"/>
        <v>2.0403999183840035E-4</v>
      </c>
    </row>
    <row r="4432" spans="1:5" x14ac:dyDescent="0.3">
      <c r="A4432">
        <f t="shared" si="208"/>
        <v>4412</v>
      </c>
      <c r="D4432">
        <f t="shared" si="206"/>
        <v>13.260623475861241</v>
      </c>
      <c r="E4432">
        <f t="shared" si="207"/>
        <v>2.0399374419184481E-4</v>
      </c>
    </row>
    <row r="4433" spans="1:5" x14ac:dyDescent="0.3">
      <c r="A4433">
        <f t="shared" si="208"/>
        <v>4413</v>
      </c>
      <c r="D4433">
        <f t="shared" si="206"/>
        <v>13.26112792036383</v>
      </c>
      <c r="E4433">
        <f t="shared" si="207"/>
        <v>2.0394751750549528E-4</v>
      </c>
    </row>
    <row r="4434" spans="1:5" x14ac:dyDescent="0.3">
      <c r="A4434">
        <f t="shared" si="208"/>
        <v>4414</v>
      </c>
      <c r="D4434">
        <f t="shared" si="206"/>
        <v>13.261632261804856</v>
      </c>
      <c r="E4434">
        <f t="shared" si="207"/>
        <v>2.0390131176510571E-4</v>
      </c>
    </row>
    <row r="4435" spans="1:5" x14ac:dyDescent="0.3">
      <c r="A4435">
        <f t="shared" si="208"/>
        <v>4415</v>
      </c>
      <c r="D4435">
        <f t="shared" si="206"/>
        <v>13.26213650045173</v>
      </c>
      <c r="E4435">
        <f t="shared" si="207"/>
        <v>2.0385512695644296E-4</v>
      </c>
    </row>
    <row r="4436" spans="1:5" x14ac:dyDescent="0.3">
      <c r="A4436">
        <f t="shared" si="208"/>
        <v>4416</v>
      </c>
      <c r="D4436">
        <f t="shared" si="206"/>
        <v>13.262640636247559</v>
      </c>
      <c r="E4436">
        <f t="shared" si="207"/>
        <v>2.0380896306528682E-4</v>
      </c>
    </row>
    <row r="4437" spans="1:5" x14ac:dyDescent="0.3">
      <c r="A4437">
        <f t="shared" si="208"/>
        <v>4417</v>
      </c>
      <c r="D4437">
        <f t="shared" ref="D4437:D4500" si="209">($B$17/$B$18)*(A4437*EXP(GAMMALN(A4437)+GAMMALN(1-$B$18)-GAMMALN(A4437+1-$B$18))-1)</f>
        <v>13.263144669378104</v>
      </c>
      <c r="E4437">
        <f t="shared" ref="E4437:E4500" si="210">$B$17/(A4437-$B$18)</f>
        <v>2.0376282007742989E-4</v>
      </c>
    </row>
    <row r="4438" spans="1:5" x14ac:dyDescent="0.3">
      <c r="A4438">
        <f t="shared" si="208"/>
        <v>4418</v>
      </c>
      <c r="D4438">
        <f t="shared" si="209"/>
        <v>13.263648599866785</v>
      </c>
      <c r="E4438">
        <f t="shared" si="210"/>
        <v>2.0371669797867768E-4</v>
      </c>
    </row>
    <row r="4439" spans="1:5" x14ac:dyDescent="0.3">
      <c r="A4439">
        <f t="shared" ref="A4439:A4502" si="211">A4438+1</f>
        <v>4419</v>
      </c>
      <c r="D4439">
        <f t="shared" si="209"/>
        <v>13.264152427736681</v>
      </c>
      <c r="E4439">
        <f t="shared" si="210"/>
        <v>2.0367059675484851E-4</v>
      </c>
    </row>
    <row r="4440" spans="1:5" x14ac:dyDescent="0.3">
      <c r="A4440">
        <f t="shared" si="211"/>
        <v>4420</v>
      </c>
      <c r="D4440">
        <f t="shared" si="209"/>
        <v>13.264656153010518</v>
      </c>
      <c r="E4440">
        <f t="shared" si="210"/>
        <v>2.0362451639177359E-4</v>
      </c>
    </row>
    <row r="4441" spans="1:5" x14ac:dyDescent="0.3">
      <c r="A4441">
        <f t="shared" si="211"/>
        <v>4421</v>
      </c>
      <c r="D4441">
        <f t="shared" si="209"/>
        <v>13.265159775548687</v>
      </c>
      <c r="E4441">
        <f t="shared" si="210"/>
        <v>2.0357845687529689E-4</v>
      </c>
    </row>
    <row r="4442" spans="1:5" x14ac:dyDescent="0.3">
      <c r="A4442">
        <f t="shared" si="211"/>
        <v>4422</v>
      </c>
      <c r="D4442">
        <f t="shared" si="209"/>
        <v>13.265663296021227</v>
      </c>
      <c r="E4442">
        <f t="shared" si="210"/>
        <v>2.0353241819127526E-4</v>
      </c>
    </row>
    <row r="4443" spans="1:5" x14ac:dyDescent="0.3">
      <c r="A4443">
        <f t="shared" si="211"/>
        <v>4423</v>
      </c>
      <c r="D4443">
        <f t="shared" si="209"/>
        <v>13.266166713801837</v>
      </c>
      <c r="E4443">
        <f t="shared" si="210"/>
        <v>2.0348640032557825E-4</v>
      </c>
    </row>
    <row r="4444" spans="1:5" x14ac:dyDescent="0.3">
      <c r="A4444">
        <f t="shared" si="211"/>
        <v>4424</v>
      </c>
      <c r="D4444">
        <f t="shared" si="209"/>
        <v>13.266670029154865</v>
      </c>
      <c r="E4444">
        <f t="shared" si="210"/>
        <v>2.0344040326408826E-4</v>
      </c>
    </row>
    <row r="4445" spans="1:5" x14ac:dyDescent="0.3">
      <c r="A4445">
        <f t="shared" si="211"/>
        <v>4425</v>
      </c>
      <c r="D4445">
        <f t="shared" si="209"/>
        <v>13.267173241858307</v>
      </c>
      <c r="E4445">
        <f t="shared" si="210"/>
        <v>2.0339442699270042E-4</v>
      </c>
    </row>
    <row r="4446" spans="1:5" x14ac:dyDescent="0.3">
      <c r="A4446">
        <f t="shared" si="211"/>
        <v>4426</v>
      </c>
      <c r="D4446">
        <f t="shared" si="209"/>
        <v>13.267676352499862</v>
      </c>
      <c r="E4446">
        <f t="shared" si="210"/>
        <v>2.0334847149732261E-4</v>
      </c>
    </row>
    <row r="4447" spans="1:5" x14ac:dyDescent="0.3">
      <c r="A4447">
        <f t="shared" si="211"/>
        <v>4427</v>
      </c>
      <c r="D4447">
        <f t="shared" si="209"/>
        <v>13.268179360937864</v>
      </c>
      <c r="E4447">
        <f t="shared" si="210"/>
        <v>2.0330253676387541E-4</v>
      </c>
    </row>
    <row r="4448" spans="1:5" x14ac:dyDescent="0.3">
      <c r="A4448">
        <f t="shared" si="211"/>
        <v>4428</v>
      </c>
      <c r="D4448">
        <f t="shared" si="209"/>
        <v>13.268682266949249</v>
      </c>
      <c r="E4448">
        <f t="shared" si="210"/>
        <v>2.0325662277829223E-4</v>
      </c>
    </row>
    <row r="4449" spans="1:5" x14ac:dyDescent="0.3">
      <c r="A4449">
        <f t="shared" si="211"/>
        <v>4429</v>
      </c>
      <c r="D4449">
        <f t="shared" si="209"/>
        <v>13.269185070877704</v>
      </c>
      <c r="E4449">
        <f t="shared" si="210"/>
        <v>2.0321072952651903E-4</v>
      </c>
    </row>
    <row r="4450" spans="1:5" x14ac:dyDescent="0.3">
      <c r="A4450">
        <f t="shared" si="211"/>
        <v>4430</v>
      </c>
      <c r="D4450">
        <f t="shared" si="209"/>
        <v>13.269687772499477</v>
      </c>
      <c r="E4450">
        <f t="shared" si="210"/>
        <v>2.0316485699451456E-4</v>
      </c>
    </row>
    <row r="4451" spans="1:5" x14ac:dyDescent="0.3">
      <c r="A4451">
        <f t="shared" si="211"/>
        <v>4431</v>
      </c>
      <c r="D4451">
        <f t="shared" si="209"/>
        <v>13.270190372643709</v>
      </c>
      <c r="E4451">
        <f t="shared" si="210"/>
        <v>2.0311900516825027E-4</v>
      </c>
    </row>
    <row r="4452" spans="1:5" x14ac:dyDescent="0.3">
      <c r="A4452">
        <f t="shared" si="211"/>
        <v>4432</v>
      </c>
      <c r="D4452">
        <f t="shared" si="209"/>
        <v>13.270692869870677</v>
      </c>
      <c r="E4452">
        <f t="shared" si="210"/>
        <v>2.0307317403371017E-4</v>
      </c>
    </row>
    <row r="4453" spans="1:5" x14ac:dyDescent="0.3">
      <c r="A4453">
        <f t="shared" si="211"/>
        <v>4433</v>
      </c>
      <c r="D4453">
        <f t="shared" si="209"/>
        <v>13.27119526549496</v>
      </c>
      <c r="E4453">
        <f t="shared" si="210"/>
        <v>2.03027363576891E-4</v>
      </c>
    </row>
    <row r="4454" spans="1:5" x14ac:dyDescent="0.3">
      <c r="A4454">
        <f t="shared" si="211"/>
        <v>4434</v>
      </c>
      <c r="D4454">
        <f t="shared" si="209"/>
        <v>13.271697559210406</v>
      </c>
      <c r="E4454">
        <f t="shared" si="210"/>
        <v>2.029815737838021E-4</v>
      </c>
    </row>
    <row r="4455" spans="1:5" x14ac:dyDescent="0.3">
      <c r="A4455">
        <f t="shared" si="211"/>
        <v>4435</v>
      </c>
      <c r="D4455">
        <f t="shared" si="209"/>
        <v>13.272199751034622</v>
      </c>
      <c r="E4455">
        <f t="shared" si="210"/>
        <v>2.0293580464046543E-4</v>
      </c>
    </row>
    <row r="4456" spans="1:5" x14ac:dyDescent="0.3">
      <c r="A4456">
        <f t="shared" si="211"/>
        <v>4436</v>
      </c>
      <c r="D4456">
        <f t="shared" si="209"/>
        <v>13.27270184066075</v>
      </c>
      <c r="E4456">
        <f t="shared" si="210"/>
        <v>2.0289005613291554E-4</v>
      </c>
    </row>
    <row r="4457" spans="1:5" x14ac:dyDescent="0.3">
      <c r="A4457">
        <f t="shared" si="211"/>
        <v>4437</v>
      </c>
      <c r="D4457">
        <f t="shared" si="209"/>
        <v>13.273203828429789</v>
      </c>
      <c r="E4457">
        <f t="shared" si="210"/>
        <v>2.0284432824719964E-4</v>
      </c>
    </row>
    <row r="4458" spans="1:5" x14ac:dyDescent="0.3">
      <c r="A4458">
        <f t="shared" si="211"/>
        <v>4438</v>
      </c>
      <c r="D4458">
        <f t="shared" si="209"/>
        <v>13.273705714682439</v>
      </c>
      <c r="E4458">
        <f t="shared" si="210"/>
        <v>2.0279862096937742E-4</v>
      </c>
    </row>
    <row r="4459" spans="1:5" x14ac:dyDescent="0.3">
      <c r="A4459">
        <f t="shared" si="211"/>
        <v>4439</v>
      </c>
      <c r="D4459">
        <f t="shared" si="209"/>
        <v>13.274207498948746</v>
      </c>
      <c r="E4459">
        <f t="shared" si="210"/>
        <v>2.0275293428552121E-4</v>
      </c>
    </row>
    <row r="4460" spans="1:5" x14ac:dyDescent="0.3">
      <c r="A4460">
        <f t="shared" si="211"/>
        <v>4440</v>
      </c>
      <c r="D4460">
        <f t="shared" si="209"/>
        <v>13.274709181568728</v>
      </c>
      <c r="E4460">
        <f t="shared" si="210"/>
        <v>2.0270726818171582E-4</v>
      </c>
    </row>
    <row r="4461" spans="1:5" x14ac:dyDescent="0.3">
      <c r="A4461">
        <f t="shared" si="211"/>
        <v>4441</v>
      </c>
      <c r="D4461">
        <f t="shared" si="209"/>
        <v>13.27521076255794</v>
      </c>
      <c r="E4461">
        <f t="shared" si="210"/>
        <v>2.0266162264405866E-4</v>
      </c>
    </row>
    <row r="4462" spans="1:5" x14ac:dyDescent="0.3">
      <c r="A4462">
        <f t="shared" si="211"/>
        <v>4442</v>
      </c>
      <c r="D4462">
        <f t="shared" si="209"/>
        <v>13.275712241769524</v>
      </c>
      <c r="E4462">
        <f t="shared" si="210"/>
        <v>2.0261599765865961E-4</v>
      </c>
    </row>
    <row r="4463" spans="1:5" x14ac:dyDescent="0.3">
      <c r="A4463">
        <f t="shared" si="211"/>
        <v>4443</v>
      </c>
      <c r="D4463">
        <f t="shared" si="209"/>
        <v>13.276213619704585</v>
      </c>
      <c r="E4463">
        <f t="shared" si="210"/>
        <v>2.0257039321164107E-4</v>
      </c>
    </row>
    <row r="4464" spans="1:5" x14ac:dyDescent="0.3">
      <c r="A4464">
        <f t="shared" si="211"/>
        <v>4444</v>
      </c>
      <c r="D4464">
        <f t="shared" si="209"/>
        <v>13.276714895891432</v>
      </c>
      <c r="E4464">
        <f t="shared" si="210"/>
        <v>2.0252480928913794E-4</v>
      </c>
    </row>
    <row r="4465" spans="1:5" x14ac:dyDescent="0.3">
      <c r="A4465">
        <f t="shared" si="211"/>
        <v>4445</v>
      </c>
      <c r="D4465">
        <f t="shared" si="209"/>
        <v>13.277216070344247</v>
      </c>
      <c r="E4465">
        <f t="shared" si="210"/>
        <v>2.0247924587729759E-4</v>
      </c>
    </row>
    <row r="4466" spans="1:5" x14ac:dyDescent="0.3">
      <c r="A4466">
        <f t="shared" si="211"/>
        <v>4446</v>
      </c>
      <c r="D4466">
        <f t="shared" si="209"/>
        <v>13.277717143887337</v>
      </c>
      <c r="E4466">
        <f t="shared" si="210"/>
        <v>2.0243370296227988E-4</v>
      </c>
    </row>
    <row r="4467" spans="1:5" x14ac:dyDescent="0.3">
      <c r="A4467">
        <f t="shared" si="211"/>
        <v>4447</v>
      </c>
      <c r="D4467">
        <f t="shared" si="209"/>
        <v>13.278218115561685</v>
      </c>
      <c r="E4467">
        <f t="shared" si="210"/>
        <v>2.0238818053025704E-4</v>
      </c>
    </row>
    <row r="4468" spans="1:5" x14ac:dyDescent="0.3">
      <c r="A4468">
        <f t="shared" si="211"/>
        <v>4448</v>
      </c>
      <c r="D4468">
        <f t="shared" si="209"/>
        <v>13.278718986028855</v>
      </c>
      <c r="E4468">
        <f t="shared" si="210"/>
        <v>2.0234267856741387E-4</v>
      </c>
    </row>
    <row r="4469" spans="1:5" x14ac:dyDescent="0.3">
      <c r="A4469">
        <f t="shared" si="211"/>
        <v>4449</v>
      </c>
      <c r="D4469">
        <f t="shared" si="209"/>
        <v>13.2792197553017</v>
      </c>
      <c r="E4469">
        <f t="shared" si="210"/>
        <v>2.0229719705994743E-4</v>
      </c>
    </row>
    <row r="4470" spans="1:5" x14ac:dyDescent="0.3">
      <c r="A4470">
        <f t="shared" si="211"/>
        <v>4450</v>
      </c>
      <c r="D4470">
        <f t="shared" si="209"/>
        <v>13.279720423068532</v>
      </c>
      <c r="E4470">
        <f t="shared" si="210"/>
        <v>2.0225173599406731E-4</v>
      </c>
    </row>
    <row r="4471" spans="1:5" x14ac:dyDescent="0.3">
      <c r="A4471">
        <f t="shared" si="211"/>
        <v>4451</v>
      </c>
      <c r="D4471">
        <f t="shared" si="209"/>
        <v>13.280220989827855</v>
      </c>
      <c r="E4471">
        <f t="shared" si="210"/>
        <v>2.0220629535599543E-4</v>
      </c>
    </row>
    <row r="4472" spans="1:5" x14ac:dyDescent="0.3">
      <c r="A4472">
        <f t="shared" si="211"/>
        <v>4452</v>
      </c>
      <c r="D4472">
        <f t="shared" si="209"/>
        <v>13.280721455267294</v>
      </c>
      <c r="E4472">
        <f t="shared" si="210"/>
        <v>2.0216087513196614E-4</v>
      </c>
    </row>
    <row r="4473" spans="1:5" x14ac:dyDescent="0.3">
      <c r="A4473">
        <f t="shared" si="211"/>
        <v>4453</v>
      </c>
      <c r="D4473">
        <f t="shared" si="209"/>
        <v>13.281221819560464</v>
      </c>
      <c r="E4473">
        <f t="shared" si="210"/>
        <v>2.0211547530822613E-4</v>
      </c>
    </row>
    <row r="4474" spans="1:5" x14ac:dyDescent="0.3">
      <c r="A4474">
        <f t="shared" si="211"/>
        <v>4454</v>
      </c>
      <c r="D4474">
        <f t="shared" si="209"/>
        <v>13.281722083042784</v>
      </c>
      <c r="E4474">
        <f t="shared" si="210"/>
        <v>2.0207009587103439E-4</v>
      </c>
    </row>
    <row r="4475" spans="1:5" x14ac:dyDescent="0.3">
      <c r="A4475">
        <f t="shared" si="211"/>
        <v>4455</v>
      </c>
      <c r="D4475">
        <f t="shared" si="209"/>
        <v>13.282222244914486</v>
      </c>
      <c r="E4475">
        <f t="shared" si="210"/>
        <v>2.0202473680666234E-4</v>
      </c>
    </row>
    <row r="4476" spans="1:5" x14ac:dyDescent="0.3">
      <c r="A4476">
        <f t="shared" si="211"/>
        <v>4456</v>
      </c>
      <c r="D4476">
        <f t="shared" si="209"/>
        <v>13.282722305996685</v>
      </c>
      <c r="E4476">
        <f t="shared" si="210"/>
        <v>2.0197939810139367E-4</v>
      </c>
    </row>
    <row r="4477" spans="1:5" x14ac:dyDescent="0.3">
      <c r="A4477">
        <f t="shared" si="211"/>
        <v>4457</v>
      </c>
      <c r="D4477">
        <f t="shared" si="209"/>
        <v>13.283222265975297</v>
      </c>
      <c r="E4477">
        <f t="shared" si="210"/>
        <v>2.0193407974152439E-4</v>
      </c>
    </row>
    <row r="4478" spans="1:5" x14ac:dyDescent="0.3">
      <c r="A4478">
        <f t="shared" si="211"/>
        <v>4458</v>
      </c>
      <c r="D4478">
        <f t="shared" si="209"/>
        <v>13.283722125184422</v>
      </c>
      <c r="E4478">
        <f t="shared" si="210"/>
        <v>2.0188878171336283E-4</v>
      </c>
    </row>
    <row r="4479" spans="1:5" x14ac:dyDescent="0.3">
      <c r="A4479">
        <f t="shared" si="211"/>
        <v>4459</v>
      </c>
      <c r="D4479">
        <f t="shared" si="209"/>
        <v>13.284221883471432</v>
      </c>
      <c r="E4479">
        <f t="shared" si="210"/>
        <v>2.0184350400322953E-4</v>
      </c>
    </row>
    <row r="4480" spans="1:5" x14ac:dyDescent="0.3">
      <c r="A4480">
        <f t="shared" si="211"/>
        <v>4460</v>
      </c>
      <c r="D4480">
        <f t="shared" si="209"/>
        <v>13.284721540845496</v>
      </c>
      <c r="E4480">
        <f t="shared" si="210"/>
        <v>2.0179824659745737E-4</v>
      </c>
    </row>
    <row r="4481" spans="1:5" x14ac:dyDescent="0.3">
      <c r="A4481">
        <f t="shared" si="211"/>
        <v>4461</v>
      </c>
      <c r="D4481">
        <f t="shared" si="209"/>
        <v>13.285221097477589</v>
      </c>
      <c r="E4481">
        <f t="shared" si="210"/>
        <v>2.0175300948239148E-4</v>
      </c>
    </row>
    <row r="4482" spans="1:5" x14ac:dyDescent="0.3">
      <c r="A4482">
        <f t="shared" si="211"/>
        <v>4462</v>
      </c>
      <c r="D4482">
        <f t="shared" si="209"/>
        <v>13.285720553376219</v>
      </c>
      <c r="E4482">
        <f t="shared" si="210"/>
        <v>2.0170779264438917E-4</v>
      </c>
    </row>
    <row r="4483" spans="1:5" x14ac:dyDescent="0.3">
      <c r="A4483">
        <f t="shared" si="211"/>
        <v>4463</v>
      </c>
      <c r="D4483">
        <f t="shared" si="209"/>
        <v>13.286219908549558</v>
      </c>
      <c r="E4483">
        <f t="shared" si="210"/>
        <v>2.016625960698201E-4</v>
      </c>
    </row>
    <row r="4484" spans="1:5" x14ac:dyDescent="0.3">
      <c r="A4484">
        <f t="shared" si="211"/>
        <v>4464</v>
      </c>
      <c r="D4484">
        <f t="shared" si="209"/>
        <v>13.286719163005444</v>
      </c>
      <c r="E4484">
        <f t="shared" si="210"/>
        <v>2.0161741974506601E-4</v>
      </c>
    </row>
    <row r="4485" spans="1:5" x14ac:dyDescent="0.3">
      <c r="A4485">
        <f t="shared" si="211"/>
        <v>4465</v>
      </c>
      <c r="D4485">
        <f t="shared" si="209"/>
        <v>13.287218316913538</v>
      </c>
      <c r="E4485">
        <f t="shared" si="210"/>
        <v>2.0157226365652089E-4</v>
      </c>
    </row>
    <row r="4486" spans="1:5" x14ac:dyDescent="0.3">
      <c r="A4486">
        <f t="shared" si="211"/>
        <v>4466</v>
      </c>
      <c r="D4486">
        <f t="shared" si="209"/>
        <v>13.287717370118862</v>
      </c>
      <c r="E4486">
        <f t="shared" si="210"/>
        <v>2.0152712779059095E-4</v>
      </c>
    </row>
    <row r="4487" spans="1:5" x14ac:dyDescent="0.3">
      <c r="A4487">
        <f t="shared" si="211"/>
        <v>4467</v>
      </c>
      <c r="D4487">
        <f t="shared" si="209"/>
        <v>13.288216322628244</v>
      </c>
      <c r="E4487">
        <f t="shared" si="210"/>
        <v>2.0148201213369453E-4</v>
      </c>
    </row>
    <row r="4488" spans="1:5" x14ac:dyDescent="0.3">
      <c r="A4488">
        <f t="shared" si="211"/>
        <v>4468</v>
      </c>
      <c r="D4488">
        <f t="shared" si="209"/>
        <v>13.288715174934703</v>
      </c>
      <c r="E4488">
        <f t="shared" si="210"/>
        <v>2.0143691667226215E-4</v>
      </c>
    </row>
    <row r="4489" spans="1:5" x14ac:dyDescent="0.3">
      <c r="A4489">
        <f t="shared" si="211"/>
        <v>4469</v>
      </c>
      <c r="D4489">
        <f t="shared" si="209"/>
        <v>13.289213926882269</v>
      </c>
      <c r="E4489">
        <f t="shared" si="210"/>
        <v>2.013918413927365E-4</v>
      </c>
    </row>
    <row r="4490" spans="1:5" x14ac:dyDescent="0.3">
      <c r="A4490">
        <f t="shared" si="211"/>
        <v>4470</v>
      </c>
      <c r="D4490">
        <f t="shared" si="209"/>
        <v>13.289712577990255</v>
      </c>
      <c r="E4490">
        <f t="shared" si="210"/>
        <v>2.0134678628157233E-4</v>
      </c>
    </row>
    <row r="4491" spans="1:5" x14ac:dyDescent="0.3">
      <c r="A4491">
        <f t="shared" si="211"/>
        <v>4471</v>
      </c>
      <c r="D4491">
        <f t="shared" si="209"/>
        <v>13.290211128912883</v>
      </c>
      <c r="E4491">
        <f t="shared" si="210"/>
        <v>2.0130175132523654E-4</v>
      </c>
    </row>
    <row r="4492" spans="1:5" x14ac:dyDescent="0.3">
      <c r="A4492">
        <f t="shared" si="211"/>
        <v>4472</v>
      </c>
      <c r="D4492">
        <f t="shared" si="209"/>
        <v>13.290709579493178</v>
      </c>
      <c r="E4492">
        <f t="shared" si="210"/>
        <v>2.0125673651020821E-4</v>
      </c>
    </row>
    <row r="4493" spans="1:5" x14ac:dyDescent="0.3">
      <c r="A4493">
        <f t="shared" si="211"/>
        <v>4473</v>
      </c>
      <c r="D4493">
        <f t="shared" si="209"/>
        <v>13.291207929735991</v>
      </c>
      <c r="E4493">
        <f t="shared" si="210"/>
        <v>2.0121174182297839E-4</v>
      </c>
    </row>
    <row r="4494" spans="1:5" x14ac:dyDescent="0.3">
      <c r="A4494">
        <f t="shared" si="211"/>
        <v>4474</v>
      </c>
      <c r="D4494">
        <f t="shared" si="209"/>
        <v>13.291706179970241</v>
      </c>
      <c r="E4494">
        <f t="shared" si="210"/>
        <v>2.0116676725005032E-4</v>
      </c>
    </row>
    <row r="4495" spans="1:5" x14ac:dyDescent="0.3">
      <c r="A4495">
        <f t="shared" si="211"/>
        <v>4475</v>
      </c>
      <c r="D4495">
        <f t="shared" si="209"/>
        <v>13.292204329875752</v>
      </c>
      <c r="E4495">
        <f t="shared" si="210"/>
        <v>2.011218127779392E-4</v>
      </c>
    </row>
    <row r="4496" spans="1:5" x14ac:dyDescent="0.3">
      <c r="A4496">
        <f t="shared" si="211"/>
        <v>4476</v>
      </c>
      <c r="D4496">
        <f t="shared" si="209"/>
        <v>13.292702379456376</v>
      </c>
      <c r="E4496">
        <f t="shared" si="210"/>
        <v>2.0107687839317234E-4</v>
      </c>
    </row>
    <row r="4497" spans="1:5" x14ac:dyDescent="0.3">
      <c r="A4497">
        <f t="shared" si="211"/>
        <v>4477</v>
      </c>
      <c r="D4497">
        <f t="shared" si="209"/>
        <v>13.29320032887787</v>
      </c>
      <c r="E4497">
        <f t="shared" si="210"/>
        <v>2.0103196408228911E-4</v>
      </c>
    </row>
    <row r="4498" spans="1:5" x14ac:dyDescent="0.3">
      <c r="A4498">
        <f t="shared" si="211"/>
        <v>4478</v>
      </c>
      <c r="D4498">
        <f t="shared" si="209"/>
        <v>13.293698178143437</v>
      </c>
      <c r="E4498">
        <f t="shared" si="210"/>
        <v>2.0098706983184085E-4</v>
      </c>
    </row>
    <row r="4499" spans="1:5" x14ac:dyDescent="0.3">
      <c r="A4499">
        <f t="shared" si="211"/>
        <v>4479</v>
      </c>
      <c r="D4499">
        <f t="shared" si="209"/>
        <v>13.294195927742592</v>
      </c>
      <c r="E4499">
        <f t="shared" si="210"/>
        <v>2.0094219562839092E-4</v>
      </c>
    </row>
    <row r="4500" spans="1:5" x14ac:dyDescent="0.3">
      <c r="A4500">
        <f t="shared" si="211"/>
        <v>4480</v>
      </c>
      <c r="D4500">
        <f t="shared" si="209"/>
        <v>13.294693577029058</v>
      </c>
      <c r="E4500">
        <f t="shared" si="210"/>
        <v>2.0089734145851471E-4</v>
      </c>
    </row>
    <row r="4501" spans="1:5" x14ac:dyDescent="0.3">
      <c r="A4501">
        <f t="shared" si="211"/>
        <v>4481</v>
      </c>
      <c r="D4501">
        <f t="shared" ref="D4501:D4564" si="212">($B$17/$B$18)*(A4501*EXP(GAMMALN(A4501)+GAMMALN(1-$B$18)-GAMMALN(A4501+1-$B$18))-1)</f>
        <v>13.295191126653931</v>
      </c>
      <c r="E4501">
        <f t="shared" ref="E4501:E4564" si="213">$B$17/(A4501-$B$18)</f>
        <v>2.008525073087996E-4</v>
      </c>
    </row>
    <row r="4502" spans="1:5" x14ac:dyDescent="0.3">
      <c r="A4502">
        <f t="shared" si="211"/>
        <v>4482</v>
      </c>
      <c r="D4502">
        <f t="shared" si="212"/>
        <v>13.295688576132461</v>
      </c>
      <c r="E4502">
        <f t="shared" si="213"/>
        <v>2.0080769316584488E-4</v>
      </c>
    </row>
    <row r="4503" spans="1:5" x14ac:dyDescent="0.3">
      <c r="A4503">
        <f t="shared" ref="A4503:A4566" si="214">A4502+1</f>
        <v>4483</v>
      </c>
      <c r="D4503">
        <f t="shared" si="212"/>
        <v>13.296185925628432</v>
      </c>
      <c r="E4503">
        <f t="shared" si="213"/>
        <v>2.0076289901626183E-4</v>
      </c>
    </row>
    <row r="4504" spans="1:5" x14ac:dyDescent="0.3">
      <c r="A4504">
        <f t="shared" si="214"/>
        <v>4484</v>
      </c>
      <c r="D4504">
        <f t="shared" si="212"/>
        <v>13.296683175629783</v>
      </c>
      <c r="E4504">
        <f t="shared" si="213"/>
        <v>2.0071812484667367E-4</v>
      </c>
    </row>
    <row r="4505" spans="1:5" x14ac:dyDescent="0.3">
      <c r="A4505">
        <f t="shared" si="214"/>
        <v>4485</v>
      </c>
      <c r="D4505">
        <f t="shared" si="212"/>
        <v>13.297180325650757</v>
      </c>
      <c r="E4505">
        <f t="shared" si="213"/>
        <v>2.006733706437156E-4</v>
      </c>
    </row>
    <row r="4506" spans="1:5" x14ac:dyDescent="0.3">
      <c r="A4506">
        <f t="shared" si="214"/>
        <v>4486</v>
      </c>
      <c r="D4506">
        <f t="shared" si="212"/>
        <v>13.297677375854182</v>
      </c>
      <c r="E4506">
        <f t="shared" si="213"/>
        <v>2.0062863639403467E-4</v>
      </c>
    </row>
    <row r="4507" spans="1:5" x14ac:dyDescent="0.3">
      <c r="A4507">
        <f t="shared" si="214"/>
        <v>4487</v>
      </c>
      <c r="D4507">
        <f t="shared" si="212"/>
        <v>13.298174326727041</v>
      </c>
      <c r="E4507">
        <f t="shared" si="213"/>
        <v>2.0058392208428984E-4</v>
      </c>
    </row>
    <row r="4508" spans="1:5" x14ac:dyDescent="0.3">
      <c r="A4508">
        <f t="shared" si="214"/>
        <v>4488</v>
      </c>
      <c r="D4508">
        <f t="shared" si="212"/>
        <v>13.298671177620333</v>
      </c>
      <c r="E4508">
        <f t="shared" si="213"/>
        <v>2.00539227701152E-4</v>
      </c>
    </row>
    <row r="4509" spans="1:5" x14ac:dyDescent="0.3">
      <c r="A4509">
        <f t="shared" si="214"/>
        <v>4489</v>
      </c>
      <c r="D4509">
        <f t="shared" si="212"/>
        <v>13.299167928858154</v>
      </c>
      <c r="E4509">
        <f t="shared" si="213"/>
        <v>2.004945532313039E-4</v>
      </c>
    </row>
    <row r="4510" spans="1:5" x14ac:dyDescent="0.3">
      <c r="A4510">
        <f t="shared" si="214"/>
        <v>4490</v>
      </c>
      <c r="D4510">
        <f t="shared" si="212"/>
        <v>13.299664580602052</v>
      </c>
      <c r="E4510">
        <f t="shared" si="213"/>
        <v>2.0044989866144014E-4</v>
      </c>
    </row>
    <row r="4511" spans="1:5" x14ac:dyDescent="0.3">
      <c r="A4511">
        <f t="shared" si="214"/>
        <v>4491</v>
      </c>
      <c r="D4511">
        <f t="shared" si="212"/>
        <v>13.300161132850995</v>
      </c>
      <c r="E4511">
        <f t="shared" si="213"/>
        <v>2.0040526397826719E-4</v>
      </c>
    </row>
    <row r="4512" spans="1:5" x14ac:dyDescent="0.3">
      <c r="A4512">
        <f t="shared" si="214"/>
        <v>4492</v>
      </c>
      <c r="D4512">
        <f t="shared" si="212"/>
        <v>13.300657585603647</v>
      </c>
      <c r="E4512">
        <f t="shared" si="213"/>
        <v>2.0036064916850334E-4</v>
      </c>
    </row>
    <row r="4513" spans="1:5" x14ac:dyDescent="0.3">
      <c r="A4513">
        <f t="shared" si="214"/>
        <v>4493</v>
      </c>
      <c r="D4513">
        <f t="shared" si="212"/>
        <v>13.301153939020578</v>
      </c>
      <c r="E4513">
        <f t="shared" si="213"/>
        <v>2.0031605421887871E-4</v>
      </c>
    </row>
    <row r="4514" spans="1:5" x14ac:dyDescent="0.3">
      <c r="A4514">
        <f t="shared" si="214"/>
        <v>4494</v>
      </c>
      <c r="D4514">
        <f t="shared" si="212"/>
        <v>13.301650192775275</v>
      </c>
      <c r="E4514">
        <f t="shared" si="213"/>
        <v>2.0027147911613521E-4</v>
      </c>
    </row>
    <row r="4515" spans="1:5" x14ac:dyDescent="0.3">
      <c r="A4515">
        <f t="shared" si="214"/>
        <v>4495</v>
      </c>
      <c r="D4515">
        <f t="shared" si="212"/>
        <v>13.302146347514473</v>
      </c>
      <c r="E4515">
        <f t="shared" si="213"/>
        <v>2.0022692384702665E-4</v>
      </c>
    </row>
    <row r="4516" spans="1:5" x14ac:dyDescent="0.3">
      <c r="A4516">
        <f t="shared" si="214"/>
        <v>4496</v>
      </c>
      <c r="D4516">
        <f t="shared" si="212"/>
        <v>13.302642402748722</v>
      </c>
      <c r="E4516">
        <f t="shared" si="213"/>
        <v>2.001823883983185E-4</v>
      </c>
    </row>
    <row r="4517" spans="1:5" x14ac:dyDescent="0.3">
      <c r="A4517">
        <f t="shared" si="214"/>
        <v>4497</v>
      </c>
      <c r="D4517">
        <f t="shared" si="212"/>
        <v>13.303138358637323</v>
      </c>
      <c r="E4517">
        <f t="shared" si="213"/>
        <v>2.0013787275678803E-4</v>
      </c>
    </row>
    <row r="4518" spans="1:5" x14ac:dyDescent="0.3">
      <c r="A4518">
        <f t="shared" si="214"/>
        <v>4498</v>
      </c>
      <c r="D4518">
        <f t="shared" si="212"/>
        <v>13.303634215176976</v>
      </c>
      <c r="E4518">
        <f t="shared" si="213"/>
        <v>2.0009337690922433E-4</v>
      </c>
    </row>
    <row r="4519" spans="1:5" x14ac:dyDescent="0.3">
      <c r="A4519">
        <f t="shared" si="214"/>
        <v>4499</v>
      </c>
      <c r="D4519">
        <f t="shared" si="212"/>
        <v>13.304129972850909</v>
      </c>
      <c r="E4519">
        <f t="shared" si="213"/>
        <v>2.0004890084242817E-4</v>
      </c>
    </row>
    <row r="4520" spans="1:5" x14ac:dyDescent="0.3">
      <c r="A4520">
        <f t="shared" si="214"/>
        <v>4500</v>
      </c>
      <c r="D4520">
        <f t="shared" si="212"/>
        <v>13.304625631006056</v>
      </c>
      <c r="E4520">
        <f t="shared" si="213"/>
        <v>2.000044445432121E-4</v>
      </c>
    </row>
    <row r="4521" spans="1:5" x14ac:dyDescent="0.3">
      <c r="A4521">
        <f t="shared" si="214"/>
        <v>4501</v>
      </c>
      <c r="D4521">
        <f t="shared" si="212"/>
        <v>13.305121190287291</v>
      </c>
      <c r="E4521">
        <f t="shared" si="213"/>
        <v>1.9996000799840034E-4</v>
      </c>
    </row>
    <row r="4522" spans="1:5" x14ac:dyDescent="0.3">
      <c r="A4522">
        <f t="shared" si="214"/>
        <v>4502</v>
      </c>
      <c r="D4522">
        <f t="shared" si="212"/>
        <v>13.305616650203174</v>
      </c>
      <c r="E4522">
        <f t="shared" si="213"/>
        <v>1.9991559119482888E-4</v>
      </c>
    </row>
    <row r="4523" spans="1:5" x14ac:dyDescent="0.3">
      <c r="A4523">
        <f t="shared" si="214"/>
        <v>4503</v>
      </c>
      <c r="D4523">
        <f t="shared" si="212"/>
        <v>13.306112011560272</v>
      </c>
      <c r="E4523">
        <f t="shared" si="213"/>
        <v>1.9987119411934534E-4</v>
      </c>
    </row>
    <row r="4524" spans="1:5" x14ac:dyDescent="0.3">
      <c r="A4524">
        <f t="shared" si="214"/>
        <v>4504</v>
      </c>
      <c r="D4524">
        <f t="shared" si="212"/>
        <v>13.306607273866472</v>
      </c>
      <c r="E4524">
        <f t="shared" si="213"/>
        <v>1.9982681675880906E-4</v>
      </c>
    </row>
    <row r="4525" spans="1:5" x14ac:dyDescent="0.3">
      <c r="A4525">
        <f t="shared" si="214"/>
        <v>4505</v>
      </c>
      <c r="D4525">
        <f t="shared" si="212"/>
        <v>13.307102437116244</v>
      </c>
      <c r="E4525">
        <f t="shared" si="213"/>
        <v>1.9978245910009103E-4</v>
      </c>
    </row>
    <row r="4526" spans="1:5" x14ac:dyDescent="0.3">
      <c r="A4526">
        <f t="shared" si="214"/>
        <v>4506</v>
      </c>
      <c r="D4526">
        <f t="shared" si="212"/>
        <v>13.307597501303704</v>
      </c>
      <c r="E4526">
        <f t="shared" si="213"/>
        <v>1.9973812113007391E-4</v>
      </c>
    </row>
    <row r="4527" spans="1:5" x14ac:dyDescent="0.3">
      <c r="A4527">
        <f t="shared" si="214"/>
        <v>4507</v>
      </c>
      <c r="D4527">
        <f t="shared" si="212"/>
        <v>13.308092466747279</v>
      </c>
      <c r="E4527">
        <f t="shared" si="213"/>
        <v>1.9969380283565202E-4</v>
      </c>
    </row>
    <row r="4528" spans="1:5" x14ac:dyDescent="0.3">
      <c r="A4528">
        <f t="shared" si="214"/>
        <v>4508</v>
      </c>
      <c r="D4528">
        <f t="shared" si="212"/>
        <v>13.308587333440471</v>
      </c>
      <c r="E4528">
        <f t="shared" si="213"/>
        <v>1.9964950420373124E-4</v>
      </c>
    </row>
    <row r="4529" spans="1:5" x14ac:dyDescent="0.3">
      <c r="A4529">
        <f t="shared" si="214"/>
        <v>4509</v>
      </c>
      <c r="D4529">
        <f t="shared" si="212"/>
        <v>13.309082101214146</v>
      </c>
      <c r="E4529">
        <f t="shared" si="213"/>
        <v>1.9960522522122914E-4</v>
      </c>
    </row>
    <row r="4530" spans="1:5" x14ac:dyDescent="0.3">
      <c r="A4530">
        <f t="shared" si="214"/>
        <v>4510</v>
      </c>
      <c r="D4530">
        <f t="shared" si="212"/>
        <v>13.309576770223458</v>
      </c>
      <c r="E4530">
        <f t="shared" si="213"/>
        <v>1.9956096587507485E-4</v>
      </c>
    </row>
    <row r="4531" spans="1:5" x14ac:dyDescent="0.3">
      <c r="A4531">
        <f t="shared" si="214"/>
        <v>4511</v>
      </c>
      <c r="D4531">
        <f t="shared" si="212"/>
        <v>13.310071340623283</v>
      </c>
      <c r="E4531">
        <f t="shared" si="213"/>
        <v>1.9951672615220911E-4</v>
      </c>
    </row>
    <row r="4532" spans="1:5" x14ac:dyDescent="0.3">
      <c r="A4532">
        <f t="shared" si="214"/>
        <v>4512</v>
      </c>
      <c r="D4532">
        <f t="shared" si="212"/>
        <v>13.310565812568161</v>
      </c>
      <c r="E4532">
        <f t="shared" si="213"/>
        <v>1.9947250603958422E-4</v>
      </c>
    </row>
    <row r="4533" spans="1:5" x14ac:dyDescent="0.3">
      <c r="A4533">
        <f t="shared" si="214"/>
        <v>4513</v>
      </c>
      <c r="D4533">
        <f t="shared" si="212"/>
        <v>13.311060185725331</v>
      </c>
      <c r="E4533">
        <f t="shared" si="213"/>
        <v>1.9942830552416408E-4</v>
      </c>
    </row>
    <row r="4534" spans="1:5" x14ac:dyDescent="0.3">
      <c r="A4534">
        <f t="shared" si="214"/>
        <v>4514</v>
      </c>
      <c r="D4534">
        <f t="shared" si="212"/>
        <v>13.311554460248711</v>
      </c>
      <c r="E4534">
        <f t="shared" si="213"/>
        <v>1.993841245929241E-4</v>
      </c>
    </row>
    <row r="4535" spans="1:5" x14ac:dyDescent="0.3">
      <c r="A4535">
        <f t="shared" si="214"/>
        <v>4515</v>
      </c>
      <c r="D4535">
        <f t="shared" si="212"/>
        <v>13.312048636291889</v>
      </c>
      <c r="E4535">
        <f t="shared" si="213"/>
        <v>1.9933996323285124E-4</v>
      </c>
    </row>
    <row r="4536" spans="1:5" x14ac:dyDescent="0.3">
      <c r="A4536">
        <f t="shared" si="214"/>
        <v>4516</v>
      </c>
      <c r="D4536">
        <f t="shared" si="212"/>
        <v>13.312542713683465</v>
      </c>
      <c r="E4536">
        <f t="shared" si="213"/>
        <v>1.9929582143094401E-4</v>
      </c>
    </row>
    <row r="4537" spans="1:5" x14ac:dyDescent="0.3">
      <c r="A4537">
        <f t="shared" si="214"/>
        <v>4517</v>
      </c>
      <c r="D4537">
        <f t="shared" si="212"/>
        <v>13.313036692738754</v>
      </c>
      <c r="E4537">
        <f t="shared" si="213"/>
        <v>1.9925169917421243E-4</v>
      </c>
    </row>
    <row r="4538" spans="1:5" x14ac:dyDescent="0.3">
      <c r="A4538">
        <f t="shared" si="214"/>
        <v>4518</v>
      </c>
      <c r="D4538">
        <f t="shared" si="212"/>
        <v>13.313530573610421</v>
      </c>
      <c r="E4538">
        <f t="shared" si="213"/>
        <v>1.9920759644967797E-4</v>
      </c>
    </row>
    <row r="4539" spans="1:5" x14ac:dyDescent="0.3">
      <c r="A4539">
        <f t="shared" si="214"/>
        <v>4519</v>
      </c>
      <c r="D4539">
        <f t="shared" si="212"/>
        <v>13.314024356126112</v>
      </c>
      <c r="E4539">
        <f t="shared" si="213"/>
        <v>1.9916351324437365E-4</v>
      </c>
    </row>
    <row r="4540" spans="1:5" x14ac:dyDescent="0.3">
      <c r="A4540">
        <f t="shared" si="214"/>
        <v>4520</v>
      </c>
      <c r="D4540">
        <f t="shared" si="212"/>
        <v>13.314518039788423</v>
      </c>
      <c r="E4540">
        <f t="shared" si="213"/>
        <v>1.9911944954534395E-4</v>
      </c>
    </row>
    <row r="4541" spans="1:5" x14ac:dyDescent="0.3">
      <c r="A4541">
        <f t="shared" si="214"/>
        <v>4521</v>
      </c>
      <c r="D4541">
        <f t="shared" si="212"/>
        <v>13.315011625885585</v>
      </c>
      <c r="E4541">
        <f t="shared" si="213"/>
        <v>1.9907540533964477E-4</v>
      </c>
    </row>
    <row r="4542" spans="1:5" x14ac:dyDescent="0.3">
      <c r="A4542">
        <f t="shared" si="214"/>
        <v>4522</v>
      </c>
      <c r="D4542">
        <f t="shared" si="212"/>
        <v>13.315505113107747</v>
      </c>
      <c r="E4542">
        <f t="shared" si="213"/>
        <v>1.9903138061434355E-4</v>
      </c>
    </row>
    <row r="4543" spans="1:5" x14ac:dyDescent="0.3">
      <c r="A4543">
        <f t="shared" si="214"/>
        <v>4523</v>
      </c>
      <c r="D4543">
        <f t="shared" si="212"/>
        <v>13.315998502580177</v>
      </c>
      <c r="E4543">
        <f t="shared" si="213"/>
        <v>1.9898737535651906E-4</v>
      </c>
    </row>
    <row r="4544" spans="1:5" x14ac:dyDescent="0.3">
      <c r="A4544">
        <f t="shared" si="214"/>
        <v>4524</v>
      </c>
      <c r="D4544">
        <f t="shared" si="212"/>
        <v>13.316491793804202</v>
      </c>
      <c r="E4544">
        <f t="shared" si="213"/>
        <v>1.9894338955326159E-4</v>
      </c>
    </row>
    <row r="4545" spans="1:5" x14ac:dyDescent="0.3">
      <c r="A4545">
        <f t="shared" si="214"/>
        <v>4525</v>
      </c>
      <c r="D4545">
        <f t="shared" si="212"/>
        <v>13.316984986605524</v>
      </c>
      <c r="E4545">
        <f t="shared" si="213"/>
        <v>1.9889942319167275E-4</v>
      </c>
    </row>
    <row r="4546" spans="1:5" x14ac:dyDescent="0.3">
      <c r="A4546">
        <f t="shared" si="214"/>
        <v>4526</v>
      </c>
      <c r="D4546">
        <f t="shared" si="212"/>
        <v>13.317478081783813</v>
      </c>
      <c r="E4546">
        <f t="shared" si="213"/>
        <v>1.9885547625886566E-4</v>
      </c>
    </row>
    <row r="4547" spans="1:5" x14ac:dyDescent="0.3">
      <c r="A4547">
        <f t="shared" si="214"/>
        <v>4527</v>
      </c>
      <c r="D4547">
        <f t="shared" si="212"/>
        <v>13.317971078839392</v>
      </c>
      <c r="E4547">
        <f t="shared" si="213"/>
        <v>1.9881154874196473E-4</v>
      </c>
    </row>
    <row r="4548" spans="1:5" x14ac:dyDescent="0.3">
      <c r="A4548">
        <f t="shared" si="214"/>
        <v>4528</v>
      </c>
      <c r="D4548">
        <f t="shared" si="212"/>
        <v>13.31846397775942</v>
      </c>
      <c r="E4548">
        <f t="shared" si="213"/>
        <v>1.9876764062810577E-4</v>
      </c>
    </row>
    <row r="4549" spans="1:5" x14ac:dyDescent="0.3">
      <c r="A4549">
        <f t="shared" si="214"/>
        <v>4529</v>
      </c>
      <c r="D4549">
        <f t="shared" si="212"/>
        <v>13.318956778693099</v>
      </c>
      <c r="E4549">
        <f t="shared" si="213"/>
        <v>1.9872375190443597E-4</v>
      </c>
    </row>
    <row r="4550" spans="1:5" x14ac:dyDescent="0.3">
      <c r="A4550">
        <f t="shared" si="214"/>
        <v>4530</v>
      </c>
      <c r="D4550">
        <f t="shared" si="212"/>
        <v>13.319449481626956</v>
      </c>
      <c r="E4550">
        <f t="shared" si="213"/>
        <v>1.9867988255811388E-4</v>
      </c>
    </row>
    <row r="4551" spans="1:5" x14ac:dyDescent="0.3">
      <c r="A4551">
        <f t="shared" si="214"/>
        <v>4531</v>
      </c>
      <c r="D4551">
        <f t="shared" si="212"/>
        <v>13.319942086871976</v>
      </c>
      <c r="E4551">
        <f t="shared" si="213"/>
        <v>1.9863603257630935E-4</v>
      </c>
    </row>
    <row r="4552" spans="1:5" x14ac:dyDescent="0.3">
      <c r="A4552">
        <f t="shared" si="214"/>
        <v>4532</v>
      </c>
      <c r="D4552">
        <f t="shared" si="212"/>
        <v>13.320434594414063</v>
      </c>
      <c r="E4552">
        <f t="shared" si="213"/>
        <v>1.9859220194620359E-4</v>
      </c>
    </row>
    <row r="4553" spans="1:5" x14ac:dyDescent="0.3">
      <c r="A4553">
        <f t="shared" si="214"/>
        <v>4533</v>
      </c>
      <c r="D4553">
        <f t="shared" si="212"/>
        <v>13.320927003914003</v>
      </c>
      <c r="E4553">
        <f t="shared" si="213"/>
        <v>1.9854839065498909E-4</v>
      </c>
    </row>
    <row r="4554" spans="1:5" x14ac:dyDescent="0.3">
      <c r="A4554">
        <f t="shared" si="214"/>
        <v>4534</v>
      </c>
      <c r="D4554">
        <f t="shared" si="212"/>
        <v>13.321419315681851</v>
      </c>
      <c r="E4554">
        <f t="shared" si="213"/>
        <v>1.9850459868986966E-4</v>
      </c>
    </row>
    <row r="4555" spans="1:5" x14ac:dyDescent="0.3">
      <c r="A4555">
        <f t="shared" si="214"/>
        <v>4535</v>
      </c>
      <c r="D4555">
        <f t="shared" si="212"/>
        <v>13.321911529702561</v>
      </c>
      <c r="E4555">
        <f t="shared" si="213"/>
        <v>1.984608260380604E-4</v>
      </c>
    </row>
    <row r="4556" spans="1:5" x14ac:dyDescent="0.3">
      <c r="A4556">
        <f t="shared" si="214"/>
        <v>4536</v>
      </c>
      <c r="D4556">
        <f t="shared" si="212"/>
        <v>13.322403646285604</v>
      </c>
      <c r="E4556">
        <f t="shared" si="213"/>
        <v>1.9841707268678765E-4</v>
      </c>
    </row>
    <row r="4557" spans="1:5" x14ac:dyDescent="0.3">
      <c r="A4557">
        <f t="shared" si="214"/>
        <v>4537</v>
      </c>
      <c r="D4557">
        <f t="shared" si="212"/>
        <v>13.322895665252906</v>
      </c>
      <c r="E4557">
        <f t="shared" si="213"/>
        <v>1.9837333862328906E-4</v>
      </c>
    </row>
    <row r="4558" spans="1:5" x14ac:dyDescent="0.3">
      <c r="A4558">
        <f t="shared" si="214"/>
        <v>4538</v>
      </c>
      <c r="D4558">
        <f t="shared" si="212"/>
        <v>13.323387586426049</v>
      </c>
      <c r="E4558">
        <f t="shared" si="213"/>
        <v>1.9832962383481347E-4</v>
      </c>
    </row>
    <row r="4559" spans="1:5" x14ac:dyDescent="0.3">
      <c r="A4559">
        <f t="shared" si="214"/>
        <v>4539</v>
      </c>
      <c r="D4559">
        <f t="shared" si="212"/>
        <v>13.323879410276007</v>
      </c>
      <c r="E4559">
        <f t="shared" si="213"/>
        <v>1.9828592830862106E-4</v>
      </c>
    </row>
    <row r="4560" spans="1:5" x14ac:dyDescent="0.3">
      <c r="A4560">
        <f t="shared" si="214"/>
        <v>4540</v>
      </c>
      <c r="D4560">
        <f t="shared" si="212"/>
        <v>13.324371136623752</v>
      </c>
      <c r="E4560">
        <f t="shared" si="213"/>
        <v>1.982422520319831E-4</v>
      </c>
    </row>
    <row r="4561" spans="1:5" x14ac:dyDescent="0.3">
      <c r="A4561">
        <f t="shared" si="214"/>
        <v>4541</v>
      </c>
      <c r="D4561">
        <f t="shared" si="212"/>
        <v>13.324862765127499</v>
      </c>
      <c r="E4561">
        <f t="shared" si="213"/>
        <v>1.9819859499218219E-4</v>
      </c>
    </row>
    <row r="4562" spans="1:5" x14ac:dyDescent="0.3">
      <c r="A4562">
        <f t="shared" si="214"/>
        <v>4542</v>
      </c>
      <c r="D4562">
        <f t="shared" si="212"/>
        <v>13.32535429658218</v>
      </c>
      <c r="E4562">
        <f t="shared" si="213"/>
        <v>1.9815495717651204E-4</v>
      </c>
    </row>
    <row r="4563" spans="1:5" x14ac:dyDescent="0.3">
      <c r="A4563">
        <f t="shared" si="214"/>
        <v>4543</v>
      </c>
      <c r="D4563">
        <f t="shared" si="212"/>
        <v>13.325845730807831</v>
      </c>
      <c r="E4563">
        <f t="shared" si="213"/>
        <v>1.9811133857227764E-4</v>
      </c>
    </row>
    <row r="4564" spans="1:5" x14ac:dyDescent="0.3">
      <c r="A4564">
        <f t="shared" si="214"/>
        <v>4544</v>
      </c>
      <c r="D4564">
        <f t="shared" si="212"/>
        <v>13.32633706713683</v>
      </c>
      <c r="E4564">
        <f t="shared" si="213"/>
        <v>1.9806773916679506E-4</v>
      </c>
    </row>
    <row r="4565" spans="1:5" x14ac:dyDescent="0.3">
      <c r="A4565">
        <f t="shared" si="214"/>
        <v>4545</v>
      </c>
      <c r="D4565">
        <f t="shared" ref="D4565:D4628" si="215">($B$17/$B$18)*(A4565*EXP(GAMMALN(A4565)+GAMMALN(1-$B$18)-GAMMALN(A4565+1-$B$18))-1)</f>
        <v>13.326828306525668</v>
      </c>
      <c r="E4565">
        <f t="shared" ref="E4565:E4628" si="216">$B$17/(A4565-$B$18)</f>
        <v>1.9802415894739161E-4</v>
      </c>
    </row>
    <row r="4566" spans="1:5" x14ac:dyDescent="0.3">
      <c r="A4566">
        <f t="shared" si="214"/>
        <v>4546</v>
      </c>
      <c r="D4566">
        <f t="shared" si="215"/>
        <v>13.327319448630993</v>
      </c>
      <c r="E4566">
        <f t="shared" si="216"/>
        <v>1.9798059790140568E-4</v>
      </c>
    </row>
    <row r="4567" spans="1:5" x14ac:dyDescent="0.3">
      <c r="A4567">
        <f t="shared" ref="A4567:A4630" si="217">A4566+1</f>
        <v>4547</v>
      </c>
      <c r="D4567">
        <f t="shared" si="215"/>
        <v>13.32781049343402</v>
      </c>
      <c r="E4567">
        <f t="shared" si="216"/>
        <v>1.9793705601618689E-4</v>
      </c>
    </row>
    <row r="4568" spans="1:5" x14ac:dyDescent="0.3">
      <c r="A4568">
        <f t="shared" si="217"/>
        <v>4548</v>
      </c>
      <c r="D4568">
        <f t="shared" si="215"/>
        <v>13.328301441240569</v>
      </c>
      <c r="E4568">
        <f t="shared" si="216"/>
        <v>1.9789353327909586E-4</v>
      </c>
    </row>
    <row r="4569" spans="1:5" x14ac:dyDescent="0.3">
      <c r="A4569">
        <f t="shared" si="217"/>
        <v>4549</v>
      </c>
      <c r="D4569">
        <f t="shared" si="215"/>
        <v>13.328792291868783</v>
      </c>
      <c r="E4569">
        <f t="shared" si="216"/>
        <v>1.9785002967750447E-4</v>
      </c>
    </row>
    <row r="4570" spans="1:5" x14ac:dyDescent="0.3">
      <c r="A4570">
        <f t="shared" si="217"/>
        <v>4550</v>
      </c>
      <c r="D4570">
        <f t="shared" si="215"/>
        <v>13.329283045461416</v>
      </c>
      <c r="E4570">
        <f t="shared" si="216"/>
        <v>1.9780654519879561E-4</v>
      </c>
    </row>
    <row r="4571" spans="1:5" x14ac:dyDescent="0.3">
      <c r="A4571">
        <f t="shared" si="217"/>
        <v>4551</v>
      </c>
      <c r="D4571">
        <f t="shared" si="215"/>
        <v>13.329773701673512</v>
      </c>
      <c r="E4571">
        <f t="shared" si="216"/>
        <v>1.9776307983036324E-4</v>
      </c>
    </row>
    <row r="4572" spans="1:5" x14ac:dyDescent="0.3">
      <c r="A4572">
        <f t="shared" si="217"/>
        <v>4552</v>
      </c>
      <c r="D4572">
        <f t="shared" si="215"/>
        <v>13.330264260972143</v>
      </c>
      <c r="E4572">
        <f t="shared" si="216"/>
        <v>1.977196335596125E-4</v>
      </c>
    </row>
    <row r="4573" spans="1:5" x14ac:dyDescent="0.3">
      <c r="A4573">
        <f t="shared" si="217"/>
        <v>4553</v>
      </c>
      <c r="D4573">
        <f t="shared" si="215"/>
        <v>13.330754723499158</v>
      </c>
      <c r="E4573">
        <f t="shared" si="216"/>
        <v>1.9767620637395946E-4</v>
      </c>
    </row>
    <row r="4574" spans="1:5" x14ac:dyDescent="0.3">
      <c r="A4574">
        <f t="shared" si="217"/>
        <v>4554</v>
      </c>
      <c r="D4574">
        <f t="shared" si="215"/>
        <v>13.331245089071139</v>
      </c>
      <c r="E4574">
        <f t="shared" si="216"/>
        <v>1.976327982608314E-4</v>
      </c>
    </row>
    <row r="4575" spans="1:5" x14ac:dyDescent="0.3">
      <c r="A4575">
        <f t="shared" si="217"/>
        <v>4555</v>
      </c>
      <c r="D4575">
        <f t="shared" si="215"/>
        <v>13.331735357666831</v>
      </c>
      <c r="E4575">
        <f t="shared" si="216"/>
        <v>1.975894092076665E-4</v>
      </c>
    </row>
    <row r="4576" spans="1:5" x14ac:dyDescent="0.3">
      <c r="A4576">
        <f t="shared" si="217"/>
        <v>4556</v>
      </c>
      <c r="D4576">
        <f t="shared" si="215"/>
        <v>13.332225529589653</v>
      </c>
      <c r="E4576">
        <f t="shared" si="216"/>
        <v>1.9754603920191404E-4</v>
      </c>
    </row>
    <row r="4577" spans="1:5" x14ac:dyDescent="0.3">
      <c r="A4577">
        <f t="shared" si="217"/>
        <v>4557</v>
      </c>
      <c r="D4577">
        <f t="shared" si="215"/>
        <v>13.332715604492757</v>
      </c>
      <c r="E4577">
        <f t="shared" si="216"/>
        <v>1.9750268823103426E-4</v>
      </c>
    </row>
    <row r="4578" spans="1:5" x14ac:dyDescent="0.3">
      <c r="A4578">
        <f t="shared" si="217"/>
        <v>4558</v>
      </c>
      <c r="D4578">
        <f t="shared" si="215"/>
        <v>13.333205582516452</v>
      </c>
      <c r="E4578">
        <f t="shared" si="216"/>
        <v>1.9745935628249855E-4</v>
      </c>
    </row>
    <row r="4579" spans="1:5" x14ac:dyDescent="0.3">
      <c r="A4579">
        <f t="shared" si="217"/>
        <v>4559</v>
      </c>
      <c r="D4579">
        <f t="shared" si="215"/>
        <v>13.333695464125753</v>
      </c>
      <c r="E4579">
        <f t="shared" si="216"/>
        <v>1.974160433437891E-4</v>
      </c>
    </row>
    <row r="4580" spans="1:5" x14ac:dyDescent="0.3">
      <c r="A4580">
        <f t="shared" si="217"/>
        <v>4560</v>
      </c>
      <c r="D4580">
        <f t="shared" si="215"/>
        <v>13.334185248972885</v>
      </c>
      <c r="E4580">
        <f t="shared" si="216"/>
        <v>1.9737274940239921E-4</v>
      </c>
    </row>
    <row r="4581" spans="1:5" x14ac:dyDescent="0.3">
      <c r="A4581">
        <f t="shared" si="217"/>
        <v>4561</v>
      </c>
      <c r="D4581">
        <f t="shared" si="215"/>
        <v>13.334674936709733</v>
      </c>
      <c r="E4581">
        <f t="shared" si="216"/>
        <v>1.9732947444583309E-4</v>
      </c>
    </row>
    <row r="4582" spans="1:5" x14ac:dyDescent="0.3">
      <c r="A4582">
        <f t="shared" si="217"/>
        <v>4562</v>
      </c>
      <c r="D4582">
        <f t="shared" si="215"/>
        <v>13.335164528450438</v>
      </c>
      <c r="E4582">
        <f t="shared" si="216"/>
        <v>1.9728621846160592E-4</v>
      </c>
    </row>
    <row r="4583" spans="1:5" x14ac:dyDescent="0.3">
      <c r="A4583">
        <f t="shared" si="217"/>
        <v>4563</v>
      </c>
      <c r="D4583">
        <f t="shared" si="215"/>
        <v>13.335654023196259</v>
      </c>
      <c r="E4583">
        <f t="shared" si="216"/>
        <v>1.9724298143724387E-4</v>
      </c>
    </row>
    <row r="4584" spans="1:5" x14ac:dyDescent="0.3">
      <c r="A4584">
        <f t="shared" si="217"/>
        <v>4564</v>
      </c>
      <c r="D4584">
        <f t="shared" si="215"/>
        <v>13.336143421573215</v>
      </c>
      <c r="E4584">
        <f t="shared" si="216"/>
        <v>1.9719976336028398E-4</v>
      </c>
    </row>
    <row r="4585" spans="1:5" x14ac:dyDescent="0.3">
      <c r="A4585">
        <f t="shared" si="217"/>
        <v>4565</v>
      </c>
      <c r="D4585">
        <f t="shared" si="215"/>
        <v>13.33663272355701</v>
      </c>
      <c r="E4585">
        <f t="shared" si="216"/>
        <v>1.9715656421827424E-4</v>
      </c>
    </row>
    <row r="4586" spans="1:5" x14ac:dyDescent="0.3">
      <c r="A4586">
        <f t="shared" si="217"/>
        <v>4566</v>
      </c>
      <c r="D4586">
        <f t="shared" si="215"/>
        <v>13.337121929123022</v>
      </c>
      <c r="E4586">
        <f t="shared" si="216"/>
        <v>1.9711338399877354E-4</v>
      </c>
    </row>
    <row r="4587" spans="1:5" x14ac:dyDescent="0.3">
      <c r="A4587">
        <f t="shared" si="217"/>
        <v>4567</v>
      </c>
      <c r="D4587">
        <f t="shared" si="215"/>
        <v>13.337611038246328</v>
      </c>
      <c r="E4587">
        <f t="shared" si="216"/>
        <v>1.9707022268935167E-4</v>
      </c>
    </row>
    <row r="4588" spans="1:5" x14ac:dyDescent="0.3">
      <c r="A4588">
        <f t="shared" si="217"/>
        <v>4568</v>
      </c>
      <c r="D4588">
        <f t="shared" si="215"/>
        <v>13.338100050739172</v>
      </c>
      <c r="E4588">
        <f t="shared" si="216"/>
        <v>1.9702708027758927E-4</v>
      </c>
    </row>
    <row r="4589" spans="1:5" x14ac:dyDescent="0.3">
      <c r="A4589">
        <f t="shared" si="217"/>
        <v>4569</v>
      </c>
      <c r="D4589">
        <f t="shared" si="215"/>
        <v>13.338588967226139</v>
      </c>
      <c r="E4589">
        <f t="shared" si="216"/>
        <v>1.9698395675107796E-4</v>
      </c>
    </row>
    <row r="4590" spans="1:5" x14ac:dyDescent="0.3">
      <c r="A4590">
        <f t="shared" si="217"/>
        <v>4570</v>
      </c>
      <c r="D4590">
        <f t="shared" si="215"/>
        <v>13.339077787518862</v>
      </c>
      <c r="E4590">
        <f t="shared" si="216"/>
        <v>1.969408520974201E-4</v>
      </c>
    </row>
    <row r="4591" spans="1:5" x14ac:dyDescent="0.3">
      <c r="A4591">
        <f t="shared" si="217"/>
        <v>4571</v>
      </c>
      <c r="D4591">
        <f t="shared" si="215"/>
        <v>13.339566511103593</v>
      </c>
      <c r="E4591">
        <f t="shared" si="216"/>
        <v>1.9689776630422894E-4</v>
      </c>
    </row>
    <row r="4592" spans="1:5" x14ac:dyDescent="0.3">
      <c r="A4592">
        <f t="shared" si="217"/>
        <v>4572</v>
      </c>
      <c r="D4592">
        <f t="shared" si="215"/>
        <v>13.340055138929126</v>
      </c>
      <c r="E4592">
        <f t="shared" si="216"/>
        <v>1.968546993591286E-4</v>
      </c>
    </row>
    <row r="4593" spans="1:5" x14ac:dyDescent="0.3">
      <c r="A4593">
        <f t="shared" si="217"/>
        <v>4573</v>
      </c>
      <c r="D4593">
        <f t="shared" si="215"/>
        <v>13.34054367048109</v>
      </c>
      <c r="E4593">
        <f t="shared" si="216"/>
        <v>1.9681165124975402E-4</v>
      </c>
    </row>
    <row r="4594" spans="1:5" x14ac:dyDescent="0.3">
      <c r="A4594">
        <f t="shared" si="217"/>
        <v>4574</v>
      </c>
      <c r="D4594">
        <f t="shared" si="215"/>
        <v>13.341032105569877</v>
      </c>
      <c r="E4594">
        <f t="shared" si="216"/>
        <v>1.9676862196375087E-4</v>
      </c>
    </row>
    <row r="4595" spans="1:5" x14ac:dyDescent="0.3">
      <c r="A4595">
        <f t="shared" si="217"/>
        <v>4575</v>
      </c>
      <c r="D4595">
        <f t="shared" si="215"/>
        <v>13.341520444980889</v>
      </c>
      <c r="E4595">
        <f t="shared" si="216"/>
        <v>1.9672561148877574E-4</v>
      </c>
    </row>
    <row r="4596" spans="1:5" x14ac:dyDescent="0.3">
      <c r="A4596">
        <f t="shared" si="217"/>
        <v>4576</v>
      </c>
      <c r="D4596">
        <f t="shared" si="215"/>
        <v>13.342008688036266</v>
      </c>
      <c r="E4596">
        <f t="shared" si="216"/>
        <v>1.9668261981249592E-4</v>
      </c>
    </row>
    <row r="4597" spans="1:5" x14ac:dyDescent="0.3">
      <c r="A4597">
        <f t="shared" si="217"/>
        <v>4577</v>
      </c>
      <c r="D4597">
        <f t="shared" si="215"/>
        <v>13.34249683535827</v>
      </c>
      <c r="E4597">
        <f t="shared" si="216"/>
        <v>1.9663964692258955E-4</v>
      </c>
    </row>
    <row r="4598" spans="1:5" x14ac:dyDescent="0.3">
      <c r="A4598">
        <f t="shared" si="217"/>
        <v>4578</v>
      </c>
      <c r="D4598">
        <f t="shared" si="215"/>
        <v>13.3429848862684</v>
      </c>
      <c r="E4598">
        <f t="shared" si="216"/>
        <v>1.9659669280674548E-4</v>
      </c>
    </row>
    <row r="4599" spans="1:5" x14ac:dyDescent="0.3">
      <c r="A4599">
        <f t="shared" si="217"/>
        <v>4579</v>
      </c>
      <c r="D4599">
        <f t="shared" si="215"/>
        <v>13.343472841876057</v>
      </c>
      <c r="E4599">
        <f t="shared" si="216"/>
        <v>1.9655375745266334E-4</v>
      </c>
    </row>
    <row r="4600" spans="1:5" x14ac:dyDescent="0.3">
      <c r="A4600">
        <f t="shared" si="217"/>
        <v>4580</v>
      </c>
      <c r="D4600">
        <f t="shared" si="215"/>
        <v>13.343960701339544</v>
      </c>
      <c r="E4600">
        <f t="shared" si="216"/>
        <v>1.9651084084805348E-4</v>
      </c>
    </row>
    <row r="4601" spans="1:5" x14ac:dyDescent="0.3">
      <c r="A4601">
        <f t="shared" si="217"/>
        <v>4581</v>
      </c>
      <c r="D4601">
        <f t="shared" si="215"/>
        <v>13.344448464629682</v>
      </c>
      <c r="E4601">
        <f t="shared" si="216"/>
        <v>1.9646794298063702E-4</v>
      </c>
    </row>
    <row r="4602" spans="1:5" x14ac:dyDescent="0.3">
      <c r="A4602">
        <f t="shared" si="217"/>
        <v>4582</v>
      </c>
      <c r="D4602">
        <f t="shared" si="215"/>
        <v>13.344936132529888</v>
      </c>
      <c r="E4602">
        <f t="shared" si="216"/>
        <v>1.9642506383814578E-4</v>
      </c>
    </row>
    <row r="4603" spans="1:5" x14ac:dyDescent="0.3">
      <c r="A4603">
        <f t="shared" si="217"/>
        <v>4583</v>
      </c>
      <c r="D4603">
        <f t="shared" si="215"/>
        <v>13.345423704522666</v>
      </c>
      <c r="E4603">
        <f t="shared" si="216"/>
        <v>1.9638220340832227E-4</v>
      </c>
    </row>
    <row r="4604" spans="1:5" x14ac:dyDescent="0.3">
      <c r="A4604">
        <f t="shared" si="217"/>
        <v>4584</v>
      </c>
      <c r="D4604">
        <f t="shared" si="215"/>
        <v>13.34591118074054</v>
      </c>
      <c r="E4604">
        <f t="shared" si="216"/>
        <v>1.9633936167891972E-4</v>
      </c>
    </row>
    <row r="4605" spans="1:5" x14ac:dyDescent="0.3">
      <c r="A4605">
        <f t="shared" si="217"/>
        <v>4585</v>
      </c>
      <c r="D4605">
        <f t="shared" si="215"/>
        <v>13.346398561478306</v>
      </c>
      <c r="E4605">
        <f t="shared" si="216"/>
        <v>1.9629653863770203E-4</v>
      </c>
    </row>
    <row r="4606" spans="1:5" x14ac:dyDescent="0.3">
      <c r="A4606">
        <f t="shared" si="217"/>
        <v>4586</v>
      </c>
      <c r="D4606">
        <f t="shared" si="215"/>
        <v>13.346885846054944</v>
      </c>
      <c r="E4606">
        <f t="shared" si="216"/>
        <v>1.9625373427244381E-4</v>
      </c>
    </row>
    <row r="4607" spans="1:5" x14ac:dyDescent="0.3">
      <c r="A4607">
        <f t="shared" si="217"/>
        <v>4587</v>
      </c>
      <c r="D4607">
        <f t="shared" si="215"/>
        <v>13.347373035252446</v>
      </c>
      <c r="E4607">
        <f t="shared" si="216"/>
        <v>1.9621094857093027E-4</v>
      </c>
    </row>
    <row r="4608" spans="1:5" x14ac:dyDescent="0.3">
      <c r="A4608">
        <f t="shared" si="217"/>
        <v>4588</v>
      </c>
      <c r="D4608">
        <f t="shared" si="215"/>
        <v>13.34786012903955</v>
      </c>
      <c r="E4608">
        <f t="shared" si="216"/>
        <v>1.9616818152095732E-4</v>
      </c>
    </row>
    <row r="4609" spans="1:5" x14ac:dyDescent="0.3">
      <c r="A4609">
        <f t="shared" si="217"/>
        <v>4589</v>
      </c>
      <c r="D4609">
        <f t="shared" si="215"/>
        <v>13.348347127222111</v>
      </c>
      <c r="E4609">
        <f t="shared" si="216"/>
        <v>1.9612543311033146E-4</v>
      </c>
    </row>
    <row r="4610" spans="1:5" x14ac:dyDescent="0.3">
      <c r="A4610">
        <f t="shared" si="217"/>
        <v>4590</v>
      </c>
      <c r="D4610">
        <f t="shared" si="215"/>
        <v>13.348834030093464</v>
      </c>
      <c r="E4610">
        <f t="shared" si="216"/>
        <v>1.960827033268699E-4</v>
      </c>
    </row>
    <row r="4611" spans="1:5" x14ac:dyDescent="0.3">
      <c r="A4611">
        <f t="shared" si="217"/>
        <v>4591</v>
      </c>
      <c r="D4611">
        <f t="shared" si="215"/>
        <v>13.34932083729624</v>
      </c>
      <c r="E4611">
        <f t="shared" si="216"/>
        <v>1.9603999215840034E-4</v>
      </c>
    </row>
    <row r="4612" spans="1:5" x14ac:dyDescent="0.3">
      <c r="A4612">
        <f t="shared" si="217"/>
        <v>4592</v>
      </c>
      <c r="D4612">
        <f t="shared" si="215"/>
        <v>13.349807549123193</v>
      </c>
      <c r="E4612">
        <f t="shared" si="216"/>
        <v>1.9599729959276119E-4</v>
      </c>
    </row>
    <row r="4613" spans="1:5" x14ac:dyDescent="0.3">
      <c r="A4613">
        <f t="shared" si="217"/>
        <v>4593</v>
      </c>
      <c r="D4613">
        <f t="shared" si="215"/>
        <v>13.350294165866814</v>
      </c>
      <c r="E4613">
        <f t="shared" si="216"/>
        <v>1.9595462561780141E-4</v>
      </c>
    </row>
    <row r="4614" spans="1:5" x14ac:dyDescent="0.3">
      <c r="A4614">
        <f t="shared" si="217"/>
        <v>4594</v>
      </c>
      <c r="D4614">
        <f t="shared" si="215"/>
        <v>13.350780686680938</v>
      </c>
      <c r="E4614">
        <f t="shared" si="216"/>
        <v>1.9591197022138056E-4</v>
      </c>
    </row>
    <row r="4615" spans="1:5" x14ac:dyDescent="0.3">
      <c r="A4615">
        <f t="shared" si="217"/>
        <v>4595</v>
      </c>
      <c r="D4615">
        <f t="shared" si="215"/>
        <v>13.351267112345313</v>
      </c>
      <c r="E4615">
        <f t="shared" si="216"/>
        <v>1.958693333913687E-4</v>
      </c>
    </row>
    <row r="4616" spans="1:5" x14ac:dyDescent="0.3">
      <c r="A4616">
        <f t="shared" si="217"/>
        <v>4596</v>
      </c>
      <c r="D4616">
        <f t="shared" si="215"/>
        <v>13.351753443151551</v>
      </c>
      <c r="E4616">
        <f t="shared" si="216"/>
        <v>1.9582671511564657E-4</v>
      </c>
    </row>
    <row r="4617" spans="1:5" x14ac:dyDescent="0.3">
      <c r="A4617">
        <f t="shared" si="217"/>
        <v>4597</v>
      </c>
      <c r="D4617">
        <f t="shared" si="215"/>
        <v>13.352239678577826</v>
      </c>
      <c r="E4617">
        <f t="shared" si="216"/>
        <v>1.9578411538210535E-4</v>
      </c>
    </row>
    <row r="4618" spans="1:5" x14ac:dyDescent="0.3">
      <c r="A4618">
        <f t="shared" si="217"/>
        <v>4598</v>
      </c>
      <c r="D4618">
        <f t="shared" si="215"/>
        <v>13.352725818752518</v>
      </c>
      <c r="E4618">
        <f t="shared" si="216"/>
        <v>1.957415341786468E-4</v>
      </c>
    </row>
    <row r="4619" spans="1:5" x14ac:dyDescent="0.3">
      <c r="A4619">
        <f t="shared" si="217"/>
        <v>4599</v>
      </c>
      <c r="D4619">
        <f t="shared" si="215"/>
        <v>13.353211863803729</v>
      </c>
      <c r="E4619">
        <f t="shared" si="216"/>
        <v>1.9569897149318316E-4</v>
      </c>
    </row>
    <row r="4620" spans="1:5" x14ac:dyDescent="0.3">
      <c r="A4620">
        <f t="shared" si="217"/>
        <v>4600</v>
      </c>
      <c r="D4620">
        <f t="shared" si="215"/>
        <v>13.353697813696611</v>
      </c>
      <c r="E4620">
        <f t="shared" si="216"/>
        <v>1.9565642731363727E-4</v>
      </c>
    </row>
    <row r="4621" spans="1:5" x14ac:dyDescent="0.3">
      <c r="A4621">
        <f t="shared" si="217"/>
        <v>4601</v>
      </c>
      <c r="D4621">
        <f t="shared" si="215"/>
        <v>13.354183668721319</v>
      </c>
      <c r="E4621">
        <f t="shared" si="216"/>
        <v>1.9561390162794239E-4</v>
      </c>
    </row>
    <row r="4622" spans="1:5" x14ac:dyDescent="0.3">
      <c r="A4622">
        <f t="shared" si="217"/>
        <v>4602</v>
      </c>
      <c r="D4622">
        <f t="shared" si="215"/>
        <v>13.354669428517134</v>
      </c>
      <c r="E4622">
        <f t="shared" si="216"/>
        <v>1.9557139442404227E-4</v>
      </c>
    </row>
    <row r="4623" spans="1:5" x14ac:dyDescent="0.3">
      <c r="A4623">
        <f t="shared" si="217"/>
        <v>4603</v>
      </c>
      <c r="D4623">
        <f t="shared" si="215"/>
        <v>13.355155093210971</v>
      </c>
      <c r="E4623">
        <f t="shared" si="216"/>
        <v>1.9552890568989118E-4</v>
      </c>
    </row>
    <row r="4624" spans="1:5" x14ac:dyDescent="0.3">
      <c r="A4624">
        <f t="shared" si="217"/>
        <v>4604</v>
      </c>
      <c r="D4624">
        <f t="shared" si="215"/>
        <v>13.355640663092114</v>
      </c>
      <c r="E4624">
        <f t="shared" si="216"/>
        <v>1.9548643541345383E-4</v>
      </c>
    </row>
    <row r="4625" spans="1:5" x14ac:dyDescent="0.3">
      <c r="A4625">
        <f t="shared" si="217"/>
        <v>4605</v>
      </c>
      <c r="D4625">
        <f t="shared" si="215"/>
        <v>13.356126138449573</v>
      </c>
      <c r="E4625">
        <f t="shared" si="216"/>
        <v>1.9544398358270539E-4</v>
      </c>
    </row>
    <row r="4626" spans="1:5" x14ac:dyDescent="0.3">
      <c r="A4626">
        <f t="shared" si="217"/>
        <v>4606</v>
      </c>
      <c r="D4626">
        <f t="shared" si="215"/>
        <v>13.3566115185961</v>
      </c>
      <c r="E4626">
        <f t="shared" si="216"/>
        <v>1.954015501856315E-4</v>
      </c>
    </row>
    <row r="4627" spans="1:5" x14ac:dyDescent="0.3">
      <c r="A4627">
        <f t="shared" si="217"/>
        <v>4607</v>
      </c>
      <c r="D4627">
        <f t="shared" si="215"/>
        <v>13.357096803982781</v>
      </c>
      <c r="E4627">
        <f t="shared" si="216"/>
        <v>1.9535913521022814E-4</v>
      </c>
    </row>
    <row r="4628" spans="1:5" x14ac:dyDescent="0.3">
      <c r="A4628">
        <f t="shared" si="217"/>
        <v>4608</v>
      </c>
      <c r="D4628">
        <f t="shared" si="215"/>
        <v>13.357581994409728</v>
      </c>
      <c r="E4628">
        <f t="shared" si="216"/>
        <v>1.9531673864450186E-4</v>
      </c>
    </row>
    <row r="4629" spans="1:5" x14ac:dyDescent="0.3">
      <c r="A4629">
        <f t="shared" si="217"/>
        <v>4609</v>
      </c>
      <c r="D4629">
        <f t="shared" ref="D4629:D4692" si="218">($B$17/$B$18)*(A4629*EXP(GAMMALN(A4629)+GAMMALN(1-$B$18)-GAMMALN(A4629+1-$B$18))-1)</f>
        <v>13.358067090490145</v>
      </c>
      <c r="E4629">
        <f t="shared" ref="E4629:E4692" si="219">$B$17/(A4629-$B$18)</f>
        <v>1.9527436047646945E-4</v>
      </c>
    </row>
    <row r="4630" spans="1:5" x14ac:dyDescent="0.3">
      <c r="A4630">
        <f t="shared" si="217"/>
        <v>4610</v>
      </c>
      <c r="D4630">
        <f t="shared" si="218"/>
        <v>13.358552091535554</v>
      </c>
      <c r="E4630">
        <f t="shared" si="219"/>
        <v>1.9523200069415824E-4</v>
      </c>
    </row>
    <row r="4631" spans="1:5" x14ac:dyDescent="0.3">
      <c r="A4631">
        <f t="shared" ref="A4631:A4694" si="220">A4630+1</f>
        <v>4611</v>
      </c>
      <c r="D4631">
        <f t="shared" si="218"/>
        <v>13.359036997995887</v>
      </c>
      <c r="E4631">
        <f t="shared" si="219"/>
        <v>1.9518965928560586E-4</v>
      </c>
    </row>
    <row r="4632" spans="1:5" x14ac:dyDescent="0.3">
      <c r="A4632">
        <f t="shared" si="220"/>
        <v>4612</v>
      </c>
      <c r="D4632">
        <f t="shared" si="218"/>
        <v>13.359521809832771</v>
      </c>
      <c r="E4632">
        <f t="shared" si="219"/>
        <v>1.9514733623886036E-4</v>
      </c>
    </row>
    <row r="4633" spans="1:5" x14ac:dyDescent="0.3">
      <c r="A4633">
        <f t="shared" si="220"/>
        <v>4613</v>
      </c>
      <c r="D4633">
        <f t="shared" si="218"/>
        <v>13.360006527007549</v>
      </c>
      <c r="E4633">
        <f t="shared" si="219"/>
        <v>1.9510503154198012E-4</v>
      </c>
    </row>
    <row r="4634" spans="1:5" x14ac:dyDescent="0.3">
      <c r="A4634">
        <f t="shared" si="220"/>
        <v>4614</v>
      </c>
      <c r="D4634">
        <f t="shared" si="218"/>
        <v>13.360491149806624</v>
      </c>
      <c r="E4634">
        <f t="shared" si="219"/>
        <v>1.950627451830339E-4</v>
      </c>
    </row>
    <row r="4635" spans="1:5" x14ac:dyDescent="0.3">
      <c r="A4635">
        <f t="shared" si="220"/>
        <v>4615</v>
      </c>
      <c r="D4635">
        <f t="shared" si="218"/>
        <v>13.360975677702665</v>
      </c>
      <c r="E4635">
        <f t="shared" si="219"/>
        <v>1.9502047715010078E-4</v>
      </c>
    </row>
    <row r="4636" spans="1:5" x14ac:dyDescent="0.3">
      <c r="A4636">
        <f t="shared" si="220"/>
        <v>4616</v>
      </c>
      <c r="D4636">
        <f t="shared" si="218"/>
        <v>13.361460111795001</v>
      </c>
      <c r="E4636">
        <f t="shared" si="219"/>
        <v>1.9497822743127019E-4</v>
      </c>
    </row>
    <row r="4637" spans="1:5" x14ac:dyDescent="0.3">
      <c r="A4637">
        <f t="shared" si="220"/>
        <v>4617</v>
      </c>
      <c r="D4637">
        <f t="shared" si="218"/>
        <v>13.361944450904904</v>
      </c>
      <c r="E4637">
        <f t="shared" si="219"/>
        <v>1.9493599601464189E-4</v>
      </c>
    </row>
    <row r="4638" spans="1:5" x14ac:dyDescent="0.3">
      <c r="A4638">
        <f t="shared" si="220"/>
        <v>4618</v>
      </c>
      <c r="D4638">
        <f t="shared" si="218"/>
        <v>13.362428695805733</v>
      </c>
      <c r="E4638">
        <f t="shared" si="219"/>
        <v>1.9489378288832588E-4</v>
      </c>
    </row>
    <row r="4639" spans="1:5" x14ac:dyDescent="0.3">
      <c r="A4639">
        <f t="shared" si="220"/>
        <v>4619</v>
      </c>
      <c r="D4639">
        <f t="shared" si="218"/>
        <v>13.362912846294378</v>
      </c>
      <c r="E4639">
        <f t="shared" si="219"/>
        <v>1.9485158804044255E-4</v>
      </c>
    </row>
    <row r="4640" spans="1:5" x14ac:dyDescent="0.3">
      <c r="A4640">
        <f t="shared" si="220"/>
        <v>4620</v>
      </c>
      <c r="D4640">
        <f t="shared" si="218"/>
        <v>13.363396902655531</v>
      </c>
      <c r="E4640">
        <f t="shared" si="219"/>
        <v>1.9480941145912252E-4</v>
      </c>
    </row>
    <row r="4641" spans="1:5" x14ac:dyDescent="0.3">
      <c r="A4641">
        <f t="shared" si="220"/>
        <v>4621</v>
      </c>
      <c r="D4641">
        <f t="shared" si="218"/>
        <v>13.36388086452277</v>
      </c>
      <c r="E4641">
        <f t="shared" si="219"/>
        <v>1.9476725313250667E-4</v>
      </c>
    </row>
    <row r="4642" spans="1:5" x14ac:dyDescent="0.3">
      <c r="A4642">
        <f t="shared" si="220"/>
        <v>4622</v>
      </c>
      <c r="D4642">
        <f t="shared" si="218"/>
        <v>13.364364732180219</v>
      </c>
      <c r="E4642">
        <f t="shared" si="219"/>
        <v>1.947251130487462E-4</v>
      </c>
    </row>
    <row r="4643" spans="1:5" x14ac:dyDescent="0.3">
      <c r="A4643">
        <f t="shared" si="220"/>
        <v>4623</v>
      </c>
      <c r="D4643">
        <f t="shared" si="218"/>
        <v>13.364848505423566</v>
      </c>
      <c r="E4643">
        <f t="shared" si="219"/>
        <v>1.9468299119600253E-4</v>
      </c>
    </row>
    <row r="4644" spans="1:5" x14ac:dyDescent="0.3">
      <c r="A4644">
        <f t="shared" si="220"/>
        <v>4624</v>
      </c>
      <c r="D4644">
        <f t="shared" si="218"/>
        <v>13.365332185024554</v>
      </c>
      <c r="E4644">
        <f t="shared" si="219"/>
        <v>1.9464088756244731E-4</v>
      </c>
    </row>
    <row r="4645" spans="1:5" x14ac:dyDescent="0.3">
      <c r="A4645">
        <f t="shared" si="220"/>
        <v>4625</v>
      </c>
      <c r="D4645">
        <f t="shared" si="218"/>
        <v>13.365815770290123</v>
      </c>
      <c r="E4645">
        <f t="shared" si="219"/>
        <v>1.9459880213626242E-4</v>
      </c>
    </row>
    <row r="4646" spans="1:5" x14ac:dyDescent="0.3">
      <c r="A4646">
        <f t="shared" si="220"/>
        <v>4626</v>
      </c>
      <c r="D4646">
        <f t="shared" si="218"/>
        <v>13.36629926117778</v>
      </c>
      <c r="E4646">
        <f t="shared" si="219"/>
        <v>1.9455673490564E-4</v>
      </c>
    </row>
    <row r="4647" spans="1:5" x14ac:dyDescent="0.3">
      <c r="A4647">
        <f t="shared" si="220"/>
        <v>4627</v>
      </c>
      <c r="D4647">
        <f t="shared" si="218"/>
        <v>13.366782658295726</v>
      </c>
      <c r="E4647">
        <f t="shared" si="219"/>
        <v>1.9451468585878235E-4</v>
      </c>
    </row>
    <row r="4648" spans="1:5" x14ac:dyDescent="0.3">
      <c r="A4648">
        <f t="shared" si="220"/>
        <v>4628</v>
      </c>
      <c r="D4648">
        <f t="shared" si="218"/>
        <v>13.36726596127545</v>
      </c>
      <c r="E4648">
        <f t="shared" si="219"/>
        <v>1.94472654983902E-4</v>
      </c>
    </row>
    <row r="4649" spans="1:5" x14ac:dyDescent="0.3">
      <c r="A4649">
        <f t="shared" si="220"/>
        <v>4629</v>
      </c>
      <c r="D4649">
        <f t="shared" si="218"/>
        <v>13.367749170561838</v>
      </c>
      <c r="E4649">
        <f t="shared" si="219"/>
        <v>1.9443064226922166E-4</v>
      </c>
    </row>
    <row r="4650" spans="1:5" x14ac:dyDescent="0.3">
      <c r="A4650">
        <f t="shared" si="220"/>
        <v>4630</v>
      </c>
      <c r="D4650">
        <f t="shared" si="218"/>
        <v>13.368232285460302</v>
      </c>
      <c r="E4650">
        <f t="shared" si="219"/>
        <v>1.9438864770297416E-4</v>
      </c>
    </row>
    <row r="4651" spans="1:5" x14ac:dyDescent="0.3">
      <c r="A4651">
        <f t="shared" si="220"/>
        <v>4631</v>
      </c>
      <c r="D4651">
        <f t="shared" si="218"/>
        <v>13.368715306740658</v>
      </c>
      <c r="E4651">
        <f t="shared" si="219"/>
        <v>1.9434667127340259E-4</v>
      </c>
    </row>
    <row r="4652" spans="1:5" x14ac:dyDescent="0.3">
      <c r="A4652">
        <f t="shared" si="220"/>
        <v>4632</v>
      </c>
      <c r="D4652">
        <f t="shared" si="218"/>
        <v>13.369198234358729</v>
      </c>
      <c r="E4652">
        <f t="shared" si="219"/>
        <v>1.9430471296876014E-4</v>
      </c>
    </row>
    <row r="4653" spans="1:5" x14ac:dyDescent="0.3">
      <c r="A4653">
        <f t="shared" si="220"/>
        <v>4633</v>
      </c>
      <c r="D4653">
        <f t="shared" si="218"/>
        <v>13.369681067944523</v>
      </c>
      <c r="E4653">
        <f t="shared" si="219"/>
        <v>1.9426277277731014E-4</v>
      </c>
    </row>
    <row r="4654" spans="1:5" x14ac:dyDescent="0.3">
      <c r="A4654">
        <f t="shared" si="220"/>
        <v>4634</v>
      </c>
      <c r="D4654">
        <f t="shared" si="218"/>
        <v>13.370163807778773</v>
      </c>
      <c r="E4654">
        <f t="shared" si="219"/>
        <v>1.9422085068732602E-4</v>
      </c>
    </row>
    <row r="4655" spans="1:5" x14ac:dyDescent="0.3">
      <c r="A4655">
        <f t="shared" si="220"/>
        <v>4635</v>
      </c>
      <c r="D4655">
        <f t="shared" si="218"/>
        <v>13.370646453979179</v>
      </c>
      <c r="E4655">
        <f t="shared" si="219"/>
        <v>1.9417894668709144E-4</v>
      </c>
    </row>
    <row r="4656" spans="1:5" x14ac:dyDescent="0.3">
      <c r="A4656">
        <f t="shared" si="220"/>
        <v>4636</v>
      </c>
      <c r="D4656">
        <f t="shared" si="218"/>
        <v>13.371129006337634</v>
      </c>
      <c r="E4656">
        <f t="shared" si="219"/>
        <v>1.9413706076490004E-4</v>
      </c>
    </row>
    <row r="4657" spans="1:5" x14ac:dyDescent="0.3">
      <c r="A4657">
        <f t="shared" si="220"/>
        <v>4637</v>
      </c>
      <c r="D4657">
        <f t="shared" si="218"/>
        <v>13.371611465134041</v>
      </c>
      <c r="E4657">
        <f t="shared" si="219"/>
        <v>1.9409519290905565E-4</v>
      </c>
    </row>
    <row r="4658" spans="1:5" x14ac:dyDescent="0.3">
      <c r="A4658">
        <f t="shared" si="220"/>
        <v>4638</v>
      </c>
      <c r="D4658">
        <f t="shared" si="218"/>
        <v>13.372093830322465</v>
      </c>
      <c r="E4658">
        <f t="shared" si="219"/>
        <v>1.940533431078721E-4</v>
      </c>
    </row>
    <row r="4659" spans="1:5" x14ac:dyDescent="0.3">
      <c r="A4659">
        <f t="shared" si="220"/>
        <v>4639</v>
      </c>
      <c r="D4659">
        <f t="shared" si="218"/>
        <v>13.372576101531141</v>
      </c>
      <c r="E4659">
        <f t="shared" si="219"/>
        <v>1.9401151134967344E-4</v>
      </c>
    </row>
    <row r="4660" spans="1:5" x14ac:dyDescent="0.3">
      <c r="A4660">
        <f t="shared" si="220"/>
        <v>4640</v>
      </c>
      <c r="D4660">
        <f t="shared" si="218"/>
        <v>13.373058279690248</v>
      </c>
      <c r="E4660">
        <f t="shared" si="219"/>
        <v>1.9396969762279362E-4</v>
      </c>
    </row>
    <row r="4661" spans="1:5" x14ac:dyDescent="0.3">
      <c r="A4661">
        <f t="shared" si="220"/>
        <v>4641</v>
      </c>
      <c r="D4661">
        <f t="shared" si="218"/>
        <v>13.37354036410188</v>
      </c>
      <c r="E4661">
        <f t="shared" si="219"/>
        <v>1.9392790191557674E-4</v>
      </c>
    </row>
    <row r="4662" spans="1:5" x14ac:dyDescent="0.3">
      <c r="A4662">
        <f t="shared" si="220"/>
        <v>4642</v>
      </c>
      <c r="D4662">
        <f t="shared" si="218"/>
        <v>13.37402235520732</v>
      </c>
      <c r="E4662">
        <f t="shared" si="219"/>
        <v>1.9388612421637692E-4</v>
      </c>
    </row>
    <row r="4663" spans="1:5" x14ac:dyDescent="0.3">
      <c r="A4663">
        <f t="shared" si="220"/>
        <v>4643</v>
      </c>
      <c r="D4663">
        <f t="shared" si="218"/>
        <v>13.374504252959222</v>
      </c>
      <c r="E4663">
        <f t="shared" si="219"/>
        <v>1.9384436451355834E-4</v>
      </c>
    </row>
    <row r="4664" spans="1:5" x14ac:dyDescent="0.3">
      <c r="A4664">
        <f t="shared" si="220"/>
        <v>4644</v>
      </c>
      <c r="D4664">
        <f t="shared" si="218"/>
        <v>13.374986056821545</v>
      </c>
      <c r="E4664">
        <f t="shared" si="219"/>
        <v>1.9380262279549519E-4</v>
      </c>
    </row>
    <row r="4665" spans="1:5" x14ac:dyDescent="0.3">
      <c r="A4665">
        <f t="shared" si="220"/>
        <v>4645</v>
      </c>
      <c r="D4665">
        <f t="shared" si="218"/>
        <v>13.375467767723141</v>
      </c>
      <c r="E4665">
        <f t="shared" si="219"/>
        <v>1.9376089905057161E-4</v>
      </c>
    </row>
    <row r="4666" spans="1:5" x14ac:dyDescent="0.3">
      <c r="A4666">
        <f t="shared" si="220"/>
        <v>4646</v>
      </c>
      <c r="D4666">
        <f t="shared" si="218"/>
        <v>13.375949384964596</v>
      </c>
      <c r="E4666">
        <f t="shared" si="219"/>
        <v>1.9371919326718185E-4</v>
      </c>
    </row>
    <row r="4667" spans="1:5" x14ac:dyDescent="0.3">
      <c r="A4667">
        <f t="shared" si="220"/>
        <v>4647</v>
      </c>
      <c r="D4667">
        <f t="shared" si="218"/>
        <v>13.376430909474241</v>
      </c>
      <c r="E4667">
        <f t="shared" si="219"/>
        <v>1.9367750543373003E-4</v>
      </c>
    </row>
    <row r="4668" spans="1:5" x14ac:dyDescent="0.3">
      <c r="A4668">
        <f t="shared" si="220"/>
        <v>4648</v>
      </c>
      <c r="D4668">
        <f t="shared" si="218"/>
        <v>13.376912340714886</v>
      </c>
      <c r="E4668">
        <f t="shared" si="219"/>
        <v>1.9363583553863036E-4</v>
      </c>
    </row>
    <row r="4669" spans="1:5" x14ac:dyDescent="0.3">
      <c r="A4669">
        <f t="shared" si="220"/>
        <v>4649</v>
      </c>
      <c r="D4669">
        <f t="shared" si="218"/>
        <v>13.377393677986191</v>
      </c>
      <c r="E4669">
        <f t="shared" si="219"/>
        <v>1.9359418357030696E-4</v>
      </c>
    </row>
    <row r="4670" spans="1:5" x14ac:dyDescent="0.3">
      <c r="A4670">
        <f t="shared" si="220"/>
        <v>4650</v>
      </c>
      <c r="D4670">
        <f t="shared" si="218"/>
        <v>13.377874923029772</v>
      </c>
      <c r="E4670">
        <f t="shared" si="219"/>
        <v>1.9355254951719395E-4</v>
      </c>
    </row>
    <row r="4671" spans="1:5" x14ac:dyDescent="0.3">
      <c r="A4671">
        <f t="shared" si="220"/>
        <v>4651</v>
      </c>
      <c r="D4671">
        <f t="shared" si="218"/>
        <v>13.378356074330622</v>
      </c>
      <c r="E4671">
        <f t="shared" si="219"/>
        <v>1.935109333677353E-4</v>
      </c>
    </row>
    <row r="4672" spans="1:5" x14ac:dyDescent="0.3">
      <c r="A4672">
        <f t="shared" si="220"/>
        <v>4652</v>
      </c>
      <c r="D4672">
        <f t="shared" si="218"/>
        <v>13.378837132652926</v>
      </c>
      <c r="E4672">
        <f t="shared" si="219"/>
        <v>1.9346933511038501E-4</v>
      </c>
    </row>
    <row r="4673" spans="1:5" x14ac:dyDescent="0.3">
      <c r="A4673">
        <f t="shared" si="220"/>
        <v>4653</v>
      </c>
      <c r="D4673">
        <f t="shared" si="218"/>
        <v>13.379318098109312</v>
      </c>
      <c r="E4673">
        <f t="shared" si="219"/>
        <v>1.9342775473360702E-4</v>
      </c>
    </row>
    <row r="4674" spans="1:5" x14ac:dyDescent="0.3">
      <c r="A4674">
        <f t="shared" si="220"/>
        <v>4654</v>
      </c>
      <c r="D4674">
        <f t="shared" si="218"/>
        <v>13.379798970486458</v>
      </c>
      <c r="E4674">
        <f t="shared" si="219"/>
        <v>1.9338619222587509E-4</v>
      </c>
    </row>
    <row r="4675" spans="1:5" x14ac:dyDescent="0.3">
      <c r="A4675">
        <f t="shared" si="220"/>
        <v>4655</v>
      </c>
      <c r="D4675">
        <f t="shared" si="218"/>
        <v>13.38027974973358</v>
      </c>
      <c r="E4675">
        <f t="shared" si="219"/>
        <v>1.9334464757567296E-4</v>
      </c>
    </row>
    <row r="4676" spans="1:5" x14ac:dyDescent="0.3">
      <c r="A4676">
        <f t="shared" si="220"/>
        <v>4656</v>
      </c>
      <c r="D4676">
        <f t="shared" si="218"/>
        <v>13.380760436450986</v>
      </c>
      <c r="E4676">
        <f t="shared" si="219"/>
        <v>1.9330312077149426E-4</v>
      </c>
    </row>
    <row r="4677" spans="1:5" x14ac:dyDescent="0.3">
      <c r="A4677">
        <f t="shared" si="220"/>
        <v>4657</v>
      </c>
      <c r="D4677">
        <f t="shared" si="218"/>
        <v>13.381241029773129</v>
      </c>
      <c r="E4677">
        <f t="shared" si="219"/>
        <v>1.9326161180184244E-4</v>
      </c>
    </row>
    <row r="4678" spans="1:5" x14ac:dyDescent="0.3">
      <c r="A4678">
        <f t="shared" si="220"/>
        <v>4658</v>
      </c>
      <c r="D4678">
        <f t="shared" si="218"/>
        <v>13.381721530462594</v>
      </c>
      <c r="E4678">
        <f t="shared" si="219"/>
        <v>1.9322012065523092E-4</v>
      </c>
    </row>
    <row r="4679" spans="1:5" x14ac:dyDescent="0.3">
      <c r="A4679">
        <f t="shared" si="220"/>
        <v>4659</v>
      </c>
      <c r="D4679">
        <f t="shared" si="218"/>
        <v>13.382201938304636</v>
      </c>
      <c r="E4679">
        <f t="shared" si="219"/>
        <v>1.931786473201829E-4</v>
      </c>
    </row>
    <row r="4680" spans="1:5" x14ac:dyDescent="0.3">
      <c r="A4680">
        <f t="shared" si="220"/>
        <v>4660</v>
      </c>
      <c r="D4680">
        <f t="shared" si="218"/>
        <v>13.38268225324706</v>
      </c>
      <c r="E4680">
        <f t="shared" si="219"/>
        <v>1.9313719178523146E-4</v>
      </c>
    </row>
    <row r="4681" spans="1:5" x14ac:dyDescent="0.3">
      <c r="A4681">
        <f t="shared" si="220"/>
        <v>4661</v>
      </c>
      <c r="D4681">
        <f t="shared" si="218"/>
        <v>13.383162475888827</v>
      </c>
      <c r="E4681">
        <f t="shared" si="219"/>
        <v>1.9309575403891955E-4</v>
      </c>
    </row>
    <row r="4682" spans="1:5" x14ac:dyDescent="0.3">
      <c r="A4682">
        <f t="shared" si="220"/>
        <v>4662</v>
      </c>
      <c r="D4682">
        <f t="shared" si="218"/>
        <v>13.383642605362898</v>
      </c>
      <c r="E4682">
        <f t="shared" si="219"/>
        <v>1.9305433406979988E-4</v>
      </c>
    </row>
    <row r="4683" spans="1:5" x14ac:dyDescent="0.3">
      <c r="A4683">
        <f t="shared" si="220"/>
        <v>4663</v>
      </c>
      <c r="D4683">
        <f t="shared" si="218"/>
        <v>13.384122642267673</v>
      </c>
      <c r="E4683">
        <f t="shared" si="219"/>
        <v>1.9301293186643506E-4</v>
      </c>
    </row>
    <row r="4684" spans="1:5" x14ac:dyDescent="0.3">
      <c r="A4684">
        <f t="shared" si="220"/>
        <v>4664</v>
      </c>
      <c r="D4684">
        <f t="shared" si="218"/>
        <v>13.384602586549843</v>
      </c>
      <c r="E4684">
        <f t="shared" si="219"/>
        <v>1.9297154741739747E-4</v>
      </c>
    </row>
    <row r="4685" spans="1:5" x14ac:dyDescent="0.3">
      <c r="A4685">
        <f t="shared" si="220"/>
        <v>4665</v>
      </c>
      <c r="D4685">
        <f t="shared" si="218"/>
        <v>13.385082438318673</v>
      </c>
      <c r="E4685">
        <f t="shared" si="219"/>
        <v>1.9293018071126928E-4</v>
      </c>
    </row>
    <row r="4686" spans="1:5" x14ac:dyDescent="0.3">
      <c r="A4686">
        <f t="shared" si="220"/>
        <v>4666</v>
      </c>
      <c r="D4686">
        <f t="shared" si="218"/>
        <v>13.385562197520304</v>
      </c>
      <c r="E4686">
        <f t="shared" si="219"/>
        <v>1.9288883173664248E-4</v>
      </c>
    </row>
    <row r="4687" spans="1:5" x14ac:dyDescent="0.3">
      <c r="A4687">
        <f t="shared" si="220"/>
        <v>4667</v>
      </c>
      <c r="D4687">
        <f t="shared" si="218"/>
        <v>13.386041864100566</v>
      </c>
      <c r="E4687">
        <f t="shared" si="219"/>
        <v>1.9284750048211878E-4</v>
      </c>
    </row>
    <row r="4688" spans="1:5" x14ac:dyDescent="0.3">
      <c r="A4688">
        <f t="shared" si="220"/>
        <v>4668</v>
      </c>
      <c r="D4688">
        <f t="shared" si="218"/>
        <v>13.3865214381679</v>
      </c>
      <c r="E4688">
        <f t="shared" si="219"/>
        <v>1.928061869363097E-4</v>
      </c>
    </row>
    <row r="4689" spans="1:5" x14ac:dyDescent="0.3">
      <c r="A4689">
        <f t="shared" si="220"/>
        <v>4669</v>
      </c>
      <c r="D4689">
        <f t="shared" si="218"/>
        <v>13.387000920156247</v>
      </c>
      <c r="E4689">
        <f t="shared" si="219"/>
        <v>1.9276489108783655E-4</v>
      </c>
    </row>
    <row r="4690" spans="1:5" x14ac:dyDescent="0.3">
      <c r="A4690">
        <f t="shared" si="220"/>
        <v>4670</v>
      </c>
      <c r="D4690">
        <f t="shared" si="218"/>
        <v>13.387480309196174</v>
      </c>
      <c r="E4690">
        <f t="shared" si="219"/>
        <v>1.9272361292533031E-4</v>
      </c>
    </row>
    <row r="4691" spans="1:5" x14ac:dyDescent="0.3">
      <c r="A4691">
        <f t="shared" si="220"/>
        <v>4671</v>
      </c>
      <c r="D4691">
        <f t="shared" si="218"/>
        <v>13.387959606209733</v>
      </c>
      <c r="E4691">
        <f t="shared" si="219"/>
        <v>1.9268235243743179E-4</v>
      </c>
    </row>
    <row r="4692" spans="1:5" x14ac:dyDescent="0.3">
      <c r="A4692">
        <f t="shared" si="220"/>
        <v>4672</v>
      </c>
      <c r="D4692">
        <f t="shared" si="218"/>
        <v>13.388438810815586</v>
      </c>
      <c r="E4692">
        <f t="shared" si="219"/>
        <v>1.9264110961279138E-4</v>
      </c>
    </row>
    <row r="4693" spans="1:5" x14ac:dyDescent="0.3">
      <c r="A4693">
        <f t="shared" si="220"/>
        <v>4673</v>
      </c>
      <c r="D4693">
        <f t="shared" ref="D4693:D4756" si="221">($B$17/$B$18)*(A4693*EXP(GAMMALN(A4693)+GAMMALN(1-$B$18)-GAMMALN(A4693+1-$B$18))-1)</f>
        <v>13.388917923120804</v>
      </c>
      <c r="E4693">
        <f t="shared" ref="E4693:E4756" si="222">$B$17/(A4693-$B$18)</f>
        <v>1.9259988444006936E-4</v>
      </c>
    </row>
    <row r="4694" spans="1:5" x14ac:dyDescent="0.3">
      <c r="A4694">
        <f t="shared" si="220"/>
        <v>4674</v>
      </c>
      <c r="D4694">
        <f t="shared" si="221"/>
        <v>13.389396943069251</v>
      </c>
      <c r="E4694">
        <f t="shared" si="222"/>
        <v>1.9255867690793558E-4</v>
      </c>
    </row>
    <row r="4695" spans="1:5" x14ac:dyDescent="0.3">
      <c r="A4695">
        <f t="shared" ref="A4695:A4758" si="223">A4694+1</f>
        <v>4675</v>
      </c>
      <c r="D4695">
        <f t="shared" si="221"/>
        <v>13.389875870767442</v>
      </c>
      <c r="E4695">
        <f t="shared" si="222"/>
        <v>1.9251748700506964E-4</v>
      </c>
    </row>
    <row r="4696" spans="1:5" x14ac:dyDescent="0.3">
      <c r="A4696">
        <f t="shared" si="223"/>
        <v>4676</v>
      </c>
      <c r="D4696">
        <f t="shared" si="221"/>
        <v>13.390354706484526</v>
      </c>
      <c r="E4696">
        <f t="shared" si="222"/>
        <v>1.9247631472016084E-4</v>
      </c>
    </row>
    <row r="4697" spans="1:5" x14ac:dyDescent="0.3">
      <c r="A4697">
        <f t="shared" si="223"/>
        <v>4677</v>
      </c>
      <c r="D4697">
        <f t="shared" si="221"/>
        <v>13.390833450163552</v>
      </c>
      <c r="E4697">
        <f t="shared" si="222"/>
        <v>1.9243516004190811E-4</v>
      </c>
    </row>
    <row r="4698" spans="1:5" x14ac:dyDescent="0.3">
      <c r="A4698">
        <f t="shared" si="223"/>
        <v>4678</v>
      </c>
      <c r="D4698">
        <f t="shared" si="221"/>
        <v>13.391312101421473</v>
      </c>
      <c r="E4698">
        <f t="shared" si="222"/>
        <v>1.923940229590201E-4</v>
      </c>
    </row>
    <row r="4699" spans="1:5" x14ac:dyDescent="0.3">
      <c r="A4699">
        <f t="shared" si="223"/>
        <v>4679</v>
      </c>
      <c r="D4699">
        <f t="shared" si="221"/>
        <v>13.391790661015349</v>
      </c>
      <c r="E4699">
        <f t="shared" si="222"/>
        <v>1.9235290346021502E-4</v>
      </c>
    </row>
    <row r="4700" spans="1:5" x14ac:dyDescent="0.3">
      <c r="A4700">
        <f t="shared" si="223"/>
        <v>4680</v>
      </c>
      <c r="D4700">
        <f t="shared" si="221"/>
        <v>13.392269128235737</v>
      </c>
      <c r="E4700">
        <f t="shared" si="222"/>
        <v>1.9231180153422083E-4</v>
      </c>
    </row>
    <row r="4701" spans="1:5" x14ac:dyDescent="0.3">
      <c r="A4701">
        <f t="shared" si="223"/>
        <v>4681</v>
      </c>
      <c r="D4701">
        <f t="shared" si="221"/>
        <v>13.39274750351332</v>
      </c>
      <c r="E4701">
        <f t="shared" si="222"/>
        <v>1.9227071716977506E-4</v>
      </c>
    </row>
    <row r="4702" spans="1:5" x14ac:dyDescent="0.3">
      <c r="A4702">
        <f t="shared" si="223"/>
        <v>4682</v>
      </c>
      <c r="D4702">
        <f t="shared" si="221"/>
        <v>13.393225786626841</v>
      </c>
      <c r="E4702">
        <f t="shared" si="222"/>
        <v>1.9222965035562488E-4</v>
      </c>
    </row>
    <row r="4703" spans="1:5" x14ac:dyDescent="0.3">
      <c r="A4703">
        <f t="shared" si="223"/>
        <v>4683</v>
      </c>
      <c r="D4703">
        <f t="shared" si="221"/>
        <v>13.393703978006467</v>
      </c>
      <c r="E4703">
        <f t="shared" si="222"/>
        <v>1.9218860108052705E-4</v>
      </c>
    </row>
    <row r="4704" spans="1:5" x14ac:dyDescent="0.3">
      <c r="A4704">
        <f t="shared" si="223"/>
        <v>4684</v>
      </c>
      <c r="D4704">
        <f t="shared" si="221"/>
        <v>13.394182077593316</v>
      </c>
      <c r="E4704">
        <f t="shared" si="222"/>
        <v>1.9214756933324796E-4</v>
      </c>
    </row>
    <row r="4705" spans="1:5" x14ac:dyDescent="0.3">
      <c r="A4705">
        <f t="shared" si="223"/>
        <v>4685</v>
      </c>
      <c r="D4705">
        <f t="shared" si="221"/>
        <v>13.394660085654106</v>
      </c>
      <c r="E4705">
        <f t="shared" si="222"/>
        <v>1.9210655510256357E-4</v>
      </c>
    </row>
    <row r="4706" spans="1:5" x14ac:dyDescent="0.3">
      <c r="A4706">
        <f t="shared" si="223"/>
        <v>4686</v>
      </c>
      <c r="D4706">
        <f t="shared" si="221"/>
        <v>13.395138001314676</v>
      </c>
      <c r="E4706">
        <f t="shared" si="222"/>
        <v>1.9206555837725947E-4</v>
      </c>
    </row>
    <row r="4707" spans="1:5" x14ac:dyDescent="0.3">
      <c r="A4707">
        <f t="shared" si="223"/>
        <v>4687</v>
      </c>
      <c r="D4707">
        <f t="shared" si="221"/>
        <v>13.395615825330013</v>
      </c>
      <c r="E4707">
        <f t="shared" si="222"/>
        <v>1.9202457914613071E-4</v>
      </c>
    </row>
    <row r="4708" spans="1:5" x14ac:dyDescent="0.3">
      <c r="A4708">
        <f t="shared" si="223"/>
        <v>4688</v>
      </c>
      <c r="D4708">
        <f t="shared" si="221"/>
        <v>13.396093557640125</v>
      </c>
      <c r="E4708">
        <f t="shared" si="222"/>
        <v>1.9198361739798206E-4</v>
      </c>
    </row>
    <row r="4709" spans="1:5" x14ac:dyDescent="0.3">
      <c r="A4709">
        <f t="shared" si="223"/>
        <v>4689</v>
      </c>
      <c r="D4709">
        <f t="shared" si="221"/>
        <v>13.396571198347699</v>
      </c>
      <c r="E4709">
        <f t="shared" si="222"/>
        <v>1.919426731216277E-4</v>
      </c>
    </row>
    <row r="4710" spans="1:5" x14ac:dyDescent="0.3">
      <c r="A4710">
        <f t="shared" si="223"/>
        <v>4690</v>
      </c>
      <c r="D4710">
        <f t="shared" si="221"/>
        <v>13.397048747392176</v>
      </c>
      <c r="E4710">
        <f t="shared" si="222"/>
        <v>1.919017463058914E-4</v>
      </c>
    </row>
    <row r="4711" spans="1:5" x14ac:dyDescent="0.3">
      <c r="A4711">
        <f t="shared" si="223"/>
        <v>4691</v>
      </c>
      <c r="D4711">
        <f t="shared" si="221"/>
        <v>13.397526204875701</v>
      </c>
      <c r="E4711">
        <f t="shared" si="222"/>
        <v>1.9186083693960648E-4</v>
      </c>
    </row>
    <row r="4712" spans="1:5" x14ac:dyDescent="0.3">
      <c r="A4712">
        <f t="shared" si="223"/>
        <v>4692</v>
      </c>
      <c r="D4712">
        <f t="shared" si="221"/>
        <v>13.398003570737174</v>
      </c>
      <c r="E4712">
        <f t="shared" si="222"/>
        <v>1.9181994501161578E-4</v>
      </c>
    </row>
    <row r="4713" spans="1:5" x14ac:dyDescent="0.3">
      <c r="A4713">
        <f t="shared" si="223"/>
        <v>4693</v>
      </c>
      <c r="D4713">
        <f t="shared" si="221"/>
        <v>13.398480844752246</v>
      </c>
      <c r="E4713">
        <f t="shared" si="222"/>
        <v>1.9177907051077161E-4</v>
      </c>
    </row>
    <row r="4714" spans="1:5" x14ac:dyDescent="0.3">
      <c r="A4714">
        <f t="shared" si="223"/>
        <v>4694</v>
      </c>
      <c r="D4714">
        <f t="shared" si="221"/>
        <v>13.398958027674116</v>
      </c>
      <c r="E4714">
        <f t="shared" si="222"/>
        <v>1.9173821342593581E-4</v>
      </c>
    </row>
    <row r="4715" spans="1:5" x14ac:dyDescent="0.3">
      <c r="A4715">
        <f t="shared" si="223"/>
        <v>4695</v>
      </c>
      <c r="D4715">
        <f t="shared" si="221"/>
        <v>13.399435118788968</v>
      </c>
      <c r="E4715">
        <f t="shared" si="222"/>
        <v>1.916973737459797E-4</v>
      </c>
    </row>
    <row r="4716" spans="1:5" x14ac:dyDescent="0.3">
      <c r="A4716">
        <f t="shared" si="223"/>
        <v>4696</v>
      </c>
      <c r="D4716">
        <f t="shared" si="221"/>
        <v>13.39991211901248</v>
      </c>
      <c r="E4716">
        <f t="shared" si="222"/>
        <v>1.916565514597841E-4</v>
      </c>
    </row>
    <row r="4717" spans="1:5" x14ac:dyDescent="0.3">
      <c r="A4717">
        <f t="shared" si="223"/>
        <v>4697</v>
      </c>
      <c r="D4717">
        <f t="shared" si="221"/>
        <v>13.400389027141308</v>
      </c>
      <c r="E4717">
        <f t="shared" si="222"/>
        <v>1.9161574655623923E-4</v>
      </c>
    </row>
    <row r="4718" spans="1:5" x14ac:dyDescent="0.3">
      <c r="A4718">
        <f t="shared" si="223"/>
        <v>4698</v>
      </c>
      <c r="D4718">
        <f t="shared" si="221"/>
        <v>13.400865844253579</v>
      </c>
      <c r="E4718">
        <f t="shared" si="222"/>
        <v>1.9157495902424488E-4</v>
      </c>
    </row>
    <row r="4719" spans="1:5" x14ac:dyDescent="0.3">
      <c r="A4719">
        <f t="shared" si="223"/>
        <v>4699</v>
      </c>
      <c r="D4719">
        <f t="shared" si="221"/>
        <v>13.401342569797324</v>
      </c>
      <c r="E4719">
        <f t="shared" si="222"/>
        <v>1.9153418885271023E-4</v>
      </c>
    </row>
    <row r="4720" spans="1:5" x14ac:dyDescent="0.3">
      <c r="A4720">
        <f t="shared" si="223"/>
        <v>4700</v>
      </c>
      <c r="D4720">
        <f t="shared" si="221"/>
        <v>13.40181920436121</v>
      </c>
      <c r="E4720">
        <f t="shared" si="222"/>
        <v>1.9149343603055386E-4</v>
      </c>
    </row>
    <row r="4721" spans="1:5" x14ac:dyDescent="0.3">
      <c r="A4721">
        <f t="shared" si="223"/>
        <v>4701</v>
      </c>
      <c r="D4721">
        <f t="shared" si="221"/>
        <v>13.402295747718684</v>
      </c>
      <c r="E4721">
        <f t="shared" si="222"/>
        <v>1.9145270054670384E-4</v>
      </c>
    </row>
    <row r="4722" spans="1:5" x14ac:dyDescent="0.3">
      <c r="A4722">
        <f t="shared" si="223"/>
        <v>4702</v>
      </c>
      <c r="D4722">
        <f t="shared" si="221"/>
        <v>13.40277219980592</v>
      </c>
      <c r="E4722">
        <f t="shared" si="222"/>
        <v>1.9141198239009763E-4</v>
      </c>
    </row>
    <row r="4723" spans="1:5" x14ac:dyDescent="0.3">
      <c r="A4723">
        <f t="shared" si="223"/>
        <v>4703</v>
      </c>
      <c r="D4723">
        <f t="shared" si="221"/>
        <v>13.403248560558792</v>
      </c>
      <c r="E4723">
        <f t="shared" si="222"/>
        <v>1.9137128154968214E-4</v>
      </c>
    </row>
    <row r="4724" spans="1:5" x14ac:dyDescent="0.3">
      <c r="A4724">
        <f t="shared" si="223"/>
        <v>4704</v>
      </c>
      <c r="D4724">
        <f t="shared" si="221"/>
        <v>13.403724830075916</v>
      </c>
      <c r="E4724">
        <f t="shared" si="222"/>
        <v>1.913305980144136E-4</v>
      </c>
    </row>
    <row r="4725" spans="1:5" x14ac:dyDescent="0.3">
      <c r="A4725">
        <f t="shared" si="223"/>
        <v>4705</v>
      </c>
      <c r="D4725">
        <f t="shared" si="221"/>
        <v>13.40420100861866</v>
      </c>
      <c r="E4725">
        <f t="shared" si="222"/>
        <v>1.9128993177325768E-4</v>
      </c>
    </row>
    <row r="4726" spans="1:5" x14ac:dyDescent="0.3">
      <c r="A4726">
        <f t="shared" si="223"/>
        <v>4706</v>
      </c>
      <c r="D4726">
        <f t="shared" si="221"/>
        <v>13.404677096122089</v>
      </c>
      <c r="E4726">
        <f t="shared" si="222"/>
        <v>1.9124928281518945E-4</v>
      </c>
    </row>
    <row r="4727" spans="1:5" x14ac:dyDescent="0.3">
      <c r="A4727">
        <f t="shared" si="223"/>
        <v>4707</v>
      </c>
      <c r="D4727">
        <f t="shared" si="221"/>
        <v>13.405153092521017</v>
      </c>
      <c r="E4727">
        <f t="shared" si="222"/>
        <v>1.9120865112919334E-4</v>
      </c>
    </row>
    <row r="4728" spans="1:5" x14ac:dyDescent="0.3">
      <c r="A4728">
        <f t="shared" si="223"/>
        <v>4708</v>
      </c>
      <c r="D4728">
        <f t="shared" si="221"/>
        <v>13.405628998239024</v>
      </c>
      <c r="E4728">
        <f t="shared" si="222"/>
        <v>1.9116803670426308E-4</v>
      </c>
    </row>
    <row r="4729" spans="1:5" x14ac:dyDescent="0.3">
      <c r="A4729">
        <f t="shared" si="223"/>
        <v>4709</v>
      </c>
      <c r="D4729">
        <f t="shared" si="221"/>
        <v>13.406104812395263</v>
      </c>
      <c r="E4729">
        <f t="shared" si="222"/>
        <v>1.9112743952940178E-4</v>
      </c>
    </row>
    <row r="4730" spans="1:5" x14ac:dyDescent="0.3">
      <c r="A4730">
        <f t="shared" si="223"/>
        <v>4710</v>
      </c>
      <c r="D4730">
        <f t="shared" si="221"/>
        <v>13.406580535901846</v>
      </c>
      <c r="E4730">
        <f t="shared" si="222"/>
        <v>1.9108685959362196E-4</v>
      </c>
    </row>
    <row r="4731" spans="1:5" x14ac:dyDescent="0.3">
      <c r="A4731">
        <f t="shared" si="223"/>
        <v>4711</v>
      </c>
      <c r="D4731">
        <f t="shared" si="221"/>
        <v>13.40705616869252</v>
      </c>
      <c r="E4731">
        <f t="shared" si="222"/>
        <v>1.9104629688594538E-4</v>
      </c>
    </row>
    <row r="4732" spans="1:5" x14ac:dyDescent="0.3">
      <c r="A4732">
        <f t="shared" si="223"/>
        <v>4712</v>
      </c>
      <c r="D4732">
        <f t="shared" si="221"/>
        <v>13.40753171053769</v>
      </c>
      <c r="E4732">
        <f t="shared" si="222"/>
        <v>1.9100575139540315E-4</v>
      </c>
    </row>
    <row r="4733" spans="1:5" x14ac:dyDescent="0.3">
      <c r="A4733">
        <f t="shared" si="223"/>
        <v>4713</v>
      </c>
      <c r="D4733">
        <f t="shared" si="221"/>
        <v>13.408007161696609</v>
      </c>
      <c r="E4733">
        <f t="shared" si="222"/>
        <v>1.9096522311103569E-4</v>
      </c>
    </row>
    <row r="4734" spans="1:5" x14ac:dyDescent="0.3">
      <c r="A4734">
        <f t="shared" si="223"/>
        <v>4714</v>
      </c>
      <c r="D4734">
        <f t="shared" si="221"/>
        <v>13.408482521776104</v>
      </c>
      <c r="E4734">
        <f t="shared" si="222"/>
        <v>1.9092471202189273E-4</v>
      </c>
    </row>
    <row r="4735" spans="1:5" x14ac:dyDescent="0.3">
      <c r="A4735">
        <f t="shared" si="223"/>
        <v>4715</v>
      </c>
      <c r="D4735">
        <f t="shared" si="221"/>
        <v>13.408957791360963</v>
      </c>
      <c r="E4735">
        <f t="shared" si="222"/>
        <v>1.9088421811703325E-4</v>
      </c>
    </row>
    <row r="4736" spans="1:5" x14ac:dyDescent="0.3">
      <c r="A4736">
        <f t="shared" si="223"/>
        <v>4716</v>
      </c>
      <c r="D4736">
        <f t="shared" si="221"/>
        <v>13.409432970220523</v>
      </c>
      <c r="E4736">
        <f t="shared" si="222"/>
        <v>1.9084374138552559E-4</v>
      </c>
    </row>
    <row r="4737" spans="1:5" x14ac:dyDescent="0.3">
      <c r="A4737">
        <f t="shared" si="223"/>
        <v>4717</v>
      </c>
      <c r="D4737">
        <f t="shared" si="221"/>
        <v>13.409908058449933</v>
      </c>
      <c r="E4737">
        <f t="shared" si="222"/>
        <v>1.9080328181644726E-4</v>
      </c>
    </row>
    <row r="4738" spans="1:5" x14ac:dyDescent="0.3">
      <c r="A4738">
        <f t="shared" si="223"/>
        <v>4718</v>
      </c>
      <c r="D4738">
        <f t="shared" si="221"/>
        <v>13.410383055981013</v>
      </c>
      <c r="E4738">
        <f t="shared" si="222"/>
        <v>1.9076283939888512E-4</v>
      </c>
    </row>
    <row r="4739" spans="1:5" x14ac:dyDescent="0.3">
      <c r="A4739">
        <f t="shared" si="223"/>
        <v>4719</v>
      </c>
      <c r="D4739">
        <f t="shared" si="221"/>
        <v>13.410857962582252</v>
      </c>
      <c r="E4739">
        <f t="shared" si="222"/>
        <v>1.9072241412193522E-4</v>
      </c>
    </row>
    <row r="4740" spans="1:5" x14ac:dyDescent="0.3">
      <c r="A4740">
        <f t="shared" si="223"/>
        <v>4720</v>
      </c>
      <c r="D4740">
        <f t="shared" si="221"/>
        <v>13.411332779163303</v>
      </c>
      <c r="E4740">
        <f t="shared" si="222"/>
        <v>1.9068200597470287E-4</v>
      </c>
    </row>
    <row r="4741" spans="1:5" x14ac:dyDescent="0.3">
      <c r="A4741">
        <f t="shared" si="223"/>
        <v>4721</v>
      </c>
      <c r="D4741">
        <f t="shared" si="221"/>
        <v>13.411807505002949</v>
      </c>
      <c r="E4741">
        <f t="shared" si="222"/>
        <v>1.9064161494630264E-4</v>
      </c>
    </row>
    <row r="4742" spans="1:5" x14ac:dyDescent="0.3">
      <c r="A4742">
        <f t="shared" si="223"/>
        <v>4722</v>
      </c>
      <c r="D4742">
        <f t="shared" si="221"/>
        <v>13.412282140358055</v>
      </c>
      <c r="E4742">
        <f t="shared" si="222"/>
        <v>1.9060124102585825E-4</v>
      </c>
    </row>
    <row r="4743" spans="1:5" x14ac:dyDescent="0.3">
      <c r="A4743">
        <f t="shared" si="223"/>
        <v>4723</v>
      </c>
      <c r="D4743">
        <f t="shared" si="221"/>
        <v>13.412756685485265</v>
      </c>
      <c r="E4743">
        <f t="shared" si="222"/>
        <v>1.9056088420250271E-4</v>
      </c>
    </row>
    <row r="4744" spans="1:5" x14ac:dyDescent="0.3">
      <c r="A4744">
        <f t="shared" si="223"/>
        <v>4724</v>
      </c>
      <c r="D4744">
        <f t="shared" si="221"/>
        <v>13.413231139825569</v>
      </c>
      <c r="E4744">
        <f t="shared" si="222"/>
        <v>1.905205444653782E-4</v>
      </c>
    </row>
    <row r="4745" spans="1:5" x14ac:dyDescent="0.3">
      <c r="A4745">
        <f t="shared" si="223"/>
        <v>4725</v>
      </c>
      <c r="D4745">
        <f t="shared" si="221"/>
        <v>13.413705503961205</v>
      </c>
      <c r="E4745">
        <f t="shared" si="222"/>
        <v>1.9048022180363606E-4</v>
      </c>
    </row>
    <row r="4746" spans="1:5" x14ac:dyDescent="0.3">
      <c r="A4746">
        <f t="shared" si="223"/>
        <v>4726</v>
      </c>
      <c r="D4746">
        <f t="shared" si="221"/>
        <v>13.414179777984952</v>
      </c>
      <c r="E4746">
        <f t="shared" si="222"/>
        <v>1.904399162064369E-4</v>
      </c>
    </row>
    <row r="4747" spans="1:5" x14ac:dyDescent="0.3">
      <c r="A4747">
        <f t="shared" si="223"/>
        <v>4727</v>
      </c>
      <c r="D4747">
        <f t="shared" si="221"/>
        <v>13.414653961173872</v>
      </c>
      <c r="E4747">
        <f t="shared" si="222"/>
        <v>1.9039962766295037E-4</v>
      </c>
    </row>
    <row r="4748" spans="1:5" x14ac:dyDescent="0.3">
      <c r="A4748">
        <f t="shared" si="223"/>
        <v>4728</v>
      </c>
      <c r="D4748">
        <f t="shared" si="221"/>
        <v>13.415128054435646</v>
      </c>
      <c r="E4748">
        <f t="shared" si="222"/>
        <v>1.9035935616235541E-4</v>
      </c>
    </row>
    <row r="4749" spans="1:5" x14ac:dyDescent="0.3">
      <c r="A4749">
        <f t="shared" si="223"/>
        <v>4729</v>
      </c>
      <c r="D4749">
        <f t="shared" si="221"/>
        <v>13.415602057536049</v>
      </c>
      <c r="E4749">
        <f t="shared" si="222"/>
        <v>1.9031910169384003E-4</v>
      </c>
    </row>
    <row r="4750" spans="1:5" x14ac:dyDescent="0.3">
      <c r="A4750">
        <f t="shared" si="223"/>
        <v>4730</v>
      </c>
      <c r="D4750">
        <f t="shared" si="221"/>
        <v>13.416075970403714</v>
      </c>
      <c r="E4750">
        <f t="shared" si="222"/>
        <v>1.9027886424660142E-4</v>
      </c>
    </row>
    <row r="4751" spans="1:5" x14ac:dyDescent="0.3">
      <c r="A4751">
        <f t="shared" si="223"/>
        <v>4731</v>
      </c>
      <c r="D4751">
        <f t="shared" si="221"/>
        <v>13.416549792966967</v>
      </c>
      <c r="E4751">
        <f t="shared" si="222"/>
        <v>1.9023864380984592E-4</v>
      </c>
    </row>
    <row r="4752" spans="1:5" x14ac:dyDescent="0.3">
      <c r="A4752">
        <f t="shared" si="223"/>
        <v>4732</v>
      </c>
      <c r="D4752">
        <f t="shared" si="221"/>
        <v>13.417023525643197</v>
      </c>
      <c r="E4752">
        <f t="shared" si="222"/>
        <v>1.9019844037278897E-4</v>
      </c>
    </row>
    <row r="4753" spans="1:5" x14ac:dyDescent="0.3">
      <c r="A4753">
        <f t="shared" si="223"/>
        <v>4733</v>
      </c>
      <c r="D4753">
        <f t="shared" si="221"/>
        <v>13.417497168034014</v>
      </c>
      <c r="E4753">
        <f t="shared" si="222"/>
        <v>1.901582539246551E-4</v>
      </c>
    </row>
    <row r="4754" spans="1:5" x14ac:dyDescent="0.3">
      <c r="A4754">
        <f t="shared" si="223"/>
        <v>4734</v>
      </c>
      <c r="D4754">
        <f t="shared" si="221"/>
        <v>13.417970720230057</v>
      </c>
      <c r="E4754">
        <f t="shared" si="222"/>
        <v>1.9011808445467798E-4</v>
      </c>
    </row>
    <row r="4755" spans="1:5" x14ac:dyDescent="0.3">
      <c r="A4755">
        <f t="shared" si="223"/>
        <v>4735</v>
      </c>
      <c r="D4755">
        <f t="shared" si="221"/>
        <v>13.418444182647946</v>
      </c>
      <c r="E4755">
        <f t="shared" si="222"/>
        <v>1.9007793195210037E-4</v>
      </c>
    </row>
    <row r="4756" spans="1:5" x14ac:dyDescent="0.3">
      <c r="A4756">
        <f t="shared" si="223"/>
        <v>4736</v>
      </c>
      <c r="D4756">
        <f t="shared" si="221"/>
        <v>13.418917555051586</v>
      </c>
      <c r="E4756">
        <f t="shared" si="222"/>
        <v>1.9003779640617413E-4</v>
      </c>
    </row>
    <row r="4757" spans="1:5" x14ac:dyDescent="0.3">
      <c r="A4757">
        <f t="shared" si="223"/>
        <v>4737</v>
      </c>
      <c r="D4757">
        <f t="shared" ref="D4757:D4820" si="224">($B$17/$B$18)*(A4757*EXP(GAMMALN(A4757)+GAMMALN(1-$B$18)-GAMMALN(A4757+1-$B$18))-1)</f>
        <v>13.419390837693966</v>
      </c>
      <c r="E4757">
        <f t="shared" ref="E4757:E4820" si="225">$B$17/(A4757-$B$18)</f>
        <v>1.8999767780616017E-4</v>
      </c>
    </row>
    <row r="4758" spans="1:5" x14ac:dyDescent="0.3">
      <c r="A4758">
        <f t="shared" si="223"/>
        <v>4738</v>
      </c>
      <c r="D4758">
        <f t="shared" si="224"/>
        <v>13.419864030175333</v>
      </c>
      <c r="E4758">
        <f t="shared" si="225"/>
        <v>1.8995757614132845E-4</v>
      </c>
    </row>
    <row r="4759" spans="1:5" x14ac:dyDescent="0.3">
      <c r="A4759">
        <f t="shared" ref="A4759:A4822" si="226">A4758+1</f>
        <v>4739</v>
      </c>
      <c r="D4759">
        <f t="shared" si="224"/>
        <v>13.420337132911271</v>
      </c>
      <c r="E4759">
        <f t="shared" si="225"/>
        <v>1.8991749140095804E-4</v>
      </c>
    </row>
    <row r="4760" spans="1:5" x14ac:dyDescent="0.3">
      <c r="A4760">
        <f t="shared" si="226"/>
        <v>4740</v>
      </c>
      <c r="D4760">
        <f t="shared" si="224"/>
        <v>13.420810145827748</v>
      </c>
      <c r="E4760">
        <f t="shared" si="225"/>
        <v>1.8987742357433703E-4</v>
      </c>
    </row>
    <row r="4761" spans="1:5" x14ac:dyDescent="0.3">
      <c r="A4761">
        <f t="shared" si="226"/>
        <v>4741</v>
      </c>
      <c r="D4761">
        <f t="shared" si="224"/>
        <v>13.421283069013576</v>
      </c>
      <c r="E4761">
        <f t="shared" si="225"/>
        <v>1.8983737265076253E-4</v>
      </c>
    </row>
    <row r="4762" spans="1:5" x14ac:dyDescent="0.3">
      <c r="A4762">
        <f t="shared" si="226"/>
        <v>4742</v>
      </c>
      <c r="D4762">
        <f t="shared" si="224"/>
        <v>13.421755902394199</v>
      </c>
      <c r="E4762">
        <f t="shared" si="225"/>
        <v>1.897973386195407E-4</v>
      </c>
    </row>
    <row r="4763" spans="1:5" x14ac:dyDescent="0.3">
      <c r="A4763">
        <f t="shared" si="226"/>
        <v>4743</v>
      </c>
      <c r="D4763">
        <f t="shared" si="224"/>
        <v>13.422228645731622</v>
      </c>
      <c r="E4763">
        <f t="shared" si="225"/>
        <v>1.8975732146998673E-4</v>
      </c>
    </row>
    <row r="4764" spans="1:5" x14ac:dyDescent="0.3">
      <c r="A4764">
        <f t="shared" si="226"/>
        <v>4744</v>
      </c>
      <c r="D4764">
        <f t="shared" si="224"/>
        <v>13.422701299766464</v>
      </c>
      <c r="E4764">
        <f t="shared" si="225"/>
        <v>1.897173211914248E-4</v>
      </c>
    </row>
    <row r="4765" spans="1:5" x14ac:dyDescent="0.3">
      <c r="A4765">
        <f t="shared" si="226"/>
        <v>4745</v>
      </c>
      <c r="D4765">
        <f t="shared" si="224"/>
        <v>13.423173863933922</v>
      </c>
      <c r="E4765">
        <f t="shared" si="225"/>
        <v>1.8967733777318807E-4</v>
      </c>
    </row>
    <row r="4766" spans="1:5" x14ac:dyDescent="0.3">
      <c r="A4766">
        <f t="shared" si="226"/>
        <v>4746</v>
      </c>
      <c r="D4766">
        <f t="shared" si="224"/>
        <v>13.42364633864781</v>
      </c>
      <c r="E4766">
        <f t="shared" si="225"/>
        <v>1.8963737120461873E-4</v>
      </c>
    </row>
    <row r="4767" spans="1:5" x14ac:dyDescent="0.3">
      <c r="A4767">
        <f t="shared" si="226"/>
        <v>4747</v>
      </c>
      <c r="D4767">
        <f t="shared" si="224"/>
        <v>13.424118723832255</v>
      </c>
      <c r="E4767">
        <f t="shared" si="225"/>
        <v>1.8959742147506796E-4</v>
      </c>
    </row>
    <row r="4768" spans="1:5" x14ac:dyDescent="0.3">
      <c r="A4768">
        <f t="shared" si="226"/>
        <v>4748</v>
      </c>
      <c r="D4768">
        <f t="shared" si="224"/>
        <v>13.424591019247943</v>
      </c>
      <c r="E4768">
        <f t="shared" si="225"/>
        <v>1.8955748857389586E-4</v>
      </c>
    </row>
    <row r="4769" spans="1:5" x14ac:dyDescent="0.3">
      <c r="A4769">
        <f t="shared" si="226"/>
        <v>4749</v>
      </c>
      <c r="D4769">
        <f t="shared" si="224"/>
        <v>13.42506322530793</v>
      </c>
      <c r="E4769">
        <f t="shared" si="225"/>
        <v>1.895175724904715E-4</v>
      </c>
    </row>
    <row r="4770" spans="1:5" x14ac:dyDescent="0.3">
      <c r="A4770">
        <f t="shared" si="226"/>
        <v>4750</v>
      </c>
      <c r="D4770">
        <f t="shared" si="224"/>
        <v>13.425535341609198</v>
      </c>
      <c r="E4770">
        <f t="shared" si="225"/>
        <v>1.8947767321417295E-4</v>
      </c>
    </row>
    <row r="4771" spans="1:5" x14ac:dyDescent="0.3">
      <c r="A4771">
        <f t="shared" si="226"/>
        <v>4751</v>
      </c>
      <c r="D4771">
        <f t="shared" si="224"/>
        <v>13.426007368564317</v>
      </c>
      <c r="E4771">
        <f t="shared" si="225"/>
        <v>1.8943779073438718E-4</v>
      </c>
    </row>
    <row r="4772" spans="1:5" x14ac:dyDescent="0.3">
      <c r="A4772">
        <f t="shared" si="226"/>
        <v>4752</v>
      </c>
      <c r="D4772">
        <f t="shared" si="224"/>
        <v>13.426479306585591</v>
      </c>
      <c r="E4772">
        <f t="shared" si="225"/>
        <v>1.8939792504051012E-4</v>
      </c>
    </row>
    <row r="4773" spans="1:5" x14ac:dyDescent="0.3">
      <c r="A4773">
        <f t="shared" si="226"/>
        <v>4753</v>
      </c>
      <c r="D4773">
        <f t="shared" si="224"/>
        <v>13.426951154942886</v>
      </c>
      <c r="E4773">
        <f t="shared" si="225"/>
        <v>1.8935807612194662E-4</v>
      </c>
    </row>
    <row r="4774" spans="1:5" x14ac:dyDescent="0.3">
      <c r="A4774">
        <f t="shared" si="226"/>
        <v>4754</v>
      </c>
      <c r="D4774">
        <f t="shared" si="224"/>
        <v>13.427422913884806</v>
      </c>
      <c r="E4774">
        <f t="shared" si="225"/>
        <v>1.8931824396811042E-4</v>
      </c>
    </row>
    <row r="4775" spans="1:5" x14ac:dyDescent="0.3">
      <c r="A4775">
        <f t="shared" si="226"/>
        <v>4755</v>
      </c>
      <c r="D4775">
        <f t="shared" si="224"/>
        <v>13.427894583496538</v>
      </c>
      <c r="E4775">
        <f t="shared" si="225"/>
        <v>1.8927842856842418E-4</v>
      </c>
    </row>
    <row r="4776" spans="1:5" x14ac:dyDescent="0.3">
      <c r="A4776">
        <f t="shared" si="226"/>
        <v>4756</v>
      </c>
      <c r="D4776">
        <f t="shared" si="224"/>
        <v>13.428366164026212</v>
      </c>
      <c r="E4776">
        <f t="shared" si="225"/>
        <v>1.8923862991231946E-4</v>
      </c>
    </row>
    <row r="4777" spans="1:5" x14ac:dyDescent="0.3">
      <c r="A4777">
        <f t="shared" si="226"/>
        <v>4757</v>
      </c>
      <c r="D4777">
        <f t="shared" si="224"/>
        <v>13.428837655395315</v>
      </c>
      <c r="E4777">
        <f t="shared" si="225"/>
        <v>1.891988479892367E-4</v>
      </c>
    </row>
    <row r="4778" spans="1:5" x14ac:dyDescent="0.3">
      <c r="A4778">
        <f t="shared" si="226"/>
        <v>4758</v>
      </c>
      <c r="D4778">
        <f t="shared" si="224"/>
        <v>13.429309057361889</v>
      </c>
      <c r="E4778">
        <f t="shared" si="225"/>
        <v>1.8915908278862526E-4</v>
      </c>
    </row>
    <row r="4779" spans="1:5" x14ac:dyDescent="0.3">
      <c r="A4779">
        <f t="shared" si="226"/>
        <v>4759</v>
      </c>
      <c r="D4779">
        <f t="shared" si="224"/>
        <v>13.42978037017328</v>
      </c>
      <c r="E4779">
        <f t="shared" si="225"/>
        <v>1.8911933429994329E-4</v>
      </c>
    </row>
    <row r="4780" spans="1:5" x14ac:dyDescent="0.3">
      <c r="A4780">
        <f t="shared" si="226"/>
        <v>4760</v>
      </c>
      <c r="D4780">
        <f t="shared" si="224"/>
        <v>13.430251594076594</v>
      </c>
      <c r="E4780">
        <f t="shared" si="225"/>
        <v>1.8907960251265786E-4</v>
      </c>
    </row>
    <row r="4781" spans="1:5" x14ac:dyDescent="0.3">
      <c r="A4781">
        <f t="shared" si="226"/>
        <v>4761</v>
      </c>
      <c r="D4781">
        <f t="shared" si="224"/>
        <v>13.430722728665875</v>
      </c>
      <c r="E4781">
        <f t="shared" si="225"/>
        <v>1.8903988741624485E-4</v>
      </c>
    </row>
    <row r="4782" spans="1:5" x14ac:dyDescent="0.3">
      <c r="A4782">
        <f t="shared" si="226"/>
        <v>4762</v>
      </c>
      <c r="D4782">
        <f t="shared" si="224"/>
        <v>13.431193774350925</v>
      </c>
      <c r="E4782">
        <f t="shared" si="225"/>
        <v>1.8900018900018902E-4</v>
      </c>
    </row>
    <row r="4783" spans="1:5" x14ac:dyDescent="0.3">
      <c r="A4783">
        <f t="shared" si="226"/>
        <v>4763</v>
      </c>
      <c r="D4783">
        <f t="shared" si="224"/>
        <v>13.43166473105167</v>
      </c>
      <c r="E4783">
        <f t="shared" si="225"/>
        <v>1.8896050725398394E-4</v>
      </c>
    </row>
    <row r="4784" spans="1:5" x14ac:dyDescent="0.3">
      <c r="A4784">
        <f t="shared" si="226"/>
        <v>4764</v>
      </c>
      <c r="D4784">
        <f t="shared" si="224"/>
        <v>13.432135598361354</v>
      </c>
      <c r="E4784">
        <f t="shared" si="225"/>
        <v>1.8892084216713198E-4</v>
      </c>
    </row>
    <row r="4785" spans="1:5" x14ac:dyDescent="0.3">
      <c r="A4785">
        <f t="shared" si="226"/>
        <v>4765</v>
      </c>
      <c r="D4785">
        <f t="shared" si="224"/>
        <v>13.43260637734188</v>
      </c>
      <c r="E4785">
        <f t="shared" si="225"/>
        <v>1.8888119372914439E-4</v>
      </c>
    </row>
    <row r="4786" spans="1:5" x14ac:dyDescent="0.3">
      <c r="A4786">
        <f t="shared" si="226"/>
        <v>4766</v>
      </c>
      <c r="D4786">
        <f t="shared" si="224"/>
        <v>13.433077067096326</v>
      </c>
      <c r="E4786">
        <f t="shared" si="225"/>
        <v>1.8884156192954112E-4</v>
      </c>
    </row>
    <row r="4787" spans="1:5" x14ac:dyDescent="0.3">
      <c r="A4787">
        <f t="shared" si="226"/>
        <v>4767</v>
      </c>
      <c r="D4787">
        <f t="shared" si="224"/>
        <v>13.433547668196457</v>
      </c>
      <c r="E4787">
        <f t="shared" si="225"/>
        <v>1.8880194675785104E-4</v>
      </c>
    </row>
    <row r="4788" spans="1:5" x14ac:dyDescent="0.3">
      <c r="A4788">
        <f t="shared" si="226"/>
        <v>4768</v>
      </c>
      <c r="D4788">
        <f t="shared" si="224"/>
        <v>13.434018180071231</v>
      </c>
      <c r="E4788">
        <f t="shared" si="225"/>
        <v>1.8876234820361168E-4</v>
      </c>
    </row>
    <row r="4789" spans="1:5" x14ac:dyDescent="0.3">
      <c r="A4789">
        <f t="shared" si="226"/>
        <v>4769</v>
      </c>
      <c r="D4789">
        <f t="shared" si="224"/>
        <v>13.434488603618384</v>
      </c>
      <c r="E4789">
        <f t="shared" si="225"/>
        <v>1.8872276625636942E-4</v>
      </c>
    </row>
    <row r="4790" spans="1:5" x14ac:dyDescent="0.3">
      <c r="A4790">
        <f t="shared" si="226"/>
        <v>4770</v>
      </c>
      <c r="D4790">
        <f t="shared" si="224"/>
        <v>13.434958938266352</v>
      </c>
      <c r="E4790">
        <f t="shared" si="225"/>
        <v>1.8868320090567939E-4</v>
      </c>
    </row>
    <row r="4791" spans="1:5" x14ac:dyDescent="0.3">
      <c r="A4791">
        <f t="shared" si="226"/>
        <v>4771</v>
      </c>
      <c r="D4791">
        <f t="shared" si="224"/>
        <v>13.43542918409622</v>
      </c>
      <c r="E4791">
        <f t="shared" si="225"/>
        <v>1.8864365214110547E-4</v>
      </c>
    </row>
    <row r="4792" spans="1:5" x14ac:dyDescent="0.3">
      <c r="A4792">
        <f t="shared" si="226"/>
        <v>4772</v>
      </c>
      <c r="D4792">
        <f t="shared" si="224"/>
        <v>13.435899341188819</v>
      </c>
      <c r="E4792">
        <f t="shared" si="225"/>
        <v>1.8860411995222032E-4</v>
      </c>
    </row>
    <row r="4793" spans="1:5" x14ac:dyDescent="0.3">
      <c r="A4793">
        <f t="shared" si="226"/>
        <v>4773</v>
      </c>
      <c r="D4793">
        <f t="shared" si="224"/>
        <v>13.436369409787975</v>
      </c>
      <c r="E4793">
        <f t="shared" si="225"/>
        <v>1.8856460432860526E-4</v>
      </c>
    </row>
    <row r="4794" spans="1:5" x14ac:dyDescent="0.3">
      <c r="A4794">
        <f t="shared" si="226"/>
        <v>4774</v>
      </c>
      <c r="D4794">
        <f t="shared" si="224"/>
        <v>13.436839389484277</v>
      </c>
      <c r="E4794">
        <f t="shared" si="225"/>
        <v>1.8852510525985047E-4</v>
      </c>
    </row>
    <row r="4795" spans="1:5" x14ac:dyDescent="0.3">
      <c r="A4795">
        <f t="shared" si="226"/>
        <v>4775</v>
      </c>
      <c r="D4795">
        <f t="shared" si="224"/>
        <v>13.437309280847543</v>
      </c>
      <c r="E4795">
        <f t="shared" si="225"/>
        <v>1.884856227355547E-4</v>
      </c>
    </row>
    <row r="4796" spans="1:5" x14ac:dyDescent="0.3">
      <c r="A4796">
        <f t="shared" si="226"/>
        <v>4776</v>
      </c>
      <c r="D4796">
        <f t="shared" si="224"/>
        <v>13.437779083467845</v>
      </c>
      <c r="E4796">
        <f t="shared" si="225"/>
        <v>1.884461567453255E-4</v>
      </c>
    </row>
    <row r="4797" spans="1:5" x14ac:dyDescent="0.3">
      <c r="A4797">
        <f t="shared" si="226"/>
        <v>4777</v>
      </c>
      <c r="D4797">
        <f t="shared" si="224"/>
        <v>13.438248797587988</v>
      </c>
      <c r="E4797">
        <f t="shared" si="225"/>
        <v>1.8840670727877915E-4</v>
      </c>
    </row>
    <row r="4798" spans="1:5" x14ac:dyDescent="0.3">
      <c r="A4798">
        <f t="shared" si="226"/>
        <v>4778</v>
      </c>
      <c r="D4798">
        <f t="shared" si="224"/>
        <v>13.438718423450567</v>
      </c>
      <c r="E4798">
        <f t="shared" si="225"/>
        <v>1.8836727432554052E-4</v>
      </c>
    </row>
    <row r="4799" spans="1:5" x14ac:dyDescent="0.3">
      <c r="A4799">
        <f t="shared" si="226"/>
        <v>4779</v>
      </c>
      <c r="D4799">
        <f t="shared" si="224"/>
        <v>13.439187960644841</v>
      </c>
      <c r="E4799">
        <f t="shared" si="225"/>
        <v>1.8832785787524327E-4</v>
      </c>
    </row>
    <row r="4800" spans="1:5" x14ac:dyDescent="0.3">
      <c r="A4800">
        <f t="shared" si="226"/>
        <v>4780</v>
      </c>
      <c r="D4800">
        <f t="shared" si="224"/>
        <v>13.439657409576153</v>
      </c>
      <c r="E4800">
        <f t="shared" si="225"/>
        <v>1.8828845791752968E-4</v>
      </c>
    </row>
    <row r="4801" spans="1:5" x14ac:dyDescent="0.3">
      <c r="A4801">
        <f t="shared" si="226"/>
        <v>4781</v>
      </c>
      <c r="D4801">
        <f t="shared" si="224"/>
        <v>13.440126769996523</v>
      </c>
      <c r="E4801">
        <f t="shared" si="225"/>
        <v>1.8824907444205067E-4</v>
      </c>
    </row>
    <row r="4802" spans="1:5" x14ac:dyDescent="0.3">
      <c r="A4802">
        <f t="shared" si="226"/>
        <v>4782</v>
      </c>
      <c r="D4802">
        <f t="shared" si="224"/>
        <v>13.440596042310798</v>
      </c>
      <c r="E4802">
        <f t="shared" si="225"/>
        <v>1.8820970743846591E-4</v>
      </c>
    </row>
    <row r="4803" spans="1:5" x14ac:dyDescent="0.3">
      <c r="A4803">
        <f t="shared" si="226"/>
        <v>4783</v>
      </c>
      <c r="D4803">
        <f t="shared" si="224"/>
        <v>13.441065226433759</v>
      </c>
      <c r="E4803">
        <f t="shared" si="225"/>
        <v>1.8817035689644359E-4</v>
      </c>
    </row>
    <row r="4804" spans="1:5" x14ac:dyDescent="0.3">
      <c r="A4804">
        <f t="shared" si="226"/>
        <v>4784</v>
      </c>
      <c r="D4804">
        <f t="shared" si="224"/>
        <v>13.441534321953364</v>
      </c>
      <c r="E4804">
        <f t="shared" si="225"/>
        <v>1.8813102280566067E-4</v>
      </c>
    </row>
    <row r="4805" spans="1:5" x14ac:dyDescent="0.3">
      <c r="A4805">
        <f t="shared" si="226"/>
        <v>4785</v>
      </c>
      <c r="D4805">
        <f t="shared" si="224"/>
        <v>13.442003329110428</v>
      </c>
      <c r="E4805">
        <f t="shared" si="225"/>
        <v>1.8809170515580266E-4</v>
      </c>
    </row>
    <row r="4806" spans="1:5" x14ac:dyDescent="0.3">
      <c r="A4806">
        <f t="shared" si="226"/>
        <v>4786</v>
      </c>
      <c r="D4806">
        <f t="shared" si="224"/>
        <v>13.442472248472111</v>
      </c>
      <c r="E4806">
        <f t="shared" si="225"/>
        <v>1.8805240393656366E-4</v>
      </c>
    </row>
    <row r="4807" spans="1:5" x14ac:dyDescent="0.3">
      <c r="A4807">
        <f t="shared" si="226"/>
        <v>4787</v>
      </c>
      <c r="D4807">
        <f t="shared" si="224"/>
        <v>13.442941079462297</v>
      </c>
      <c r="E4807">
        <f t="shared" si="225"/>
        <v>1.880131191376465E-4</v>
      </c>
    </row>
    <row r="4808" spans="1:5" x14ac:dyDescent="0.3">
      <c r="A4808">
        <f t="shared" si="226"/>
        <v>4788</v>
      </c>
      <c r="D4808">
        <f t="shared" si="224"/>
        <v>13.443409822484371</v>
      </c>
      <c r="E4808">
        <f t="shared" si="225"/>
        <v>1.8797385074876253E-4</v>
      </c>
    </row>
    <row r="4809" spans="1:5" x14ac:dyDescent="0.3">
      <c r="A4809">
        <f t="shared" si="226"/>
        <v>4789</v>
      </c>
      <c r="D4809">
        <f t="shared" si="224"/>
        <v>13.443878477451577</v>
      </c>
      <c r="E4809">
        <f t="shared" si="225"/>
        <v>1.8793459875963167E-4</v>
      </c>
    </row>
    <row r="4810" spans="1:5" x14ac:dyDescent="0.3">
      <c r="A4810">
        <f t="shared" si="226"/>
        <v>4790</v>
      </c>
      <c r="D4810">
        <f t="shared" si="224"/>
        <v>13.444347043950295</v>
      </c>
      <c r="E4810">
        <f t="shared" si="225"/>
        <v>1.8789536315998249E-4</v>
      </c>
    </row>
    <row r="4811" spans="1:5" x14ac:dyDescent="0.3">
      <c r="A4811">
        <f t="shared" si="226"/>
        <v>4791</v>
      </c>
      <c r="D4811">
        <f t="shared" si="224"/>
        <v>13.444815522546463</v>
      </c>
      <c r="E4811">
        <f t="shared" si="225"/>
        <v>1.8785614393955209E-4</v>
      </c>
    </row>
    <row r="4812" spans="1:5" x14ac:dyDescent="0.3">
      <c r="A4812">
        <f t="shared" si="226"/>
        <v>4792</v>
      </c>
      <c r="D4812">
        <f t="shared" si="224"/>
        <v>13.445283913152572</v>
      </c>
      <c r="E4812">
        <f t="shared" si="225"/>
        <v>1.8781694108808617E-4</v>
      </c>
    </row>
    <row r="4813" spans="1:5" x14ac:dyDescent="0.3">
      <c r="A4813">
        <f t="shared" si="226"/>
        <v>4793</v>
      </c>
      <c r="D4813">
        <f t="shared" si="224"/>
        <v>13.445752216170783</v>
      </c>
      <c r="E4813">
        <f t="shared" si="225"/>
        <v>1.8777775459533896E-4</v>
      </c>
    </row>
    <row r="4814" spans="1:5" x14ac:dyDescent="0.3">
      <c r="A4814">
        <f t="shared" si="226"/>
        <v>4794</v>
      </c>
      <c r="D4814">
        <f t="shared" si="224"/>
        <v>13.446220430859823</v>
      </c>
      <c r="E4814">
        <f t="shared" si="225"/>
        <v>1.8773858445107327E-4</v>
      </c>
    </row>
    <row r="4815" spans="1:5" x14ac:dyDescent="0.3">
      <c r="A4815">
        <f t="shared" si="226"/>
        <v>4795</v>
      </c>
      <c r="D4815">
        <f t="shared" si="224"/>
        <v>13.446688557947985</v>
      </c>
      <c r="E4815">
        <f t="shared" si="225"/>
        <v>1.876994306450604E-4</v>
      </c>
    </row>
    <row r="4816" spans="1:5" x14ac:dyDescent="0.3">
      <c r="A4816">
        <f t="shared" si="226"/>
        <v>4796</v>
      </c>
      <c r="D4816">
        <f t="shared" si="224"/>
        <v>13.447156597346751</v>
      </c>
      <c r="E4816">
        <f t="shared" si="225"/>
        <v>1.8766029316708024E-4</v>
      </c>
    </row>
    <row r="4817" spans="1:5" x14ac:dyDescent="0.3">
      <c r="A4817">
        <f t="shared" si="226"/>
        <v>4797</v>
      </c>
      <c r="D4817">
        <f t="shared" si="224"/>
        <v>13.447624548477364</v>
      </c>
      <c r="E4817">
        <f t="shared" si="225"/>
        <v>1.8762117200692114E-4</v>
      </c>
    </row>
    <row r="4818" spans="1:5" x14ac:dyDescent="0.3">
      <c r="A4818">
        <f t="shared" si="226"/>
        <v>4798</v>
      </c>
      <c r="D4818">
        <f t="shared" si="224"/>
        <v>13.448092412067405</v>
      </c>
      <c r="E4818">
        <f t="shared" si="225"/>
        <v>1.8758206715438006E-4</v>
      </c>
    </row>
    <row r="4819" spans="1:5" x14ac:dyDescent="0.3">
      <c r="A4819">
        <f t="shared" si="226"/>
        <v>4799</v>
      </c>
      <c r="D4819">
        <f t="shared" si="224"/>
        <v>13.448560187700934</v>
      </c>
      <c r="E4819">
        <f t="shared" si="225"/>
        <v>1.8754297859926235E-4</v>
      </c>
    </row>
    <row r="4820" spans="1:5" x14ac:dyDescent="0.3">
      <c r="A4820">
        <f t="shared" si="226"/>
        <v>4800</v>
      </c>
      <c r="D4820">
        <f t="shared" si="224"/>
        <v>13.449027875941741</v>
      </c>
      <c r="E4820">
        <f t="shared" si="225"/>
        <v>1.8750390633138193E-4</v>
      </c>
    </row>
    <row r="4821" spans="1:5" x14ac:dyDescent="0.3">
      <c r="A4821">
        <f t="shared" si="226"/>
        <v>4801</v>
      </c>
      <c r="D4821">
        <f t="shared" ref="D4821:D4884" si="227">($B$17/$B$18)*(A4821*EXP(GAMMALN(A4821)+GAMMALN(1-$B$18)-GAMMALN(A4821+1-$B$18))-1)</f>
        <v>13.449495476373359</v>
      </c>
      <c r="E4821">
        <f t="shared" ref="E4821:E4884" si="228">$B$17/(A4821-$B$18)</f>
        <v>1.8746485034056115E-4</v>
      </c>
    </row>
    <row r="4822" spans="1:5" x14ac:dyDescent="0.3">
      <c r="A4822">
        <f t="shared" si="226"/>
        <v>4802</v>
      </c>
      <c r="D4822">
        <f t="shared" si="227"/>
        <v>13.449962989069077</v>
      </c>
      <c r="E4822">
        <f t="shared" si="228"/>
        <v>1.8742581061663094E-4</v>
      </c>
    </row>
    <row r="4823" spans="1:5" x14ac:dyDescent="0.3">
      <c r="A4823">
        <f t="shared" ref="A4823:A4886" si="229">A4822+1</f>
        <v>4803</v>
      </c>
      <c r="D4823">
        <f t="shared" si="227"/>
        <v>13.450430414428634</v>
      </c>
      <c r="E4823">
        <f t="shared" si="228"/>
        <v>1.8738678714943057E-4</v>
      </c>
    </row>
    <row r="4824" spans="1:5" x14ac:dyDescent="0.3">
      <c r="A4824">
        <f t="shared" si="229"/>
        <v>4804</v>
      </c>
      <c r="D4824">
        <f t="shared" si="227"/>
        <v>13.450897751708089</v>
      </c>
      <c r="E4824">
        <f t="shared" si="228"/>
        <v>1.8734777992880785E-4</v>
      </c>
    </row>
    <row r="4825" spans="1:5" x14ac:dyDescent="0.3">
      <c r="A4825">
        <f t="shared" si="229"/>
        <v>4805</v>
      </c>
      <c r="D4825">
        <f t="shared" si="227"/>
        <v>13.451365001796731</v>
      </c>
      <c r="E4825">
        <f t="shared" si="228"/>
        <v>1.8730878894461904E-4</v>
      </c>
    </row>
    <row r="4826" spans="1:5" x14ac:dyDescent="0.3">
      <c r="A4826">
        <f t="shared" si="229"/>
        <v>4806</v>
      </c>
      <c r="D4826">
        <f t="shared" si="227"/>
        <v>13.451832164440171</v>
      </c>
      <c r="E4826">
        <f t="shared" si="228"/>
        <v>1.8726981418672883E-4</v>
      </c>
    </row>
    <row r="4827" spans="1:5" x14ac:dyDescent="0.3">
      <c r="A4827">
        <f t="shared" si="229"/>
        <v>4807</v>
      </c>
      <c r="D4827">
        <f t="shared" si="227"/>
        <v>13.452299239547102</v>
      </c>
      <c r="E4827">
        <f t="shared" si="228"/>
        <v>1.8723085564501031E-4</v>
      </c>
    </row>
    <row r="4828" spans="1:5" x14ac:dyDescent="0.3">
      <c r="A4828">
        <f t="shared" si="229"/>
        <v>4808</v>
      </c>
      <c r="D4828">
        <f t="shared" si="227"/>
        <v>13.452766227189331</v>
      </c>
      <c r="E4828">
        <f t="shared" si="228"/>
        <v>1.8719191330934505E-4</v>
      </c>
    </row>
    <row r="4829" spans="1:5" x14ac:dyDescent="0.3">
      <c r="A4829">
        <f t="shared" si="229"/>
        <v>4809</v>
      </c>
      <c r="D4829">
        <f t="shared" si="227"/>
        <v>13.453233127438418</v>
      </c>
      <c r="E4829">
        <f t="shared" si="228"/>
        <v>1.8715298716962301E-4</v>
      </c>
    </row>
    <row r="4830" spans="1:5" x14ac:dyDescent="0.3">
      <c r="A4830">
        <f t="shared" si="229"/>
        <v>4810</v>
      </c>
      <c r="D4830">
        <f t="shared" si="227"/>
        <v>13.453699940202299</v>
      </c>
      <c r="E4830">
        <f t="shared" si="228"/>
        <v>1.8711407721574256E-4</v>
      </c>
    </row>
    <row r="4831" spans="1:5" x14ac:dyDescent="0.3">
      <c r="A4831">
        <f t="shared" si="229"/>
        <v>4811</v>
      </c>
      <c r="D4831">
        <f t="shared" si="227"/>
        <v>13.454166665878784</v>
      </c>
      <c r="E4831">
        <f t="shared" si="228"/>
        <v>1.8707518343761043E-4</v>
      </c>
    </row>
    <row r="4832" spans="1:5" x14ac:dyDescent="0.3">
      <c r="A4832">
        <f t="shared" si="229"/>
        <v>4812</v>
      </c>
      <c r="D4832">
        <f t="shared" si="227"/>
        <v>13.454633304048581</v>
      </c>
      <c r="E4832">
        <f t="shared" si="228"/>
        <v>1.8703630582514187E-4</v>
      </c>
    </row>
    <row r="4833" spans="1:5" x14ac:dyDescent="0.3">
      <c r="A4833">
        <f t="shared" si="229"/>
        <v>4813</v>
      </c>
      <c r="D4833">
        <f t="shared" si="227"/>
        <v>13.455099855109006</v>
      </c>
      <c r="E4833">
        <f t="shared" si="228"/>
        <v>1.8699744436826031E-4</v>
      </c>
    </row>
    <row r="4834" spans="1:5" x14ac:dyDescent="0.3">
      <c r="A4834">
        <f t="shared" si="229"/>
        <v>4814</v>
      </c>
      <c r="D4834">
        <f t="shared" si="227"/>
        <v>13.455566318967014</v>
      </c>
      <c r="E4834">
        <f t="shared" si="228"/>
        <v>1.8695859905689776E-4</v>
      </c>
    </row>
    <row r="4835" spans="1:5" x14ac:dyDescent="0.3">
      <c r="A4835">
        <f t="shared" si="229"/>
        <v>4815</v>
      </c>
      <c r="D4835">
        <f t="shared" si="227"/>
        <v>13.456032695692688</v>
      </c>
      <c r="E4835">
        <f t="shared" si="228"/>
        <v>1.8691976988099442E-4</v>
      </c>
    </row>
    <row r="4836" spans="1:5" x14ac:dyDescent="0.3">
      <c r="A4836">
        <f t="shared" si="229"/>
        <v>4816</v>
      </c>
      <c r="D4836">
        <f t="shared" si="227"/>
        <v>13.456498985029084</v>
      </c>
      <c r="E4836">
        <f t="shared" si="228"/>
        <v>1.86880956830499E-4</v>
      </c>
    </row>
    <row r="4837" spans="1:5" x14ac:dyDescent="0.3">
      <c r="A4837">
        <f t="shared" si="229"/>
        <v>4817</v>
      </c>
      <c r="D4837">
        <f t="shared" si="227"/>
        <v>13.456965187045771</v>
      </c>
      <c r="E4837">
        <f t="shared" si="228"/>
        <v>1.868421598953684E-4</v>
      </c>
    </row>
    <row r="4838" spans="1:5" x14ac:dyDescent="0.3">
      <c r="A4838">
        <f t="shared" si="229"/>
        <v>4818</v>
      </c>
      <c r="D4838">
        <f t="shared" si="227"/>
        <v>13.457431302465693</v>
      </c>
      <c r="E4838">
        <f t="shared" si="228"/>
        <v>1.86803379065568E-4</v>
      </c>
    </row>
    <row r="4839" spans="1:5" x14ac:dyDescent="0.3">
      <c r="A4839">
        <f t="shared" si="229"/>
        <v>4819</v>
      </c>
      <c r="D4839">
        <f t="shared" si="227"/>
        <v>13.457897330704355</v>
      </c>
      <c r="E4839">
        <f t="shared" si="228"/>
        <v>1.8676461433107144E-4</v>
      </c>
    </row>
    <row r="4840" spans="1:5" x14ac:dyDescent="0.3">
      <c r="A4840">
        <f t="shared" si="229"/>
        <v>4820</v>
      </c>
      <c r="D4840">
        <f t="shared" si="227"/>
        <v>13.458363271503799</v>
      </c>
      <c r="E4840">
        <f t="shared" si="228"/>
        <v>1.8672586568186064E-4</v>
      </c>
    </row>
    <row r="4841" spans="1:5" x14ac:dyDescent="0.3">
      <c r="A4841">
        <f t="shared" si="229"/>
        <v>4821</v>
      </c>
      <c r="D4841">
        <f t="shared" si="227"/>
        <v>13.45882912574965</v>
      </c>
      <c r="E4841">
        <f t="shared" si="228"/>
        <v>1.8668713310792594E-4</v>
      </c>
    </row>
    <row r="4842" spans="1:5" x14ac:dyDescent="0.3">
      <c r="A4842">
        <f t="shared" si="229"/>
        <v>4822</v>
      </c>
      <c r="D4842">
        <f t="shared" si="227"/>
        <v>13.459294893020074</v>
      </c>
      <c r="E4842">
        <f t="shared" si="228"/>
        <v>1.8664841659926586E-4</v>
      </c>
    </row>
    <row r="4843" spans="1:5" x14ac:dyDescent="0.3">
      <c r="A4843">
        <f t="shared" si="229"/>
        <v>4823</v>
      </c>
      <c r="D4843">
        <f t="shared" si="227"/>
        <v>13.459760573383182</v>
      </c>
      <c r="E4843">
        <f t="shared" si="228"/>
        <v>1.8660971614588734E-4</v>
      </c>
    </row>
    <row r="4844" spans="1:5" x14ac:dyDescent="0.3">
      <c r="A4844">
        <f t="shared" si="229"/>
        <v>4824</v>
      </c>
      <c r="D4844">
        <f t="shared" si="227"/>
        <v>13.460226166906844</v>
      </c>
      <c r="E4844">
        <f t="shared" si="228"/>
        <v>1.8657103173780554E-4</v>
      </c>
    </row>
    <row r="4845" spans="1:5" x14ac:dyDescent="0.3">
      <c r="A4845">
        <f t="shared" si="229"/>
        <v>4825</v>
      </c>
      <c r="D4845">
        <f t="shared" si="227"/>
        <v>13.460691673495289</v>
      </c>
      <c r="E4845">
        <f t="shared" si="228"/>
        <v>1.8653236336504386E-4</v>
      </c>
    </row>
    <row r="4846" spans="1:5" x14ac:dyDescent="0.3">
      <c r="A4846">
        <f t="shared" si="229"/>
        <v>4826</v>
      </c>
      <c r="D4846">
        <f t="shared" si="227"/>
        <v>13.461157093215888</v>
      </c>
      <c r="E4846">
        <f t="shared" si="228"/>
        <v>1.8649371101763404E-4</v>
      </c>
    </row>
    <row r="4847" spans="1:5" x14ac:dyDescent="0.3">
      <c r="A4847">
        <f t="shared" si="229"/>
        <v>4827</v>
      </c>
      <c r="D4847">
        <f t="shared" si="227"/>
        <v>13.461622425972354</v>
      </c>
      <c r="E4847">
        <f t="shared" si="228"/>
        <v>1.8645507468561604E-4</v>
      </c>
    </row>
    <row r="4848" spans="1:5" x14ac:dyDescent="0.3">
      <c r="A4848">
        <f t="shared" si="229"/>
        <v>4828</v>
      </c>
      <c r="D4848">
        <f t="shared" si="227"/>
        <v>13.462087672485318</v>
      </c>
      <c r="E4848">
        <f t="shared" si="228"/>
        <v>1.8641645435903812E-4</v>
      </c>
    </row>
    <row r="4849" spans="1:5" x14ac:dyDescent="0.3">
      <c r="A4849">
        <f t="shared" si="229"/>
        <v>4829</v>
      </c>
      <c r="D4849">
        <f t="shared" si="227"/>
        <v>13.46255283184084</v>
      </c>
      <c r="E4849">
        <f t="shared" si="228"/>
        <v>1.8637785002795671E-4</v>
      </c>
    </row>
    <row r="4850" spans="1:5" x14ac:dyDescent="0.3">
      <c r="A4850">
        <f t="shared" si="229"/>
        <v>4830</v>
      </c>
      <c r="D4850">
        <f t="shared" si="227"/>
        <v>13.463017904595628</v>
      </c>
      <c r="E4850">
        <f t="shared" si="228"/>
        <v>1.8633926168243651E-4</v>
      </c>
    </row>
    <row r="4851" spans="1:5" x14ac:dyDescent="0.3">
      <c r="A4851">
        <f t="shared" si="229"/>
        <v>4831</v>
      </c>
      <c r="D4851">
        <f t="shared" si="227"/>
        <v>13.463482890815872</v>
      </c>
      <c r="E4851">
        <f t="shared" si="228"/>
        <v>1.8630068931255048E-4</v>
      </c>
    </row>
    <row r="4852" spans="1:5" x14ac:dyDescent="0.3">
      <c r="A4852">
        <f t="shared" si="229"/>
        <v>4832</v>
      </c>
      <c r="D4852">
        <f t="shared" si="227"/>
        <v>13.463947790404049</v>
      </c>
      <c r="E4852">
        <f t="shared" si="228"/>
        <v>1.8626213290837975E-4</v>
      </c>
    </row>
    <row r="4853" spans="1:5" x14ac:dyDescent="0.3">
      <c r="A4853">
        <f t="shared" si="229"/>
        <v>4833</v>
      </c>
      <c r="D4853">
        <f t="shared" si="227"/>
        <v>13.464412603589299</v>
      </c>
      <c r="E4853">
        <f t="shared" si="228"/>
        <v>1.8622359246001368E-4</v>
      </c>
    </row>
    <row r="4854" spans="1:5" x14ac:dyDescent="0.3">
      <c r="A4854">
        <f t="shared" si="229"/>
        <v>4834</v>
      </c>
      <c r="D4854">
        <f t="shared" si="227"/>
        <v>13.464877329946715</v>
      </c>
      <c r="E4854">
        <f t="shared" si="228"/>
        <v>1.8618506795754983E-4</v>
      </c>
    </row>
    <row r="4855" spans="1:5" x14ac:dyDescent="0.3">
      <c r="A4855">
        <f t="shared" si="229"/>
        <v>4835</v>
      </c>
      <c r="D4855">
        <f t="shared" si="227"/>
        <v>13.465341969868401</v>
      </c>
      <c r="E4855">
        <f t="shared" si="228"/>
        <v>1.8614655939109393E-4</v>
      </c>
    </row>
    <row r="4856" spans="1:5" x14ac:dyDescent="0.3">
      <c r="A4856">
        <f t="shared" si="229"/>
        <v>4836</v>
      </c>
      <c r="D4856">
        <f t="shared" si="227"/>
        <v>13.465806523255855</v>
      </c>
      <c r="E4856">
        <f t="shared" si="228"/>
        <v>1.8610806675075996E-4</v>
      </c>
    </row>
    <row r="4857" spans="1:5" x14ac:dyDescent="0.3">
      <c r="A4857">
        <f t="shared" si="229"/>
        <v>4837</v>
      </c>
      <c r="D4857">
        <f t="shared" si="227"/>
        <v>13.466270990664189</v>
      </c>
      <c r="E4857">
        <f t="shared" si="228"/>
        <v>1.8606959002666999E-4</v>
      </c>
    </row>
    <row r="4858" spans="1:5" x14ac:dyDescent="0.3">
      <c r="A4858">
        <f t="shared" si="229"/>
        <v>4838</v>
      </c>
      <c r="D4858">
        <f t="shared" si="227"/>
        <v>13.466735371013639</v>
      </c>
      <c r="E4858">
        <f t="shared" si="228"/>
        <v>1.8603112920895432E-4</v>
      </c>
    </row>
    <row r="4859" spans="1:5" x14ac:dyDescent="0.3">
      <c r="A4859">
        <f t="shared" si="229"/>
        <v>4839</v>
      </c>
      <c r="D4859">
        <f t="shared" si="227"/>
        <v>13.467199665349218</v>
      </c>
      <c r="E4859">
        <f t="shared" si="228"/>
        <v>1.8599268428775136E-4</v>
      </c>
    </row>
    <row r="4860" spans="1:5" x14ac:dyDescent="0.3">
      <c r="A4860">
        <f t="shared" si="229"/>
        <v>4840</v>
      </c>
      <c r="D4860">
        <f t="shared" si="227"/>
        <v>13.467663873408002</v>
      </c>
      <c r="E4860">
        <f t="shared" si="228"/>
        <v>1.8595425525320773E-4</v>
      </c>
    </row>
    <row r="4861" spans="1:5" x14ac:dyDescent="0.3">
      <c r="A4861">
        <f t="shared" si="229"/>
        <v>4841</v>
      </c>
      <c r="D4861">
        <f t="shared" si="227"/>
        <v>13.468127994763318</v>
      </c>
      <c r="E4861">
        <f t="shared" si="228"/>
        <v>1.8591584209547813E-4</v>
      </c>
    </row>
    <row r="4862" spans="1:5" x14ac:dyDescent="0.3">
      <c r="A4862">
        <f t="shared" si="229"/>
        <v>4842</v>
      </c>
      <c r="D4862">
        <f t="shared" si="227"/>
        <v>13.468592030296049</v>
      </c>
      <c r="E4862">
        <f t="shared" si="228"/>
        <v>1.8587744480472542E-4</v>
      </c>
    </row>
    <row r="4863" spans="1:5" x14ac:dyDescent="0.3">
      <c r="A4863">
        <f t="shared" si="229"/>
        <v>4843</v>
      </c>
      <c r="D4863">
        <f t="shared" si="227"/>
        <v>13.469055979252079</v>
      </c>
      <c r="E4863">
        <f t="shared" si="228"/>
        <v>1.8583906337112064E-4</v>
      </c>
    </row>
    <row r="4864" spans="1:5" x14ac:dyDescent="0.3">
      <c r="A4864">
        <f t="shared" si="229"/>
        <v>4844</v>
      </c>
      <c r="D4864">
        <f t="shared" si="227"/>
        <v>13.469519842348372</v>
      </c>
      <c r="E4864">
        <f t="shared" si="228"/>
        <v>1.8580069778484281E-4</v>
      </c>
    </row>
    <row r="4865" spans="1:5" x14ac:dyDescent="0.3">
      <c r="A4865">
        <f t="shared" si="229"/>
        <v>4845</v>
      </c>
      <c r="D4865">
        <f t="shared" si="227"/>
        <v>13.469983619157272</v>
      </c>
      <c r="E4865">
        <f t="shared" si="228"/>
        <v>1.8576234803607919E-4</v>
      </c>
    </row>
    <row r="4866" spans="1:5" x14ac:dyDescent="0.3">
      <c r="A4866">
        <f t="shared" si="229"/>
        <v>4846</v>
      </c>
      <c r="D4866">
        <f t="shared" si="227"/>
        <v>13.470447309741314</v>
      </c>
      <c r="E4866">
        <f t="shared" si="228"/>
        <v>1.8572401411502508E-4</v>
      </c>
    </row>
    <row r="4867" spans="1:5" x14ac:dyDescent="0.3">
      <c r="A4867">
        <f t="shared" si="229"/>
        <v>4847</v>
      </c>
      <c r="D4867">
        <f t="shared" si="227"/>
        <v>13.470910914326307</v>
      </c>
      <c r="E4867">
        <f t="shared" si="228"/>
        <v>1.8568569601188389E-4</v>
      </c>
    </row>
    <row r="4868" spans="1:5" x14ac:dyDescent="0.3">
      <c r="A4868">
        <f t="shared" si="229"/>
        <v>4848</v>
      </c>
      <c r="D4868">
        <f t="shared" si="227"/>
        <v>13.471374432483827</v>
      </c>
      <c r="E4868">
        <f t="shared" si="228"/>
        <v>1.8564739371686713E-4</v>
      </c>
    </row>
    <row r="4869" spans="1:5" x14ac:dyDescent="0.3">
      <c r="A4869">
        <f t="shared" si="229"/>
        <v>4849</v>
      </c>
      <c r="D4869">
        <f t="shared" si="227"/>
        <v>13.471837865093208</v>
      </c>
      <c r="E4869">
        <f t="shared" si="228"/>
        <v>1.856091072201943E-4</v>
      </c>
    </row>
    <row r="4870" spans="1:5" x14ac:dyDescent="0.3">
      <c r="A4870">
        <f t="shared" si="229"/>
        <v>4850</v>
      </c>
      <c r="D4870">
        <f t="shared" si="227"/>
        <v>13.472301211398532</v>
      </c>
      <c r="E4870">
        <f t="shared" si="228"/>
        <v>1.8557083651209305E-4</v>
      </c>
    </row>
    <row r="4871" spans="1:5" x14ac:dyDescent="0.3">
      <c r="A4871">
        <f t="shared" si="229"/>
        <v>4851</v>
      </c>
      <c r="D4871">
        <f t="shared" si="227"/>
        <v>13.47276447195167</v>
      </c>
      <c r="E4871">
        <f t="shared" si="228"/>
        <v>1.8553258158279909E-4</v>
      </c>
    </row>
    <row r="4872" spans="1:5" x14ac:dyDescent="0.3">
      <c r="A4872">
        <f t="shared" si="229"/>
        <v>4852</v>
      </c>
      <c r="D4872">
        <f t="shared" si="227"/>
        <v>13.473227646323206</v>
      </c>
      <c r="E4872">
        <f t="shared" si="228"/>
        <v>1.8549434242255613E-4</v>
      </c>
    </row>
    <row r="4873" spans="1:5" x14ac:dyDescent="0.3">
      <c r="A4873">
        <f t="shared" si="229"/>
        <v>4853</v>
      </c>
      <c r="D4873">
        <f t="shared" si="227"/>
        <v>13.473690734737527</v>
      </c>
      <c r="E4873">
        <f t="shared" si="228"/>
        <v>1.8545611902161596E-4</v>
      </c>
    </row>
    <row r="4874" spans="1:5" x14ac:dyDescent="0.3">
      <c r="A4874">
        <f t="shared" si="229"/>
        <v>4854</v>
      </c>
      <c r="D4874">
        <f t="shared" si="227"/>
        <v>13.47415373790934</v>
      </c>
      <c r="E4874">
        <f t="shared" si="228"/>
        <v>1.8541791137023839E-4</v>
      </c>
    </row>
    <row r="4875" spans="1:5" x14ac:dyDescent="0.3">
      <c r="A4875">
        <f t="shared" si="229"/>
        <v>4855</v>
      </c>
      <c r="D4875">
        <f t="shared" si="227"/>
        <v>13.474616654754421</v>
      </c>
      <c r="E4875">
        <f t="shared" si="228"/>
        <v>1.8537971945869125E-4</v>
      </c>
    </row>
    <row r="4876" spans="1:5" x14ac:dyDescent="0.3">
      <c r="A4876">
        <f t="shared" si="229"/>
        <v>4856</v>
      </c>
      <c r="D4876">
        <f t="shared" si="227"/>
        <v>13.475079485659958</v>
      </c>
      <c r="E4876">
        <f t="shared" si="228"/>
        <v>1.8534154327725036E-4</v>
      </c>
    </row>
    <row r="4877" spans="1:5" x14ac:dyDescent="0.3">
      <c r="A4877">
        <f t="shared" si="229"/>
        <v>4857</v>
      </c>
      <c r="D4877">
        <f t="shared" si="227"/>
        <v>13.475542231012922</v>
      </c>
      <c r="E4877">
        <f t="shared" si="228"/>
        <v>1.8530338281619966E-4</v>
      </c>
    </row>
    <row r="4878" spans="1:5" x14ac:dyDescent="0.3">
      <c r="A4878">
        <f t="shared" si="229"/>
        <v>4858</v>
      </c>
      <c r="D4878">
        <f t="shared" si="227"/>
        <v>13.476004890545942</v>
      </c>
      <c r="E4878">
        <f t="shared" si="228"/>
        <v>1.8526523806583093E-4</v>
      </c>
    </row>
    <row r="4879" spans="1:5" x14ac:dyDescent="0.3">
      <c r="A4879">
        <f t="shared" si="229"/>
        <v>4859</v>
      </c>
      <c r="D4879">
        <f t="shared" si="227"/>
        <v>13.476467464972625</v>
      </c>
      <c r="E4879">
        <f t="shared" si="228"/>
        <v>1.8522710901644406E-4</v>
      </c>
    </row>
    <row r="4880" spans="1:5" x14ac:dyDescent="0.3">
      <c r="A4880">
        <f t="shared" si="229"/>
        <v>4860</v>
      </c>
      <c r="D4880">
        <f t="shared" si="227"/>
        <v>13.476929953043882</v>
      </c>
      <c r="E4880">
        <f t="shared" si="228"/>
        <v>1.851889956583469E-4</v>
      </c>
    </row>
    <row r="4881" spans="1:5" x14ac:dyDescent="0.3">
      <c r="A4881">
        <f t="shared" si="229"/>
        <v>4861</v>
      </c>
      <c r="D4881">
        <f t="shared" si="227"/>
        <v>13.477392355636361</v>
      </c>
      <c r="E4881">
        <f t="shared" si="228"/>
        <v>1.8515089798185524E-4</v>
      </c>
    </row>
    <row r="4882" spans="1:5" x14ac:dyDescent="0.3">
      <c r="A4882">
        <f t="shared" si="229"/>
        <v>4862</v>
      </c>
      <c r="D4882">
        <f t="shared" si="227"/>
        <v>13.477854672972363</v>
      </c>
      <c r="E4882">
        <f t="shared" si="228"/>
        <v>1.8511281597729284E-4</v>
      </c>
    </row>
    <row r="4883" spans="1:5" x14ac:dyDescent="0.3">
      <c r="A4883">
        <f t="shared" si="229"/>
        <v>4863</v>
      </c>
      <c r="D4883">
        <f t="shared" si="227"/>
        <v>13.478316904129105</v>
      </c>
      <c r="E4883">
        <f t="shared" si="228"/>
        <v>1.8507474963499148E-4</v>
      </c>
    </row>
    <row r="4884" spans="1:5" x14ac:dyDescent="0.3">
      <c r="A4884">
        <f t="shared" si="229"/>
        <v>4864</v>
      </c>
      <c r="D4884">
        <f t="shared" si="227"/>
        <v>13.478779050146134</v>
      </c>
      <c r="E4884">
        <f t="shared" si="228"/>
        <v>1.8503669894529083E-4</v>
      </c>
    </row>
    <row r="4885" spans="1:5" x14ac:dyDescent="0.3">
      <c r="A4885">
        <f t="shared" si="229"/>
        <v>4865</v>
      </c>
      <c r="D4885">
        <f t="shared" ref="D4885:D4948" si="230">($B$17/$B$18)*(A4885*EXP(GAMMALN(A4885)+GAMMALN(1-$B$18)-GAMMALN(A4885+1-$B$18))-1)</f>
        <v>13.479241110590827</v>
      </c>
      <c r="E4885">
        <f t="shared" ref="E4885:E4948" si="231">$B$17/(A4885-$B$18)</f>
        <v>1.8499866389853854E-4</v>
      </c>
    </row>
    <row r="4886" spans="1:5" x14ac:dyDescent="0.3">
      <c r="A4886">
        <f t="shared" si="229"/>
        <v>4866</v>
      </c>
      <c r="D4886">
        <f t="shared" si="230"/>
        <v>13.479703085520978</v>
      </c>
      <c r="E4886">
        <f t="shared" si="231"/>
        <v>1.8496064448509012E-4</v>
      </c>
    </row>
    <row r="4887" spans="1:5" x14ac:dyDescent="0.3">
      <c r="A4887">
        <f t="shared" ref="A4887:A4950" si="232">A4886+1</f>
        <v>4867</v>
      </c>
      <c r="D4887">
        <f t="shared" si="230"/>
        <v>13.48016497532126</v>
      </c>
      <c r="E4887">
        <f t="shared" si="231"/>
        <v>1.8492264069530916E-4</v>
      </c>
    </row>
    <row r="4888" spans="1:5" x14ac:dyDescent="0.3">
      <c r="A4888">
        <f t="shared" si="232"/>
        <v>4868</v>
      </c>
      <c r="D4888">
        <f t="shared" si="230"/>
        <v>13.480626779394738</v>
      </c>
      <c r="E4888">
        <f t="shared" si="231"/>
        <v>1.8488465251956698E-4</v>
      </c>
    </row>
    <row r="4889" spans="1:5" x14ac:dyDescent="0.3">
      <c r="A4889">
        <f t="shared" si="232"/>
        <v>4869</v>
      </c>
      <c r="D4889">
        <f t="shared" si="230"/>
        <v>13.481088498125619</v>
      </c>
      <c r="E4889">
        <f t="shared" si="231"/>
        <v>1.8484667994824296E-4</v>
      </c>
    </row>
    <row r="4890" spans="1:5" x14ac:dyDescent="0.3">
      <c r="A4890">
        <f t="shared" si="232"/>
        <v>4870</v>
      </c>
      <c r="D4890">
        <f t="shared" si="230"/>
        <v>13.481550131570756</v>
      </c>
      <c r="E4890">
        <f t="shared" si="231"/>
        <v>1.8480872297172427E-4</v>
      </c>
    </row>
    <row r="4891" spans="1:5" x14ac:dyDescent="0.3">
      <c r="A4891">
        <f t="shared" si="232"/>
        <v>4871</v>
      </c>
      <c r="D4891">
        <f t="shared" si="230"/>
        <v>13.482011679623183</v>
      </c>
      <c r="E4891">
        <f t="shared" si="231"/>
        <v>1.8477078158040612E-4</v>
      </c>
    </row>
    <row r="4892" spans="1:5" x14ac:dyDescent="0.3">
      <c r="A4892">
        <f t="shared" si="232"/>
        <v>4872</v>
      </c>
      <c r="D4892">
        <f t="shared" si="230"/>
        <v>13.482473142830013</v>
      </c>
      <c r="E4892">
        <f t="shared" si="231"/>
        <v>1.847328557646914E-4</v>
      </c>
    </row>
    <row r="4893" spans="1:5" x14ac:dyDescent="0.3">
      <c r="A4893">
        <f t="shared" si="232"/>
        <v>4873</v>
      </c>
      <c r="D4893">
        <f t="shared" si="230"/>
        <v>13.482934520429492</v>
      </c>
      <c r="E4893">
        <f t="shared" si="231"/>
        <v>1.8469494551499109E-4</v>
      </c>
    </row>
    <row r="4894" spans="1:5" x14ac:dyDescent="0.3">
      <c r="A4894">
        <f t="shared" si="232"/>
        <v>4874</v>
      </c>
      <c r="D4894">
        <f t="shared" si="230"/>
        <v>13.483395812968274</v>
      </c>
      <c r="E4894">
        <f t="shared" si="231"/>
        <v>1.8465705082172388E-4</v>
      </c>
    </row>
    <row r="4895" spans="1:5" x14ac:dyDescent="0.3">
      <c r="A4895">
        <f t="shared" si="232"/>
        <v>4875</v>
      </c>
      <c r="D4895">
        <f t="shared" si="230"/>
        <v>13.483857020338434</v>
      </c>
      <c r="E4895">
        <f t="shared" si="231"/>
        <v>1.8461917167531645E-4</v>
      </c>
    </row>
    <row r="4896" spans="1:5" x14ac:dyDescent="0.3">
      <c r="A4896">
        <f t="shared" si="232"/>
        <v>4876</v>
      </c>
      <c r="D4896">
        <f t="shared" si="230"/>
        <v>13.484318142268233</v>
      </c>
      <c r="E4896">
        <f t="shared" si="231"/>
        <v>1.8458130806620318E-4</v>
      </c>
    </row>
    <row r="4897" spans="1:5" x14ac:dyDescent="0.3">
      <c r="A4897">
        <f t="shared" si="232"/>
        <v>4877</v>
      </c>
      <c r="D4897">
        <f t="shared" si="230"/>
        <v>13.484779179467242</v>
      </c>
      <c r="E4897">
        <f t="shared" si="231"/>
        <v>1.8454345998482644E-4</v>
      </c>
    </row>
    <row r="4898" spans="1:5" x14ac:dyDescent="0.3">
      <c r="A4898">
        <f t="shared" si="232"/>
        <v>4878</v>
      </c>
      <c r="D4898">
        <f t="shared" si="230"/>
        <v>13.485240131663252</v>
      </c>
      <c r="E4898">
        <f t="shared" si="231"/>
        <v>1.8450562742163638E-4</v>
      </c>
    </row>
    <row r="4899" spans="1:5" x14ac:dyDescent="0.3">
      <c r="A4899">
        <f t="shared" si="232"/>
        <v>4879</v>
      </c>
      <c r="D4899">
        <f t="shared" si="230"/>
        <v>13.485700998747403</v>
      </c>
      <c r="E4899">
        <f t="shared" si="231"/>
        <v>1.8446781036709096E-4</v>
      </c>
    </row>
    <row r="4900" spans="1:5" x14ac:dyDescent="0.3">
      <c r="A4900">
        <f t="shared" si="232"/>
        <v>4880</v>
      </c>
      <c r="D4900">
        <f t="shared" si="230"/>
        <v>13.486161780610573</v>
      </c>
      <c r="E4900">
        <f t="shared" si="231"/>
        <v>1.8443000881165599E-4</v>
      </c>
    </row>
    <row r="4901" spans="1:5" x14ac:dyDescent="0.3">
      <c r="A4901">
        <f t="shared" si="232"/>
        <v>4881</v>
      </c>
      <c r="D4901">
        <f t="shared" si="230"/>
        <v>13.486622477634249</v>
      </c>
      <c r="E4901">
        <f t="shared" si="231"/>
        <v>1.8439222274580508E-4</v>
      </c>
    </row>
    <row r="4902" spans="1:5" x14ac:dyDescent="0.3">
      <c r="A4902">
        <f t="shared" si="232"/>
        <v>4882</v>
      </c>
      <c r="D4902">
        <f t="shared" si="230"/>
        <v>13.487083089708856</v>
      </c>
      <c r="E4902">
        <f t="shared" si="231"/>
        <v>1.8435445216001968E-4</v>
      </c>
    </row>
    <row r="4903" spans="1:5" x14ac:dyDescent="0.3">
      <c r="A4903">
        <f t="shared" si="232"/>
        <v>4883</v>
      </c>
      <c r="D4903">
        <f t="shared" si="230"/>
        <v>13.487543616888196</v>
      </c>
      <c r="E4903">
        <f t="shared" si="231"/>
        <v>1.8431669704478898E-4</v>
      </c>
    </row>
    <row r="4904" spans="1:5" x14ac:dyDescent="0.3">
      <c r="A4904">
        <f t="shared" si="232"/>
        <v>4884</v>
      </c>
      <c r="D4904">
        <f t="shared" si="230"/>
        <v>13.488004059225833</v>
      </c>
      <c r="E4904">
        <f t="shared" si="231"/>
        <v>1.8427895739060997E-4</v>
      </c>
    </row>
    <row r="4905" spans="1:5" x14ac:dyDescent="0.3">
      <c r="A4905">
        <f t="shared" si="232"/>
        <v>4885</v>
      </c>
      <c r="D4905">
        <f t="shared" si="230"/>
        <v>13.48846441644786</v>
      </c>
      <c r="E4905">
        <f t="shared" si="231"/>
        <v>1.842412331879875E-4</v>
      </c>
    </row>
    <row r="4906" spans="1:5" x14ac:dyDescent="0.3">
      <c r="A4906">
        <f t="shared" si="232"/>
        <v>4886</v>
      </c>
      <c r="D4906">
        <f t="shared" si="230"/>
        <v>13.488924689589137</v>
      </c>
      <c r="E4906">
        <f t="shared" si="231"/>
        <v>1.8420352442743407E-4</v>
      </c>
    </row>
    <row r="4907" spans="1:5" x14ac:dyDescent="0.3">
      <c r="A4907">
        <f t="shared" si="232"/>
        <v>4887</v>
      </c>
      <c r="D4907">
        <f t="shared" si="230"/>
        <v>13.489384877393519</v>
      </c>
      <c r="E4907">
        <f t="shared" si="231"/>
        <v>1.8416583109947003E-4</v>
      </c>
    </row>
    <row r="4908" spans="1:5" x14ac:dyDescent="0.3">
      <c r="A4908">
        <f t="shared" si="232"/>
        <v>4888</v>
      </c>
      <c r="D4908">
        <f t="shared" si="230"/>
        <v>13.489844980568154</v>
      </c>
      <c r="E4908">
        <f t="shared" si="231"/>
        <v>1.8412815319462347E-4</v>
      </c>
    </row>
    <row r="4909" spans="1:5" x14ac:dyDescent="0.3">
      <c r="A4909">
        <f t="shared" si="232"/>
        <v>4889</v>
      </c>
      <c r="D4909">
        <f t="shared" si="230"/>
        <v>13.490304999001813</v>
      </c>
      <c r="E4909">
        <f t="shared" si="231"/>
        <v>1.8409049070343024E-4</v>
      </c>
    </row>
    <row r="4910" spans="1:5" x14ac:dyDescent="0.3">
      <c r="A4910">
        <f t="shared" si="232"/>
        <v>4890</v>
      </c>
      <c r="D4910">
        <f t="shared" si="230"/>
        <v>13.490764932746679</v>
      </c>
      <c r="E4910">
        <f t="shared" si="231"/>
        <v>1.840528436164339E-4</v>
      </c>
    </row>
    <row r="4911" spans="1:5" x14ac:dyDescent="0.3">
      <c r="A4911">
        <f t="shared" si="232"/>
        <v>4891</v>
      </c>
      <c r="D4911">
        <f t="shared" si="230"/>
        <v>13.49122478218197</v>
      </c>
      <c r="E4911">
        <f t="shared" si="231"/>
        <v>1.8401521192418574E-4</v>
      </c>
    </row>
    <row r="4912" spans="1:5" x14ac:dyDescent="0.3">
      <c r="A4912">
        <f t="shared" si="232"/>
        <v>4892</v>
      </c>
      <c r="D4912">
        <f t="shared" si="230"/>
        <v>13.491684546704834</v>
      </c>
      <c r="E4912">
        <f t="shared" si="231"/>
        <v>1.8397759561724486E-4</v>
      </c>
    </row>
    <row r="4913" spans="1:5" x14ac:dyDescent="0.3">
      <c r="A4913">
        <f t="shared" si="232"/>
        <v>4893</v>
      </c>
      <c r="D4913">
        <f t="shared" si="230"/>
        <v>13.49214422669403</v>
      </c>
      <c r="E4913">
        <f t="shared" si="231"/>
        <v>1.8393999468617795E-4</v>
      </c>
    </row>
    <row r="4914" spans="1:5" x14ac:dyDescent="0.3">
      <c r="A4914">
        <f t="shared" si="232"/>
        <v>4894</v>
      </c>
      <c r="D4914">
        <f t="shared" si="230"/>
        <v>13.492603822364465</v>
      </c>
      <c r="E4914">
        <f t="shared" si="231"/>
        <v>1.8390240912155952E-4</v>
      </c>
    </row>
    <row r="4915" spans="1:5" x14ac:dyDescent="0.3">
      <c r="A4915">
        <f t="shared" si="232"/>
        <v>4895</v>
      </c>
      <c r="D4915">
        <f t="shared" si="230"/>
        <v>13.493063333112545</v>
      </c>
      <c r="E4915">
        <f t="shared" si="231"/>
        <v>1.8386483891397171E-4</v>
      </c>
    </row>
    <row r="4916" spans="1:5" x14ac:dyDescent="0.3">
      <c r="A4916">
        <f t="shared" si="232"/>
        <v>4896</v>
      </c>
      <c r="D4916">
        <f t="shared" si="230"/>
        <v>13.493522759807332</v>
      </c>
      <c r="E4916">
        <f t="shared" si="231"/>
        <v>1.838272840540044E-4</v>
      </c>
    </row>
    <row r="4917" spans="1:5" x14ac:dyDescent="0.3">
      <c r="A4917">
        <f t="shared" si="232"/>
        <v>4897</v>
      </c>
      <c r="D4917">
        <f t="shared" si="230"/>
        <v>13.493982102008417</v>
      </c>
      <c r="E4917">
        <f t="shared" si="231"/>
        <v>1.8378974453225511E-4</v>
      </c>
    </row>
    <row r="4918" spans="1:5" x14ac:dyDescent="0.3">
      <c r="A4918">
        <f t="shared" si="232"/>
        <v>4898</v>
      </c>
      <c r="D4918">
        <f t="shared" si="230"/>
        <v>13.494441359602455</v>
      </c>
      <c r="E4918">
        <f t="shared" si="231"/>
        <v>1.8375222033932911E-4</v>
      </c>
    </row>
    <row r="4919" spans="1:5" x14ac:dyDescent="0.3">
      <c r="A4919">
        <f t="shared" si="232"/>
        <v>4899</v>
      </c>
      <c r="D4919">
        <f t="shared" si="230"/>
        <v>13.494900532966865</v>
      </c>
      <c r="E4919">
        <f t="shared" si="231"/>
        <v>1.8371471146583928E-4</v>
      </c>
    </row>
    <row r="4920" spans="1:5" x14ac:dyDescent="0.3">
      <c r="A4920">
        <f t="shared" si="232"/>
        <v>4900</v>
      </c>
      <c r="D4920">
        <f t="shared" si="230"/>
        <v>13.495359621987859</v>
      </c>
      <c r="E4920">
        <f t="shared" si="231"/>
        <v>1.836772179024062E-4</v>
      </c>
    </row>
    <row r="4921" spans="1:5" x14ac:dyDescent="0.3">
      <c r="A4921">
        <f t="shared" si="232"/>
        <v>4901</v>
      </c>
      <c r="D4921">
        <f t="shared" si="230"/>
        <v>13.49581862655139</v>
      </c>
      <c r="E4921">
        <f t="shared" si="231"/>
        <v>1.8363973963965804E-4</v>
      </c>
    </row>
    <row r="4922" spans="1:5" x14ac:dyDescent="0.3">
      <c r="A4922">
        <f t="shared" si="232"/>
        <v>4902</v>
      </c>
      <c r="D4922">
        <f t="shared" si="230"/>
        <v>13.496277547034218</v>
      </c>
      <c r="E4922">
        <f t="shared" si="231"/>
        <v>1.8360227666823069E-4</v>
      </c>
    </row>
    <row r="4923" spans="1:5" x14ac:dyDescent="0.3">
      <c r="A4923">
        <f t="shared" si="232"/>
        <v>4903</v>
      </c>
      <c r="D4923">
        <f t="shared" si="230"/>
        <v>13.496736383158156</v>
      </c>
      <c r="E4923">
        <f t="shared" si="231"/>
        <v>1.8356482897876768E-4</v>
      </c>
    </row>
    <row r="4924" spans="1:5" x14ac:dyDescent="0.3">
      <c r="A4924">
        <f t="shared" si="232"/>
        <v>4904</v>
      </c>
      <c r="D4924">
        <f t="shared" si="230"/>
        <v>13.497195134972158</v>
      </c>
      <c r="E4924">
        <f t="shared" si="231"/>
        <v>1.8352739656192014E-4</v>
      </c>
    </row>
    <row r="4925" spans="1:5" x14ac:dyDescent="0.3">
      <c r="A4925">
        <f t="shared" si="232"/>
        <v>4905</v>
      </c>
      <c r="D4925">
        <f t="shared" si="230"/>
        <v>13.497653802688612</v>
      </c>
      <c r="E4925">
        <f t="shared" si="231"/>
        <v>1.8348997940834677E-4</v>
      </c>
    </row>
    <row r="4926" spans="1:5" x14ac:dyDescent="0.3">
      <c r="A4926">
        <f t="shared" si="232"/>
        <v>4906</v>
      </c>
      <c r="D4926">
        <f t="shared" si="230"/>
        <v>13.498112386519718</v>
      </c>
      <c r="E4926">
        <f t="shared" si="231"/>
        <v>1.8345257750871402E-4</v>
      </c>
    </row>
    <row r="4927" spans="1:5" x14ac:dyDescent="0.3">
      <c r="A4927">
        <f t="shared" si="232"/>
        <v>4907</v>
      </c>
      <c r="D4927">
        <f t="shared" si="230"/>
        <v>13.498570885858957</v>
      </c>
      <c r="E4927">
        <f t="shared" si="231"/>
        <v>1.8341519085369584E-4</v>
      </c>
    </row>
    <row r="4928" spans="1:5" x14ac:dyDescent="0.3">
      <c r="A4928">
        <f t="shared" si="232"/>
        <v>4908</v>
      </c>
      <c r="D4928">
        <f t="shared" si="230"/>
        <v>13.499029301245439</v>
      </c>
      <c r="E4928">
        <f t="shared" si="231"/>
        <v>1.833778194339738E-4</v>
      </c>
    </row>
    <row r="4929" spans="1:5" x14ac:dyDescent="0.3">
      <c r="A4929">
        <f t="shared" si="232"/>
        <v>4909</v>
      </c>
      <c r="D4929">
        <f t="shared" si="230"/>
        <v>13.499487632726979</v>
      </c>
      <c r="E4929">
        <f t="shared" si="231"/>
        <v>1.8334046324023715E-4</v>
      </c>
    </row>
    <row r="4930" spans="1:5" x14ac:dyDescent="0.3">
      <c r="A4930">
        <f t="shared" si="232"/>
        <v>4910</v>
      </c>
      <c r="D4930">
        <f t="shared" si="230"/>
        <v>13.499945880187449</v>
      </c>
      <c r="E4930">
        <f t="shared" si="231"/>
        <v>1.8330312226318257E-4</v>
      </c>
    </row>
    <row r="4931" spans="1:5" x14ac:dyDescent="0.3">
      <c r="A4931">
        <f t="shared" si="232"/>
        <v>4911</v>
      </c>
      <c r="D4931">
        <f t="shared" si="230"/>
        <v>13.500404043674195</v>
      </c>
      <c r="E4931">
        <f t="shared" si="231"/>
        <v>1.8326579649351446E-4</v>
      </c>
    </row>
    <row r="4932" spans="1:5" x14ac:dyDescent="0.3">
      <c r="A4932">
        <f t="shared" si="232"/>
        <v>4912</v>
      </c>
      <c r="D4932">
        <f t="shared" si="230"/>
        <v>13.500862122906916</v>
      </c>
      <c r="E4932">
        <f t="shared" si="231"/>
        <v>1.8322848592194468E-4</v>
      </c>
    </row>
    <row r="4933" spans="1:5" x14ac:dyDescent="0.3">
      <c r="A4933">
        <f t="shared" si="232"/>
        <v>4913</v>
      </c>
      <c r="D4933">
        <f t="shared" si="230"/>
        <v>13.501320118423624</v>
      </c>
      <c r="E4933">
        <f t="shared" si="231"/>
        <v>1.8319119053919274E-4</v>
      </c>
    </row>
    <row r="4934" spans="1:5" x14ac:dyDescent="0.3">
      <c r="A4934">
        <f t="shared" si="232"/>
        <v>4914</v>
      </c>
      <c r="D4934">
        <f t="shared" si="230"/>
        <v>13.501778030107278</v>
      </c>
      <c r="E4934">
        <f t="shared" si="231"/>
        <v>1.8315391033598568E-4</v>
      </c>
    </row>
    <row r="4935" spans="1:5" x14ac:dyDescent="0.3">
      <c r="A4935">
        <f t="shared" si="232"/>
        <v>4915</v>
      </c>
      <c r="D4935">
        <f t="shared" si="230"/>
        <v>13.502235858168053</v>
      </c>
      <c r="E4935">
        <f t="shared" si="231"/>
        <v>1.8311664530305807E-4</v>
      </c>
    </row>
    <row r="4936" spans="1:5" x14ac:dyDescent="0.3">
      <c r="A4936">
        <f t="shared" si="232"/>
        <v>4916</v>
      </c>
      <c r="D4936">
        <f t="shared" si="230"/>
        <v>13.502693601997239</v>
      </c>
      <c r="E4936">
        <f t="shared" si="231"/>
        <v>1.8307939543115199E-4</v>
      </c>
    </row>
    <row r="4937" spans="1:5" x14ac:dyDescent="0.3">
      <c r="A4937">
        <f t="shared" si="232"/>
        <v>4917</v>
      </c>
      <c r="D4937">
        <f t="shared" si="230"/>
        <v>13.503151262132008</v>
      </c>
      <c r="E4937">
        <f t="shared" si="231"/>
        <v>1.8304216071101713E-4</v>
      </c>
    </row>
    <row r="4938" spans="1:5" x14ac:dyDescent="0.3">
      <c r="A4938">
        <f t="shared" si="232"/>
        <v>4918</v>
      </c>
      <c r="D4938">
        <f t="shared" si="230"/>
        <v>13.503608838290635</v>
      </c>
      <c r="E4938">
        <f t="shared" si="231"/>
        <v>1.8300494113341061E-4</v>
      </c>
    </row>
    <row r="4939" spans="1:5" x14ac:dyDescent="0.3">
      <c r="A4939">
        <f t="shared" si="232"/>
        <v>4919</v>
      </c>
      <c r="D4939">
        <f t="shared" si="230"/>
        <v>13.504066331337341</v>
      </c>
      <c r="E4939">
        <f t="shared" si="231"/>
        <v>1.8296773668909717E-4</v>
      </c>
    </row>
    <row r="4940" spans="1:5" x14ac:dyDescent="0.3">
      <c r="A4940">
        <f t="shared" si="232"/>
        <v>4920</v>
      </c>
      <c r="D4940">
        <f t="shared" si="230"/>
        <v>13.504523740171258</v>
      </c>
      <c r="E4940">
        <f t="shared" si="231"/>
        <v>1.8293054736884899E-4</v>
      </c>
    </row>
    <row r="4941" spans="1:5" x14ac:dyDescent="0.3">
      <c r="A4941">
        <f t="shared" si="232"/>
        <v>4921</v>
      </c>
      <c r="D4941">
        <f t="shared" si="230"/>
        <v>13.504981065328669</v>
      </c>
      <c r="E4941">
        <f t="shared" si="231"/>
        <v>1.8289337316344573E-4</v>
      </c>
    </row>
    <row r="4942" spans="1:5" x14ac:dyDescent="0.3">
      <c r="A4942">
        <f t="shared" si="232"/>
        <v>4922</v>
      </c>
      <c r="D4942">
        <f t="shared" si="230"/>
        <v>13.505438307509415</v>
      </c>
      <c r="E4942">
        <f t="shared" si="231"/>
        <v>1.8285621406367462E-4</v>
      </c>
    </row>
    <row r="4943" spans="1:5" x14ac:dyDescent="0.3">
      <c r="A4943">
        <f t="shared" si="232"/>
        <v>4923</v>
      </c>
      <c r="D4943">
        <f t="shared" si="230"/>
        <v>13.505895465448152</v>
      </c>
      <c r="E4943">
        <f t="shared" si="231"/>
        <v>1.8281907006033031E-4</v>
      </c>
    </row>
    <row r="4944" spans="1:5" x14ac:dyDescent="0.3">
      <c r="A4944">
        <f t="shared" si="232"/>
        <v>4924</v>
      </c>
      <c r="D4944">
        <f t="shared" si="230"/>
        <v>13.506352540008013</v>
      </c>
      <c r="E4944">
        <f t="shared" si="231"/>
        <v>1.8278194114421497E-4</v>
      </c>
    </row>
    <row r="4945" spans="1:5" x14ac:dyDescent="0.3">
      <c r="A4945">
        <f t="shared" si="232"/>
        <v>4925</v>
      </c>
      <c r="D4945">
        <f t="shared" si="230"/>
        <v>13.506809531233166</v>
      </c>
      <c r="E4945">
        <f t="shared" si="231"/>
        <v>1.8274482730613821E-4</v>
      </c>
    </row>
    <row r="4946" spans="1:5" x14ac:dyDescent="0.3">
      <c r="A4946">
        <f t="shared" si="232"/>
        <v>4926</v>
      </c>
      <c r="D4946">
        <f t="shared" si="230"/>
        <v>13.507266438840061</v>
      </c>
      <c r="E4946">
        <f t="shared" si="231"/>
        <v>1.8270772853691712E-4</v>
      </c>
    </row>
    <row r="4947" spans="1:5" x14ac:dyDescent="0.3">
      <c r="A4947">
        <f t="shared" si="232"/>
        <v>4927</v>
      </c>
      <c r="D4947">
        <f t="shared" si="230"/>
        <v>13.507723262708637</v>
      </c>
      <c r="E4947">
        <f t="shared" si="231"/>
        <v>1.8267064482737627E-4</v>
      </c>
    </row>
    <row r="4948" spans="1:5" x14ac:dyDescent="0.3">
      <c r="A4948">
        <f t="shared" si="232"/>
        <v>4928</v>
      </c>
      <c r="D4948">
        <f t="shared" si="230"/>
        <v>13.508180003373679</v>
      </c>
      <c r="E4948">
        <f t="shared" si="231"/>
        <v>1.826335761683476E-4</v>
      </c>
    </row>
    <row r="4949" spans="1:5" x14ac:dyDescent="0.3">
      <c r="A4949">
        <f t="shared" si="232"/>
        <v>4929</v>
      </c>
      <c r="D4949">
        <f t="shared" ref="D4949:D5012" si="233">($B$17/$B$18)*(A4949*EXP(GAMMALN(A4949)+GAMMALN(1-$B$18)-GAMMALN(A4949+1-$B$18))-1)</f>
        <v>13.508636660714709</v>
      </c>
      <c r="E4949">
        <f t="shared" ref="E4949:E5012" si="234">$B$17/(A4949-$B$18)</f>
        <v>1.8259652255067055E-4</v>
      </c>
    </row>
    <row r="4950" spans="1:5" x14ac:dyDescent="0.3">
      <c r="A4950">
        <f t="shared" si="232"/>
        <v>4930</v>
      </c>
      <c r="D4950">
        <f t="shared" si="233"/>
        <v>13.509093234774763</v>
      </c>
      <c r="E4950">
        <f t="shared" si="234"/>
        <v>1.82559483965192E-4</v>
      </c>
    </row>
    <row r="4951" spans="1:5" x14ac:dyDescent="0.3">
      <c r="A4951">
        <f t="shared" ref="A4951:A5014" si="235">A4950+1</f>
        <v>4931</v>
      </c>
      <c r="D4951">
        <f t="shared" si="233"/>
        <v>13.509549725269121</v>
      </c>
      <c r="E4951">
        <f t="shared" si="234"/>
        <v>1.8252246040276624E-4</v>
      </c>
    </row>
    <row r="4952" spans="1:5" x14ac:dyDescent="0.3">
      <c r="A4952">
        <f t="shared" si="235"/>
        <v>4932</v>
      </c>
      <c r="D4952">
        <f t="shared" si="233"/>
        <v>13.510006132404138</v>
      </c>
      <c r="E4952">
        <f t="shared" si="234"/>
        <v>1.8248545185425497E-4</v>
      </c>
    </row>
    <row r="4953" spans="1:5" x14ac:dyDescent="0.3">
      <c r="A4953">
        <f t="shared" si="235"/>
        <v>4933</v>
      </c>
      <c r="D4953">
        <f t="shared" si="233"/>
        <v>13.510462456713549</v>
      </c>
      <c r="E4953">
        <f t="shared" si="234"/>
        <v>1.8244845831052729E-4</v>
      </c>
    </row>
    <row r="4954" spans="1:5" x14ac:dyDescent="0.3">
      <c r="A4954">
        <f t="shared" si="235"/>
        <v>4934</v>
      </c>
      <c r="D4954">
        <f t="shared" si="233"/>
        <v>13.510918697093006</v>
      </c>
      <c r="E4954">
        <f t="shared" si="234"/>
        <v>1.8241147976245974E-4</v>
      </c>
    </row>
    <row r="4955" spans="1:5" x14ac:dyDescent="0.3">
      <c r="A4955">
        <f t="shared" si="235"/>
        <v>4935</v>
      </c>
      <c r="D4955">
        <f t="shared" si="233"/>
        <v>13.511374854567139</v>
      </c>
      <c r="E4955">
        <f t="shared" si="234"/>
        <v>1.823745162009362E-4</v>
      </c>
    </row>
    <row r="4956" spans="1:5" x14ac:dyDescent="0.3">
      <c r="A4956">
        <f t="shared" si="235"/>
        <v>4936</v>
      </c>
      <c r="D4956">
        <f t="shared" si="233"/>
        <v>13.511830929013879</v>
      </c>
      <c r="E4956">
        <f t="shared" si="234"/>
        <v>1.82337567616848E-4</v>
      </c>
    </row>
    <row r="4957" spans="1:5" x14ac:dyDescent="0.3">
      <c r="A4957">
        <f t="shared" si="235"/>
        <v>4937</v>
      </c>
      <c r="D4957">
        <f t="shared" si="233"/>
        <v>13.512286920474702</v>
      </c>
      <c r="E4957">
        <f t="shared" si="234"/>
        <v>1.8230063400109382E-4</v>
      </c>
    </row>
    <row r="4958" spans="1:5" x14ac:dyDescent="0.3">
      <c r="A4958">
        <f t="shared" si="235"/>
        <v>4938</v>
      </c>
      <c r="D4958">
        <f t="shared" si="233"/>
        <v>13.512742828335673</v>
      </c>
      <c r="E4958">
        <f t="shared" si="234"/>
        <v>1.8226371534457969E-4</v>
      </c>
    </row>
    <row r="4959" spans="1:5" x14ac:dyDescent="0.3">
      <c r="A4959">
        <f t="shared" si="235"/>
        <v>4939</v>
      </c>
      <c r="D4959">
        <f t="shared" si="233"/>
        <v>13.513198653129203</v>
      </c>
      <c r="E4959">
        <f t="shared" si="234"/>
        <v>1.8222681163821905E-4</v>
      </c>
    </row>
    <row r="4960" spans="1:5" x14ac:dyDescent="0.3">
      <c r="A4960">
        <f t="shared" si="235"/>
        <v>4940</v>
      </c>
      <c r="D4960">
        <f t="shared" si="233"/>
        <v>13.513654395387528</v>
      </c>
      <c r="E4960">
        <f t="shared" si="234"/>
        <v>1.8218992287293267E-4</v>
      </c>
    </row>
    <row r="4961" spans="1:5" x14ac:dyDescent="0.3">
      <c r="A4961">
        <f t="shared" si="235"/>
        <v>4941</v>
      </c>
      <c r="D4961">
        <f t="shared" si="233"/>
        <v>13.514110054659826</v>
      </c>
      <c r="E4961">
        <f t="shared" si="234"/>
        <v>1.8215304903964867E-4</v>
      </c>
    </row>
    <row r="4962" spans="1:5" x14ac:dyDescent="0.3">
      <c r="A4962">
        <f t="shared" si="235"/>
        <v>4942</v>
      </c>
      <c r="D4962">
        <f t="shared" si="233"/>
        <v>13.514565630331205</v>
      </c>
      <c r="E4962">
        <f t="shared" si="234"/>
        <v>1.8211619012930251E-4</v>
      </c>
    </row>
    <row r="4963" spans="1:5" x14ac:dyDescent="0.3">
      <c r="A4963">
        <f t="shared" si="235"/>
        <v>4943</v>
      </c>
      <c r="D4963">
        <f t="shared" si="233"/>
        <v>13.515021123424672</v>
      </c>
      <c r="E4963">
        <f t="shared" si="234"/>
        <v>1.8207934613283702E-4</v>
      </c>
    </row>
    <row r="4964" spans="1:5" x14ac:dyDescent="0.3">
      <c r="A4964">
        <f t="shared" si="235"/>
        <v>4944</v>
      </c>
      <c r="D4964">
        <f t="shared" si="233"/>
        <v>13.515476533652517</v>
      </c>
      <c r="E4964">
        <f t="shared" si="234"/>
        <v>1.820425170412023E-4</v>
      </c>
    </row>
    <row r="4965" spans="1:5" x14ac:dyDescent="0.3">
      <c r="A4965">
        <f t="shared" si="235"/>
        <v>4945</v>
      </c>
      <c r="D4965">
        <f t="shared" si="233"/>
        <v>13.51593186089063</v>
      </c>
      <c r="E4965">
        <f t="shared" si="234"/>
        <v>1.8200570284535584E-4</v>
      </c>
    </row>
    <row r="4966" spans="1:5" x14ac:dyDescent="0.3">
      <c r="A4966">
        <f t="shared" si="235"/>
        <v>4946</v>
      </c>
      <c r="D4966">
        <f t="shared" si="233"/>
        <v>13.516387105178461</v>
      </c>
      <c r="E4966">
        <f t="shared" si="234"/>
        <v>1.8196890353626237E-4</v>
      </c>
    </row>
    <row r="4967" spans="1:5" x14ac:dyDescent="0.3">
      <c r="A4967">
        <f t="shared" si="235"/>
        <v>4947</v>
      </c>
      <c r="D4967">
        <f t="shared" si="233"/>
        <v>13.516842266555265</v>
      </c>
      <c r="E4967">
        <f t="shared" si="234"/>
        <v>1.8193211910489399E-4</v>
      </c>
    </row>
    <row r="4968" spans="1:5" x14ac:dyDescent="0.3">
      <c r="A4968">
        <f t="shared" si="235"/>
        <v>4948</v>
      </c>
      <c r="D4968">
        <f t="shared" si="233"/>
        <v>13.517297345387732</v>
      </c>
      <c r="E4968">
        <f t="shared" si="234"/>
        <v>1.8189534954223005E-4</v>
      </c>
    </row>
    <row r="4969" spans="1:5" x14ac:dyDescent="0.3">
      <c r="A4969">
        <f t="shared" si="235"/>
        <v>4949</v>
      </c>
      <c r="D4969">
        <f t="shared" si="233"/>
        <v>13.517752341550846</v>
      </c>
      <c r="E4969">
        <f t="shared" si="234"/>
        <v>1.8185859483925722E-4</v>
      </c>
    </row>
    <row r="4970" spans="1:5" x14ac:dyDescent="0.3">
      <c r="A4970">
        <f t="shared" si="235"/>
        <v>4950</v>
      </c>
      <c r="D4970">
        <f t="shared" si="233"/>
        <v>13.518207254755517</v>
      </c>
      <c r="E4970">
        <f t="shared" si="234"/>
        <v>1.8182185498696944E-4</v>
      </c>
    </row>
    <row r="4971" spans="1:5" x14ac:dyDescent="0.3">
      <c r="A4971">
        <f t="shared" si="235"/>
        <v>4951</v>
      </c>
      <c r="D4971">
        <f t="shared" si="233"/>
        <v>13.518662085367781</v>
      </c>
      <c r="E4971">
        <f t="shared" si="234"/>
        <v>1.8178512997636795E-4</v>
      </c>
    </row>
    <row r="4972" spans="1:5" x14ac:dyDescent="0.3">
      <c r="A4972">
        <f t="shared" si="235"/>
        <v>4952</v>
      </c>
      <c r="D4972">
        <f t="shared" si="233"/>
        <v>13.519116833261945</v>
      </c>
      <c r="E4972">
        <f t="shared" si="234"/>
        <v>1.8174841979846121E-4</v>
      </c>
    </row>
    <row r="4973" spans="1:5" x14ac:dyDescent="0.3">
      <c r="A4973">
        <f t="shared" si="235"/>
        <v>4953</v>
      </c>
      <c r="D4973">
        <f t="shared" si="233"/>
        <v>13.519571498475928</v>
      </c>
      <c r="E4973">
        <f t="shared" si="234"/>
        <v>1.81711724444265E-4</v>
      </c>
    </row>
    <row r="4974" spans="1:5" x14ac:dyDescent="0.3">
      <c r="A4974">
        <f t="shared" si="235"/>
        <v>4954</v>
      </c>
      <c r="D4974">
        <f t="shared" si="233"/>
        <v>13.520026081211281</v>
      </c>
      <c r="E4974">
        <f t="shared" si="234"/>
        <v>1.816750439048023E-4</v>
      </c>
    </row>
    <row r="4975" spans="1:5" x14ac:dyDescent="0.3">
      <c r="A4975">
        <f t="shared" si="235"/>
        <v>4955</v>
      </c>
      <c r="D4975">
        <f t="shared" si="233"/>
        <v>13.520480581177784</v>
      </c>
      <c r="E4975">
        <f t="shared" si="234"/>
        <v>1.8163837817110337E-4</v>
      </c>
    </row>
    <row r="4976" spans="1:5" x14ac:dyDescent="0.3">
      <c r="A4976">
        <f t="shared" si="235"/>
        <v>4956</v>
      </c>
      <c r="D4976">
        <f t="shared" si="233"/>
        <v>13.520934998904263</v>
      </c>
      <c r="E4976">
        <f t="shared" si="234"/>
        <v>1.816017272342057E-4</v>
      </c>
    </row>
    <row r="4977" spans="1:5" x14ac:dyDescent="0.3">
      <c r="A4977">
        <f t="shared" si="235"/>
        <v>4957</v>
      </c>
      <c r="D4977">
        <f t="shared" si="233"/>
        <v>13.521389334100054</v>
      </c>
      <c r="E4977">
        <f t="shared" si="234"/>
        <v>1.8156509108515405E-4</v>
      </c>
    </row>
    <row r="4978" spans="1:5" x14ac:dyDescent="0.3">
      <c r="A4978">
        <f t="shared" si="235"/>
        <v>4958</v>
      </c>
      <c r="D4978">
        <f t="shared" si="233"/>
        <v>13.521843586801971</v>
      </c>
      <c r="E4978">
        <f t="shared" si="234"/>
        <v>1.8152846971500032E-4</v>
      </c>
    </row>
    <row r="4979" spans="1:5" x14ac:dyDescent="0.3">
      <c r="A4979">
        <f t="shared" si="235"/>
        <v>4959</v>
      </c>
      <c r="D4979">
        <f t="shared" si="233"/>
        <v>13.522297756555009</v>
      </c>
      <c r="E4979">
        <f t="shared" si="234"/>
        <v>1.8149186311480371E-4</v>
      </c>
    </row>
    <row r="4980" spans="1:5" x14ac:dyDescent="0.3">
      <c r="A4980">
        <f t="shared" si="235"/>
        <v>4960</v>
      </c>
      <c r="D4980">
        <f t="shared" si="233"/>
        <v>13.522751844542636</v>
      </c>
      <c r="E4980">
        <f t="shared" si="234"/>
        <v>1.8145527127563058E-4</v>
      </c>
    </row>
    <row r="4981" spans="1:5" x14ac:dyDescent="0.3">
      <c r="A4981">
        <f t="shared" si="235"/>
        <v>4961</v>
      </c>
      <c r="D4981">
        <f t="shared" si="233"/>
        <v>13.523205849817781</v>
      </c>
      <c r="E4981">
        <f t="shared" si="234"/>
        <v>1.8141869418855452E-4</v>
      </c>
    </row>
    <row r="4982" spans="1:5" x14ac:dyDescent="0.3">
      <c r="A4982">
        <f t="shared" si="235"/>
        <v>4962</v>
      </c>
      <c r="D4982">
        <f t="shared" si="233"/>
        <v>13.523659772744137</v>
      </c>
      <c r="E4982">
        <f t="shared" si="234"/>
        <v>1.8138213184465629E-4</v>
      </c>
    </row>
    <row r="4983" spans="1:5" x14ac:dyDescent="0.3">
      <c r="A4983">
        <f t="shared" si="235"/>
        <v>4963</v>
      </c>
      <c r="D4983">
        <f t="shared" si="233"/>
        <v>13.524113613357427</v>
      </c>
      <c r="E4983">
        <f t="shared" si="234"/>
        <v>1.813455842350239E-4</v>
      </c>
    </row>
    <row r="4984" spans="1:5" x14ac:dyDescent="0.3">
      <c r="A4984">
        <f t="shared" si="235"/>
        <v>4964</v>
      </c>
      <c r="D4984">
        <f t="shared" si="233"/>
        <v>13.524567372020927</v>
      </c>
      <c r="E4984">
        <f t="shared" si="234"/>
        <v>1.8130905135075245E-4</v>
      </c>
    </row>
    <row r="4985" spans="1:5" x14ac:dyDescent="0.3">
      <c r="A4985">
        <f t="shared" si="235"/>
        <v>4965</v>
      </c>
      <c r="D4985">
        <f t="shared" si="233"/>
        <v>13.525021048114388</v>
      </c>
      <c r="E4985">
        <f t="shared" si="234"/>
        <v>1.8127253318294428E-4</v>
      </c>
    </row>
    <row r="4986" spans="1:5" x14ac:dyDescent="0.3">
      <c r="A4986">
        <f t="shared" si="235"/>
        <v>4966</v>
      </c>
      <c r="D4986">
        <f t="shared" si="233"/>
        <v>13.525474642000642</v>
      </c>
      <c r="E4986">
        <f t="shared" si="234"/>
        <v>1.812360297227089E-4</v>
      </c>
    </row>
    <row r="4987" spans="1:5" x14ac:dyDescent="0.3">
      <c r="A4987">
        <f t="shared" si="235"/>
        <v>4967</v>
      </c>
      <c r="D4987">
        <f t="shared" si="233"/>
        <v>13.525928153878434</v>
      </c>
      <c r="E4987">
        <f t="shared" si="234"/>
        <v>1.8119954096116291E-4</v>
      </c>
    </row>
    <row r="4988" spans="1:5" x14ac:dyDescent="0.3">
      <c r="A4988">
        <f t="shared" si="235"/>
        <v>4968</v>
      </c>
      <c r="D4988">
        <f t="shared" si="233"/>
        <v>13.526381583618505</v>
      </c>
      <c r="E4988">
        <f t="shared" si="234"/>
        <v>1.8116306688943017E-4</v>
      </c>
    </row>
    <row r="4989" spans="1:5" x14ac:dyDescent="0.3">
      <c r="A4989">
        <f t="shared" si="235"/>
        <v>4969</v>
      </c>
      <c r="D4989">
        <f t="shared" si="233"/>
        <v>13.526834931091372</v>
      </c>
      <c r="E4989">
        <f t="shared" si="234"/>
        <v>1.8112660749864157E-4</v>
      </c>
    </row>
    <row r="4990" spans="1:5" x14ac:dyDescent="0.3">
      <c r="A4990">
        <f t="shared" si="235"/>
        <v>4970</v>
      </c>
      <c r="D4990">
        <f t="shared" si="233"/>
        <v>13.527288196331213</v>
      </c>
      <c r="E4990">
        <f t="shared" si="234"/>
        <v>1.8109016277993522E-4</v>
      </c>
    </row>
    <row r="4991" spans="1:5" x14ac:dyDescent="0.3">
      <c r="A4991">
        <f t="shared" si="235"/>
        <v>4971</v>
      </c>
      <c r="D4991">
        <f t="shared" si="233"/>
        <v>13.527741379371999</v>
      </c>
      <c r="E4991">
        <f t="shared" si="234"/>
        <v>1.8105373272445636E-4</v>
      </c>
    </row>
    <row r="4992" spans="1:5" x14ac:dyDescent="0.3">
      <c r="A4992">
        <f t="shared" si="235"/>
        <v>4972</v>
      </c>
      <c r="D4992">
        <f t="shared" si="233"/>
        <v>13.528194480903142</v>
      </c>
      <c r="E4992">
        <f t="shared" si="234"/>
        <v>1.8101731732335729E-4</v>
      </c>
    </row>
    <row r="4993" spans="1:5" x14ac:dyDescent="0.3">
      <c r="A4993">
        <f t="shared" si="235"/>
        <v>4973</v>
      </c>
      <c r="D4993">
        <f t="shared" si="233"/>
        <v>13.528647499974701</v>
      </c>
      <c r="E4993">
        <f t="shared" si="234"/>
        <v>1.8098091656779748E-4</v>
      </c>
    </row>
    <row r="4994" spans="1:5" x14ac:dyDescent="0.3">
      <c r="A4994">
        <f t="shared" si="235"/>
        <v>4974</v>
      </c>
      <c r="D4994">
        <f t="shared" si="233"/>
        <v>13.529100437275662</v>
      </c>
      <c r="E4994">
        <f t="shared" si="234"/>
        <v>1.809445304489435E-4</v>
      </c>
    </row>
    <row r="4995" spans="1:5" x14ac:dyDescent="0.3">
      <c r="A4995">
        <f t="shared" si="235"/>
        <v>4975</v>
      </c>
      <c r="D4995">
        <f t="shared" si="233"/>
        <v>13.529553292347376</v>
      </c>
      <c r="E4995">
        <f t="shared" si="234"/>
        <v>1.8090815895796902E-4</v>
      </c>
    </row>
    <row r="4996" spans="1:5" x14ac:dyDescent="0.3">
      <c r="A4996">
        <f t="shared" si="235"/>
        <v>4976</v>
      </c>
      <c r="D4996">
        <f t="shared" si="233"/>
        <v>13.530006065878416</v>
      </c>
      <c r="E4996">
        <f t="shared" si="234"/>
        <v>1.8087180208605481E-4</v>
      </c>
    </row>
    <row r="4997" spans="1:5" x14ac:dyDescent="0.3">
      <c r="A4997">
        <f t="shared" si="235"/>
        <v>4977</v>
      </c>
      <c r="D4997">
        <f t="shared" si="233"/>
        <v>13.530458757737556</v>
      </c>
      <c r="E4997">
        <f t="shared" si="234"/>
        <v>1.808354598243887E-4</v>
      </c>
    </row>
    <row r="4998" spans="1:5" x14ac:dyDescent="0.3">
      <c r="A4998">
        <f t="shared" si="235"/>
        <v>4978</v>
      </c>
      <c r="D4998">
        <f t="shared" si="233"/>
        <v>13.530911367137589</v>
      </c>
      <c r="E4998">
        <f t="shared" si="234"/>
        <v>1.8079913216416564E-4</v>
      </c>
    </row>
    <row r="4999" spans="1:5" x14ac:dyDescent="0.3">
      <c r="A4999">
        <f t="shared" si="235"/>
        <v>4979</v>
      </c>
      <c r="D4999">
        <f t="shared" si="233"/>
        <v>13.531363895258281</v>
      </c>
      <c r="E4999">
        <f t="shared" si="234"/>
        <v>1.8076281909658762E-4</v>
      </c>
    </row>
    <row r="5000" spans="1:5" x14ac:dyDescent="0.3">
      <c r="A5000">
        <f t="shared" si="235"/>
        <v>4980</v>
      </c>
      <c r="D5000">
        <f t="shared" si="233"/>
        <v>13.531816341148048</v>
      </c>
      <c r="E5000">
        <f t="shared" si="234"/>
        <v>1.8072652061286372E-4</v>
      </c>
    </row>
    <row r="5001" spans="1:5" x14ac:dyDescent="0.3">
      <c r="A5001">
        <f t="shared" si="235"/>
        <v>4981</v>
      </c>
      <c r="D5001">
        <f t="shared" si="233"/>
        <v>13.532268705822327</v>
      </c>
      <c r="E5001">
        <f t="shared" si="234"/>
        <v>1.8069023670421011E-4</v>
      </c>
    </row>
    <row r="5002" spans="1:5" x14ac:dyDescent="0.3">
      <c r="A5002">
        <f t="shared" si="235"/>
        <v>4982</v>
      </c>
      <c r="D5002">
        <f t="shared" si="233"/>
        <v>13.532720988329064</v>
      </c>
      <c r="E5002">
        <f t="shared" si="234"/>
        <v>1.8065396736184991E-4</v>
      </c>
    </row>
    <row r="5003" spans="1:5" x14ac:dyDescent="0.3">
      <c r="A5003">
        <f t="shared" si="235"/>
        <v>4983</v>
      </c>
      <c r="D5003">
        <f t="shared" si="233"/>
        <v>13.533173189191464</v>
      </c>
      <c r="E5003">
        <f t="shared" si="234"/>
        <v>1.806177125770134E-4</v>
      </c>
    </row>
    <row r="5004" spans="1:5" x14ac:dyDescent="0.3">
      <c r="A5004">
        <f t="shared" si="235"/>
        <v>4984</v>
      </c>
      <c r="D5004">
        <f t="shared" si="233"/>
        <v>13.533625308604636</v>
      </c>
      <c r="E5004">
        <f t="shared" si="234"/>
        <v>1.8058147234093784E-4</v>
      </c>
    </row>
    <row r="5005" spans="1:5" x14ac:dyDescent="0.3">
      <c r="A5005">
        <f t="shared" si="235"/>
        <v>4985</v>
      </c>
      <c r="D5005">
        <f t="shared" si="233"/>
        <v>13.534077346271623</v>
      </c>
      <c r="E5005">
        <f t="shared" si="234"/>
        <v>1.8054524664486751E-4</v>
      </c>
    </row>
    <row r="5006" spans="1:5" x14ac:dyDescent="0.3">
      <c r="A5006">
        <f t="shared" si="235"/>
        <v>4986</v>
      </c>
      <c r="D5006">
        <f t="shared" si="233"/>
        <v>13.534529302387115</v>
      </c>
      <c r="E5006">
        <f t="shared" si="234"/>
        <v>1.8050903548005377E-4</v>
      </c>
    </row>
    <row r="5007" spans="1:5" x14ac:dyDescent="0.3">
      <c r="A5007">
        <f t="shared" si="235"/>
        <v>4987</v>
      </c>
      <c r="D5007">
        <f t="shared" si="233"/>
        <v>13.534981176817661</v>
      </c>
      <c r="E5007">
        <f t="shared" si="234"/>
        <v>1.8047283883775494E-4</v>
      </c>
    </row>
    <row r="5008" spans="1:5" x14ac:dyDescent="0.3">
      <c r="A5008">
        <f t="shared" si="235"/>
        <v>4988</v>
      </c>
      <c r="D5008">
        <f t="shared" si="233"/>
        <v>13.535432969757515</v>
      </c>
      <c r="E5008">
        <f t="shared" si="234"/>
        <v>1.8043665670923638E-4</v>
      </c>
    </row>
    <row r="5009" spans="1:5" x14ac:dyDescent="0.3">
      <c r="A5009">
        <f t="shared" si="235"/>
        <v>4989</v>
      </c>
      <c r="D5009">
        <f t="shared" si="233"/>
        <v>13.535884681072805</v>
      </c>
      <c r="E5009">
        <f t="shared" si="234"/>
        <v>1.8040048908577044E-4</v>
      </c>
    </row>
    <row r="5010" spans="1:5" x14ac:dyDescent="0.3">
      <c r="A5010">
        <f t="shared" si="235"/>
        <v>4990</v>
      </c>
      <c r="D5010">
        <f t="shared" si="233"/>
        <v>13.536336311285304</v>
      </c>
      <c r="E5010">
        <f t="shared" si="234"/>
        <v>1.8036433595863648E-4</v>
      </c>
    </row>
    <row r="5011" spans="1:5" x14ac:dyDescent="0.3">
      <c r="A5011">
        <f t="shared" si="235"/>
        <v>4991</v>
      </c>
      <c r="D5011">
        <f t="shared" si="233"/>
        <v>13.536787859768793</v>
      </c>
      <c r="E5011">
        <f t="shared" si="234"/>
        <v>1.8032819731912081E-4</v>
      </c>
    </row>
    <row r="5012" spans="1:5" x14ac:dyDescent="0.3">
      <c r="A5012">
        <f t="shared" si="235"/>
        <v>4992</v>
      </c>
      <c r="D5012">
        <f t="shared" si="233"/>
        <v>13.537239326716668</v>
      </c>
      <c r="E5012">
        <f t="shared" si="234"/>
        <v>1.8029207315851682E-4</v>
      </c>
    </row>
    <row r="5013" spans="1:5" x14ac:dyDescent="0.3">
      <c r="A5013">
        <f t="shared" si="235"/>
        <v>4993</v>
      </c>
      <c r="D5013">
        <f t="shared" ref="D5013:D5076" si="236">($B$17/$B$18)*(A5013*EXP(GAMMALN(A5013)+GAMMALN(1-$B$18)-GAMMALN(A5013+1-$B$18))-1)</f>
        <v>13.537690712814079</v>
      </c>
      <c r="E5013">
        <f t="shared" ref="E5013:E5076" si="237">$B$17/(A5013-$B$18)</f>
        <v>1.8025596346812477E-4</v>
      </c>
    </row>
    <row r="5014" spans="1:5" x14ac:dyDescent="0.3">
      <c r="A5014">
        <f t="shared" si="235"/>
        <v>4994</v>
      </c>
      <c r="D5014">
        <f t="shared" si="236"/>
        <v>13.538142016942171</v>
      </c>
      <c r="E5014">
        <f t="shared" si="237"/>
        <v>1.8021986823925191E-4</v>
      </c>
    </row>
    <row r="5015" spans="1:5" x14ac:dyDescent="0.3">
      <c r="A5015">
        <f t="shared" ref="A5015:A5078" si="238">A5014+1</f>
        <v>4995</v>
      </c>
      <c r="D5015">
        <f t="shared" si="236"/>
        <v>13.538593240113642</v>
      </c>
      <c r="E5015">
        <f t="shared" si="237"/>
        <v>1.801837874632125E-4</v>
      </c>
    </row>
    <row r="5016" spans="1:5" x14ac:dyDescent="0.3">
      <c r="A5016">
        <f t="shared" si="238"/>
        <v>4996</v>
      </c>
      <c r="D5016">
        <f t="shared" si="236"/>
        <v>13.539044381865123</v>
      </c>
      <c r="E5016">
        <f t="shared" si="237"/>
        <v>1.8014772113132772E-4</v>
      </c>
    </row>
    <row r="5017" spans="1:5" x14ac:dyDescent="0.3">
      <c r="A5017">
        <f t="shared" si="238"/>
        <v>4997</v>
      </c>
      <c r="D5017">
        <f t="shared" si="236"/>
        <v>13.539495442388967</v>
      </c>
      <c r="E5017">
        <f t="shared" si="237"/>
        <v>1.8011166923492567E-4</v>
      </c>
    </row>
    <row r="5018" spans="1:5" x14ac:dyDescent="0.3">
      <c r="A5018">
        <f t="shared" si="238"/>
        <v>4998</v>
      </c>
      <c r="D5018">
        <f t="shared" si="236"/>
        <v>13.539946421877344</v>
      </c>
      <c r="E5018">
        <f t="shared" si="237"/>
        <v>1.8007563176534146E-4</v>
      </c>
    </row>
    <row r="5019" spans="1:5" x14ac:dyDescent="0.3">
      <c r="A5019">
        <f t="shared" si="238"/>
        <v>4999</v>
      </c>
      <c r="D5019">
        <f t="shared" si="236"/>
        <v>13.540397319702194</v>
      </c>
      <c r="E5019">
        <f t="shared" si="237"/>
        <v>1.8003960871391708E-4</v>
      </c>
    </row>
    <row r="5020" spans="1:5" x14ac:dyDescent="0.3">
      <c r="A5020">
        <f t="shared" si="238"/>
        <v>5000</v>
      </c>
      <c r="D5020">
        <f t="shared" si="236"/>
        <v>13.540848136875249</v>
      </c>
      <c r="E5020">
        <f t="shared" si="237"/>
        <v>1.8000360007200145E-4</v>
      </c>
    </row>
    <row r="5021" spans="1:5" x14ac:dyDescent="0.3">
      <c r="A5021">
        <f t="shared" si="238"/>
        <v>5001</v>
      </c>
      <c r="D5021">
        <f t="shared" si="236"/>
        <v>13.541298872604031</v>
      </c>
      <c r="E5021">
        <f t="shared" si="237"/>
        <v>1.7996760583095044E-4</v>
      </c>
    </row>
    <row r="5022" spans="1:5" x14ac:dyDescent="0.3">
      <c r="A5022">
        <f t="shared" si="238"/>
        <v>5002</v>
      </c>
      <c r="D5022">
        <f t="shared" si="236"/>
        <v>13.541749527407845</v>
      </c>
      <c r="E5022">
        <f t="shared" si="237"/>
        <v>1.7993162598212682E-4</v>
      </c>
    </row>
    <row r="5023" spans="1:5" x14ac:dyDescent="0.3">
      <c r="A5023">
        <f t="shared" si="238"/>
        <v>5003</v>
      </c>
      <c r="D5023">
        <f t="shared" si="236"/>
        <v>13.542200101149794</v>
      </c>
      <c r="E5023">
        <f t="shared" si="237"/>
        <v>1.7989566051690022E-4</v>
      </c>
    </row>
    <row r="5024" spans="1:5" x14ac:dyDescent="0.3">
      <c r="A5024">
        <f t="shared" si="238"/>
        <v>5004</v>
      </c>
      <c r="D5024">
        <f t="shared" si="236"/>
        <v>13.542650593692734</v>
      </c>
      <c r="E5024">
        <f t="shared" si="237"/>
        <v>1.7985970942664724E-4</v>
      </c>
    </row>
    <row r="5025" spans="1:5" x14ac:dyDescent="0.3">
      <c r="A5025">
        <f t="shared" si="238"/>
        <v>5005</v>
      </c>
      <c r="D5025">
        <f t="shared" si="236"/>
        <v>13.543101005555398</v>
      </c>
      <c r="E5025">
        <f t="shared" si="237"/>
        <v>1.7982377270275133E-4</v>
      </c>
    </row>
    <row r="5026" spans="1:5" x14ac:dyDescent="0.3">
      <c r="A5026">
        <f t="shared" si="238"/>
        <v>5006</v>
      </c>
      <c r="D5026">
        <f t="shared" si="236"/>
        <v>13.543551335944134</v>
      </c>
      <c r="E5026">
        <f t="shared" si="237"/>
        <v>1.7978785033660283E-4</v>
      </c>
    </row>
    <row r="5027" spans="1:5" x14ac:dyDescent="0.3">
      <c r="A5027">
        <f t="shared" si="238"/>
        <v>5007</v>
      </c>
      <c r="D5027">
        <f t="shared" si="236"/>
        <v>13.544001585705292</v>
      </c>
      <c r="E5027">
        <f t="shared" si="237"/>
        <v>1.7975194231959897E-4</v>
      </c>
    </row>
    <row r="5028" spans="1:5" x14ac:dyDescent="0.3">
      <c r="A5028">
        <f t="shared" si="238"/>
        <v>5008</v>
      </c>
      <c r="D5028">
        <f t="shared" si="236"/>
        <v>13.544451754208806</v>
      </c>
      <c r="E5028">
        <f t="shared" si="237"/>
        <v>1.7971604864314386E-4</v>
      </c>
    </row>
    <row r="5029" spans="1:5" x14ac:dyDescent="0.3">
      <c r="A5029">
        <f t="shared" si="238"/>
        <v>5009</v>
      </c>
      <c r="D5029">
        <f t="shared" si="236"/>
        <v>13.544901842136625</v>
      </c>
      <c r="E5029">
        <f t="shared" si="237"/>
        <v>1.7968016929864841E-4</v>
      </c>
    </row>
    <row r="5030" spans="1:5" x14ac:dyDescent="0.3">
      <c r="A5030">
        <f t="shared" si="238"/>
        <v>5010</v>
      </c>
      <c r="D5030">
        <f t="shared" si="236"/>
        <v>13.545351849350325</v>
      </c>
      <c r="E5030">
        <f t="shared" si="237"/>
        <v>1.7964430427753052E-4</v>
      </c>
    </row>
    <row r="5031" spans="1:5" x14ac:dyDescent="0.3">
      <c r="A5031">
        <f t="shared" si="238"/>
        <v>5011</v>
      </c>
      <c r="D5031">
        <f t="shared" si="236"/>
        <v>13.5458017753832</v>
      </c>
      <c r="E5031">
        <f t="shared" si="237"/>
        <v>1.7960845357121476E-4</v>
      </c>
    </row>
    <row r="5032" spans="1:5" x14ac:dyDescent="0.3">
      <c r="A5032">
        <f t="shared" si="238"/>
        <v>5012</v>
      </c>
      <c r="D5032">
        <f t="shared" si="236"/>
        <v>13.546251620752543</v>
      </c>
      <c r="E5032">
        <f t="shared" si="237"/>
        <v>1.7957261717113272E-4</v>
      </c>
    </row>
    <row r="5033" spans="1:5" x14ac:dyDescent="0.3">
      <c r="A5033">
        <f t="shared" si="238"/>
        <v>5013</v>
      </c>
      <c r="D5033">
        <f t="shared" si="236"/>
        <v>13.546701385647399</v>
      </c>
      <c r="E5033">
        <f t="shared" si="237"/>
        <v>1.7953679506872272E-4</v>
      </c>
    </row>
    <row r="5034" spans="1:5" x14ac:dyDescent="0.3">
      <c r="A5034">
        <f t="shared" si="238"/>
        <v>5014</v>
      </c>
      <c r="D5034">
        <f t="shared" si="236"/>
        <v>13.547151069436332</v>
      </c>
      <c r="E5034">
        <f t="shared" si="237"/>
        <v>1.7950098725542991E-4</v>
      </c>
    </row>
    <row r="5035" spans="1:5" x14ac:dyDescent="0.3">
      <c r="A5035">
        <f t="shared" si="238"/>
        <v>5015</v>
      </c>
      <c r="D5035">
        <f t="shared" si="236"/>
        <v>13.547600672636047</v>
      </c>
      <c r="E5035">
        <f t="shared" si="237"/>
        <v>1.7946519372270635E-4</v>
      </c>
    </row>
    <row r="5036" spans="1:5" x14ac:dyDescent="0.3">
      <c r="A5036">
        <f t="shared" si="238"/>
        <v>5016</v>
      </c>
      <c r="D5036">
        <f t="shared" si="236"/>
        <v>13.548050195106843</v>
      </c>
      <c r="E5036">
        <f t="shared" si="237"/>
        <v>1.7942941446201082E-4</v>
      </c>
    </row>
    <row r="5037" spans="1:5" x14ac:dyDescent="0.3">
      <c r="A5037">
        <f t="shared" si="238"/>
        <v>5017</v>
      </c>
      <c r="D5037">
        <f t="shared" si="236"/>
        <v>13.548499636872842</v>
      </c>
      <c r="E5037">
        <f t="shared" si="237"/>
        <v>1.7939364946480897E-4</v>
      </c>
    </row>
    <row r="5038" spans="1:5" x14ac:dyDescent="0.3">
      <c r="A5038">
        <f t="shared" si="238"/>
        <v>5018</v>
      </c>
      <c r="D5038">
        <f t="shared" si="236"/>
        <v>13.548948998286106</v>
      </c>
      <c r="E5038">
        <f t="shared" si="237"/>
        <v>1.7935789872257319E-4</v>
      </c>
    </row>
    <row r="5039" spans="1:5" x14ac:dyDescent="0.3">
      <c r="A5039">
        <f t="shared" si="238"/>
        <v>5019</v>
      </c>
      <c r="D5039">
        <f t="shared" si="236"/>
        <v>13.549398279042219</v>
      </c>
      <c r="E5039">
        <f t="shared" si="237"/>
        <v>1.7932216222678278E-4</v>
      </c>
    </row>
    <row r="5040" spans="1:5" x14ac:dyDescent="0.3">
      <c r="A5040">
        <f t="shared" si="238"/>
        <v>5020</v>
      </c>
      <c r="D5040">
        <f t="shared" si="236"/>
        <v>13.54984747932876</v>
      </c>
      <c r="E5040">
        <f t="shared" si="237"/>
        <v>1.792864399689237E-4</v>
      </c>
    </row>
    <row r="5041" spans="1:5" x14ac:dyDescent="0.3">
      <c r="A5041">
        <f t="shared" si="238"/>
        <v>5021</v>
      </c>
      <c r="D5041">
        <f t="shared" si="236"/>
        <v>13.550296598676802</v>
      </c>
      <c r="E5041">
        <f t="shared" si="237"/>
        <v>1.7925073194048876E-4</v>
      </c>
    </row>
    <row r="5042" spans="1:5" x14ac:dyDescent="0.3">
      <c r="A5042">
        <f t="shared" si="238"/>
        <v>5022</v>
      </c>
      <c r="D5042">
        <f t="shared" si="236"/>
        <v>13.550745637929795</v>
      </c>
      <c r="E5042">
        <f t="shared" si="237"/>
        <v>1.7921503813297758E-4</v>
      </c>
    </row>
    <row r="5043" spans="1:5" x14ac:dyDescent="0.3">
      <c r="A5043">
        <f t="shared" si="238"/>
        <v>5023</v>
      </c>
      <c r="D5043">
        <f t="shared" si="236"/>
        <v>13.551194596454321</v>
      </c>
      <c r="E5043">
        <f t="shared" si="237"/>
        <v>1.7917935853789646E-4</v>
      </c>
    </row>
    <row r="5044" spans="1:5" x14ac:dyDescent="0.3">
      <c r="A5044">
        <f t="shared" si="238"/>
        <v>5024</v>
      </c>
      <c r="D5044">
        <f t="shared" si="236"/>
        <v>13.551643475093448</v>
      </c>
      <c r="E5044">
        <f t="shared" si="237"/>
        <v>1.7914369314675851E-4</v>
      </c>
    </row>
    <row r="5045" spans="1:5" x14ac:dyDescent="0.3">
      <c r="A5045">
        <f t="shared" si="238"/>
        <v>5025</v>
      </c>
      <c r="D5045">
        <f t="shared" si="236"/>
        <v>13.552092272721049</v>
      </c>
      <c r="E5045">
        <f t="shared" si="237"/>
        <v>1.7910804195108362E-4</v>
      </c>
    </row>
    <row r="5046" spans="1:5" x14ac:dyDescent="0.3">
      <c r="A5046">
        <f t="shared" si="238"/>
        <v>5026</v>
      </c>
      <c r="D5046">
        <f t="shared" si="236"/>
        <v>13.552540990343887</v>
      </c>
      <c r="E5046">
        <f t="shared" si="237"/>
        <v>1.7907240494239839E-4</v>
      </c>
    </row>
    <row r="5047" spans="1:5" x14ac:dyDescent="0.3">
      <c r="A5047">
        <f t="shared" si="238"/>
        <v>5027</v>
      </c>
      <c r="D5047">
        <f t="shared" si="236"/>
        <v>13.552989627491748</v>
      </c>
      <c r="E5047">
        <f t="shared" si="237"/>
        <v>1.7903678211223618E-4</v>
      </c>
    </row>
    <row r="5048" spans="1:5" x14ac:dyDescent="0.3">
      <c r="A5048">
        <f t="shared" si="238"/>
        <v>5028</v>
      </c>
      <c r="D5048">
        <f t="shared" si="236"/>
        <v>13.553438184350547</v>
      </c>
      <c r="E5048">
        <f t="shared" si="237"/>
        <v>1.790011734521371E-4</v>
      </c>
    </row>
    <row r="5049" spans="1:5" x14ac:dyDescent="0.3">
      <c r="A5049">
        <f t="shared" si="238"/>
        <v>5029</v>
      </c>
      <c r="D5049">
        <f t="shared" si="236"/>
        <v>13.55388666061371</v>
      </c>
      <c r="E5049">
        <f t="shared" si="237"/>
        <v>1.7896557895364794E-4</v>
      </c>
    </row>
    <row r="5050" spans="1:5" x14ac:dyDescent="0.3">
      <c r="A5050">
        <f t="shared" si="238"/>
        <v>5030</v>
      </c>
      <c r="D5050">
        <f t="shared" si="236"/>
        <v>13.554335056959044</v>
      </c>
      <c r="E5050">
        <f t="shared" si="237"/>
        <v>1.7892999860832226E-4</v>
      </c>
    </row>
    <row r="5051" spans="1:5" x14ac:dyDescent="0.3">
      <c r="A5051">
        <f t="shared" si="238"/>
        <v>5031</v>
      </c>
      <c r="D5051">
        <f t="shared" si="236"/>
        <v>13.554783373243676</v>
      </c>
      <c r="E5051">
        <f t="shared" si="237"/>
        <v>1.7889443240772031E-4</v>
      </c>
    </row>
    <row r="5052" spans="1:5" x14ac:dyDescent="0.3">
      <c r="A5052">
        <f t="shared" si="238"/>
        <v>5032</v>
      </c>
      <c r="D5052">
        <f t="shared" si="236"/>
        <v>13.555231609324508</v>
      </c>
      <c r="E5052">
        <f t="shared" si="237"/>
        <v>1.7885888034340907E-4</v>
      </c>
    </row>
    <row r="5053" spans="1:5" x14ac:dyDescent="0.3">
      <c r="A5053">
        <f t="shared" si="238"/>
        <v>5033</v>
      </c>
      <c r="D5053">
        <f t="shared" si="236"/>
        <v>13.555679764729977</v>
      </c>
      <c r="E5053">
        <f t="shared" si="237"/>
        <v>1.788233424069622E-4</v>
      </c>
    </row>
    <row r="5054" spans="1:5" x14ac:dyDescent="0.3">
      <c r="A5054">
        <f t="shared" si="238"/>
        <v>5034</v>
      </c>
      <c r="D5054">
        <f t="shared" si="236"/>
        <v>13.556127840629465</v>
      </c>
      <c r="E5054">
        <f t="shared" si="237"/>
        <v>1.7878781858996008E-4</v>
      </c>
    </row>
    <row r="5055" spans="1:5" x14ac:dyDescent="0.3">
      <c r="A5055">
        <f t="shared" si="238"/>
        <v>5035</v>
      </c>
      <c r="D5055">
        <f t="shared" si="236"/>
        <v>13.556575835894538</v>
      </c>
      <c r="E5055">
        <f t="shared" si="237"/>
        <v>1.7875230888398977E-4</v>
      </c>
    </row>
    <row r="5056" spans="1:5" x14ac:dyDescent="0.3">
      <c r="A5056">
        <f t="shared" si="238"/>
        <v>5036</v>
      </c>
      <c r="D5056">
        <f t="shared" si="236"/>
        <v>13.55702375153008</v>
      </c>
      <c r="E5056">
        <f t="shared" si="237"/>
        <v>1.7871681328064499E-4</v>
      </c>
    </row>
    <row r="5057" spans="1:5" x14ac:dyDescent="0.3">
      <c r="A5057">
        <f t="shared" si="238"/>
        <v>5037</v>
      </c>
      <c r="D5057">
        <f t="shared" si="236"/>
        <v>13.557471586735447</v>
      </c>
      <c r="E5057">
        <f t="shared" si="237"/>
        <v>1.7868133177152616E-4</v>
      </c>
    </row>
    <row r="5058" spans="1:5" x14ac:dyDescent="0.3">
      <c r="A5058">
        <f t="shared" si="238"/>
        <v>5038</v>
      </c>
      <c r="D5058">
        <f t="shared" si="236"/>
        <v>13.557919342515145</v>
      </c>
      <c r="E5058">
        <f t="shared" si="237"/>
        <v>1.7864586434824034E-4</v>
      </c>
    </row>
    <row r="5059" spans="1:5" x14ac:dyDescent="0.3">
      <c r="A5059">
        <f t="shared" si="238"/>
        <v>5039</v>
      </c>
      <c r="D5059">
        <f t="shared" si="236"/>
        <v>13.558367017903961</v>
      </c>
      <c r="E5059">
        <f t="shared" si="237"/>
        <v>1.7861041100240133E-4</v>
      </c>
    </row>
    <row r="5060" spans="1:5" x14ac:dyDescent="0.3">
      <c r="A5060">
        <f t="shared" si="238"/>
        <v>5040</v>
      </c>
      <c r="D5060">
        <f t="shared" si="236"/>
        <v>13.55881461341362</v>
      </c>
      <c r="E5060">
        <f t="shared" si="237"/>
        <v>1.7857497172562949E-4</v>
      </c>
    </row>
    <row r="5061" spans="1:5" x14ac:dyDescent="0.3">
      <c r="A5061">
        <f t="shared" si="238"/>
        <v>5041</v>
      </c>
      <c r="D5061">
        <f t="shared" si="236"/>
        <v>13.559262129227399</v>
      </c>
      <c r="E5061">
        <f t="shared" si="237"/>
        <v>1.7853954650955188E-4</v>
      </c>
    </row>
    <row r="5062" spans="1:5" x14ac:dyDescent="0.3">
      <c r="A5062">
        <f t="shared" si="238"/>
        <v>5042</v>
      </c>
      <c r="D5062">
        <f t="shared" si="236"/>
        <v>13.559709564871818</v>
      </c>
      <c r="E5062">
        <f t="shared" si="237"/>
        <v>1.785041353458022E-4</v>
      </c>
    </row>
    <row r="5063" spans="1:5" x14ac:dyDescent="0.3">
      <c r="A5063">
        <f t="shared" si="238"/>
        <v>5043</v>
      </c>
      <c r="D5063">
        <f t="shared" si="236"/>
        <v>13.560156920693869</v>
      </c>
      <c r="E5063">
        <f t="shared" si="237"/>
        <v>1.7846873822602077E-4</v>
      </c>
    </row>
    <row r="5064" spans="1:5" x14ac:dyDescent="0.3">
      <c r="A5064">
        <f t="shared" si="238"/>
        <v>5044</v>
      </c>
      <c r="D5064">
        <f t="shared" si="236"/>
        <v>13.560604196712079</v>
      </c>
      <c r="E5064">
        <f t="shared" si="237"/>
        <v>1.7843335514185454E-4</v>
      </c>
    </row>
    <row r="5065" spans="1:5" x14ac:dyDescent="0.3">
      <c r="A5065">
        <f t="shared" si="238"/>
        <v>5045</v>
      </c>
      <c r="D5065">
        <f t="shared" si="236"/>
        <v>13.561051393108905</v>
      </c>
      <c r="E5065">
        <f t="shared" si="237"/>
        <v>1.783979860849571E-4</v>
      </c>
    </row>
    <row r="5066" spans="1:5" x14ac:dyDescent="0.3">
      <c r="A5066">
        <f t="shared" si="238"/>
        <v>5046</v>
      </c>
      <c r="D5066">
        <f t="shared" si="236"/>
        <v>13.561498509409992</v>
      </c>
      <c r="E5066">
        <f t="shared" si="237"/>
        <v>1.7836263104698867E-4</v>
      </c>
    </row>
    <row r="5067" spans="1:5" x14ac:dyDescent="0.3">
      <c r="A5067">
        <f t="shared" si="238"/>
        <v>5047</v>
      </c>
      <c r="D5067">
        <f t="shared" si="236"/>
        <v>13.561945546289866</v>
      </c>
      <c r="E5067">
        <f t="shared" si="237"/>
        <v>1.7832729001961603E-4</v>
      </c>
    </row>
    <row r="5068" spans="1:5" x14ac:dyDescent="0.3">
      <c r="A5068">
        <f t="shared" si="238"/>
        <v>5048</v>
      </c>
      <c r="D5068">
        <f t="shared" si="236"/>
        <v>13.562392503273749</v>
      </c>
      <c r="E5068">
        <f t="shared" si="237"/>
        <v>1.7829196299451257E-4</v>
      </c>
    </row>
    <row r="5069" spans="1:5" x14ac:dyDescent="0.3">
      <c r="A5069">
        <f t="shared" si="238"/>
        <v>5049</v>
      </c>
      <c r="D5069">
        <f t="shared" si="236"/>
        <v>13.562839380871612</v>
      </c>
      <c r="E5069">
        <f t="shared" si="237"/>
        <v>1.7825664996335837E-4</v>
      </c>
    </row>
    <row r="5070" spans="1:5" x14ac:dyDescent="0.3">
      <c r="A5070">
        <f t="shared" si="238"/>
        <v>5050</v>
      </c>
      <c r="D5070">
        <f t="shared" si="236"/>
        <v>13.563286178608251</v>
      </c>
      <c r="E5070">
        <f t="shared" si="237"/>
        <v>1.7822135091783998E-4</v>
      </c>
    </row>
    <row r="5071" spans="1:5" x14ac:dyDescent="0.3">
      <c r="A5071">
        <f t="shared" si="238"/>
        <v>5051</v>
      </c>
      <c r="D5071">
        <f t="shared" si="236"/>
        <v>13.563732896664909</v>
      </c>
      <c r="E5071">
        <f t="shared" si="237"/>
        <v>1.7818606584965057E-4</v>
      </c>
    </row>
    <row r="5072" spans="1:5" x14ac:dyDescent="0.3">
      <c r="A5072">
        <f t="shared" si="238"/>
        <v>5052</v>
      </c>
      <c r="D5072">
        <f t="shared" si="236"/>
        <v>13.56417953489427</v>
      </c>
      <c r="E5072">
        <f t="shared" si="237"/>
        <v>1.7815079475048994E-4</v>
      </c>
    </row>
    <row r="5073" spans="1:5" x14ac:dyDescent="0.3">
      <c r="A5073">
        <f t="shared" si="238"/>
        <v>5053</v>
      </c>
      <c r="D5073">
        <f t="shared" si="236"/>
        <v>13.564626094298077</v>
      </c>
      <c r="E5073">
        <f t="shared" si="237"/>
        <v>1.7811553761206439E-4</v>
      </c>
    </row>
    <row r="5074" spans="1:5" x14ac:dyDescent="0.3">
      <c r="A5074">
        <f t="shared" si="238"/>
        <v>5054</v>
      </c>
      <c r="D5074">
        <f t="shared" si="236"/>
        <v>13.565072573743549</v>
      </c>
      <c r="E5074">
        <f t="shared" si="237"/>
        <v>1.7808029442608681E-4</v>
      </c>
    </row>
    <row r="5075" spans="1:5" x14ac:dyDescent="0.3">
      <c r="A5075">
        <f t="shared" si="238"/>
        <v>5055</v>
      </c>
      <c r="D5075">
        <f t="shared" si="236"/>
        <v>13.56551897373949</v>
      </c>
      <c r="E5075">
        <f t="shared" si="237"/>
        <v>1.7804506518427667E-4</v>
      </c>
    </row>
    <row r="5076" spans="1:5" x14ac:dyDescent="0.3">
      <c r="A5076">
        <f t="shared" si="238"/>
        <v>5056</v>
      </c>
      <c r="D5076">
        <f t="shared" si="236"/>
        <v>13.565965294301945</v>
      </c>
      <c r="E5076">
        <f t="shared" si="237"/>
        <v>1.7800984987835996E-4</v>
      </c>
    </row>
    <row r="5077" spans="1:5" x14ac:dyDescent="0.3">
      <c r="A5077">
        <f t="shared" si="238"/>
        <v>5057</v>
      </c>
      <c r="D5077">
        <f t="shared" ref="D5077:D5140" si="239">($B$17/$B$18)*(A5077*EXP(GAMMALN(A5077)+GAMMALN(1-$B$18)-GAMMALN(A5077+1-$B$18))-1)</f>
        <v>13.566411535282588</v>
      </c>
      <c r="E5077">
        <f t="shared" ref="E5077:E5140" si="240">$B$17/(A5077-$B$18)</f>
        <v>1.7797464850006922E-4</v>
      </c>
    </row>
    <row r="5078" spans="1:5" x14ac:dyDescent="0.3">
      <c r="A5078">
        <f t="shared" si="238"/>
        <v>5058</v>
      </c>
      <c r="D5078">
        <f t="shared" si="239"/>
        <v>13.566857696861247</v>
      </c>
      <c r="E5078">
        <f t="shared" si="240"/>
        <v>1.7793946104114358E-4</v>
      </c>
    </row>
    <row r="5079" spans="1:5" x14ac:dyDescent="0.3">
      <c r="A5079">
        <f t="shared" ref="A5079:A5142" si="241">A5078+1</f>
        <v>5059</v>
      </c>
      <c r="D5079">
        <f t="shared" si="239"/>
        <v>13.567303779381765</v>
      </c>
      <c r="E5079">
        <f t="shared" si="240"/>
        <v>1.7790428749332862E-4</v>
      </c>
    </row>
    <row r="5080" spans="1:5" x14ac:dyDescent="0.3">
      <c r="A5080">
        <f t="shared" si="241"/>
        <v>5060</v>
      </c>
      <c r="D5080">
        <f t="shared" si="239"/>
        <v>13.567749781874198</v>
      </c>
      <c r="E5080">
        <f t="shared" si="240"/>
        <v>1.7786912784837646E-4</v>
      </c>
    </row>
    <row r="5081" spans="1:5" x14ac:dyDescent="0.3">
      <c r="A5081">
        <f t="shared" si="241"/>
        <v>5061</v>
      </c>
      <c r="D5081">
        <f t="shared" si="239"/>
        <v>13.568195705831382</v>
      </c>
      <c r="E5081">
        <f t="shared" si="240"/>
        <v>1.7783398209804581E-4</v>
      </c>
    </row>
    <row r="5082" spans="1:5" x14ac:dyDescent="0.3">
      <c r="A5082">
        <f t="shared" si="241"/>
        <v>5062</v>
      </c>
      <c r="D5082">
        <f t="shared" si="239"/>
        <v>13.568641550118736</v>
      </c>
      <c r="E5082">
        <f t="shared" si="240"/>
        <v>1.7779885023410183E-4</v>
      </c>
    </row>
    <row r="5083" spans="1:5" x14ac:dyDescent="0.3">
      <c r="A5083">
        <f t="shared" si="241"/>
        <v>5063</v>
      </c>
      <c r="D5083">
        <f t="shared" si="239"/>
        <v>13.569087315079296</v>
      </c>
      <c r="E5083">
        <f t="shared" si="240"/>
        <v>1.7776373224831621E-4</v>
      </c>
    </row>
    <row r="5084" spans="1:5" x14ac:dyDescent="0.3">
      <c r="A5084">
        <f t="shared" si="241"/>
        <v>5064</v>
      </c>
      <c r="D5084">
        <f t="shared" si="239"/>
        <v>13.56953300105592</v>
      </c>
      <c r="E5084">
        <f t="shared" si="240"/>
        <v>1.7772862813246709E-4</v>
      </c>
    </row>
    <row r="5085" spans="1:5" x14ac:dyDescent="0.3">
      <c r="A5085">
        <f t="shared" si="241"/>
        <v>5065</v>
      </c>
      <c r="D5085">
        <f t="shared" si="239"/>
        <v>13.569978607898625</v>
      </c>
      <c r="E5085">
        <f t="shared" si="240"/>
        <v>1.7769353787833918E-4</v>
      </c>
    </row>
    <row r="5086" spans="1:5" x14ac:dyDescent="0.3">
      <c r="A5086">
        <f t="shared" si="241"/>
        <v>5066</v>
      </c>
      <c r="D5086">
        <f t="shared" si="239"/>
        <v>13.570424135457218</v>
      </c>
      <c r="E5086">
        <f t="shared" si="240"/>
        <v>1.7765846147772363E-4</v>
      </c>
    </row>
    <row r="5087" spans="1:5" x14ac:dyDescent="0.3">
      <c r="A5087">
        <f t="shared" si="241"/>
        <v>5067</v>
      </c>
      <c r="D5087">
        <f t="shared" si="239"/>
        <v>13.570869583581285</v>
      </c>
      <c r="E5087">
        <f t="shared" si="240"/>
        <v>1.7762339892241807E-4</v>
      </c>
    </row>
    <row r="5088" spans="1:5" x14ac:dyDescent="0.3">
      <c r="A5088">
        <f t="shared" si="241"/>
        <v>5068</v>
      </c>
      <c r="D5088">
        <f t="shared" si="239"/>
        <v>13.571314952941341</v>
      </c>
      <c r="E5088">
        <f t="shared" si="240"/>
        <v>1.7758835020422663E-4</v>
      </c>
    </row>
    <row r="5089" spans="1:5" x14ac:dyDescent="0.3">
      <c r="A5089">
        <f t="shared" si="241"/>
        <v>5069</v>
      </c>
      <c r="D5089">
        <f t="shared" si="239"/>
        <v>13.571760243550827</v>
      </c>
      <c r="E5089">
        <f t="shared" si="240"/>
        <v>1.7755331531495988E-4</v>
      </c>
    </row>
    <row r="5090" spans="1:5" x14ac:dyDescent="0.3">
      <c r="A5090">
        <f t="shared" si="241"/>
        <v>5070</v>
      </c>
      <c r="D5090">
        <f t="shared" si="239"/>
        <v>13.572205454273323</v>
      </c>
      <c r="E5090">
        <f t="shared" si="240"/>
        <v>1.7751829424643485E-4</v>
      </c>
    </row>
    <row r="5091" spans="1:5" x14ac:dyDescent="0.3">
      <c r="A5091">
        <f t="shared" si="241"/>
        <v>5071</v>
      </c>
      <c r="D5091">
        <f t="shared" si="239"/>
        <v>13.572650586435692</v>
      </c>
      <c r="E5091">
        <f t="shared" si="240"/>
        <v>1.7748328699047509E-4</v>
      </c>
    </row>
    <row r="5092" spans="1:5" x14ac:dyDescent="0.3">
      <c r="A5092">
        <f t="shared" si="241"/>
        <v>5072</v>
      </c>
      <c r="D5092">
        <f t="shared" si="239"/>
        <v>13.573095639722307</v>
      </c>
      <c r="E5092">
        <f t="shared" si="240"/>
        <v>1.7744829353891049E-4</v>
      </c>
    </row>
    <row r="5093" spans="1:5" x14ac:dyDescent="0.3">
      <c r="A5093">
        <f t="shared" si="241"/>
        <v>5073</v>
      </c>
      <c r="D5093">
        <f t="shared" si="239"/>
        <v>13.573540613817283</v>
      </c>
      <c r="E5093">
        <f t="shared" si="240"/>
        <v>1.7741331388357746E-4</v>
      </c>
    </row>
    <row r="5094" spans="1:5" x14ac:dyDescent="0.3">
      <c r="A5094">
        <f t="shared" si="241"/>
        <v>5074</v>
      </c>
      <c r="D5094">
        <f t="shared" si="239"/>
        <v>13.573985509061504</v>
      </c>
      <c r="E5094">
        <f t="shared" si="240"/>
        <v>1.7737834801631881E-4</v>
      </c>
    </row>
    <row r="5095" spans="1:5" x14ac:dyDescent="0.3">
      <c r="A5095">
        <f t="shared" si="241"/>
        <v>5075</v>
      </c>
      <c r="D5095">
        <f t="shared" si="239"/>
        <v>13.574430325467189</v>
      </c>
      <c r="E5095">
        <f t="shared" si="240"/>
        <v>1.7734339592898385E-4</v>
      </c>
    </row>
    <row r="5096" spans="1:5" x14ac:dyDescent="0.3">
      <c r="A5096">
        <f t="shared" si="241"/>
        <v>5076</v>
      </c>
      <c r="D5096">
        <f t="shared" si="239"/>
        <v>13.574875062882084</v>
      </c>
      <c r="E5096">
        <f t="shared" si="240"/>
        <v>1.7730845761342818E-4</v>
      </c>
    </row>
    <row r="5097" spans="1:5" x14ac:dyDescent="0.3">
      <c r="A5097">
        <f t="shared" si="241"/>
        <v>5077</v>
      </c>
      <c r="D5097">
        <f t="shared" si="239"/>
        <v>13.57531972164651</v>
      </c>
      <c r="E5097">
        <f t="shared" si="240"/>
        <v>1.7727353306151394E-4</v>
      </c>
    </row>
    <row r="5098" spans="1:5" x14ac:dyDescent="0.3">
      <c r="A5098">
        <f t="shared" si="241"/>
        <v>5078</v>
      </c>
      <c r="D5098">
        <f t="shared" si="239"/>
        <v>13.575764301607816</v>
      </c>
      <c r="E5098">
        <f t="shared" si="240"/>
        <v>1.7723862226510961E-4</v>
      </c>
    </row>
    <row r="5099" spans="1:5" x14ac:dyDescent="0.3">
      <c r="A5099">
        <f t="shared" si="241"/>
        <v>5079</v>
      </c>
      <c r="D5099">
        <f t="shared" si="239"/>
        <v>13.576208802448873</v>
      </c>
      <c r="E5099">
        <f t="shared" si="240"/>
        <v>1.7720372521609011E-4</v>
      </c>
    </row>
    <row r="5100" spans="1:5" x14ac:dyDescent="0.3">
      <c r="A5100">
        <f t="shared" si="241"/>
        <v>5080</v>
      </c>
      <c r="D5100">
        <f t="shared" si="239"/>
        <v>13.576653224673667</v>
      </c>
      <c r="E5100">
        <f t="shared" si="240"/>
        <v>1.7716884190633676E-4</v>
      </c>
    </row>
    <row r="5101" spans="1:5" x14ac:dyDescent="0.3">
      <c r="A5101">
        <f t="shared" si="241"/>
        <v>5081</v>
      </c>
      <c r="D5101">
        <f t="shared" si="239"/>
        <v>13.57709756829321</v>
      </c>
      <c r="E5101">
        <f t="shared" si="240"/>
        <v>1.7713397232773723E-4</v>
      </c>
    </row>
    <row r="5102" spans="1:5" x14ac:dyDescent="0.3">
      <c r="A5102">
        <f t="shared" si="241"/>
        <v>5082</v>
      </c>
      <c r="D5102">
        <f t="shared" si="239"/>
        <v>13.577541833154029</v>
      </c>
      <c r="E5102">
        <f t="shared" si="240"/>
        <v>1.7709911647218561E-4</v>
      </c>
    </row>
    <row r="5103" spans="1:5" x14ac:dyDescent="0.3">
      <c r="A5103">
        <f t="shared" si="241"/>
        <v>5083</v>
      </c>
      <c r="D5103">
        <f t="shared" si="239"/>
        <v>13.577986019595278</v>
      </c>
      <c r="E5103">
        <f t="shared" si="240"/>
        <v>1.7706427433158238E-4</v>
      </c>
    </row>
    <row r="5104" spans="1:5" x14ac:dyDescent="0.3">
      <c r="A5104">
        <f t="shared" si="241"/>
        <v>5084</v>
      </c>
      <c r="D5104">
        <f t="shared" si="239"/>
        <v>13.578430127134537</v>
      </c>
      <c r="E5104">
        <f t="shared" si="240"/>
        <v>1.7702944589783435E-4</v>
      </c>
    </row>
    <row r="5105" spans="1:5" x14ac:dyDescent="0.3">
      <c r="A5105">
        <f t="shared" si="241"/>
        <v>5085</v>
      </c>
      <c r="D5105">
        <f t="shared" si="239"/>
        <v>13.578874155946272</v>
      </c>
      <c r="E5105">
        <f t="shared" si="240"/>
        <v>1.7699463116285473E-4</v>
      </c>
    </row>
    <row r="5106" spans="1:5" x14ac:dyDescent="0.3">
      <c r="A5106">
        <f t="shared" si="241"/>
        <v>5086</v>
      </c>
      <c r="D5106">
        <f t="shared" si="239"/>
        <v>13.579318106697617</v>
      </c>
      <c r="E5106">
        <f t="shared" si="240"/>
        <v>1.7695983011856311E-4</v>
      </c>
    </row>
    <row r="5107" spans="1:5" x14ac:dyDescent="0.3">
      <c r="A5107">
        <f t="shared" si="241"/>
        <v>5087</v>
      </c>
      <c r="D5107">
        <f t="shared" si="239"/>
        <v>13.57976197841267</v>
      </c>
      <c r="E5107">
        <f t="shared" si="240"/>
        <v>1.7692504275688536E-4</v>
      </c>
    </row>
    <row r="5108" spans="1:5" x14ac:dyDescent="0.3">
      <c r="A5108">
        <f t="shared" si="241"/>
        <v>5088</v>
      </c>
      <c r="D5108">
        <f t="shared" si="239"/>
        <v>13.58020577175818</v>
      </c>
      <c r="E5108">
        <f t="shared" si="240"/>
        <v>1.7689026906975375E-4</v>
      </c>
    </row>
    <row r="5109" spans="1:5" x14ac:dyDescent="0.3">
      <c r="A5109">
        <f t="shared" si="241"/>
        <v>5089</v>
      </c>
      <c r="D5109">
        <f t="shared" si="239"/>
        <v>13.580649486743555</v>
      </c>
      <c r="E5109">
        <f t="shared" si="240"/>
        <v>1.7685550904910689E-4</v>
      </c>
    </row>
    <row r="5110" spans="1:5" x14ac:dyDescent="0.3">
      <c r="A5110">
        <f t="shared" si="241"/>
        <v>5090</v>
      </c>
      <c r="D5110">
        <f t="shared" si="239"/>
        <v>13.581093123213707</v>
      </c>
      <c r="E5110">
        <f t="shared" si="240"/>
        <v>1.7682076268688975E-4</v>
      </c>
    </row>
    <row r="5111" spans="1:5" x14ac:dyDescent="0.3">
      <c r="A5111">
        <f t="shared" si="241"/>
        <v>5091</v>
      </c>
      <c r="D5111">
        <f t="shared" si="239"/>
        <v>13.581536681341943</v>
      </c>
      <c r="E5111">
        <f t="shared" si="240"/>
        <v>1.7678602997505354E-4</v>
      </c>
    </row>
    <row r="5112" spans="1:5" x14ac:dyDescent="0.3">
      <c r="A5112">
        <f t="shared" si="241"/>
        <v>5092</v>
      </c>
      <c r="D5112">
        <f t="shared" si="239"/>
        <v>13.581980160644155</v>
      </c>
      <c r="E5112">
        <f t="shared" si="240"/>
        <v>1.7675131090555589E-4</v>
      </c>
    </row>
    <row r="5113" spans="1:5" x14ac:dyDescent="0.3">
      <c r="A5113">
        <f t="shared" si="241"/>
        <v>5093</v>
      </c>
      <c r="D5113">
        <f t="shared" si="239"/>
        <v>13.582423561786166</v>
      </c>
      <c r="E5113">
        <f t="shared" si="240"/>
        <v>1.7671660547036072E-4</v>
      </c>
    </row>
    <row r="5114" spans="1:5" x14ac:dyDescent="0.3">
      <c r="A5114">
        <f t="shared" si="241"/>
        <v>5094</v>
      </c>
      <c r="D5114">
        <f t="shared" si="239"/>
        <v>13.582866884612081</v>
      </c>
      <c r="E5114">
        <f t="shared" si="240"/>
        <v>1.7668191366143821E-4</v>
      </c>
    </row>
    <row r="5115" spans="1:5" x14ac:dyDescent="0.3">
      <c r="A5115">
        <f t="shared" si="241"/>
        <v>5095</v>
      </c>
      <c r="D5115">
        <f t="shared" si="239"/>
        <v>13.583310129130112</v>
      </c>
      <c r="E5115">
        <f t="shared" si="240"/>
        <v>1.7664723547076489E-4</v>
      </c>
    </row>
    <row r="5116" spans="1:5" x14ac:dyDescent="0.3">
      <c r="A5116">
        <f t="shared" si="241"/>
        <v>5096</v>
      </c>
      <c r="D5116">
        <f t="shared" si="239"/>
        <v>13.583753295512595</v>
      </c>
      <c r="E5116">
        <f t="shared" si="240"/>
        <v>1.766125708903236E-4</v>
      </c>
    </row>
    <row r="5117" spans="1:5" x14ac:dyDescent="0.3">
      <c r="A5117">
        <f t="shared" si="241"/>
        <v>5097</v>
      </c>
      <c r="D5117">
        <f t="shared" si="239"/>
        <v>13.584196383274392</v>
      </c>
      <c r="E5117">
        <f t="shared" si="240"/>
        <v>1.7657791991210344E-4</v>
      </c>
    </row>
    <row r="5118" spans="1:5" x14ac:dyDescent="0.3">
      <c r="A5118">
        <f t="shared" si="241"/>
        <v>5098</v>
      </c>
      <c r="D5118">
        <f t="shared" si="239"/>
        <v>13.584639393409041</v>
      </c>
      <c r="E5118">
        <f t="shared" si="240"/>
        <v>1.7654328252809983E-4</v>
      </c>
    </row>
    <row r="5119" spans="1:5" x14ac:dyDescent="0.3">
      <c r="A5119">
        <f t="shared" si="241"/>
        <v>5099</v>
      </c>
      <c r="D5119">
        <f t="shared" si="239"/>
        <v>13.585082324938028</v>
      </c>
      <c r="E5119">
        <f t="shared" si="240"/>
        <v>1.7650865873031441E-4</v>
      </c>
    </row>
    <row r="5120" spans="1:5" x14ac:dyDescent="0.3">
      <c r="A5120">
        <f t="shared" si="241"/>
        <v>5100</v>
      </c>
      <c r="D5120">
        <f t="shared" si="239"/>
        <v>13.585525178525881</v>
      </c>
      <c r="E5120">
        <f t="shared" si="240"/>
        <v>1.7647404851075512E-4</v>
      </c>
    </row>
    <row r="5121" spans="1:5" x14ac:dyDescent="0.3">
      <c r="A5121">
        <f t="shared" si="241"/>
        <v>5101</v>
      </c>
      <c r="D5121">
        <f t="shared" si="239"/>
        <v>13.585967953686634</v>
      </c>
      <c r="E5121">
        <f t="shared" si="240"/>
        <v>1.7643945186143623E-4</v>
      </c>
    </row>
    <row r="5122" spans="1:5" x14ac:dyDescent="0.3">
      <c r="A5122">
        <f t="shared" si="241"/>
        <v>5102</v>
      </c>
      <c r="D5122">
        <f t="shared" si="239"/>
        <v>13.586410650755768</v>
      </c>
      <c r="E5122">
        <f t="shared" si="240"/>
        <v>1.7640486877437819E-4</v>
      </c>
    </row>
    <row r="5123" spans="1:5" x14ac:dyDescent="0.3">
      <c r="A5123">
        <f t="shared" si="241"/>
        <v>5103</v>
      </c>
      <c r="D5123">
        <f t="shared" si="239"/>
        <v>13.586853269739912</v>
      </c>
      <c r="E5123">
        <f t="shared" si="240"/>
        <v>1.7637029924160772E-4</v>
      </c>
    </row>
    <row r="5124" spans="1:5" x14ac:dyDescent="0.3">
      <c r="A5124">
        <f t="shared" si="241"/>
        <v>5104</v>
      </c>
      <c r="D5124">
        <f t="shared" si="239"/>
        <v>13.587295811138542</v>
      </c>
      <c r="E5124">
        <f t="shared" si="240"/>
        <v>1.7633574325515784E-4</v>
      </c>
    </row>
    <row r="5125" spans="1:5" x14ac:dyDescent="0.3">
      <c r="A5125">
        <f t="shared" si="241"/>
        <v>5105</v>
      </c>
      <c r="D5125">
        <f t="shared" si="239"/>
        <v>13.58773827397183</v>
      </c>
      <c r="E5125">
        <f t="shared" si="240"/>
        <v>1.7630120080706774E-4</v>
      </c>
    </row>
    <row r="5126" spans="1:5" x14ac:dyDescent="0.3">
      <c r="A5126">
        <f t="shared" si="241"/>
        <v>5106</v>
      </c>
      <c r="D5126">
        <f t="shared" si="239"/>
        <v>13.588180659231888</v>
      </c>
      <c r="E5126">
        <f t="shared" si="240"/>
        <v>1.762666718893829E-4</v>
      </c>
    </row>
    <row r="5127" spans="1:5" x14ac:dyDescent="0.3">
      <c r="A5127">
        <f t="shared" si="241"/>
        <v>5107</v>
      </c>
      <c r="D5127">
        <f t="shared" si="239"/>
        <v>13.588622966267168</v>
      </c>
      <c r="E5127">
        <f t="shared" si="240"/>
        <v>1.7623215649415497E-4</v>
      </c>
    </row>
    <row r="5128" spans="1:5" x14ac:dyDescent="0.3">
      <c r="A5128">
        <f t="shared" si="241"/>
        <v>5108</v>
      </c>
      <c r="D5128">
        <f t="shared" si="239"/>
        <v>13.58906519524766</v>
      </c>
      <c r="E5128">
        <f t="shared" si="240"/>
        <v>1.7619765461344194E-4</v>
      </c>
    </row>
    <row r="5129" spans="1:5" x14ac:dyDescent="0.3">
      <c r="A5129">
        <f t="shared" si="241"/>
        <v>5109</v>
      </c>
      <c r="D5129">
        <f t="shared" si="239"/>
        <v>13.589507346343172</v>
      </c>
      <c r="E5129">
        <f t="shared" si="240"/>
        <v>1.761631662393079E-4</v>
      </c>
    </row>
    <row r="5130" spans="1:5" x14ac:dyDescent="0.3">
      <c r="A5130">
        <f t="shared" si="241"/>
        <v>5110</v>
      </c>
      <c r="D5130">
        <f t="shared" si="239"/>
        <v>13.589949420052044</v>
      </c>
      <c r="E5130">
        <f t="shared" si="240"/>
        <v>1.7612869136382318E-4</v>
      </c>
    </row>
    <row r="5131" spans="1:5" x14ac:dyDescent="0.3">
      <c r="A5131">
        <f t="shared" si="241"/>
        <v>5111</v>
      </c>
      <c r="D5131">
        <f t="shared" si="239"/>
        <v>13.59039141539316</v>
      </c>
      <c r="E5131">
        <f t="shared" si="240"/>
        <v>1.7609422997906437E-4</v>
      </c>
    </row>
    <row r="5132" spans="1:5" x14ac:dyDescent="0.3">
      <c r="A5132">
        <f t="shared" si="241"/>
        <v>5112</v>
      </c>
      <c r="D5132">
        <f t="shared" si="239"/>
        <v>13.590833333193205</v>
      </c>
      <c r="E5132">
        <f t="shared" si="240"/>
        <v>1.760597820771142E-4</v>
      </c>
    </row>
    <row r="5133" spans="1:5" x14ac:dyDescent="0.3">
      <c r="A5133">
        <f t="shared" si="241"/>
        <v>5113</v>
      </c>
      <c r="D5133">
        <f t="shared" si="239"/>
        <v>13.591275173128121</v>
      </c>
      <c r="E5133">
        <f t="shared" si="240"/>
        <v>1.7602534765006163E-4</v>
      </c>
    </row>
    <row r="5134" spans="1:5" x14ac:dyDescent="0.3">
      <c r="A5134">
        <f t="shared" si="241"/>
        <v>5114</v>
      </c>
      <c r="D5134">
        <f t="shared" si="239"/>
        <v>13.591716935202362</v>
      </c>
      <c r="E5134">
        <f t="shared" si="240"/>
        <v>1.7599092669000178E-4</v>
      </c>
    </row>
    <row r="5135" spans="1:5" x14ac:dyDescent="0.3">
      <c r="A5135">
        <f t="shared" si="241"/>
        <v>5115</v>
      </c>
      <c r="D5135">
        <f t="shared" si="239"/>
        <v>13.592158619748972</v>
      </c>
      <c r="E5135">
        <f t="shared" si="240"/>
        <v>1.7595651918903598E-4</v>
      </c>
    </row>
    <row r="5136" spans="1:5" x14ac:dyDescent="0.3">
      <c r="A5136">
        <f t="shared" si="241"/>
        <v>5116</v>
      </c>
      <c r="D5136">
        <f t="shared" si="239"/>
        <v>13.59260022644327</v>
      </c>
      <c r="E5136">
        <f t="shared" si="240"/>
        <v>1.7592212513927171E-4</v>
      </c>
    </row>
    <row r="5137" spans="1:5" x14ac:dyDescent="0.3">
      <c r="A5137">
        <f t="shared" si="241"/>
        <v>5117</v>
      </c>
      <c r="D5137">
        <f t="shared" si="239"/>
        <v>13.593041755617906</v>
      </c>
      <c r="E5137">
        <f t="shared" si="240"/>
        <v>1.7588774453282263E-4</v>
      </c>
    </row>
    <row r="5138" spans="1:5" x14ac:dyDescent="0.3">
      <c r="A5138">
        <f t="shared" si="241"/>
        <v>5118</v>
      </c>
      <c r="D5138">
        <f t="shared" si="239"/>
        <v>13.593483206947804</v>
      </c>
      <c r="E5138">
        <f t="shared" si="240"/>
        <v>1.7585337736180856E-4</v>
      </c>
    </row>
    <row r="5139" spans="1:5" x14ac:dyDescent="0.3">
      <c r="A5139">
        <f t="shared" si="241"/>
        <v>5119</v>
      </c>
      <c r="D5139">
        <f t="shared" si="239"/>
        <v>13.593924580600842</v>
      </c>
      <c r="E5139">
        <f t="shared" si="240"/>
        <v>1.7581902361835553E-4</v>
      </c>
    </row>
    <row r="5140" spans="1:5" x14ac:dyDescent="0.3">
      <c r="A5140">
        <f t="shared" si="241"/>
        <v>5120</v>
      </c>
      <c r="D5140">
        <f t="shared" si="239"/>
        <v>13.594365876909102</v>
      </c>
      <c r="E5140">
        <f t="shared" si="240"/>
        <v>1.7578468329459561E-4</v>
      </c>
    </row>
    <row r="5141" spans="1:5" x14ac:dyDescent="0.3">
      <c r="A5141">
        <f t="shared" si="241"/>
        <v>5121</v>
      </c>
      <c r="D5141">
        <f t="shared" ref="D5141:D5204" si="242">($B$17/$B$18)*(A5141*EXP(GAMMALN(A5141)+GAMMALN(1-$B$18)-GAMMALN(A5141+1-$B$18))-1)</f>
        <v>13.594807095546912</v>
      </c>
      <c r="E5141">
        <f t="shared" ref="E5141:E5204" si="243">$B$17/(A5141-$B$18)</f>
        <v>1.7575035638266713E-4</v>
      </c>
    </row>
    <row r="5142" spans="1:5" x14ac:dyDescent="0.3">
      <c r="A5142">
        <f t="shared" si="241"/>
        <v>5122</v>
      </c>
      <c r="D5142">
        <f t="shared" si="242"/>
        <v>13.595248236845983</v>
      </c>
      <c r="E5142">
        <f t="shared" si="243"/>
        <v>1.7571604287471449E-4</v>
      </c>
    </row>
    <row r="5143" spans="1:5" x14ac:dyDescent="0.3">
      <c r="A5143">
        <f t="shared" ref="A5143:A5206" si="244">A5142+1</f>
        <v>5123</v>
      </c>
      <c r="D5143">
        <f t="shared" si="242"/>
        <v>13.595689300315826</v>
      </c>
      <c r="E5143">
        <f t="shared" si="243"/>
        <v>1.7568174276288824E-4</v>
      </c>
    </row>
    <row r="5144" spans="1:5" x14ac:dyDescent="0.3">
      <c r="A5144">
        <f t="shared" si="244"/>
        <v>5124</v>
      </c>
      <c r="D5144">
        <f t="shared" si="242"/>
        <v>13.596130286616582</v>
      </c>
      <c r="E5144">
        <f t="shared" si="243"/>
        <v>1.7564745603934503E-4</v>
      </c>
    </row>
    <row r="5145" spans="1:5" x14ac:dyDescent="0.3">
      <c r="A5145">
        <f t="shared" si="244"/>
        <v>5125</v>
      </c>
      <c r="D5145">
        <f t="shared" si="242"/>
        <v>13.596571195257358</v>
      </c>
      <c r="E5145">
        <f t="shared" si="243"/>
        <v>1.7561318269624775E-4</v>
      </c>
    </row>
    <row r="5146" spans="1:5" x14ac:dyDescent="0.3">
      <c r="A5146">
        <f t="shared" si="244"/>
        <v>5126</v>
      </c>
      <c r="D5146">
        <f t="shared" si="242"/>
        <v>13.597012026569113</v>
      </c>
      <c r="E5146">
        <f t="shared" si="243"/>
        <v>1.7557892272576525E-4</v>
      </c>
    </row>
    <row r="5147" spans="1:5" x14ac:dyDescent="0.3">
      <c r="A5147">
        <f t="shared" si="244"/>
        <v>5127</v>
      </c>
      <c r="D5147">
        <f t="shared" si="242"/>
        <v>13.597452780389382</v>
      </c>
      <c r="E5147">
        <f t="shared" si="243"/>
        <v>1.7554467612007258E-4</v>
      </c>
    </row>
    <row r="5148" spans="1:5" x14ac:dyDescent="0.3">
      <c r="A5148">
        <f t="shared" si="244"/>
        <v>5128</v>
      </c>
      <c r="D5148">
        <f t="shared" si="242"/>
        <v>13.597893456719891</v>
      </c>
      <c r="E5148">
        <f t="shared" si="243"/>
        <v>1.7551044287135087E-4</v>
      </c>
    </row>
    <row r="5149" spans="1:5" x14ac:dyDescent="0.3">
      <c r="A5149">
        <f t="shared" si="244"/>
        <v>5129</v>
      </c>
      <c r="D5149">
        <f t="shared" si="242"/>
        <v>13.598334056384333</v>
      </c>
      <c r="E5149">
        <f t="shared" si="243"/>
        <v>1.7547622297178734E-4</v>
      </c>
    </row>
    <row r="5150" spans="1:5" x14ac:dyDescent="0.3">
      <c r="A5150">
        <f t="shared" si="244"/>
        <v>5130</v>
      </c>
      <c r="D5150">
        <f t="shared" si="242"/>
        <v>13.598774578068667</v>
      </c>
      <c r="E5150">
        <f t="shared" si="243"/>
        <v>1.7544201641357532E-4</v>
      </c>
    </row>
    <row r="5151" spans="1:5" x14ac:dyDescent="0.3">
      <c r="A5151">
        <f t="shared" si="244"/>
        <v>5131</v>
      </c>
      <c r="D5151">
        <f t="shared" si="242"/>
        <v>13.599215022596198</v>
      </c>
      <c r="E5151">
        <f t="shared" si="243"/>
        <v>1.7540782318891423E-4</v>
      </c>
    </row>
    <row r="5152" spans="1:5" x14ac:dyDescent="0.3">
      <c r="A5152">
        <f t="shared" si="244"/>
        <v>5132</v>
      </c>
      <c r="D5152">
        <f t="shared" si="242"/>
        <v>13.599655390296759</v>
      </c>
      <c r="E5152">
        <f t="shared" si="243"/>
        <v>1.7537364329000958E-4</v>
      </c>
    </row>
    <row r="5153" spans="1:5" x14ac:dyDescent="0.3">
      <c r="A5153">
        <f t="shared" si="244"/>
        <v>5133</v>
      </c>
      <c r="D5153">
        <f t="shared" si="242"/>
        <v>13.600095680184543</v>
      </c>
      <c r="E5153">
        <f t="shared" si="243"/>
        <v>1.7533947670907285E-4</v>
      </c>
    </row>
    <row r="5154" spans="1:5" x14ac:dyDescent="0.3">
      <c r="A5154">
        <f t="shared" si="244"/>
        <v>5134</v>
      </c>
      <c r="D5154">
        <f t="shared" si="242"/>
        <v>13.600535893246754</v>
      </c>
      <c r="E5154">
        <f t="shared" si="243"/>
        <v>1.7530532343832176E-4</v>
      </c>
    </row>
    <row r="5155" spans="1:5" x14ac:dyDescent="0.3">
      <c r="A5155">
        <f t="shared" si="244"/>
        <v>5135</v>
      </c>
      <c r="D5155">
        <f t="shared" si="242"/>
        <v>13.600976029154914</v>
      </c>
      <c r="E5155">
        <f t="shared" si="243"/>
        <v>1.7527118346997997E-4</v>
      </c>
    </row>
    <row r="5156" spans="1:5" x14ac:dyDescent="0.3">
      <c r="A5156">
        <f t="shared" si="244"/>
        <v>5136</v>
      </c>
      <c r="D5156">
        <f t="shared" si="242"/>
        <v>13.60141608774479</v>
      </c>
      <c r="E5156">
        <f t="shared" si="243"/>
        <v>1.752370567962772E-4</v>
      </c>
    </row>
    <row r="5157" spans="1:5" x14ac:dyDescent="0.3">
      <c r="A5157">
        <f t="shared" si="244"/>
        <v>5137</v>
      </c>
      <c r="D5157">
        <f t="shared" si="242"/>
        <v>13.601856069509731</v>
      </c>
      <c r="E5157">
        <f t="shared" si="243"/>
        <v>1.7520294340944928E-4</v>
      </c>
    </row>
    <row r="5158" spans="1:5" x14ac:dyDescent="0.3">
      <c r="A5158">
        <f t="shared" si="244"/>
        <v>5138</v>
      </c>
      <c r="D5158">
        <f t="shared" si="242"/>
        <v>13.60229597395622</v>
      </c>
      <c r="E5158">
        <f t="shared" si="243"/>
        <v>1.7516884330173808E-4</v>
      </c>
    </row>
    <row r="5159" spans="1:5" x14ac:dyDescent="0.3">
      <c r="A5159">
        <f t="shared" si="244"/>
        <v>5139</v>
      </c>
      <c r="D5159">
        <f t="shared" si="242"/>
        <v>13.602735801741696</v>
      </c>
      <c r="E5159">
        <f t="shared" si="243"/>
        <v>1.7513475646539143E-4</v>
      </c>
    </row>
    <row r="5160" spans="1:5" x14ac:dyDescent="0.3">
      <c r="A5160">
        <f t="shared" si="244"/>
        <v>5140</v>
      </c>
      <c r="D5160">
        <f t="shared" si="242"/>
        <v>13.603175552043322</v>
      </c>
      <c r="E5160">
        <f t="shared" si="243"/>
        <v>1.7510068289266329E-4</v>
      </c>
    </row>
    <row r="5161" spans="1:5" x14ac:dyDescent="0.3">
      <c r="A5161">
        <f t="shared" si="244"/>
        <v>5141</v>
      </c>
      <c r="D5161">
        <f t="shared" si="242"/>
        <v>13.603615225682629</v>
      </c>
      <c r="E5161">
        <f t="shared" si="243"/>
        <v>1.7506662257581358E-4</v>
      </c>
    </row>
    <row r="5162" spans="1:5" x14ac:dyDescent="0.3">
      <c r="A5162">
        <f t="shared" si="244"/>
        <v>5142</v>
      </c>
      <c r="D5162">
        <f t="shared" si="242"/>
        <v>13.604054822000837</v>
      </c>
      <c r="E5162">
        <f t="shared" si="243"/>
        <v>1.7503257550710829E-4</v>
      </c>
    </row>
    <row r="5163" spans="1:5" x14ac:dyDescent="0.3">
      <c r="A5163">
        <f t="shared" si="244"/>
        <v>5143</v>
      </c>
      <c r="D5163">
        <f t="shared" si="242"/>
        <v>13.604494341490184</v>
      </c>
      <c r="E5163">
        <f t="shared" si="243"/>
        <v>1.7499854167881936E-4</v>
      </c>
    </row>
    <row r="5164" spans="1:5" x14ac:dyDescent="0.3">
      <c r="A5164">
        <f t="shared" si="244"/>
        <v>5144</v>
      </c>
      <c r="D5164">
        <f t="shared" si="242"/>
        <v>13.604933784478298</v>
      </c>
      <c r="E5164">
        <f t="shared" si="243"/>
        <v>1.749645210832248E-4</v>
      </c>
    </row>
    <row r="5165" spans="1:5" x14ac:dyDescent="0.3">
      <c r="A5165">
        <f t="shared" si="244"/>
        <v>5145</v>
      </c>
      <c r="D5165">
        <f t="shared" si="242"/>
        <v>13.605373150141311</v>
      </c>
      <c r="E5165">
        <f t="shared" si="243"/>
        <v>1.7493051371260862E-4</v>
      </c>
    </row>
    <row r="5166" spans="1:5" x14ac:dyDescent="0.3">
      <c r="A5166">
        <f t="shared" si="244"/>
        <v>5146</v>
      </c>
      <c r="D5166">
        <f t="shared" si="242"/>
        <v>13.605812439299871</v>
      </c>
      <c r="E5166">
        <f t="shared" si="243"/>
        <v>1.7489651955926078E-4</v>
      </c>
    </row>
    <row r="5167" spans="1:5" x14ac:dyDescent="0.3">
      <c r="A5167">
        <f t="shared" si="244"/>
        <v>5147</v>
      </c>
      <c r="D5167">
        <f t="shared" si="242"/>
        <v>13.606251651952112</v>
      </c>
      <c r="E5167">
        <f t="shared" si="243"/>
        <v>1.748625386154773E-4</v>
      </c>
    </row>
    <row r="5168" spans="1:5" x14ac:dyDescent="0.3">
      <c r="A5168">
        <f t="shared" si="244"/>
        <v>5148</v>
      </c>
      <c r="D5168">
        <f t="shared" si="242"/>
        <v>13.606690787109038</v>
      </c>
      <c r="E5168">
        <f t="shared" si="243"/>
        <v>1.7482857087356012E-4</v>
      </c>
    </row>
    <row r="5169" spans="1:5" x14ac:dyDescent="0.3">
      <c r="A5169">
        <f t="shared" si="244"/>
        <v>5149</v>
      </c>
      <c r="D5169">
        <f t="shared" si="242"/>
        <v>13.607129845590769</v>
      </c>
      <c r="E5169">
        <f t="shared" si="243"/>
        <v>1.7479461632581719E-4</v>
      </c>
    </row>
    <row r="5170" spans="1:5" x14ac:dyDescent="0.3">
      <c r="A5170">
        <f t="shared" si="244"/>
        <v>5150</v>
      </c>
      <c r="D5170">
        <f t="shared" si="242"/>
        <v>13.607568827394845</v>
      </c>
      <c r="E5170">
        <f t="shared" si="243"/>
        <v>1.7476067496456245E-4</v>
      </c>
    </row>
    <row r="5171" spans="1:5" x14ac:dyDescent="0.3">
      <c r="A5171">
        <f t="shared" si="244"/>
        <v>5151</v>
      </c>
      <c r="D5171">
        <f t="shared" si="242"/>
        <v>13.608007732683099</v>
      </c>
      <c r="E5171">
        <f t="shared" si="243"/>
        <v>1.7472674678211577E-4</v>
      </c>
    </row>
    <row r="5172" spans="1:5" x14ac:dyDescent="0.3">
      <c r="A5172">
        <f t="shared" si="244"/>
        <v>5152</v>
      </c>
      <c r="D5172">
        <f t="shared" si="242"/>
        <v>13.608446561288192</v>
      </c>
      <c r="E5172">
        <f t="shared" si="243"/>
        <v>1.7469283177080303E-4</v>
      </c>
    </row>
    <row r="5173" spans="1:5" x14ac:dyDescent="0.3">
      <c r="A5173">
        <f t="shared" si="244"/>
        <v>5153</v>
      </c>
      <c r="D5173">
        <f t="shared" si="242"/>
        <v>13.60888531337158</v>
      </c>
      <c r="E5173">
        <f t="shared" si="243"/>
        <v>1.7465892992295603E-4</v>
      </c>
    </row>
    <row r="5174" spans="1:5" x14ac:dyDescent="0.3">
      <c r="A5174">
        <f t="shared" si="244"/>
        <v>5154</v>
      </c>
      <c r="D5174">
        <f t="shared" si="242"/>
        <v>13.609323988436534</v>
      </c>
      <c r="E5174">
        <f t="shared" si="243"/>
        <v>1.7462504123091254E-4</v>
      </c>
    </row>
    <row r="5175" spans="1:5" x14ac:dyDescent="0.3">
      <c r="A5175">
        <f t="shared" si="244"/>
        <v>5155</v>
      </c>
      <c r="D5175">
        <f t="shared" si="242"/>
        <v>13.609762587302136</v>
      </c>
      <c r="E5175">
        <f t="shared" si="243"/>
        <v>1.7459116568701625E-4</v>
      </c>
    </row>
    <row r="5176" spans="1:5" x14ac:dyDescent="0.3">
      <c r="A5176">
        <f t="shared" si="244"/>
        <v>5156</v>
      </c>
      <c r="D5176">
        <f t="shared" si="242"/>
        <v>13.610201109306761</v>
      </c>
      <c r="E5176">
        <f t="shared" si="243"/>
        <v>1.7455730328361685E-4</v>
      </c>
    </row>
    <row r="5177" spans="1:5" x14ac:dyDescent="0.3">
      <c r="A5177">
        <f t="shared" si="244"/>
        <v>5157</v>
      </c>
      <c r="D5177">
        <f t="shared" si="242"/>
        <v>13.61063955477562</v>
      </c>
      <c r="E5177">
        <f t="shared" si="243"/>
        <v>1.7452345401306989E-4</v>
      </c>
    </row>
    <row r="5178" spans="1:5" x14ac:dyDescent="0.3">
      <c r="A5178">
        <f t="shared" si="244"/>
        <v>5158</v>
      </c>
      <c r="D5178">
        <f t="shared" si="242"/>
        <v>13.611077923869237</v>
      </c>
      <c r="E5178">
        <f t="shared" si="243"/>
        <v>1.7448961786773688E-4</v>
      </c>
    </row>
    <row r="5179" spans="1:5" x14ac:dyDescent="0.3">
      <c r="A5179">
        <f t="shared" si="244"/>
        <v>5159</v>
      </c>
      <c r="D5179">
        <f t="shared" si="242"/>
        <v>13.61151621674796</v>
      </c>
      <c r="E5179">
        <f t="shared" si="243"/>
        <v>1.7445579483998529E-4</v>
      </c>
    </row>
    <row r="5180" spans="1:5" x14ac:dyDescent="0.3">
      <c r="A5180">
        <f t="shared" si="244"/>
        <v>5160</v>
      </c>
      <c r="D5180">
        <f t="shared" si="242"/>
        <v>13.611954432749346</v>
      </c>
      <c r="E5180">
        <f t="shared" si="243"/>
        <v>1.7442198492218842E-4</v>
      </c>
    </row>
    <row r="5181" spans="1:5" x14ac:dyDescent="0.3">
      <c r="A5181">
        <f t="shared" si="244"/>
        <v>5161</v>
      </c>
      <c r="D5181">
        <f t="shared" si="242"/>
        <v>13.612392572691453</v>
      </c>
      <c r="E5181">
        <f t="shared" si="243"/>
        <v>1.7438818810672557E-4</v>
      </c>
    </row>
    <row r="5182" spans="1:5" x14ac:dyDescent="0.3">
      <c r="A5182">
        <f t="shared" si="244"/>
        <v>5162</v>
      </c>
      <c r="D5182">
        <f t="shared" si="242"/>
        <v>13.612830635746896</v>
      </c>
      <c r="E5182">
        <f t="shared" si="243"/>
        <v>1.7435440438598191E-4</v>
      </c>
    </row>
    <row r="5183" spans="1:5" x14ac:dyDescent="0.3">
      <c r="A5183">
        <f t="shared" si="244"/>
        <v>5163</v>
      </c>
      <c r="D5183">
        <f t="shared" si="242"/>
        <v>13.613268623062446</v>
      </c>
      <c r="E5183">
        <f t="shared" si="243"/>
        <v>1.743206337523485E-4</v>
      </c>
    </row>
    <row r="5184" spans="1:5" x14ac:dyDescent="0.3">
      <c r="A5184">
        <f t="shared" si="244"/>
        <v>5164</v>
      </c>
      <c r="D5184">
        <f t="shared" si="242"/>
        <v>13.61370653331673</v>
      </c>
      <c r="E5184">
        <f t="shared" si="243"/>
        <v>1.742868761982223E-4</v>
      </c>
    </row>
    <row r="5185" spans="1:5" x14ac:dyDescent="0.3">
      <c r="A5185">
        <f t="shared" si="244"/>
        <v>5165</v>
      </c>
      <c r="D5185">
        <f t="shared" si="242"/>
        <v>13.614144367985254</v>
      </c>
      <c r="E5185">
        <f t="shared" si="243"/>
        <v>1.7425313171600613E-4</v>
      </c>
    </row>
    <row r="5186" spans="1:5" x14ac:dyDescent="0.3">
      <c r="A5186">
        <f t="shared" si="244"/>
        <v>5166</v>
      </c>
      <c r="D5186">
        <f t="shared" si="242"/>
        <v>13.614582125910758</v>
      </c>
      <c r="E5186">
        <f t="shared" si="243"/>
        <v>1.7421940029810877E-4</v>
      </c>
    </row>
    <row r="5187" spans="1:5" x14ac:dyDescent="0.3">
      <c r="A5187">
        <f t="shared" si="244"/>
        <v>5167</v>
      </c>
      <c r="D5187">
        <f t="shared" si="242"/>
        <v>13.615019807745714</v>
      </c>
      <c r="E5187">
        <f t="shared" si="243"/>
        <v>1.7418568193694481E-4</v>
      </c>
    </row>
    <row r="5188" spans="1:5" x14ac:dyDescent="0.3">
      <c r="A5188">
        <f t="shared" si="244"/>
        <v>5168</v>
      </c>
      <c r="D5188">
        <f t="shared" si="242"/>
        <v>13.615457413155156</v>
      </c>
      <c r="E5188">
        <f t="shared" si="243"/>
        <v>1.741519766249347E-4</v>
      </c>
    </row>
    <row r="5189" spans="1:5" x14ac:dyDescent="0.3">
      <c r="A5189">
        <f t="shared" si="244"/>
        <v>5169</v>
      </c>
      <c r="D5189">
        <f t="shared" si="242"/>
        <v>13.615894942626667</v>
      </c>
      <c r="E5189">
        <f t="shared" si="243"/>
        <v>1.7411828435450486E-4</v>
      </c>
    </row>
    <row r="5190" spans="1:5" x14ac:dyDescent="0.3">
      <c r="A5190">
        <f t="shared" si="244"/>
        <v>5170</v>
      </c>
      <c r="D5190">
        <f t="shared" si="242"/>
        <v>13.616332396154014</v>
      </c>
      <c r="E5190">
        <f t="shared" si="243"/>
        <v>1.7408460511808741E-4</v>
      </c>
    </row>
    <row r="5191" spans="1:5" x14ac:dyDescent="0.3">
      <c r="A5191">
        <f t="shared" si="244"/>
        <v>5171</v>
      </c>
      <c r="D5191">
        <f t="shared" si="242"/>
        <v>13.616769773072541</v>
      </c>
      <c r="E5191">
        <f t="shared" si="243"/>
        <v>1.7405093890812047E-4</v>
      </c>
    </row>
    <row r="5192" spans="1:5" x14ac:dyDescent="0.3">
      <c r="A5192">
        <f t="shared" si="244"/>
        <v>5172</v>
      </c>
      <c r="D5192">
        <f t="shared" si="242"/>
        <v>13.617207074033839</v>
      </c>
      <c r="E5192">
        <f t="shared" si="243"/>
        <v>1.7401728571704792E-4</v>
      </c>
    </row>
    <row r="5193" spans="1:5" x14ac:dyDescent="0.3">
      <c r="A5193">
        <f t="shared" si="244"/>
        <v>5173</v>
      </c>
      <c r="D5193">
        <f t="shared" si="242"/>
        <v>13.617644299031106</v>
      </c>
      <c r="E5193">
        <f t="shared" si="243"/>
        <v>1.7398364553731951E-4</v>
      </c>
    </row>
    <row r="5194" spans="1:5" x14ac:dyDescent="0.3">
      <c r="A5194">
        <f t="shared" si="244"/>
        <v>5174</v>
      </c>
      <c r="D5194">
        <f t="shared" si="242"/>
        <v>13.618081447892784</v>
      </c>
      <c r="E5194">
        <f t="shared" si="243"/>
        <v>1.7395001836139083E-4</v>
      </c>
    </row>
    <row r="5195" spans="1:5" x14ac:dyDescent="0.3">
      <c r="A5195">
        <f t="shared" si="244"/>
        <v>5175</v>
      </c>
      <c r="D5195">
        <f t="shared" si="242"/>
        <v>13.618518520776254</v>
      </c>
      <c r="E5195">
        <f t="shared" si="243"/>
        <v>1.7391640418172333E-4</v>
      </c>
    </row>
    <row r="5196" spans="1:5" x14ac:dyDescent="0.3">
      <c r="A5196">
        <f t="shared" si="244"/>
        <v>5176</v>
      </c>
      <c r="D5196">
        <f t="shared" si="242"/>
        <v>13.618955517674141</v>
      </c>
      <c r="E5196">
        <f t="shared" si="243"/>
        <v>1.7388280299078423E-4</v>
      </c>
    </row>
    <row r="5197" spans="1:5" x14ac:dyDescent="0.3">
      <c r="A5197">
        <f t="shared" si="244"/>
        <v>5177</v>
      </c>
      <c r="D5197">
        <f t="shared" si="242"/>
        <v>13.619392438578894</v>
      </c>
      <c r="E5197">
        <f t="shared" si="243"/>
        <v>1.7384921478104658E-4</v>
      </c>
    </row>
    <row r="5198" spans="1:5" x14ac:dyDescent="0.3">
      <c r="A5198">
        <f t="shared" si="244"/>
        <v>5178</v>
      </c>
      <c r="D5198">
        <f t="shared" si="242"/>
        <v>13.619829283153603</v>
      </c>
      <c r="E5198">
        <f t="shared" si="243"/>
        <v>1.738156395449893E-4</v>
      </c>
    </row>
    <row r="5199" spans="1:5" x14ac:dyDescent="0.3">
      <c r="A5199">
        <f t="shared" si="244"/>
        <v>5179</v>
      </c>
      <c r="D5199">
        <f t="shared" si="242"/>
        <v>13.620266052377811</v>
      </c>
      <c r="E5199">
        <f t="shared" si="243"/>
        <v>1.7378207727509706E-4</v>
      </c>
    </row>
    <row r="5200" spans="1:5" x14ac:dyDescent="0.3">
      <c r="A5200">
        <f t="shared" si="244"/>
        <v>5180</v>
      </c>
      <c r="D5200">
        <f t="shared" si="242"/>
        <v>13.620702745420505</v>
      </c>
      <c r="E5200">
        <f t="shared" si="243"/>
        <v>1.7374852796386031E-4</v>
      </c>
    </row>
    <row r="5201" spans="1:5" x14ac:dyDescent="0.3">
      <c r="A5201">
        <f t="shared" si="244"/>
        <v>5181</v>
      </c>
      <c r="D5201">
        <f t="shared" si="242"/>
        <v>13.621139362437951</v>
      </c>
      <c r="E5201">
        <f t="shared" si="243"/>
        <v>1.7371499160377543E-4</v>
      </c>
    </row>
    <row r="5202" spans="1:5" x14ac:dyDescent="0.3">
      <c r="A5202">
        <f t="shared" si="244"/>
        <v>5182</v>
      </c>
      <c r="D5202">
        <f t="shared" si="242"/>
        <v>13.621575904080022</v>
      </c>
      <c r="E5202">
        <f t="shared" si="243"/>
        <v>1.7368146818734444E-4</v>
      </c>
    </row>
    <row r="5203" spans="1:5" x14ac:dyDescent="0.3">
      <c r="A5203">
        <f t="shared" si="244"/>
        <v>5183</v>
      </c>
      <c r="D5203">
        <f t="shared" si="242"/>
        <v>13.622012369679688</v>
      </c>
      <c r="E5203">
        <f t="shared" si="243"/>
        <v>1.7364795770707521E-4</v>
      </c>
    </row>
    <row r="5204" spans="1:5" x14ac:dyDescent="0.3">
      <c r="A5204">
        <f t="shared" si="244"/>
        <v>5184</v>
      </c>
      <c r="D5204">
        <f t="shared" si="242"/>
        <v>13.622448759392666</v>
      </c>
      <c r="E5204">
        <f t="shared" si="243"/>
        <v>1.7361446015548142E-4</v>
      </c>
    </row>
    <row r="5205" spans="1:5" x14ac:dyDescent="0.3">
      <c r="A5205">
        <f t="shared" si="244"/>
        <v>5185</v>
      </c>
      <c r="D5205">
        <f t="shared" ref="D5205:D5268" si="245">($B$17/$B$18)*(A5205*EXP(GAMMALN(A5205)+GAMMALN(1-$B$18)-GAMMALN(A5205+1-$B$18))-1)</f>
        <v>13.622885073374507</v>
      </c>
      <c r="E5205">
        <f t="shared" ref="E5205:E5268" si="246">$B$17/(A5205-$B$18)</f>
        <v>1.7358097552508245E-4</v>
      </c>
    </row>
    <row r="5206" spans="1:5" x14ac:dyDescent="0.3">
      <c r="A5206">
        <f t="shared" si="244"/>
        <v>5186</v>
      </c>
      <c r="D5206">
        <f t="shared" si="245"/>
        <v>13.62332131178059</v>
      </c>
      <c r="E5206">
        <f t="shared" si="246"/>
        <v>1.7354750380840358E-4</v>
      </c>
    </row>
    <row r="5207" spans="1:5" x14ac:dyDescent="0.3">
      <c r="A5207">
        <f t="shared" ref="A5207:A5270" si="247">A5206+1</f>
        <v>5187</v>
      </c>
      <c r="D5207">
        <f t="shared" si="245"/>
        <v>13.623757474601501</v>
      </c>
      <c r="E5207">
        <f t="shared" si="246"/>
        <v>1.7351404499797569E-4</v>
      </c>
    </row>
    <row r="5208" spans="1:5" x14ac:dyDescent="0.3">
      <c r="A5208">
        <f t="shared" si="247"/>
        <v>5188</v>
      </c>
      <c r="D5208">
        <f t="shared" si="245"/>
        <v>13.624193561498419</v>
      </c>
      <c r="E5208">
        <f t="shared" si="246"/>
        <v>1.7348059908633552E-4</v>
      </c>
    </row>
    <row r="5209" spans="1:5" x14ac:dyDescent="0.3">
      <c r="A5209">
        <f t="shared" si="247"/>
        <v>5189</v>
      </c>
      <c r="D5209">
        <f t="shared" si="245"/>
        <v>13.624629572790777</v>
      </c>
      <c r="E5209">
        <f t="shared" si="246"/>
        <v>1.7344716606602556E-4</v>
      </c>
    </row>
    <row r="5210" spans="1:5" x14ac:dyDescent="0.3">
      <c r="A5210">
        <f t="shared" si="247"/>
        <v>5190</v>
      </c>
      <c r="D5210">
        <f t="shared" si="245"/>
        <v>13.625065508633217</v>
      </c>
      <c r="E5210">
        <f t="shared" si="246"/>
        <v>1.7341374592959403E-4</v>
      </c>
    </row>
    <row r="5211" spans="1:5" x14ac:dyDescent="0.3">
      <c r="A5211">
        <f t="shared" si="247"/>
        <v>5191</v>
      </c>
      <c r="D5211">
        <f t="shared" si="245"/>
        <v>13.625501368850967</v>
      </c>
      <c r="E5211">
        <f t="shared" si="246"/>
        <v>1.7338033866959489E-4</v>
      </c>
    </row>
    <row r="5212" spans="1:5" x14ac:dyDescent="0.3">
      <c r="A5212">
        <f t="shared" si="247"/>
        <v>5192</v>
      </c>
      <c r="D5212">
        <f t="shared" si="245"/>
        <v>13.625937153433695</v>
      </c>
      <c r="E5212">
        <f t="shared" si="246"/>
        <v>1.7334694427858781E-4</v>
      </c>
    </row>
    <row r="5213" spans="1:5" x14ac:dyDescent="0.3">
      <c r="A5213">
        <f t="shared" si="247"/>
        <v>5193</v>
      </c>
      <c r="D5213">
        <f t="shared" si="245"/>
        <v>13.626372862535485</v>
      </c>
      <c r="E5213">
        <f t="shared" si="246"/>
        <v>1.7331356274913828E-4</v>
      </c>
    </row>
    <row r="5214" spans="1:5" x14ac:dyDescent="0.3">
      <c r="A5214">
        <f t="shared" si="247"/>
        <v>5194</v>
      </c>
      <c r="D5214">
        <f t="shared" si="245"/>
        <v>13.626808496145635</v>
      </c>
      <c r="E5214">
        <f t="shared" si="246"/>
        <v>1.7328019407381737E-4</v>
      </c>
    </row>
    <row r="5215" spans="1:5" x14ac:dyDescent="0.3">
      <c r="A5215">
        <f t="shared" si="247"/>
        <v>5195</v>
      </c>
      <c r="D5215">
        <f t="shared" si="245"/>
        <v>13.627244054253246</v>
      </c>
      <c r="E5215">
        <f t="shared" si="246"/>
        <v>1.7324683824520204E-4</v>
      </c>
    </row>
    <row r="5216" spans="1:5" x14ac:dyDescent="0.3">
      <c r="A5216">
        <f t="shared" si="247"/>
        <v>5196</v>
      </c>
      <c r="D5216">
        <f t="shared" si="245"/>
        <v>13.627679536847245</v>
      </c>
      <c r="E5216">
        <f t="shared" si="246"/>
        <v>1.7321349525587485E-4</v>
      </c>
    </row>
    <row r="5217" spans="1:5" x14ac:dyDescent="0.3">
      <c r="A5217">
        <f t="shared" si="247"/>
        <v>5197</v>
      </c>
      <c r="D5217">
        <f t="shared" si="245"/>
        <v>13.628114944245642</v>
      </c>
      <c r="E5217">
        <f t="shared" si="246"/>
        <v>1.7318016509842407E-4</v>
      </c>
    </row>
    <row r="5218" spans="1:5" x14ac:dyDescent="0.3">
      <c r="A5218">
        <f t="shared" si="247"/>
        <v>5198</v>
      </c>
      <c r="D5218">
        <f t="shared" si="245"/>
        <v>13.628550276107712</v>
      </c>
      <c r="E5218">
        <f t="shared" si="246"/>
        <v>1.7314684776544375E-4</v>
      </c>
    </row>
    <row r="5219" spans="1:5" x14ac:dyDescent="0.3">
      <c r="A5219">
        <f t="shared" si="247"/>
        <v>5199</v>
      </c>
      <c r="D5219">
        <f t="shared" si="245"/>
        <v>13.628985532421819</v>
      </c>
      <c r="E5219">
        <f t="shared" si="246"/>
        <v>1.7311354324953357E-4</v>
      </c>
    </row>
    <row r="5220" spans="1:5" x14ac:dyDescent="0.3">
      <c r="A5220">
        <f t="shared" si="247"/>
        <v>5200</v>
      </c>
      <c r="D5220">
        <f t="shared" si="245"/>
        <v>13.62942071383474</v>
      </c>
      <c r="E5220">
        <f t="shared" si="246"/>
        <v>1.7308025154329893E-4</v>
      </c>
    </row>
    <row r="5221" spans="1:5" x14ac:dyDescent="0.3">
      <c r="A5221">
        <f t="shared" si="247"/>
        <v>5201</v>
      </c>
      <c r="D5221">
        <f t="shared" si="245"/>
        <v>13.629855819511237</v>
      </c>
      <c r="E5221">
        <f t="shared" si="246"/>
        <v>1.7304697263935089E-4</v>
      </c>
    </row>
    <row r="5222" spans="1:5" x14ac:dyDescent="0.3">
      <c r="A5222">
        <f t="shared" si="247"/>
        <v>5202</v>
      </c>
      <c r="D5222">
        <f t="shared" si="245"/>
        <v>13.630290850262387</v>
      </c>
      <c r="E5222">
        <f t="shared" si="246"/>
        <v>1.7301370653030626E-4</v>
      </c>
    </row>
    <row r="5223" spans="1:5" x14ac:dyDescent="0.3">
      <c r="A5223">
        <f t="shared" si="247"/>
        <v>5203</v>
      </c>
      <c r="D5223">
        <f t="shared" si="245"/>
        <v>13.630725805252544</v>
      </c>
      <c r="E5223">
        <f t="shared" si="246"/>
        <v>1.7298045320878743E-4</v>
      </c>
    </row>
    <row r="5224" spans="1:5" x14ac:dyDescent="0.3">
      <c r="A5224">
        <f t="shared" si="247"/>
        <v>5204</v>
      </c>
      <c r="D5224">
        <f t="shared" si="245"/>
        <v>13.631160685457111</v>
      </c>
      <c r="E5224">
        <f t="shared" si="246"/>
        <v>1.7294721266742253E-4</v>
      </c>
    </row>
    <row r="5225" spans="1:5" x14ac:dyDescent="0.3">
      <c r="A5225">
        <f t="shared" si="247"/>
        <v>5205</v>
      </c>
      <c r="D5225">
        <f t="shared" si="245"/>
        <v>13.631595490534059</v>
      </c>
      <c r="E5225">
        <f t="shared" si="246"/>
        <v>1.7291398489884533E-4</v>
      </c>
    </row>
    <row r="5226" spans="1:5" x14ac:dyDescent="0.3">
      <c r="A5226">
        <f t="shared" si="247"/>
        <v>5206</v>
      </c>
      <c r="D5226">
        <f t="shared" si="245"/>
        <v>13.632030220141136</v>
      </c>
      <c r="E5226">
        <f t="shared" si="246"/>
        <v>1.7288076989569528E-4</v>
      </c>
    </row>
    <row r="5227" spans="1:5" x14ac:dyDescent="0.3">
      <c r="A5227">
        <f t="shared" si="247"/>
        <v>5207</v>
      </c>
      <c r="D5227">
        <f t="shared" si="245"/>
        <v>13.63246487475924</v>
      </c>
      <c r="E5227">
        <f t="shared" si="246"/>
        <v>1.7284756765061746E-4</v>
      </c>
    </row>
    <row r="5228" spans="1:5" x14ac:dyDescent="0.3">
      <c r="A5228">
        <f t="shared" si="247"/>
        <v>5208</v>
      </c>
      <c r="D5228">
        <f t="shared" si="245"/>
        <v>13.632899454539785</v>
      </c>
      <c r="E5228">
        <f t="shared" si="246"/>
        <v>1.7281437815626263E-4</v>
      </c>
    </row>
    <row r="5229" spans="1:5" x14ac:dyDescent="0.3">
      <c r="A5229">
        <f t="shared" si="247"/>
        <v>5209</v>
      </c>
      <c r="D5229">
        <f t="shared" si="245"/>
        <v>13.633333958975298</v>
      </c>
      <c r="E5229">
        <f t="shared" si="246"/>
        <v>1.7278120140528711E-4</v>
      </c>
    </row>
    <row r="5230" spans="1:5" x14ac:dyDescent="0.3">
      <c r="A5230">
        <f t="shared" si="247"/>
        <v>5210</v>
      </c>
      <c r="D5230">
        <f t="shared" si="245"/>
        <v>13.633768388216794</v>
      </c>
      <c r="E5230">
        <f t="shared" si="246"/>
        <v>1.7274803739035299E-4</v>
      </c>
    </row>
    <row r="5231" spans="1:5" x14ac:dyDescent="0.3">
      <c r="A5231">
        <f t="shared" si="247"/>
        <v>5211</v>
      </c>
      <c r="D5231">
        <f t="shared" si="245"/>
        <v>13.634202742250443</v>
      </c>
      <c r="E5231">
        <f t="shared" si="246"/>
        <v>1.727148861041279E-4</v>
      </c>
    </row>
    <row r="5232" spans="1:5" x14ac:dyDescent="0.3">
      <c r="A5232">
        <f t="shared" si="247"/>
        <v>5212</v>
      </c>
      <c r="D5232">
        <f t="shared" si="245"/>
        <v>13.6346370215563</v>
      </c>
      <c r="E5232">
        <f t="shared" si="246"/>
        <v>1.7268174753928511E-4</v>
      </c>
    </row>
    <row r="5233" spans="1:5" x14ac:dyDescent="0.3">
      <c r="A5233">
        <f t="shared" si="247"/>
        <v>5213</v>
      </c>
      <c r="D5233">
        <f t="shared" si="245"/>
        <v>13.635071225955494</v>
      </c>
      <c r="E5233">
        <f t="shared" si="246"/>
        <v>1.7264862168850354E-4</v>
      </c>
    </row>
    <row r="5234" spans="1:5" x14ac:dyDescent="0.3">
      <c r="A5234">
        <f t="shared" si="247"/>
        <v>5214</v>
      </c>
      <c r="D5234">
        <f t="shared" si="245"/>
        <v>13.635505355268972</v>
      </c>
      <c r="E5234">
        <f t="shared" si="246"/>
        <v>1.726155085444677E-4</v>
      </c>
    </row>
    <row r="5235" spans="1:5" x14ac:dyDescent="0.3">
      <c r="A5235">
        <f t="shared" si="247"/>
        <v>5215</v>
      </c>
      <c r="D5235">
        <f t="shared" si="245"/>
        <v>13.63593940997627</v>
      </c>
      <c r="E5235">
        <f t="shared" si="246"/>
        <v>1.7258240809986771E-4</v>
      </c>
    </row>
    <row r="5236" spans="1:5" x14ac:dyDescent="0.3">
      <c r="A5236">
        <f t="shared" si="247"/>
        <v>5216</v>
      </c>
      <c r="D5236">
        <f t="shared" si="245"/>
        <v>13.636373389239164</v>
      </c>
      <c r="E5236">
        <f t="shared" si="246"/>
        <v>1.7254932034739933E-4</v>
      </c>
    </row>
    <row r="5237" spans="1:5" x14ac:dyDescent="0.3">
      <c r="A5237">
        <f t="shared" si="247"/>
        <v>5217</v>
      </c>
      <c r="D5237">
        <f t="shared" si="245"/>
        <v>13.636807294030932</v>
      </c>
      <c r="E5237">
        <f t="shared" si="246"/>
        <v>1.7251624527976387E-4</v>
      </c>
    </row>
    <row r="5238" spans="1:5" x14ac:dyDescent="0.3">
      <c r="A5238">
        <f t="shared" si="247"/>
        <v>5218</v>
      </c>
      <c r="D5238">
        <f t="shared" si="245"/>
        <v>13.637241123677679</v>
      </c>
      <c r="E5238">
        <f t="shared" si="246"/>
        <v>1.7248318288966828E-4</v>
      </c>
    </row>
    <row r="5239" spans="1:5" x14ac:dyDescent="0.3">
      <c r="A5239">
        <f t="shared" si="247"/>
        <v>5219</v>
      </c>
      <c r="D5239">
        <f t="shared" si="245"/>
        <v>13.637674879152376</v>
      </c>
      <c r="E5239">
        <f t="shared" si="246"/>
        <v>1.7245013316982507E-4</v>
      </c>
    </row>
    <row r="5240" spans="1:5" x14ac:dyDescent="0.3">
      <c r="A5240">
        <f t="shared" si="247"/>
        <v>5220</v>
      </c>
      <c r="D5240">
        <f t="shared" si="245"/>
        <v>13.638108558957176</v>
      </c>
      <c r="E5240">
        <f t="shared" si="246"/>
        <v>1.7241709611295238E-4</v>
      </c>
    </row>
    <row r="5241" spans="1:5" x14ac:dyDescent="0.3">
      <c r="A5241">
        <f t="shared" si="247"/>
        <v>5221</v>
      </c>
      <c r="D5241">
        <f t="shared" si="245"/>
        <v>13.638542164394128</v>
      </c>
      <c r="E5241">
        <f t="shared" si="246"/>
        <v>1.7238407171177384E-4</v>
      </c>
    </row>
    <row r="5242" spans="1:5" x14ac:dyDescent="0.3">
      <c r="A5242">
        <f t="shared" si="247"/>
        <v>5222</v>
      </c>
      <c r="D5242">
        <f t="shared" si="245"/>
        <v>13.638975695447437</v>
      </c>
      <c r="E5242">
        <f t="shared" si="246"/>
        <v>1.7235105995901877E-4</v>
      </c>
    </row>
    <row r="5243" spans="1:5" x14ac:dyDescent="0.3">
      <c r="A5243">
        <f t="shared" si="247"/>
        <v>5223</v>
      </c>
      <c r="D5243">
        <f t="shared" si="245"/>
        <v>13.63940915127751</v>
      </c>
      <c r="E5243">
        <f t="shared" si="246"/>
        <v>1.7231806084742194E-4</v>
      </c>
    </row>
    <row r="5244" spans="1:5" x14ac:dyDescent="0.3">
      <c r="A5244">
        <f t="shared" si="247"/>
        <v>5224</v>
      </c>
      <c r="D5244">
        <f t="shared" si="245"/>
        <v>13.639842532527044</v>
      </c>
      <c r="E5244">
        <f t="shared" si="246"/>
        <v>1.7228507436972378E-4</v>
      </c>
    </row>
    <row r="5245" spans="1:5" x14ac:dyDescent="0.3">
      <c r="A5245">
        <f t="shared" si="247"/>
        <v>5225</v>
      </c>
      <c r="D5245">
        <f t="shared" si="245"/>
        <v>13.640275839673876</v>
      </c>
      <c r="E5245">
        <f t="shared" si="246"/>
        <v>1.7225210051867023E-4</v>
      </c>
    </row>
    <row r="5246" spans="1:5" x14ac:dyDescent="0.3">
      <c r="A5246">
        <f t="shared" si="247"/>
        <v>5226</v>
      </c>
      <c r="D5246">
        <f t="shared" si="245"/>
        <v>13.640709071548363</v>
      </c>
      <c r="E5246">
        <f t="shared" si="246"/>
        <v>1.7221913928701279E-4</v>
      </c>
    </row>
    <row r="5247" spans="1:5" x14ac:dyDescent="0.3">
      <c r="A5247">
        <f t="shared" si="247"/>
        <v>5227</v>
      </c>
      <c r="D5247">
        <f t="shared" si="245"/>
        <v>13.641142228957431</v>
      </c>
      <c r="E5247">
        <f t="shared" si="246"/>
        <v>1.7218619066750848E-4</v>
      </c>
    </row>
    <row r="5248" spans="1:5" x14ac:dyDescent="0.3">
      <c r="A5248">
        <f t="shared" si="247"/>
        <v>5228</v>
      </c>
      <c r="D5248">
        <f t="shared" si="245"/>
        <v>13.6415753118842</v>
      </c>
      <c r="E5248">
        <f t="shared" si="246"/>
        <v>1.7215325465291993E-4</v>
      </c>
    </row>
    <row r="5249" spans="1:5" x14ac:dyDescent="0.3">
      <c r="A5249">
        <f t="shared" si="247"/>
        <v>5229</v>
      </c>
      <c r="D5249">
        <f t="shared" si="245"/>
        <v>13.642008320311586</v>
      </c>
      <c r="E5249">
        <f t="shared" si="246"/>
        <v>1.7212033123601523E-4</v>
      </c>
    </row>
    <row r="5250" spans="1:5" x14ac:dyDescent="0.3">
      <c r="A5250">
        <f t="shared" si="247"/>
        <v>5230</v>
      </c>
      <c r="D5250">
        <f t="shared" si="245"/>
        <v>13.642441254387084</v>
      </c>
      <c r="E5250">
        <f t="shared" si="246"/>
        <v>1.7208742040956807E-4</v>
      </c>
    </row>
    <row r="5251" spans="1:5" x14ac:dyDescent="0.3">
      <c r="A5251">
        <f t="shared" si="247"/>
        <v>5231</v>
      </c>
      <c r="D5251">
        <f t="shared" si="245"/>
        <v>13.642874113763762</v>
      </c>
      <c r="E5251">
        <f t="shared" si="246"/>
        <v>1.7205452216635761E-4</v>
      </c>
    </row>
    <row r="5252" spans="1:5" x14ac:dyDescent="0.3">
      <c r="A5252">
        <f t="shared" si="247"/>
        <v>5232</v>
      </c>
      <c r="D5252">
        <f t="shared" si="245"/>
        <v>13.643306898423999</v>
      </c>
      <c r="E5252">
        <f t="shared" si="246"/>
        <v>1.7202163649916857E-4</v>
      </c>
    </row>
    <row r="5253" spans="1:5" x14ac:dyDescent="0.3">
      <c r="A5253">
        <f t="shared" si="247"/>
        <v>5233</v>
      </c>
      <c r="D5253">
        <f t="shared" si="245"/>
        <v>13.643739609009</v>
      </c>
      <c r="E5253">
        <f t="shared" si="246"/>
        <v>1.7198876340079116E-4</v>
      </c>
    </row>
    <row r="5254" spans="1:5" x14ac:dyDescent="0.3">
      <c r="A5254">
        <f t="shared" si="247"/>
        <v>5234</v>
      </c>
      <c r="D5254">
        <f t="shared" si="245"/>
        <v>13.644172245171298</v>
      </c>
      <c r="E5254">
        <f t="shared" si="246"/>
        <v>1.719559028640211E-4</v>
      </c>
    </row>
    <row r="5255" spans="1:5" x14ac:dyDescent="0.3">
      <c r="A5255">
        <f t="shared" si="247"/>
        <v>5235</v>
      </c>
      <c r="D5255">
        <f t="shared" si="245"/>
        <v>13.64460480689274</v>
      </c>
      <c r="E5255">
        <f t="shared" si="246"/>
        <v>1.7192305488165964E-4</v>
      </c>
    </row>
    <row r="5256" spans="1:5" x14ac:dyDescent="0.3">
      <c r="A5256">
        <f t="shared" si="247"/>
        <v>5236</v>
      </c>
      <c r="D5256">
        <f t="shared" si="245"/>
        <v>13.645037293990223</v>
      </c>
      <c r="E5256">
        <f t="shared" si="246"/>
        <v>1.7189021944651351E-4</v>
      </c>
    </row>
    <row r="5257" spans="1:5" x14ac:dyDescent="0.3">
      <c r="A5257">
        <f t="shared" si="247"/>
        <v>5237</v>
      </c>
      <c r="D5257">
        <f t="shared" si="245"/>
        <v>13.64546970710429</v>
      </c>
      <c r="E5257">
        <f t="shared" si="246"/>
        <v>1.7185739655139492E-4</v>
      </c>
    </row>
    <row r="5258" spans="1:5" x14ac:dyDescent="0.3">
      <c r="A5258">
        <f t="shared" si="247"/>
        <v>5238</v>
      </c>
      <c r="D5258">
        <f t="shared" si="245"/>
        <v>13.6459020460515</v>
      </c>
      <c r="E5258">
        <f t="shared" si="246"/>
        <v>1.718245861891216E-4</v>
      </c>
    </row>
    <row r="5259" spans="1:5" x14ac:dyDescent="0.3">
      <c r="A5259">
        <f t="shared" si="247"/>
        <v>5239</v>
      </c>
      <c r="D5259">
        <f t="shared" si="245"/>
        <v>13.646334310318677</v>
      </c>
      <c r="E5259">
        <f t="shared" si="246"/>
        <v>1.7179178835251675E-4</v>
      </c>
    </row>
    <row r="5260" spans="1:5" x14ac:dyDescent="0.3">
      <c r="A5260">
        <f t="shared" si="247"/>
        <v>5240</v>
      </c>
      <c r="D5260">
        <f t="shared" si="245"/>
        <v>13.646766500381077</v>
      </c>
      <c r="E5260">
        <f t="shared" si="246"/>
        <v>1.7175900303440908E-4</v>
      </c>
    </row>
    <row r="5261" spans="1:5" x14ac:dyDescent="0.3">
      <c r="A5261">
        <f t="shared" si="247"/>
        <v>5241</v>
      </c>
      <c r="D5261">
        <f t="shared" si="245"/>
        <v>13.647198616384259</v>
      </c>
      <c r="E5261">
        <f t="shared" si="246"/>
        <v>1.7172623022763267E-4</v>
      </c>
    </row>
    <row r="5262" spans="1:5" x14ac:dyDescent="0.3">
      <c r="A5262">
        <f t="shared" si="247"/>
        <v>5242</v>
      </c>
      <c r="D5262">
        <f t="shared" si="245"/>
        <v>13.647630658473616</v>
      </c>
      <c r="E5262">
        <f t="shared" si="246"/>
        <v>1.7169346992502719E-4</v>
      </c>
    </row>
    <row r="5263" spans="1:5" x14ac:dyDescent="0.3">
      <c r="A5263">
        <f t="shared" si="247"/>
        <v>5243</v>
      </c>
      <c r="D5263">
        <f t="shared" si="245"/>
        <v>13.648062625970436</v>
      </c>
      <c r="E5263">
        <f t="shared" si="246"/>
        <v>1.7166072211943773E-4</v>
      </c>
    </row>
    <row r="5264" spans="1:5" x14ac:dyDescent="0.3">
      <c r="A5264">
        <f t="shared" si="247"/>
        <v>5244</v>
      </c>
      <c r="D5264">
        <f t="shared" si="245"/>
        <v>13.648494519349304</v>
      </c>
      <c r="E5264">
        <f t="shared" si="246"/>
        <v>1.7162798680371482E-4</v>
      </c>
    </row>
    <row r="5265" spans="1:5" x14ac:dyDescent="0.3">
      <c r="A5265">
        <f t="shared" si="247"/>
        <v>5245</v>
      </c>
      <c r="D5265">
        <f t="shared" si="245"/>
        <v>13.648926338590289</v>
      </c>
      <c r="E5265">
        <f t="shared" si="246"/>
        <v>1.7159526397071443E-4</v>
      </c>
    </row>
    <row r="5266" spans="1:5" x14ac:dyDescent="0.3">
      <c r="A5266">
        <f t="shared" si="247"/>
        <v>5246</v>
      </c>
      <c r="D5266">
        <f t="shared" si="245"/>
        <v>13.649358084167666</v>
      </c>
      <c r="E5266">
        <f t="shared" si="246"/>
        <v>1.7156255361329802E-4</v>
      </c>
    </row>
    <row r="5267" spans="1:5" x14ac:dyDescent="0.3">
      <c r="A5267">
        <f t="shared" si="247"/>
        <v>5247</v>
      </c>
      <c r="D5267">
        <f t="shared" si="245"/>
        <v>13.649789755237169</v>
      </c>
      <c r="E5267">
        <f t="shared" si="246"/>
        <v>1.7152985572433248E-4</v>
      </c>
    </row>
    <row r="5268" spans="1:5" x14ac:dyDescent="0.3">
      <c r="A5268">
        <f t="shared" si="247"/>
        <v>5248</v>
      </c>
      <c r="D5268">
        <f t="shared" si="245"/>
        <v>13.650221352437516</v>
      </c>
      <c r="E5268">
        <f t="shared" si="246"/>
        <v>1.7149717029669011E-4</v>
      </c>
    </row>
    <row r="5269" spans="1:5" x14ac:dyDescent="0.3">
      <c r="A5269">
        <f t="shared" si="247"/>
        <v>5249</v>
      </c>
      <c r="D5269">
        <f t="shared" ref="D5269:D5332" si="248">($B$17/$B$18)*(A5269*EXP(GAMMALN(A5269)+GAMMALN(1-$B$18)-GAMMALN(A5269+1-$B$18))-1)</f>
        <v>13.650652875583264</v>
      </c>
      <c r="E5269">
        <f t="shared" ref="E5269:E5332" si="249">$B$17/(A5269-$B$18)</f>
        <v>1.7146449732324869E-4</v>
      </c>
    </row>
    <row r="5270" spans="1:5" x14ac:dyDescent="0.3">
      <c r="A5270">
        <f t="shared" si="247"/>
        <v>5250</v>
      </c>
      <c r="D5270">
        <f t="shared" si="248"/>
        <v>13.651084324818399</v>
      </c>
      <c r="E5270">
        <f t="shared" si="249"/>
        <v>1.7143183679689137E-4</v>
      </c>
    </row>
    <row r="5271" spans="1:5" x14ac:dyDescent="0.3">
      <c r="A5271">
        <f t="shared" ref="A5271:A5334" si="250">A5270+1</f>
        <v>5251</v>
      </c>
      <c r="D5271">
        <f t="shared" si="248"/>
        <v>13.651515700121932</v>
      </c>
      <c r="E5271">
        <f t="shared" si="249"/>
        <v>1.7139918871050678E-4</v>
      </c>
    </row>
    <row r="5272" spans="1:5" x14ac:dyDescent="0.3">
      <c r="A5272">
        <f t="shared" si="250"/>
        <v>5252</v>
      </c>
      <c r="D5272">
        <f t="shared" si="248"/>
        <v>13.651947001802306</v>
      </c>
      <c r="E5272">
        <f t="shared" si="249"/>
        <v>1.713665530569889E-4</v>
      </c>
    </row>
    <row r="5273" spans="1:5" x14ac:dyDescent="0.3">
      <c r="A5273">
        <f t="shared" si="250"/>
        <v>5253</v>
      </c>
      <c r="D5273">
        <f t="shared" si="248"/>
        <v>13.652378229178925</v>
      </c>
      <c r="E5273">
        <f t="shared" si="249"/>
        <v>1.713339298292372E-4</v>
      </c>
    </row>
    <row r="5274" spans="1:5" x14ac:dyDescent="0.3">
      <c r="A5274">
        <f t="shared" si="250"/>
        <v>5254</v>
      </c>
      <c r="D5274">
        <f t="shared" si="248"/>
        <v>13.652809382889519</v>
      </c>
      <c r="E5274">
        <f t="shared" si="249"/>
        <v>1.7130131902015646E-4</v>
      </c>
    </row>
    <row r="5275" spans="1:5" x14ac:dyDescent="0.3">
      <c r="A5275">
        <f t="shared" si="250"/>
        <v>5255</v>
      </c>
      <c r="D5275">
        <f t="shared" si="248"/>
        <v>13.653240462417921</v>
      </c>
      <c r="E5275">
        <f t="shared" si="249"/>
        <v>1.7126872062265695E-4</v>
      </c>
    </row>
    <row r="5276" spans="1:5" x14ac:dyDescent="0.3">
      <c r="A5276">
        <f t="shared" si="250"/>
        <v>5256</v>
      </c>
      <c r="D5276">
        <f t="shared" si="248"/>
        <v>13.653671468401544</v>
      </c>
      <c r="E5276">
        <f t="shared" si="249"/>
        <v>1.7123613462965431E-4</v>
      </c>
    </row>
    <row r="5277" spans="1:5" x14ac:dyDescent="0.3">
      <c r="A5277">
        <f t="shared" si="250"/>
        <v>5257</v>
      </c>
      <c r="D5277">
        <f t="shared" si="248"/>
        <v>13.654102400488682</v>
      </c>
      <c r="E5277">
        <f t="shared" si="249"/>
        <v>1.7120356103406952E-4</v>
      </c>
    </row>
    <row r="5278" spans="1:5" x14ac:dyDescent="0.3">
      <c r="A5278">
        <f t="shared" si="250"/>
        <v>5258</v>
      </c>
      <c r="D5278">
        <f t="shared" si="248"/>
        <v>13.654533258821933</v>
      </c>
      <c r="E5278">
        <f t="shared" si="249"/>
        <v>1.7117099982882903E-4</v>
      </c>
    </row>
    <row r="5279" spans="1:5" x14ac:dyDescent="0.3">
      <c r="A5279">
        <f t="shared" si="250"/>
        <v>5259</v>
      </c>
      <c r="D5279">
        <f t="shared" si="248"/>
        <v>13.654964043049215</v>
      </c>
      <c r="E5279">
        <f t="shared" si="249"/>
        <v>1.7113845100686457E-4</v>
      </c>
    </row>
    <row r="5280" spans="1:5" x14ac:dyDescent="0.3">
      <c r="A5280">
        <f t="shared" si="250"/>
        <v>5260</v>
      </c>
      <c r="D5280">
        <f t="shared" si="248"/>
        <v>13.655394754301799</v>
      </c>
      <c r="E5280">
        <f t="shared" si="249"/>
        <v>1.7110591456111335E-4</v>
      </c>
    </row>
    <row r="5281" spans="1:5" x14ac:dyDescent="0.3">
      <c r="A5281">
        <f t="shared" si="250"/>
        <v>5261</v>
      </c>
      <c r="D5281">
        <f t="shared" si="248"/>
        <v>13.65582539140307</v>
      </c>
      <c r="E5281">
        <f t="shared" si="249"/>
        <v>1.7107339048451787E-4</v>
      </c>
    </row>
    <row r="5282" spans="1:5" x14ac:dyDescent="0.3">
      <c r="A5282">
        <f t="shared" si="250"/>
        <v>5262</v>
      </c>
      <c r="D5282">
        <f t="shared" si="248"/>
        <v>13.656255955319143</v>
      </c>
      <c r="E5282">
        <f t="shared" si="249"/>
        <v>1.7104087877002606E-4</v>
      </c>
    </row>
    <row r="5283" spans="1:5" x14ac:dyDescent="0.3">
      <c r="A5283">
        <f t="shared" si="250"/>
        <v>5263</v>
      </c>
      <c r="D5283">
        <f t="shared" si="248"/>
        <v>13.656686445202682</v>
      </c>
      <c r="E5283">
        <f t="shared" si="249"/>
        <v>1.7100837941059113E-4</v>
      </c>
    </row>
    <row r="5284" spans="1:5" x14ac:dyDescent="0.3">
      <c r="A5284">
        <f t="shared" si="250"/>
        <v>5264</v>
      </c>
      <c r="D5284">
        <f t="shared" si="248"/>
        <v>13.657116861360095</v>
      </c>
      <c r="E5284">
        <f t="shared" si="249"/>
        <v>1.7097589239917173E-4</v>
      </c>
    </row>
    <row r="5285" spans="1:5" x14ac:dyDescent="0.3">
      <c r="A5285">
        <f t="shared" si="250"/>
        <v>5265</v>
      </c>
      <c r="D5285">
        <f t="shared" si="248"/>
        <v>13.657547204262467</v>
      </c>
      <c r="E5285">
        <f t="shared" si="249"/>
        <v>1.7094341772873179E-4</v>
      </c>
    </row>
    <row r="5286" spans="1:5" x14ac:dyDescent="0.3">
      <c r="A5286">
        <f t="shared" si="250"/>
        <v>5266</v>
      </c>
      <c r="D5286">
        <f t="shared" si="248"/>
        <v>13.657977473226758</v>
      </c>
      <c r="E5286">
        <f t="shared" si="249"/>
        <v>1.7091095539224066E-4</v>
      </c>
    </row>
    <row r="5287" spans="1:5" x14ac:dyDescent="0.3">
      <c r="A5287">
        <f t="shared" si="250"/>
        <v>5267</v>
      </c>
      <c r="D5287">
        <f t="shared" si="248"/>
        <v>13.658407669053435</v>
      </c>
      <c r="E5287">
        <f t="shared" si="249"/>
        <v>1.7087850538267293E-4</v>
      </c>
    </row>
    <row r="5288" spans="1:5" x14ac:dyDescent="0.3">
      <c r="A5288">
        <f t="shared" si="250"/>
        <v>5268</v>
      </c>
      <c r="D5288">
        <f t="shared" si="248"/>
        <v>13.658837791388812</v>
      </c>
      <c r="E5288">
        <f t="shared" si="249"/>
        <v>1.7084606769300861E-4</v>
      </c>
    </row>
    <row r="5289" spans="1:5" x14ac:dyDescent="0.3">
      <c r="A5289">
        <f t="shared" si="250"/>
        <v>5269</v>
      </c>
      <c r="D5289">
        <f t="shared" si="248"/>
        <v>13.659267840208727</v>
      </c>
      <c r="E5289">
        <f t="shared" si="249"/>
        <v>1.7081364231623302E-4</v>
      </c>
    </row>
    <row r="5290" spans="1:5" x14ac:dyDescent="0.3">
      <c r="A5290">
        <f t="shared" si="250"/>
        <v>5270</v>
      </c>
      <c r="D5290">
        <f t="shared" si="248"/>
        <v>13.659697815323971</v>
      </c>
      <c r="E5290">
        <f t="shared" si="249"/>
        <v>1.7078122924533675E-4</v>
      </c>
    </row>
    <row r="5291" spans="1:5" x14ac:dyDescent="0.3">
      <c r="A5291">
        <f t="shared" si="250"/>
        <v>5271</v>
      </c>
      <c r="D5291">
        <f t="shared" si="248"/>
        <v>13.660127717204645</v>
      </c>
      <c r="E5291">
        <f t="shared" si="249"/>
        <v>1.7074882847331577E-4</v>
      </c>
    </row>
    <row r="5292" spans="1:5" x14ac:dyDescent="0.3">
      <c r="A5292">
        <f t="shared" si="250"/>
        <v>5272</v>
      </c>
      <c r="D5292">
        <f t="shared" si="248"/>
        <v>13.66055754582608</v>
      </c>
      <c r="E5292">
        <f t="shared" si="249"/>
        <v>1.7071643999317136E-4</v>
      </c>
    </row>
    <row r="5293" spans="1:5" x14ac:dyDescent="0.3">
      <c r="A5293">
        <f t="shared" si="250"/>
        <v>5273</v>
      </c>
      <c r="D5293">
        <f t="shared" si="248"/>
        <v>13.660987300998542</v>
      </c>
      <c r="E5293">
        <f t="shared" si="249"/>
        <v>1.7068406379791009E-4</v>
      </c>
    </row>
    <row r="5294" spans="1:5" x14ac:dyDescent="0.3">
      <c r="A5294">
        <f t="shared" si="250"/>
        <v>5274</v>
      </c>
      <c r="D5294">
        <f t="shared" si="248"/>
        <v>13.661416982532115</v>
      </c>
      <c r="E5294">
        <f t="shared" si="249"/>
        <v>1.7065169988054384E-4</v>
      </c>
    </row>
    <row r="5295" spans="1:5" x14ac:dyDescent="0.3">
      <c r="A5295">
        <f t="shared" si="250"/>
        <v>5275</v>
      </c>
      <c r="D5295">
        <f t="shared" si="248"/>
        <v>13.661846591061117</v>
      </c>
      <c r="E5295">
        <f t="shared" si="249"/>
        <v>1.7061934823408976E-4</v>
      </c>
    </row>
    <row r="5296" spans="1:5" x14ac:dyDescent="0.3">
      <c r="A5296">
        <f t="shared" si="250"/>
        <v>5276</v>
      </c>
      <c r="D5296">
        <f t="shared" si="248"/>
        <v>13.662276126230418</v>
      </c>
      <c r="E5296">
        <f t="shared" si="249"/>
        <v>1.7058700885157037E-4</v>
      </c>
    </row>
    <row r="5297" spans="1:5" x14ac:dyDescent="0.3">
      <c r="A5297">
        <f t="shared" si="250"/>
        <v>5277</v>
      </c>
      <c r="D5297">
        <f t="shared" si="248"/>
        <v>13.662705588344242</v>
      </c>
      <c r="E5297">
        <f t="shared" si="249"/>
        <v>1.705546817260134E-4</v>
      </c>
    </row>
    <row r="5298" spans="1:5" x14ac:dyDescent="0.3">
      <c r="A5298">
        <f t="shared" si="250"/>
        <v>5278</v>
      </c>
      <c r="D5298">
        <f t="shared" si="248"/>
        <v>13.663134977047084</v>
      </c>
      <c r="E5298">
        <f t="shared" si="249"/>
        <v>1.7052236685045189E-4</v>
      </c>
    </row>
    <row r="5299" spans="1:5" x14ac:dyDescent="0.3">
      <c r="A5299">
        <f t="shared" si="250"/>
        <v>5279</v>
      </c>
      <c r="D5299">
        <f t="shared" si="248"/>
        <v>13.663564292477941</v>
      </c>
      <c r="E5299">
        <f t="shared" si="249"/>
        <v>1.7049006421792419E-4</v>
      </c>
    </row>
    <row r="5300" spans="1:5" x14ac:dyDescent="0.3">
      <c r="A5300">
        <f t="shared" si="250"/>
        <v>5280</v>
      </c>
      <c r="D5300">
        <f t="shared" si="248"/>
        <v>13.663993534445828</v>
      </c>
      <c r="E5300">
        <f t="shared" si="249"/>
        <v>1.7045777382147391E-4</v>
      </c>
    </row>
    <row r="5301" spans="1:5" x14ac:dyDescent="0.3">
      <c r="A5301">
        <f t="shared" si="250"/>
        <v>5281</v>
      </c>
      <c r="D5301">
        <f t="shared" si="248"/>
        <v>13.664422704078824</v>
      </c>
      <c r="E5301">
        <f t="shared" si="249"/>
        <v>1.7042549565414987E-4</v>
      </c>
    </row>
    <row r="5302" spans="1:5" x14ac:dyDescent="0.3">
      <c r="A5302">
        <f t="shared" si="250"/>
        <v>5282</v>
      </c>
      <c r="D5302">
        <f t="shared" si="248"/>
        <v>13.664851799701474</v>
      </c>
      <c r="E5302">
        <f t="shared" si="249"/>
        <v>1.7039322970900626E-4</v>
      </c>
    </row>
    <row r="5303" spans="1:5" x14ac:dyDescent="0.3">
      <c r="A5303">
        <f t="shared" si="250"/>
        <v>5283</v>
      </c>
      <c r="D5303">
        <f t="shared" si="248"/>
        <v>13.665280822771338</v>
      </c>
      <c r="E5303">
        <f t="shared" si="249"/>
        <v>1.703609759791024E-4</v>
      </c>
    </row>
    <row r="5304" spans="1:5" x14ac:dyDescent="0.3">
      <c r="A5304">
        <f t="shared" si="250"/>
        <v>5284</v>
      </c>
      <c r="D5304">
        <f t="shared" si="248"/>
        <v>13.665709772437122</v>
      </c>
      <c r="E5304">
        <f t="shared" si="249"/>
        <v>1.7032873445750301E-4</v>
      </c>
    </row>
    <row r="5305" spans="1:5" x14ac:dyDescent="0.3">
      <c r="A5305">
        <f t="shared" si="250"/>
        <v>5285</v>
      </c>
      <c r="D5305">
        <f t="shared" si="248"/>
        <v>13.666138649496448</v>
      </c>
      <c r="E5305">
        <f t="shared" si="249"/>
        <v>1.7029650513727791E-4</v>
      </c>
    </row>
    <row r="5306" spans="1:5" x14ac:dyDescent="0.3">
      <c r="A5306">
        <f t="shared" si="250"/>
        <v>5286</v>
      </c>
      <c r="D5306">
        <f t="shared" si="248"/>
        <v>13.666567453427479</v>
      </c>
      <c r="E5306">
        <f t="shared" si="249"/>
        <v>1.7026428801150231E-4</v>
      </c>
    </row>
    <row r="5307" spans="1:5" x14ac:dyDescent="0.3">
      <c r="A5307">
        <f t="shared" si="250"/>
        <v>5287</v>
      </c>
      <c r="D5307">
        <f t="shared" si="248"/>
        <v>13.666996183873076</v>
      </c>
      <c r="E5307">
        <f t="shared" si="249"/>
        <v>1.7023208307325656E-4</v>
      </c>
    </row>
    <row r="5308" spans="1:5" x14ac:dyDescent="0.3">
      <c r="A5308">
        <f t="shared" si="250"/>
        <v>5288</v>
      </c>
      <c r="D5308">
        <f t="shared" si="248"/>
        <v>13.667424842125179</v>
      </c>
      <c r="E5308">
        <f t="shared" si="249"/>
        <v>1.7019989031562626E-4</v>
      </c>
    </row>
    <row r="5309" spans="1:5" x14ac:dyDescent="0.3">
      <c r="A5309">
        <f t="shared" si="250"/>
        <v>5289</v>
      </c>
      <c r="D5309">
        <f t="shared" si="248"/>
        <v>13.667853426506902</v>
      </c>
      <c r="E5309">
        <f t="shared" si="249"/>
        <v>1.7016770973170227E-4</v>
      </c>
    </row>
    <row r="5310" spans="1:5" x14ac:dyDescent="0.3">
      <c r="A5310">
        <f t="shared" si="250"/>
        <v>5290</v>
      </c>
      <c r="D5310">
        <f t="shared" si="248"/>
        <v>13.668281938474795</v>
      </c>
      <c r="E5310">
        <f t="shared" si="249"/>
        <v>1.7013554131458064E-4</v>
      </c>
    </row>
    <row r="5311" spans="1:5" x14ac:dyDescent="0.3">
      <c r="A5311">
        <f t="shared" si="250"/>
        <v>5291</v>
      </c>
      <c r="D5311">
        <f t="shared" si="248"/>
        <v>13.66871037750612</v>
      </c>
      <c r="E5311">
        <f t="shared" si="249"/>
        <v>1.7010338505736266E-4</v>
      </c>
    </row>
    <row r="5312" spans="1:5" x14ac:dyDescent="0.3">
      <c r="A5312">
        <f t="shared" si="250"/>
        <v>5292</v>
      </c>
      <c r="D5312">
        <f t="shared" si="248"/>
        <v>13.669138743902598</v>
      </c>
      <c r="E5312">
        <f t="shared" si="249"/>
        <v>1.7007124095315483E-4</v>
      </c>
    </row>
    <row r="5313" spans="1:5" x14ac:dyDescent="0.3">
      <c r="A5313">
        <f t="shared" si="250"/>
        <v>5293</v>
      </c>
      <c r="D5313">
        <f t="shared" si="248"/>
        <v>13.669567037141114</v>
      </c>
      <c r="E5313">
        <f t="shared" si="249"/>
        <v>1.7003910899506889E-4</v>
      </c>
    </row>
    <row r="5314" spans="1:5" x14ac:dyDescent="0.3">
      <c r="A5314">
        <f t="shared" si="250"/>
        <v>5294</v>
      </c>
      <c r="D5314">
        <f t="shared" si="248"/>
        <v>13.669995257852943</v>
      </c>
      <c r="E5314">
        <f t="shared" si="249"/>
        <v>1.700069891762217E-4</v>
      </c>
    </row>
    <row r="5315" spans="1:5" x14ac:dyDescent="0.3">
      <c r="A5315">
        <f t="shared" si="250"/>
        <v>5295</v>
      </c>
      <c r="D5315">
        <f t="shared" si="248"/>
        <v>13.670423405349659</v>
      </c>
      <c r="E5315">
        <f t="shared" si="249"/>
        <v>1.6997488148973544E-4</v>
      </c>
    </row>
    <row r="5316" spans="1:5" x14ac:dyDescent="0.3">
      <c r="A5316">
        <f t="shared" si="250"/>
        <v>5296</v>
      </c>
      <c r="D5316">
        <f t="shared" si="248"/>
        <v>13.670851480427165</v>
      </c>
      <c r="E5316">
        <f t="shared" si="249"/>
        <v>1.6994278592873734E-4</v>
      </c>
    </row>
    <row r="5317" spans="1:5" x14ac:dyDescent="0.3">
      <c r="A5317">
        <f t="shared" si="250"/>
        <v>5297</v>
      </c>
      <c r="D5317">
        <f t="shared" si="248"/>
        <v>13.671279482726575</v>
      </c>
      <c r="E5317">
        <f t="shared" si="249"/>
        <v>1.6991070248635997E-4</v>
      </c>
    </row>
    <row r="5318" spans="1:5" x14ac:dyDescent="0.3">
      <c r="A5318">
        <f t="shared" si="250"/>
        <v>5298</v>
      </c>
      <c r="D5318">
        <f t="shared" si="248"/>
        <v>13.671707412218725</v>
      </c>
      <c r="E5318">
        <f t="shared" si="249"/>
        <v>1.6987863115574097E-4</v>
      </c>
    </row>
    <row r="5319" spans="1:5" x14ac:dyDescent="0.3">
      <c r="A5319">
        <f t="shared" si="250"/>
        <v>5299</v>
      </c>
      <c r="D5319">
        <f t="shared" si="248"/>
        <v>13.672135269039225</v>
      </c>
      <c r="E5319">
        <f t="shared" si="249"/>
        <v>1.6984657193002322E-4</v>
      </c>
    </row>
    <row r="5320" spans="1:5" x14ac:dyDescent="0.3">
      <c r="A5320">
        <f t="shared" si="250"/>
        <v>5300</v>
      </c>
      <c r="D5320">
        <f t="shared" si="248"/>
        <v>13.672563053488497</v>
      </c>
      <c r="E5320">
        <f t="shared" si="249"/>
        <v>1.6981452480235477E-4</v>
      </c>
    </row>
    <row r="5321" spans="1:5" x14ac:dyDescent="0.3">
      <c r="A5321">
        <f t="shared" si="250"/>
        <v>5301</v>
      </c>
      <c r="D5321">
        <f t="shared" si="248"/>
        <v>13.672990764877012</v>
      </c>
      <c r="E5321">
        <f t="shared" si="249"/>
        <v>1.6978248976588884E-4</v>
      </c>
    </row>
    <row r="5322" spans="1:5" x14ac:dyDescent="0.3">
      <c r="A5322">
        <f t="shared" si="250"/>
        <v>5302</v>
      </c>
      <c r="D5322">
        <f t="shared" si="248"/>
        <v>13.673418403834777</v>
      </c>
      <c r="E5322">
        <f t="shared" si="249"/>
        <v>1.6975046681378376E-4</v>
      </c>
    </row>
    <row r="5323" spans="1:5" x14ac:dyDescent="0.3">
      <c r="A5323">
        <f t="shared" si="250"/>
        <v>5303</v>
      </c>
      <c r="D5323">
        <f t="shared" si="248"/>
        <v>13.6738459701668</v>
      </c>
      <c r="E5323">
        <f t="shared" si="249"/>
        <v>1.697184559392031E-4</v>
      </c>
    </row>
    <row r="5324" spans="1:5" x14ac:dyDescent="0.3">
      <c r="A5324">
        <f t="shared" si="250"/>
        <v>5304</v>
      </c>
      <c r="D5324">
        <f t="shared" si="248"/>
        <v>13.674273464007872</v>
      </c>
      <c r="E5324">
        <f t="shared" si="249"/>
        <v>1.6968645713531555E-4</v>
      </c>
    </row>
    <row r="5325" spans="1:5" x14ac:dyDescent="0.3">
      <c r="A5325">
        <f t="shared" si="250"/>
        <v>5305</v>
      </c>
      <c r="D5325">
        <f t="shared" si="248"/>
        <v>13.674700885492612</v>
      </c>
      <c r="E5325">
        <f t="shared" si="249"/>
        <v>1.6965447039529494E-4</v>
      </c>
    </row>
    <row r="5326" spans="1:5" x14ac:dyDescent="0.3">
      <c r="A5326">
        <f t="shared" si="250"/>
        <v>5306</v>
      </c>
      <c r="D5326">
        <f t="shared" si="248"/>
        <v>13.675128234095553</v>
      </c>
      <c r="E5326">
        <f t="shared" si="249"/>
        <v>1.6962249571232026E-4</v>
      </c>
    </row>
    <row r="5327" spans="1:5" x14ac:dyDescent="0.3">
      <c r="A5327">
        <f t="shared" si="250"/>
        <v>5307</v>
      </c>
      <c r="D5327">
        <f t="shared" si="248"/>
        <v>13.67555551028093</v>
      </c>
      <c r="E5327">
        <f t="shared" si="249"/>
        <v>1.6959053307957566E-4</v>
      </c>
    </row>
    <row r="5328" spans="1:5" x14ac:dyDescent="0.3">
      <c r="A5328">
        <f t="shared" si="250"/>
        <v>5308</v>
      </c>
      <c r="D5328">
        <f t="shared" si="248"/>
        <v>13.675982714677833</v>
      </c>
      <c r="E5328">
        <f t="shared" si="249"/>
        <v>1.6955858249025039E-4</v>
      </c>
    </row>
    <row r="5329" spans="1:5" x14ac:dyDescent="0.3">
      <c r="A5329">
        <f t="shared" si="250"/>
        <v>5309</v>
      </c>
      <c r="D5329">
        <f t="shared" si="248"/>
        <v>13.676409845935316</v>
      </c>
      <c r="E5329">
        <f t="shared" si="249"/>
        <v>1.6952664393753887E-4</v>
      </c>
    </row>
    <row r="5330" spans="1:5" x14ac:dyDescent="0.3">
      <c r="A5330">
        <f t="shared" si="250"/>
        <v>5310</v>
      </c>
      <c r="D5330">
        <f t="shared" si="248"/>
        <v>13.676836904847114</v>
      </c>
      <c r="E5330">
        <f t="shared" si="249"/>
        <v>1.6949471741464059E-4</v>
      </c>
    </row>
    <row r="5331" spans="1:5" x14ac:dyDescent="0.3">
      <c r="A5331">
        <f t="shared" si="250"/>
        <v>5311</v>
      </c>
      <c r="D5331">
        <f t="shared" si="248"/>
        <v>13.677263891711842</v>
      </c>
      <c r="E5331">
        <f t="shared" si="249"/>
        <v>1.6946280291476023E-4</v>
      </c>
    </row>
    <row r="5332" spans="1:5" x14ac:dyDescent="0.3">
      <c r="A5332">
        <f t="shared" si="250"/>
        <v>5312</v>
      </c>
      <c r="D5332">
        <f t="shared" si="248"/>
        <v>13.677690806332974</v>
      </c>
      <c r="E5332">
        <f t="shared" si="249"/>
        <v>1.6943090043110753E-4</v>
      </c>
    </row>
    <row r="5333" spans="1:5" x14ac:dyDescent="0.3">
      <c r="A5333">
        <f t="shared" si="250"/>
        <v>5313</v>
      </c>
      <c r="D5333">
        <f t="shared" ref="D5333:D5396" si="251">($B$17/$B$18)*(A5333*EXP(GAMMALN(A5333)+GAMMALN(1-$B$18)-GAMMALN(A5333+1-$B$18))-1)</f>
        <v>13.678117648183779</v>
      </c>
      <c r="E5333">
        <f t="shared" ref="E5333:E5396" si="252">$B$17/(A5333-$B$18)</f>
        <v>1.6939900995689738E-4</v>
      </c>
    </row>
    <row r="5334" spans="1:5" x14ac:dyDescent="0.3">
      <c r="A5334">
        <f t="shared" si="250"/>
        <v>5314</v>
      </c>
      <c r="D5334">
        <f t="shared" si="251"/>
        <v>13.678544417892379</v>
      </c>
      <c r="E5334">
        <f t="shared" si="252"/>
        <v>1.6936713148534975E-4</v>
      </c>
    </row>
    <row r="5335" spans="1:5" x14ac:dyDescent="0.3">
      <c r="A5335">
        <f t="shared" ref="A5335:A5398" si="253">A5334+1</f>
        <v>5315</v>
      </c>
      <c r="D5335">
        <f t="shared" si="251"/>
        <v>13.678971115591736</v>
      </c>
      <c r="E5335">
        <f t="shared" si="252"/>
        <v>1.6933526500968976E-4</v>
      </c>
    </row>
    <row r="5336" spans="1:5" x14ac:dyDescent="0.3">
      <c r="A5336">
        <f t="shared" si="253"/>
        <v>5316</v>
      </c>
      <c r="D5336">
        <f t="shared" si="251"/>
        <v>13.679397740589589</v>
      </c>
      <c r="E5336">
        <f t="shared" si="252"/>
        <v>1.6930341052314756E-4</v>
      </c>
    </row>
    <row r="5337" spans="1:5" x14ac:dyDescent="0.3">
      <c r="A5337">
        <f t="shared" si="253"/>
        <v>5317</v>
      </c>
      <c r="D5337">
        <f t="shared" si="251"/>
        <v>13.67982429384362</v>
      </c>
      <c r="E5337">
        <f t="shared" si="252"/>
        <v>1.6927156801895842E-4</v>
      </c>
    </row>
    <row r="5338" spans="1:5" x14ac:dyDescent="0.3">
      <c r="A5338">
        <f t="shared" si="253"/>
        <v>5318</v>
      </c>
      <c r="D5338">
        <f t="shared" si="251"/>
        <v>13.680250774496193</v>
      </c>
      <c r="E5338">
        <f t="shared" si="252"/>
        <v>1.6923973749036276E-4</v>
      </c>
    </row>
    <row r="5339" spans="1:5" x14ac:dyDescent="0.3">
      <c r="A5339">
        <f t="shared" si="253"/>
        <v>5319</v>
      </c>
      <c r="D5339">
        <f t="shared" si="251"/>
        <v>13.680677183174648</v>
      </c>
      <c r="E5339">
        <f t="shared" si="252"/>
        <v>1.6920791893060597E-4</v>
      </c>
    </row>
    <row r="5340" spans="1:5" x14ac:dyDescent="0.3">
      <c r="A5340">
        <f t="shared" si="253"/>
        <v>5320</v>
      </c>
      <c r="D5340">
        <f t="shared" si="251"/>
        <v>13.681103519516046</v>
      </c>
      <c r="E5340">
        <f t="shared" si="252"/>
        <v>1.691761123329386E-4</v>
      </c>
    </row>
    <row r="5341" spans="1:5" x14ac:dyDescent="0.3">
      <c r="A5341">
        <f t="shared" si="253"/>
        <v>5321</v>
      </c>
      <c r="D5341">
        <f t="shared" si="251"/>
        <v>13.681529783982398</v>
      </c>
      <c r="E5341">
        <f t="shared" si="252"/>
        <v>1.6914431769061628E-4</v>
      </c>
    </row>
    <row r="5342" spans="1:5" x14ac:dyDescent="0.3">
      <c r="A5342">
        <f t="shared" si="253"/>
        <v>5322</v>
      </c>
      <c r="D5342">
        <f t="shared" si="251"/>
        <v>13.681955976540483</v>
      </c>
      <c r="E5342">
        <f t="shared" si="252"/>
        <v>1.6911253499689961E-4</v>
      </c>
    </row>
    <row r="5343" spans="1:5" x14ac:dyDescent="0.3">
      <c r="A5343">
        <f t="shared" si="253"/>
        <v>5323</v>
      </c>
      <c r="D5343">
        <f t="shared" si="251"/>
        <v>13.682382096661804</v>
      </c>
      <c r="E5343">
        <f t="shared" si="252"/>
        <v>1.6908076424505439E-4</v>
      </c>
    </row>
    <row r="5344" spans="1:5" x14ac:dyDescent="0.3">
      <c r="A5344">
        <f t="shared" si="253"/>
        <v>5324</v>
      </c>
      <c r="D5344">
        <f t="shared" si="251"/>
        <v>13.682808144972928</v>
      </c>
      <c r="E5344">
        <f t="shared" si="252"/>
        <v>1.690490054283514E-4</v>
      </c>
    </row>
    <row r="5345" spans="1:5" x14ac:dyDescent="0.3">
      <c r="A5345">
        <f t="shared" si="253"/>
        <v>5325</v>
      </c>
      <c r="D5345">
        <f t="shared" si="251"/>
        <v>13.683234121275074</v>
      </c>
      <c r="E5345">
        <f t="shared" si="252"/>
        <v>1.6901725854006648E-4</v>
      </c>
    </row>
    <row r="5346" spans="1:5" x14ac:dyDescent="0.3">
      <c r="A5346">
        <f t="shared" si="253"/>
        <v>5326</v>
      </c>
      <c r="D5346">
        <f t="shared" si="251"/>
        <v>13.6836600256994</v>
      </c>
      <c r="E5346">
        <f t="shared" si="252"/>
        <v>1.6898552357348055E-4</v>
      </c>
    </row>
    <row r="5347" spans="1:5" x14ac:dyDescent="0.3">
      <c r="A5347">
        <f t="shared" si="253"/>
        <v>5327</v>
      </c>
      <c r="D5347">
        <f t="shared" si="251"/>
        <v>13.684085857881735</v>
      </c>
      <c r="E5347">
        <f t="shared" si="252"/>
        <v>1.6895380052187953E-4</v>
      </c>
    </row>
    <row r="5348" spans="1:5" x14ac:dyDescent="0.3">
      <c r="A5348">
        <f t="shared" si="253"/>
        <v>5328</v>
      </c>
      <c r="D5348">
        <f t="shared" si="251"/>
        <v>13.684511618117922</v>
      </c>
      <c r="E5348">
        <f t="shared" si="252"/>
        <v>1.6892208937855442E-4</v>
      </c>
    </row>
    <row r="5349" spans="1:5" x14ac:dyDescent="0.3">
      <c r="A5349">
        <f t="shared" si="253"/>
        <v>5329</v>
      </c>
      <c r="D5349">
        <f t="shared" si="251"/>
        <v>13.684937306538611</v>
      </c>
      <c r="E5349">
        <f t="shared" si="252"/>
        <v>1.6889039013680122E-4</v>
      </c>
    </row>
    <row r="5350" spans="1:5" x14ac:dyDescent="0.3">
      <c r="A5350">
        <f t="shared" si="253"/>
        <v>5330</v>
      </c>
      <c r="D5350">
        <f t="shared" si="251"/>
        <v>13.685362923109238</v>
      </c>
      <c r="E5350">
        <f t="shared" si="252"/>
        <v>1.6885870278992101E-4</v>
      </c>
    </row>
    <row r="5351" spans="1:5" x14ac:dyDescent="0.3">
      <c r="A5351">
        <f t="shared" si="253"/>
        <v>5331</v>
      </c>
      <c r="D5351">
        <f t="shared" si="251"/>
        <v>13.68578846779506</v>
      </c>
      <c r="E5351">
        <f t="shared" si="252"/>
        <v>1.6882702733121989E-4</v>
      </c>
    </row>
    <row r="5352" spans="1:5" x14ac:dyDescent="0.3">
      <c r="A5352">
        <f t="shared" si="253"/>
        <v>5332</v>
      </c>
      <c r="D5352">
        <f t="shared" si="251"/>
        <v>13.686213940726223</v>
      </c>
      <c r="E5352">
        <f t="shared" si="252"/>
        <v>1.6879536375400891E-4</v>
      </c>
    </row>
    <row r="5353" spans="1:5" x14ac:dyDescent="0.3">
      <c r="A5353">
        <f t="shared" si="253"/>
        <v>5333</v>
      </c>
      <c r="D5353">
        <f t="shared" si="251"/>
        <v>13.686639341702604</v>
      </c>
      <c r="E5353">
        <f t="shared" si="252"/>
        <v>1.687637120516042E-4</v>
      </c>
    </row>
    <row r="5354" spans="1:5" x14ac:dyDescent="0.3">
      <c r="A5354">
        <f t="shared" si="253"/>
        <v>5334</v>
      </c>
      <c r="D5354">
        <f t="shared" si="251"/>
        <v>13.68706467085401</v>
      </c>
      <c r="E5354">
        <f t="shared" si="252"/>
        <v>1.6873207221732692E-4</v>
      </c>
    </row>
    <row r="5355" spans="1:5" x14ac:dyDescent="0.3">
      <c r="A5355">
        <f t="shared" si="253"/>
        <v>5335</v>
      </c>
      <c r="D5355">
        <f t="shared" si="251"/>
        <v>13.687489928310111</v>
      </c>
      <c r="E5355">
        <f t="shared" si="252"/>
        <v>1.687004442445032E-4</v>
      </c>
    </row>
    <row r="5356" spans="1:5" x14ac:dyDescent="0.3">
      <c r="A5356">
        <f t="shared" si="253"/>
        <v>5336</v>
      </c>
      <c r="D5356">
        <f t="shared" si="251"/>
        <v>13.687915114365492</v>
      </c>
      <c r="E5356">
        <f t="shared" si="252"/>
        <v>1.6866882812646415E-4</v>
      </c>
    </row>
    <row r="5357" spans="1:5" x14ac:dyDescent="0.3">
      <c r="A5357">
        <f t="shared" si="253"/>
        <v>5337</v>
      </c>
      <c r="D5357">
        <f t="shared" si="251"/>
        <v>13.688340228489182</v>
      </c>
      <c r="E5357">
        <f t="shared" si="252"/>
        <v>1.6863722385654595E-4</v>
      </c>
    </row>
    <row r="5358" spans="1:5" x14ac:dyDescent="0.3">
      <c r="A5358">
        <f t="shared" si="253"/>
        <v>5338</v>
      </c>
      <c r="D5358">
        <f t="shared" si="251"/>
        <v>13.688765270810347</v>
      </c>
      <c r="E5358">
        <f t="shared" si="252"/>
        <v>1.6860563142808972E-4</v>
      </c>
    </row>
    <row r="5359" spans="1:5" x14ac:dyDescent="0.3">
      <c r="A5359">
        <f t="shared" si="253"/>
        <v>5339</v>
      </c>
      <c r="D5359">
        <f t="shared" si="251"/>
        <v>13.689190241623082</v>
      </c>
      <c r="E5359">
        <f t="shared" si="252"/>
        <v>1.6857405083444156E-4</v>
      </c>
    </row>
    <row r="5360" spans="1:5" x14ac:dyDescent="0.3">
      <c r="A5360">
        <f t="shared" si="253"/>
        <v>5340</v>
      </c>
      <c r="D5360">
        <f t="shared" si="251"/>
        <v>13.689615141056247</v>
      </c>
      <c r="E5360">
        <f t="shared" si="252"/>
        <v>1.6854248206895261E-4</v>
      </c>
    </row>
    <row r="5361" spans="1:5" x14ac:dyDescent="0.3">
      <c r="A5361">
        <f t="shared" si="253"/>
        <v>5341</v>
      </c>
      <c r="D5361">
        <f t="shared" si="251"/>
        <v>13.690039968247985</v>
      </c>
      <c r="E5361">
        <f t="shared" si="252"/>
        <v>1.6851092512497895E-4</v>
      </c>
    </row>
    <row r="5362" spans="1:5" x14ac:dyDescent="0.3">
      <c r="A5362">
        <f t="shared" si="253"/>
        <v>5342</v>
      </c>
      <c r="D5362">
        <f t="shared" si="251"/>
        <v>13.690464724647546</v>
      </c>
      <c r="E5362">
        <f t="shared" si="252"/>
        <v>1.6847937999588163E-4</v>
      </c>
    </row>
    <row r="5363" spans="1:5" x14ac:dyDescent="0.3">
      <c r="A5363">
        <f t="shared" si="253"/>
        <v>5343</v>
      </c>
      <c r="D5363">
        <f t="shared" si="251"/>
        <v>13.69088940889746</v>
      </c>
      <c r="E5363">
        <f t="shared" si="252"/>
        <v>1.6844784667502667E-4</v>
      </c>
    </row>
    <row r="5364" spans="1:5" x14ac:dyDescent="0.3">
      <c r="A5364">
        <f t="shared" si="253"/>
        <v>5344</v>
      </c>
      <c r="D5364">
        <f t="shared" si="251"/>
        <v>13.691314021786287</v>
      </c>
      <c r="E5364">
        <f t="shared" si="252"/>
        <v>1.6841632515578512E-4</v>
      </c>
    </row>
    <row r="5365" spans="1:5" x14ac:dyDescent="0.3">
      <c r="A5365">
        <f t="shared" si="253"/>
        <v>5345</v>
      </c>
      <c r="D5365">
        <f t="shared" si="251"/>
        <v>13.691738562946773</v>
      </c>
      <c r="E5365">
        <f t="shared" si="252"/>
        <v>1.6838481543153289E-4</v>
      </c>
    </row>
    <row r="5366" spans="1:5" x14ac:dyDescent="0.3">
      <c r="A5366">
        <f t="shared" si="253"/>
        <v>5346</v>
      </c>
      <c r="D5366">
        <f t="shared" si="251"/>
        <v>13.692163033002092</v>
      </c>
      <c r="E5366">
        <f t="shared" si="252"/>
        <v>1.6835331749565088E-4</v>
      </c>
    </row>
    <row r="5367" spans="1:5" x14ac:dyDescent="0.3">
      <c r="A5367">
        <f t="shared" si="253"/>
        <v>5347</v>
      </c>
      <c r="D5367">
        <f t="shared" si="251"/>
        <v>13.692587431749766</v>
      </c>
      <c r="E5367">
        <f t="shared" si="252"/>
        <v>1.68321831341525E-4</v>
      </c>
    </row>
    <row r="5368" spans="1:5" x14ac:dyDescent="0.3">
      <c r="A5368">
        <f t="shared" si="253"/>
        <v>5348</v>
      </c>
      <c r="D5368">
        <f t="shared" si="251"/>
        <v>13.693011758491778</v>
      </c>
      <c r="E5368">
        <f t="shared" si="252"/>
        <v>1.6829035696254606E-4</v>
      </c>
    </row>
    <row r="5369" spans="1:5" x14ac:dyDescent="0.3">
      <c r="A5369">
        <f t="shared" si="253"/>
        <v>5349</v>
      </c>
      <c r="D5369">
        <f t="shared" si="251"/>
        <v>13.693436014346194</v>
      </c>
      <c r="E5369">
        <f t="shared" si="252"/>
        <v>1.682588943521098E-4</v>
      </c>
    </row>
    <row r="5370" spans="1:5" x14ac:dyDescent="0.3">
      <c r="A5370">
        <f t="shared" si="253"/>
        <v>5350</v>
      </c>
      <c r="D5370">
        <f t="shared" si="251"/>
        <v>13.693860198779779</v>
      </c>
      <c r="E5370">
        <f t="shared" si="252"/>
        <v>1.682274435036169E-4</v>
      </c>
    </row>
    <row r="5371" spans="1:5" x14ac:dyDescent="0.3">
      <c r="A5371">
        <f t="shared" si="253"/>
        <v>5351</v>
      </c>
      <c r="D5371">
        <f t="shared" si="251"/>
        <v>13.69428431175449</v>
      </c>
      <c r="E5371">
        <f t="shared" si="252"/>
        <v>1.6819600441047303E-4</v>
      </c>
    </row>
    <row r="5372" spans="1:5" x14ac:dyDescent="0.3">
      <c r="A5372">
        <f t="shared" si="253"/>
        <v>5352</v>
      </c>
      <c r="D5372">
        <f t="shared" si="251"/>
        <v>13.694708353397214</v>
      </c>
      <c r="E5372">
        <f t="shared" si="252"/>
        <v>1.6816457706608871E-4</v>
      </c>
    </row>
    <row r="5373" spans="1:5" x14ac:dyDescent="0.3">
      <c r="A5373">
        <f t="shared" si="253"/>
        <v>5353</v>
      </c>
      <c r="D5373">
        <f t="shared" si="251"/>
        <v>13.695132323834704</v>
      </c>
      <c r="E5373">
        <f t="shared" si="252"/>
        <v>1.681331614638794E-4</v>
      </c>
    </row>
    <row r="5374" spans="1:5" x14ac:dyDescent="0.3">
      <c r="A5374">
        <f t="shared" si="253"/>
        <v>5354</v>
      </c>
      <c r="D5374">
        <f t="shared" si="251"/>
        <v>13.695556222533007</v>
      </c>
      <c r="E5374">
        <f t="shared" si="252"/>
        <v>1.6810175759726556E-4</v>
      </c>
    </row>
    <row r="5375" spans="1:5" x14ac:dyDescent="0.3">
      <c r="A5375">
        <f t="shared" si="253"/>
        <v>5355</v>
      </c>
      <c r="D5375">
        <f t="shared" si="251"/>
        <v>13.695980050444206</v>
      </c>
      <c r="E5375">
        <f t="shared" si="252"/>
        <v>1.6807036545967246E-4</v>
      </c>
    </row>
    <row r="5376" spans="1:5" x14ac:dyDescent="0.3">
      <c r="A5376">
        <f t="shared" si="253"/>
        <v>5356</v>
      </c>
      <c r="D5376">
        <f t="shared" si="251"/>
        <v>13.696403807199165</v>
      </c>
      <c r="E5376">
        <f t="shared" si="252"/>
        <v>1.6803898504453034E-4</v>
      </c>
    </row>
    <row r="5377" spans="1:5" x14ac:dyDescent="0.3">
      <c r="A5377">
        <f t="shared" si="253"/>
        <v>5357</v>
      </c>
      <c r="D5377">
        <f t="shared" si="251"/>
        <v>13.696827492593709</v>
      </c>
      <c r="E5377">
        <f t="shared" si="252"/>
        <v>1.6800761634527434E-4</v>
      </c>
    </row>
    <row r="5378" spans="1:5" x14ac:dyDescent="0.3">
      <c r="A5378">
        <f t="shared" si="253"/>
        <v>5358</v>
      </c>
      <c r="D5378">
        <f t="shared" si="251"/>
        <v>13.697251106753766</v>
      </c>
      <c r="E5378">
        <f t="shared" si="252"/>
        <v>1.6797625935534446E-4</v>
      </c>
    </row>
    <row r="5379" spans="1:5" x14ac:dyDescent="0.3">
      <c r="A5379">
        <f t="shared" si="253"/>
        <v>5359</v>
      </c>
      <c r="D5379">
        <f t="shared" si="251"/>
        <v>13.697674649970256</v>
      </c>
      <c r="E5379">
        <f t="shared" si="252"/>
        <v>1.6794491406818565E-4</v>
      </c>
    </row>
    <row r="5380" spans="1:5" x14ac:dyDescent="0.3">
      <c r="A5380">
        <f t="shared" si="253"/>
        <v>5360</v>
      </c>
      <c r="D5380">
        <f t="shared" si="251"/>
        <v>13.698098121873358</v>
      </c>
      <c r="E5380">
        <f t="shared" si="252"/>
        <v>1.6791358047724773E-4</v>
      </c>
    </row>
    <row r="5381" spans="1:5" x14ac:dyDescent="0.3">
      <c r="A5381">
        <f t="shared" si="253"/>
        <v>5361</v>
      </c>
      <c r="D5381">
        <f t="shared" si="251"/>
        <v>13.698521522753676</v>
      </c>
      <c r="E5381">
        <f t="shared" si="252"/>
        <v>1.6788225857598539E-4</v>
      </c>
    </row>
    <row r="5382" spans="1:5" x14ac:dyDescent="0.3">
      <c r="A5382">
        <f t="shared" si="253"/>
        <v>5362</v>
      </c>
      <c r="D5382">
        <f t="shared" si="251"/>
        <v>13.698944852736505</v>
      </c>
      <c r="E5382">
        <f t="shared" si="252"/>
        <v>1.6785094835785824E-4</v>
      </c>
    </row>
    <row r="5383" spans="1:5" x14ac:dyDescent="0.3">
      <c r="A5383">
        <f t="shared" si="253"/>
        <v>5363</v>
      </c>
      <c r="D5383">
        <f t="shared" si="251"/>
        <v>13.699368111286358</v>
      </c>
      <c r="E5383">
        <f t="shared" si="252"/>
        <v>1.6781964981633072E-4</v>
      </c>
    </row>
    <row r="5384" spans="1:5" x14ac:dyDescent="0.3">
      <c r="A5384">
        <f t="shared" si="253"/>
        <v>5364</v>
      </c>
      <c r="D5384">
        <f t="shared" si="251"/>
        <v>13.699791299188838</v>
      </c>
      <c r="E5384">
        <f t="shared" si="252"/>
        <v>1.6778836294487222E-4</v>
      </c>
    </row>
    <row r="5385" spans="1:5" x14ac:dyDescent="0.3">
      <c r="A5385">
        <f t="shared" si="253"/>
        <v>5365</v>
      </c>
      <c r="D5385">
        <f t="shared" si="251"/>
        <v>13.700214415742956</v>
      </c>
      <c r="E5385">
        <f t="shared" si="252"/>
        <v>1.677570877369569E-4</v>
      </c>
    </row>
    <row r="5386" spans="1:5" x14ac:dyDescent="0.3">
      <c r="A5386">
        <f t="shared" si="253"/>
        <v>5366</v>
      </c>
      <c r="D5386">
        <f t="shared" si="251"/>
        <v>13.700637461734026</v>
      </c>
      <c r="E5386">
        <f t="shared" si="252"/>
        <v>1.6772582418606385E-4</v>
      </c>
    </row>
    <row r="5387" spans="1:5" x14ac:dyDescent="0.3">
      <c r="A5387">
        <f t="shared" si="253"/>
        <v>5367</v>
      </c>
      <c r="D5387">
        <f t="shared" si="251"/>
        <v>13.701060436625873</v>
      </c>
      <c r="E5387">
        <f t="shared" si="252"/>
        <v>1.6769457228567704E-4</v>
      </c>
    </row>
    <row r="5388" spans="1:5" x14ac:dyDescent="0.3">
      <c r="A5388">
        <f t="shared" si="253"/>
        <v>5368</v>
      </c>
      <c r="D5388">
        <f t="shared" si="251"/>
        <v>13.70148334037766</v>
      </c>
      <c r="E5388">
        <f t="shared" si="252"/>
        <v>1.6766333202928522E-4</v>
      </c>
    </row>
    <row r="5389" spans="1:5" x14ac:dyDescent="0.3">
      <c r="A5389">
        <f t="shared" si="253"/>
        <v>5369</v>
      </c>
      <c r="D5389">
        <f t="shared" si="251"/>
        <v>13.701906173609084</v>
      </c>
      <c r="E5389">
        <f t="shared" si="252"/>
        <v>1.6763210341038203E-4</v>
      </c>
    </row>
    <row r="5390" spans="1:5" x14ac:dyDescent="0.3">
      <c r="A5390">
        <f t="shared" si="253"/>
        <v>5370</v>
      </c>
      <c r="D5390">
        <f t="shared" si="251"/>
        <v>13.702328935783456</v>
      </c>
      <c r="E5390">
        <f t="shared" si="252"/>
        <v>1.6760088642246598E-4</v>
      </c>
    </row>
    <row r="5391" spans="1:5" x14ac:dyDescent="0.3">
      <c r="A5391">
        <f t="shared" si="253"/>
        <v>5371</v>
      </c>
      <c r="D5391">
        <f t="shared" si="251"/>
        <v>13.702751627024632</v>
      </c>
      <c r="E5391">
        <f t="shared" si="252"/>
        <v>1.6756968105904039E-4</v>
      </c>
    </row>
    <row r="5392" spans="1:5" x14ac:dyDescent="0.3">
      <c r="A5392">
        <f t="shared" si="253"/>
        <v>5372</v>
      </c>
      <c r="D5392">
        <f t="shared" si="251"/>
        <v>13.703174247456303</v>
      </c>
      <c r="E5392">
        <f t="shared" si="252"/>
        <v>1.6753848731361346E-4</v>
      </c>
    </row>
    <row r="5393" spans="1:5" x14ac:dyDescent="0.3">
      <c r="A5393">
        <f t="shared" si="253"/>
        <v>5373</v>
      </c>
      <c r="D5393">
        <f t="shared" si="251"/>
        <v>13.703596797036823</v>
      </c>
      <c r="E5393">
        <f t="shared" si="252"/>
        <v>1.6750730517969814E-4</v>
      </c>
    </row>
    <row r="5394" spans="1:5" x14ac:dyDescent="0.3">
      <c r="A5394">
        <f t="shared" si="253"/>
        <v>5374</v>
      </c>
      <c r="D5394">
        <f t="shared" si="251"/>
        <v>13.704019276219958</v>
      </c>
      <c r="E5394">
        <f t="shared" si="252"/>
        <v>1.6747613465081226E-4</v>
      </c>
    </row>
    <row r="5395" spans="1:5" x14ac:dyDescent="0.3">
      <c r="A5395">
        <f t="shared" si="253"/>
        <v>5375</v>
      </c>
      <c r="D5395">
        <f t="shared" si="251"/>
        <v>13.704441684302974</v>
      </c>
      <c r="E5395">
        <f t="shared" si="252"/>
        <v>1.6744497572047853E-4</v>
      </c>
    </row>
    <row r="5396" spans="1:5" x14ac:dyDescent="0.3">
      <c r="A5396">
        <f t="shared" si="253"/>
        <v>5376</v>
      </c>
      <c r="D5396">
        <f t="shared" si="251"/>
        <v>13.704864021904505</v>
      </c>
      <c r="E5396">
        <f t="shared" si="252"/>
        <v>1.6741382838222438E-4</v>
      </c>
    </row>
    <row r="5397" spans="1:5" x14ac:dyDescent="0.3">
      <c r="A5397">
        <f t="shared" si="253"/>
        <v>5377</v>
      </c>
      <c r="D5397">
        <f t="shared" ref="D5397:D5460" si="254">($B$17/$B$18)*(A5397*EXP(GAMMALN(A5397)+GAMMALN(1-$B$18)-GAMMALN(A5397+1-$B$18))-1)</f>
        <v>13.705286288817073</v>
      </c>
      <c r="E5397">
        <f t="shared" ref="E5397:E5460" si="255">$B$17/(A5397-$B$18)</f>
        <v>1.6738269262958212E-4</v>
      </c>
    </row>
    <row r="5398" spans="1:5" x14ac:dyDescent="0.3">
      <c r="A5398">
        <f t="shared" si="253"/>
        <v>5378</v>
      </c>
      <c r="D5398">
        <f t="shared" si="254"/>
        <v>13.705708484998221</v>
      </c>
      <c r="E5398">
        <f t="shared" si="255"/>
        <v>1.6735156845608883E-4</v>
      </c>
    </row>
    <row r="5399" spans="1:5" x14ac:dyDescent="0.3">
      <c r="A5399">
        <f t="shared" ref="A5399:A5462" si="256">A5398+1</f>
        <v>5379</v>
      </c>
      <c r="D5399">
        <f t="shared" si="254"/>
        <v>13.706130610405326</v>
      </c>
      <c r="E5399">
        <f t="shared" si="255"/>
        <v>1.6732045585528642E-4</v>
      </c>
    </row>
    <row r="5400" spans="1:5" x14ac:dyDescent="0.3">
      <c r="A5400">
        <f t="shared" si="256"/>
        <v>5380</v>
      </c>
      <c r="D5400">
        <f t="shared" si="254"/>
        <v>13.70655266549123</v>
      </c>
      <c r="E5400">
        <f t="shared" si="255"/>
        <v>1.672893548207216E-4</v>
      </c>
    </row>
    <row r="5401" spans="1:5" x14ac:dyDescent="0.3">
      <c r="A5401">
        <f t="shared" si="256"/>
        <v>5381</v>
      </c>
      <c r="D5401">
        <f t="shared" si="254"/>
        <v>13.706974649552157</v>
      </c>
      <c r="E5401">
        <f t="shared" si="255"/>
        <v>1.6725826534594586E-4</v>
      </c>
    </row>
    <row r="5402" spans="1:5" x14ac:dyDescent="0.3">
      <c r="A5402">
        <f t="shared" si="256"/>
        <v>5382</v>
      </c>
      <c r="D5402">
        <f t="shared" si="254"/>
        <v>13.707396563371066</v>
      </c>
      <c r="E5402">
        <f t="shared" si="255"/>
        <v>1.6722718742451551E-4</v>
      </c>
    </row>
    <row r="5403" spans="1:5" x14ac:dyDescent="0.3">
      <c r="A5403">
        <f t="shared" si="256"/>
        <v>5383</v>
      </c>
      <c r="D5403">
        <f t="shared" si="254"/>
        <v>13.707818406574276</v>
      </c>
      <c r="E5403">
        <f t="shared" si="255"/>
        <v>1.6719612104999166E-4</v>
      </c>
    </row>
    <row r="5404" spans="1:5" x14ac:dyDescent="0.3">
      <c r="A5404">
        <f t="shared" si="256"/>
        <v>5384</v>
      </c>
      <c r="D5404">
        <f t="shared" si="254"/>
        <v>13.708240179118345</v>
      </c>
      <c r="E5404">
        <f t="shared" si="255"/>
        <v>1.6716506621594014E-4</v>
      </c>
    </row>
    <row r="5405" spans="1:5" x14ac:dyDescent="0.3">
      <c r="A5405">
        <f t="shared" si="256"/>
        <v>5385</v>
      </c>
      <c r="D5405">
        <f t="shared" si="254"/>
        <v>13.708661881290148</v>
      </c>
      <c r="E5405">
        <f t="shared" si="255"/>
        <v>1.6713402291593159E-4</v>
      </c>
    </row>
    <row r="5406" spans="1:5" x14ac:dyDescent="0.3">
      <c r="A5406">
        <f t="shared" si="256"/>
        <v>5386</v>
      </c>
      <c r="D5406">
        <f t="shared" si="254"/>
        <v>13.709083513211173</v>
      </c>
      <c r="E5406">
        <f t="shared" si="255"/>
        <v>1.6710299114354148E-4</v>
      </c>
    </row>
    <row r="5407" spans="1:5" x14ac:dyDescent="0.3">
      <c r="A5407">
        <f t="shared" si="256"/>
        <v>5387</v>
      </c>
      <c r="D5407">
        <f t="shared" si="254"/>
        <v>13.709505074176588</v>
      </c>
      <c r="E5407">
        <f t="shared" si="255"/>
        <v>1.6707197089234997E-4</v>
      </c>
    </row>
    <row r="5408" spans="1:5" x14ac:dyDescent="0.3">
      <c r="A5408">
        <f t="shared" si="256"/>
        <v>5388</v>
      </c>
      <c r="D5408">
        <f t="shared" si="254"/>
        <v>13.709926565298961</v>
      </c>
      <c r="E5408">
        <f t="shared" si="255"/>
        <v>1.6704096215594202E-4</v>
      </c>
    </row>
    <row r="5409" spans="1:5" x14ac:dyDescent="0.3">
      <c r="A5409">
        <f t="shared" si="256"/>
        <v>5389</v>
      </c>
      <c r="D5409">
        <f t="shared" si="254"/>
        <v>13.710347985707894</v>
      </c>
      <c r="E5409">
        <f t="shared" si="255"/>
        <v>1.6700996492790738E-4</v>
      </c>
    </row>
    <row r="5410" spans="1:5" x14ac:dyDescent="0.3">
      <c r="A5410">
        <f t="shared" si="256"/>
        <v>5390</v>
      </c>
      <c r="D5410">
        <f t="shared" si="254"/>
        <v>13.710769335689466</v>
      </c>
      <c r="E5410">
        <f t="shared" si="255"/>
        <v>1.6697897920184049E-4</v>
      </c>
    </row>
    <row r="5411" spans="1:5" x14ac:dyDescent="0.3">
      <c r="A5411">
        <f t="shared" si="256"/>
        <v>5391</v>
      </c>
      <c r="D5411">
        <f t="shared" si="254"/>
        <v>13.711190615199133</v>
      </c>
      <c r="E5411">
        <f t="shared" si="255"/>
        <v>1.669480049713406E-4</v>
      </c>
    </row>
    <row r="5412" spans="1:5" x14ac:dyDescent="0.3">
      <c r="A5412">
        <f t="shared" si="256"/>
        <v>5392</v>
      </c>
      <c r="D5412">
        <f t="shared" si="254"/>
        <v>13.711611824687925</v>
      </c>
      <c r="E5412">
        <f t="shared" si="255"/>
        <v>1.6691704223001171E-4</v>
      </c>
    </row>
    <row r="5413" spans="1:5" x14ac:dyDescent="0.3">
      <c r="A5413">
        <f t="shared" si="256"/>
        <v>5393</v>
      </c>
      <c r="D5413">
        <f t="shared" si="254"/>
        <v>13.712032963780484</v>
      </c>
      <c r="E5413">
        <f t="shared" si="255"/>
        <v>1.668860909714625E-4</v>
      </c>
    </row>
    <row r="5414" spans="1:5" x14ac:dyDescent="0.3">
      <c r="A5414">
        <f t="shared" si="256"/>
        <v>5394</v>
      </c>
      <c r="D5414">
        <f t="shared" si="254"/>
        <v>13.712454032597034</v>
      </c>
      <c r="E5414">
        <f t="shared" si="255"/>
        <v>1.6685515118930645E-4</v>
      </c>
    </row>
    <row r="5415" spans="1:5" x14ac:dyDescent="0.3">
      <c r="A5415">
        <f t="shared" si="256"/>
        <v>5395</v>
      </c>
      <c r="D5415">
        <f t="shared" si="254"/>
        <v>13.712875031257655</v>
      </c>
      <c r="E5415">
        <f t="shared" si="255"/>
        <v>1.6682422287716178E-4</v>
      </c>
    </row>
    <row r="5416" spans="1:5" x14ac:dyDescent="0.3">
      <c r="A5416">
        <f t="shared" si="256"/>
        <v>5396</v>
      </c>
      <c r="D5416">
        <f t="shared" si="254"/>
        <v>13.713295959716998</v>
      </c>
      <c r="E5416">
        <f t="shared" si="255"/>
        <v>1.6679330602865141E-4</v>
      </c>
    </row>
    <row r="5417" spans="1:5" x14ac:dyDescent="0.3">
      <c r="A5417">
        <f t="shared" si="256"/>
        <v>5397</v>
      </c>
      <c r="D5417">
        <f t="shared" si="254"/>
        <v>13.713716817764293</v>
      </c>
      <c r="E5417">
        <f t="shared" si="255"/>
        <v>1.6676240063740296E-4</v>
      </c>
    </row>
    <row r="5418" spans="1:5" x14ac:dyDescent="0.3">
      <c r="A5418">
        <f t="shared" si="256"/>
        <v>5398</v>
      </c>
      <c r="D5418">
        <f t="shared" si="254"/>
        <v>13.714137606014942</v>
      </c>
      <c r="E5418">
        <f t="shared" si="255"/>
        <v>1.6673150669704886E-4</v>
      </c>
    </row>
    <row r="5419" spans="1:5" x14ac:dyDescent="0.3">
      <c r="A5419">
        <f t="shared" si="256"/>
        <v>5399</v>
      </c>
      <c r="D5419">
        <f t="shared" si="254"/>
        <v>13.714558323927326</v>
      </c>
      <c r="E5419">
        <f t="shared" si="255"/>
        <v>1.667006242012262E-4</v>
      </c>
    </row>
    <row r="5420" spans="1:5" x14ac:dyDescent="0.3">
      <c r="A5420">
        <f t="shared" si="256"/>
        <v>5400</v>
      </c>
      <c r="D5420">
        <f t="shared" si="254"/>
        <v>13.714978971786</v>
      </c>
      <c r="E5420">
        <f t="shared" si="255"/>
        <v>1.6666975314357676E-4</v>
      </c>
    </row>
    <row r="5421" spans="1:5" x14ac:dyDescent="0.3">
      <c r="A5421">
        <f t="shared" si="256"/>
        <v>5401</v>
      </c>
      <c r="D5421">
        <f t="shared" si="254"/>
        <v>13.715399549544824</v>
      </c>
      <c r="E5421">
        <f t="shared" si="255"/>
        <v>1.6663889351774705E-4</v>
      </c>
    </row>
    <row r="5422" spans="1:5" x14ac:dyDescent="0.3">
      <c r="A5422">
        <f t="shared" si="256"/>
        <v>5402</v>
      </c>
      <c r="D5422">
        <f t="shared" si="254"/>
        <v>13.715820056826939</v>
      </c>
      <c r="E5422">
        <f t="shared" si="255"/>
        <v>1.6660804531738835E-4</v>
      </c>
    </row>
    <row r="5423" spans="1:5" x14ac:dyDescent="0.3">
      <c r="A5423">
        <f t="shared" si="256"/>
        <v>5403</v>
      </c>
      <c r="D5423">
        <f t="shared" si="254"/>
        <v>13.716240494246996</v>
      </c>
      <c r="E5423">
        <f t="shared" si="255"/>
        <v>1.6657720853615652E-4</v>
      </c>
    </row>
    <row r="5424" spans="1:5" x14ac:dyDescent="0.3">
      <c r="A5424">
        <f t="shared" si="256"/>
        <v>5404</v>
      </c>
      <c r="D5424">
        <f t="shared" si="254"/>
        <v>13.716660861923673</v>
      </c>
      <c r="E5424">
        <f t="shared" si="255"/>
        <v>1.6654638316771221E-4</v>
      </c>
    </row>
    <row r="5425" spans="1:5" x14ac:dyDescent="0.3">
      <c r="A5425">
        <f t="shared" si="256"/>
        <v>5405</v>
      </c>
      <c r="D5425">
        <f t="shared" si="254"/>
        <v>13.717081159479635</v>
      </c>
      <c r="E5425">
        <f t="shared" si="255"/>
        <v>1.6651556920572075E-4</v>
      </c>
    </row>
    <row r="5426" spans="1:5" x14ac:dyDescent="0.3">
      <c r="A5426">
        <f t="shared" si="256"/>
        <v>5406</v>
      </c>
      <c r="D5426">
        <f t="shared" si="254"/>
        <v>13.717501386867934</v>
      </c>
      <c r="E5426">
        <f t="shared" si="255"/>
        <v>1.6648476664385211E-4</v>
      </c>
    </row>
    <row r="5427" spans="1:5" x14ac:dyDescent="0.3">
      <c r="A5427">
        <f t="shared" si="256"/>
        <v>5407</v>
      </c>
      <c r="D5427">
        <f t="shared" si="254"/>
        <v>13.717921544537358</v>
      </c>
      <c r="E5427">
        <f t="shared" si="255"/>
        <v>1.6645397547578096E-4</v>
      </c>
    </row>
    <row r="5428" spans="1:5" x14ac:dyDescent="0.3">
      <c r="A5428">
        <f t="shared" si="256"/>
        <v>5408</v>
      </c>
      <c r="D5428">
        <f t="shared" si="254"/>
        <v>13.718341632110072</v>
      </c>
      <c r="E5428">
        <f t="shared" si="255"/>
        <v>1.6642319569518669E-4</v>
      </c>
    </row>
    <row r="5429" spans="1:5" x14ac:dyDescent="0.3">
      <c r="A5429">
        <f t="shared" si="256"/>
        <v>5409</v>
      </c>
      <c r="D5429">
        <f t="shared" si="254"/>
        <v>13.718761650199855</v>
      </c>
      <c r="E5429">
        <f t="shared" si="255"/>
        <v>1.6639242729575332E-4</v>
      </c>
    </row>
    <row r="5430" spans="1:5" x14ac:dyDescent="0.3">
      <c r="A5430">
        <f t="shared" si="256"/>
        <v>5410</v>
      </c>
      <c r="D5430">
        <f t="shared" si="254"/>
        <v>13.719181597932652</v>
      </c>
      <c r="E5430">
        <f t="shared" si="255"/>
        <v>1.6636167027116953E-4</v>
      </c>
    </row>
    <row r="5431" spans="1:5" x14ac:dyDescent="0.3">
      <c r="A5431">
        <f t="shared" si="256"/>
        <v>5411</v>
      </c>
      <c r="D5431">
        <f t="shared" si="254"/>
        <v>13.71960147608724</v>
      </c>
      <c r="E5431">
        <f t="shared" si="255"/>
        <v>1.6633092461512873E-4</v>
      </c>
    </row>
    <row r="5432" spans="1:5" x14ac:dyDescent="0.3">
      <c r="A5432">
        <f t="shared" si="256"/>
        <v>5412</v>
      </c>
      <c r="D5432">
        <f t="shared" si="254"/>
        <v>13.720021284285137</v>
      </c>
      <c r="E5432">
        <f t="shared" si="255"/>
        <v>1.6630019032132893E-4</v>
      </c>
    </row>
    <row r="5433" spans="1:5" x14ac:dyDescent="0.3">
      <c r="A5433">
        <f t="shared" si="256"/>
        <v>5413</v>
      </c>
      <c r="D5433">
        <f t="shared" si="254"/>
        <v>13.720441022808924</v>
      </c>
      <c r="E5433">
        <f t="shared" si="255"/>
        <v>1.6626946738347283E-4</v>
      </c>
    </row>
    <row r="5434" spans="1:5" x14ac:dyDescent="0.3">
      <c r="A5434">
        <f t="shared" si="256"/>
        <v>5414</v>
      </c>
      <c r="D5434">
        <f t="shared" si="254"/>
        <v>13.720860691114449</v>
      </c>
      <c r="E5434">
        <f t="shared" si="255"/>
        <v>1.6623875579526776E-4</v>
      </c>
    </row>
    <row r="5435" spans="1:5" x14ac:dyDescent="0.3">
      <c r="A5435">
        <f t="shared" si="256"/>
        <v>5415</v>
      </c>
      <c r="D5435">
        <f t="shared" si="254"/>
        <v>13.721280290145266</v>
      </c>
      <c r="E5435">
        <f t="shared" si="255"/>
        <v>1.6620805555042569E-4</v>
      </c>
    </row>
    <row r="5436" spans="1:5" x14ac:dyDescent="0.3">
      <c r="A5436">
        <f t="shared" si="256"/>
        <v>5416</v>
      </c>
      <c r="D5436">
        <f t="shared" si="254"/>
        <v>13.721699819522232</v>
      </c>
      <c r="E5436">
        <f t="shared" si="255"/>
        <v>1.661773666426633E-4</v>
      </c>
    </row>
    <row r="5437" spans="1:5" x14ac:dyDescent="0.3">
      <c r="A5437">
        <f t="shared" si="256"/>
        <v>5417</v>
      </c>
      <c r="D5437">
        <f t="shared" si="254"/>
        <v>13.722119278866039</v>
      </c>
      <c r="E5437">
        <f t="shared" si="255"/>
        <v>1.6614668906570179E-4</v>
      </c>
    </row>
    <row r="5438" spans="1:5" x14ac:dyDescent="0.3">
      <c r="A5438">
        <f t="shared" si="256"/>
        <v>5418</v>
      </c>
      <c r="D5438">
        <f t="shared" si="254"/>
        <v>13.722538668623821</v>
      </c>
      <c r="E5438">
        <f t="shared" si="255"/>
        <v>1.6611602281326715E-4</v>
      </c>
    </row>
    <row r="5439" spans="1:5" x14ac:dyDescent="0.3">
      <c r="A5439">
        <f t="shared" si="256"/>
        <v>5419</v>
      </c>
      <c r="D5439">
        <f t="shared" si="254"/>
        <v>13.722957988746611</v>
      </c>
      <c r="E5439">
        <f t="shared" si="255"/>
        <v>1.6608536787908985E-4</v>
      </c>
    </row>
    <row r="5440" spans="1:5" x14ac:dyDescent="0.3">
      <c r="A5440">
        <f t="shared" si="256"/>
        <v>5420</v>
      </c>
      <c r="D5440">
        <f t="shared" si="254"/>
        <v>13.723377239185256</v>
      </c>
      <c r="E5440">
        <f t="shared" si="255"/>
        <v>1.6605472425690513E-4</v>
      </c>
    </row>
    <row r="5441" spans="1:5" x14ac:dyDescent="0.3">
      <c r="A5441">
        <f t="shared" si="256"/>
        <v>5421</v>
      </c>
      <c r="D5441">
        <f t="shared" si="254"/>
        <v>13.723796420221142</v>
      </c>
      <c r="E5441">
        <f t="shared" si="255"/>
        <v>1.660240919404527E-4</v>
      </c>
    </row>
    <row r="5442" spans="1:5" x14ac:dyDescent="0.3">
      <c r="A5442">
        <f t="shared" si="256"/>
        <v>5422</v>
      </c>
      <c r="D5442">
        <f t="shared" si="254"/>
        <v>13.72421553163948</v>
      </c>
      <c r="E5442">
        <f t="shared" si="255"/>
        <v>1.6599347092347702E-4</v>
      </c>
    </row>
    <row r="5443" spans="1:5" x14ac:dyDescent="0.3">
      <c r="A5443">
        <f t="shared" si="256"/>
        <v>5423</v>
      </c>
      <c r="D5443">
        <f t="shared" si="254"/>
        <v>13.72463457305998</v>
      </c>
      <c r="E5443">
        <f t="shared" si="255"/>
        <v>1.6596286119972709E-4</v>
      </c>
    </row>
    <row r="5444" spans="1:5" x14ac:dyDescent="0.3">
      <c r="A5444">
        <f t="shared" si="256"/>
        <v>5424</v>
      </c>
      <c r="D5444">
        <f t="shared" si="254"/>
        <v>13.725053545755612</v>
      </c>
      <c r="E5444">
        <f t="shared" si="255"/>
        <v>1.6593226276295656E-4</v>
      </c>
    </row>
    <row r="5445" spans="1:5" x14ac:dyDescent="0.3">
      <c r="A5445">
        <f t="shared" si="256"/>
        <v>5425</v>
      </c>
      <c r="D5445">
        <f t="shared" si="254"/>
        <v>13.725472448188359</v>
      </c>
      <c r="E5445">
        <f t="shared" si="255"/>
        <v>1.6590167560692363E-4</v>
      </c>
    </row>
    <row r="5446" spans="1:5" x14ac:dyDescent="0.3">
      <c r="A5446">
        <f t="shared" si="256"/>
        <v>5426</v>
      </c>
      <c r="D5446">
        <f t="shared" si="254"/>
        <v>13.725891281465566</v>
      </c>
      <c r="E5446">
        <f t="shared" si="255"/>
        <v>1.6587109972539119E-4</v>
      </c>
    </row>
    <row r="5447" spans="1:5" x14ac:dyDescent="0.3">
      <c r="A5447">
        <f t="shared" si="256"/>
        <v>5427</v>
      </c>
      <c r="D5447">
        <f t="shared" si="254"/>
        <v>13.726310045206311</v>
      </c>
      <c r="E5447">
        <f t="shared" si="255"/>
        <v>1.6584053511212665E-4</v>
      </c>
    </row>
    <row r="5448" spans="1:5" x14ac:dyDescent="0.3">
      <c r="A5448">
        <f t="shared" si="256"/>
        <v>5428</v>
      </c>
      <c r="D5448">
        <f t="shared" si="254"/>
        <v>13.726728739525553</v>
      </c>
      <c r="E5448">
        <f t="shared" si="255"/>
        <v>1.6580998176090201E-4</v>
      </c>
    </row>
    <row r="5449" spans="1:5" x14ac:dyDescent="0.3">
      <c r="A5449">
        <f t="shared" si="256"/>
        <v>5429</v>
      </c>
      <c r="D5449">
        <f t="shared" si="254"/>
        <v>13.727147364538112</v>
      </c>
      <c r="E5449">
        <f t="shared" si="255"/>
        <v>1.6577943966549394E-4</v>
      </c>
    </row>
    <row r="5450" spans="1:5" x14ac:dyDescent="0.3">
      <c r="A5450">
        <f t="shared" si="256"/>
        <v>5430</v>
      </c>
      <c r="D5450">
        <f t="shared" si="254"/>
        <v>13.727565920027921</v>
      </c>
      <c r="E5450">
        <f t="shared" si="255"/>
        <v>1.6574890881968361E-4</v>
      </c>
    </row>
    <row r="5451" spans="1:5" x14ac:dyDescent="0.3">
      <c r="A5451">
        <f t="shared" si="256"/>
        <v>5431</v>
      </c>
      <c r="D5451">
        <f t="shared" si="254"/>
        <v>13.727984406274851</v>
      </c>
      <c r="E5451">
        <f t="shared" si="255"/>
        <v>1.6571838921725681E-4</v>
      </c>
    </row>
    <row r="5452" spans="1:5" x14ac:dyDescent="0.3">
      <c r="A5452">
        <f t="shared" si="256"/>
        <v>5432</v>
      </c>
      <c r="D5452">
        <f t="shared" si="254"/>
        <v>13.728402823062533</v>
      </c>
      <c r="E5452">
        <f t="shared" si="255"/>
        <v>1.6568788085200391E-4</v>
      </c>
    </row>
    <row r="5453" spans="1:5" x14ac:dyDescent="0.3">
      <c r="A5453">
        <f t="shared" si="256"/>
        <v>5433</v>
      </c>
      <c r="D5453">
        <f t="shared" si="254"/>
        <v>13.728821170505157</v>
      </c>
      <c r="E5453">
        <f t="shared" si="255"/>
        <v>1.6565738371771983E-4</v>
      </c>
    </row>
    <row r="5454" spans="1:5" x14ac:dyDescent="0.3">
      <c r="A5454">
        <f t="shared" si="256"/>
        <v>5434</v>
      </c>
      <c r="D5454">
        <f t="shared" si="254"/>
        <v>13.729239448716775</v>
      </c>
      <c r="E5454">
        <f t="shared" si="255"/>
        <v>1.6562689780820407E-4</v>
      </c>
    </row>
    <row r="5455" spans="1:5" x14ac:dyDescent="0.3">
      <c r="A5455">
        <f t="shared" si="256"/>
        <v>5435</v>
      </c>
      <c r="D5455">
        <f t="shared" si="254"/>
        <v>13.729657657811291</v>
      </c>
      <c r="E5455">
        <f t="shared" si="255"/>
        <v>1.6559642311726069E-4</v>
      </c>
    </row>
    <row r="5456" spans="1:5" x14ac:dyDescent="0.3">
      <c r="A5456">
        <f t="shared" si="256"/>
        <v>5436</v>
      </c>
      <c r="D5456">
        <f t="shared" si="254"/>
        <v>13.730075797406315</v>
      </c>
      <c r="E5456">
        <f t="shared" si="255"/>
        <v>1.6556595963869829E-4</v>
      </c>
    </row>
    <row r="5457" spans="1:5" x14ac:dyDescent="0.3">
      <c r="A5457">
        <f t="shared" si="256"/>
        <v>5437</v>
      </c>
      <c r="D5457">
        <f t="shared" si="254"/>
        <v>13.730493868111594</v>
      </c>
      <c r="E5457">
        <f t="shared" si="255"/>
        <v>1.6553550736633009E-4</v>
      </c>
    </row>
    <row r="5458" spans="1:5" x14ac:dyDescent="0.3">
      <c r="A5458">
        <f t="shared" si="256"/>
        <v>5438</v>
      </c>
      <c r="D5458">
        <f t="shared" si="254"/>
        <v>13.73091186921363</v>
      </c>
      <c r="E5458">
        <f t="shared" si="255"/>
        <v>1.6550506629397379E-4</v>
      </c>
    </row>
    <row r="5459" spans="1:5" x14ac:dyDescent="0.3">
      <c r="A5459">
        <f t="shared" si="256"/>
        <v>5439</v>
      </c>
      <c r="D5459">
        <f t="shared" si="254"/>
        <v>13.731329801321879</v>
      </c>
      <c r="E5459">
        <f t="shared" si="255"/>
        <v>1.6547463641545168E-4</v>
      </c>
    </row>
    <row r="5460" spans="1:5" x14ac:dyDescent="0.3">
      <c r="A5460">
        <f t="shared" si="256"/>
        <v>5440</v>
      </c>
      <c r="D5460">
        <f t="shared" si="254"/>
        <v>13.731747664384102</v>
      </c>
      <c r="E5460">
        <f t="shared" si="255"/>
        <v>1.6544421772459055E-4</v>
      </c>
    </row>
    <row r="5461" spans="1:5" x14ac:dyDescent="0.3">
      <c r="A5461">
        <f t="shared" si="256"/>
        <v>5441</v>
      </c>
      <c r="D5461">
        <f t="shared" ref="D5461:D5524" si="257">($B$17/$B$18)*(A5461*EXP(GAMMALN(A5461)+GAMMALN(1-$B$18)-GAMMALN(A5461+1-$B$18))-1)</f>
        <v>13.732165458182488</v>
      </c>
      <c r="E5461">
        <f t="shared" ref="E5461:E5524" si="258">$B$17/(A5461-$B$18)</f>
        <v>1.6541381021522176E-4</v>
      </c>
    </row>
    <row r="5462" spans="1:5" x14ac:dyDescent="0.3">
      <c r="A5462">
        <f t="shared" si="256"/>
        <v>5442</v>
      </c>
      <c r="D5462">
        <f t="shared" si="257"/>
        <v>13.732583183160676</v>
      </c>
      <c r="E5462">
        <f t="shared" si="258"/>
        <v>1.6538341388118121E-4</v>
      </c>
    </row>
    <row r="5463" spans="1:5" x14ac:dyDescent="0.3">
      <c r="A5463">
        <f t="shared" ref="A5463:A5526" si="259">A5462+1</f>
        <v>5443</v>
      </c>
      <c r="D5463">
        <f t="shared" si="257"/>
        <v>13.733000838769749</v>
      </c>
      <c r="E5463">
        <f t="shared" si="258"/>
        <v>1.6535302871630933E-4</v>
      </c>
    </row>
    <row r="5464" spans="1:5" x14ac:dyDescent="0.3">
      <c r="A5464">
        <f t="shared" si="259"/>
        <v>5444</v>
      </c>
      <c r="D5464">
        <f t="shared" si="257"/>
        <v>13.733418425618453</v>
      </c>
      <c r="E5464">
        <f t="shared" si="258"/>
        <v>1.6532265471445106E-4</v>
      </c>
    </row>
    <row r="5465" spans="1:5" x14ac:dyDescent="0.3">
      <c r="A5465">
        <f t="shared" si="259"/>
        <v>5445</v>
      </c>
      <c r="D5465">
        <f t="shared" si="257"/>
        <v>13.733835943322951</v>
      </c>
      <c r="E5465">
        <f t="shared" si="258"/>
        <v>1.6529229186945584E-4</v>
      </c>
    </row>
    <row r="5466" spans="1:5" x14ac:dyDescent="0.3">
      <c r="A5466">
        <f t="shared" si="259"/>
        <v>5446</v>
      </c>
      <c r="D5466">
        <f t="shared" si="257"/>
        <v>13.734253391995477</v>
      </c>
      <c r="E5466">
        <f t="shared" si="258"/>
        <v>1.6526194017517766E-4</v>
      </c>
    </row>
    <row r="5467" spans="1:5" x14ac:dyDescent="0.3">
      <c r="A5467">
        <f t="shared" si="259"/>
        <v>5447</v>
      </c>
      <c r="D5467">
        <f t="shared" si="257"/>
        <v>13.734670771582689</v>
      </c>
      <c r="E5467">
        <f t="shared" si="258"/>
        <v>1.6523159962547506E-4</v>
      </c>
    </row>
    <row r="5468" spans="1:5" x14ac:dyDescent="0.3">
      <c r="A5468">
        <f t="shared" si="259"/>
        <v>5448</v>
      </c>
      <c r="D5468">
        <f t="shared" si="257"/>
        <v>13.73508808252736</v>
      </c>
      <c r="E5468">
        <f t="shared" si="258"/>
        <v>1.65201270214211E-4</v>
      </c>
    </row>
    <row r="5469" spans="1:5" x14ac:dyDescent="0.3">
      <c r="A5469">
        <f t="shared" si="259"/>
        <v>5449</v>
      </c>
      <c r="D5469">
        <f t="shared" si="257"/>
        <v>13.73550532411417</v>
      </c>
      <c r="E5469">
        <f t="shared" si="258"/>
        <v>1.65170951935253E-4</v>
      </c>
    </row>
    <row r="5470" spans="1:5" x14ac:dyDescent="0.3">
      <c r="A5470">
        <f t="shared" si="259"/>
        <v>5450</v>
      </c>
      <c r="D5470">
        <f t="shared" si="257"/>
        <v>13.735922497116437</v>
      </c>
      <c r="E5470">
        <f t="shared" si="258"/>
        <v>1.6514064478247308E-4</v>
      </c>
    </row>
    <row r="5471" spans="1:5" x14ac:dyDescent="0.3">
      <c r="A5471">
        <f t="shared" si="259"/>
        <v>5451</v>
      </c>
      <c r="D5471">
        <f t="shared" si="257"/>
        <v>13.736339601149361</v>
      </c>
      <c r="E5471">
        <f t="shared" si="258"/>
        <v>1.6511034874974777E-4</v>
      </c>
    </row>
    <row r="5472" spans="1:5" x14ac:dyDescent="0.3">
      <c r="A5472">
        <f t="shared" si="259"/>
        <v>5452</v>
      </c>
      <c r="D5472">
        <f t="shared" si="257"/>
        <v>13.736756635993416</v>
      </c>
      <c r="E5472">
        <f t="shared" si="258"/>
        <v>1.6508006383095803E-4</v>
      </c>
    </row>
    <row r="5473" spans="1:5" x14ac:dyDescent="0.3">
      <c r="A5473">
        <f t="shared" si="259"/>
        <v>5453</v>
      </c>
      <c r="D5473">
        <f t="shared" si="257"/>
        <v>13.737173602421496</v>
      </c>
      <c r="E5473">
        <f t="shared" si="258"/>
        <v>1.6504979001998938E-4</v>
      </c>
    </row>
    <row r="5474" spans="1:5" x14ac:dyDescent="0.3">
      <c r="A5474">
        <f t="shared" si="259"/>
        <v>5454</v>
      </c>
      <c r="D5474">
        <f t="shared" si="257"/>
        <v>13.737590499882906</v>
      </c>
      <c r="E5474">
        <f t="shared" si="258"/>
        <v>1.6501952731073178E-4</v>
      </c>
    </row>
    <row r="5475" spans="1:5" x14ac:dyDescent="0.3">
      <c r="A5475">
        <f t="shared" si="259"/>
        <v>5455</v>
      </c>
      <c r="D5475">
        <f t="shared" si="257"/>
        <v>13.738007328653957</v>
      </c>
      <c r="E5475">
        <f t="shared" si="258"/>
        <v>1.6498927569707971E-4</v>
      </c>
    </row>
    <row r="5476" spans="1:5" x14ac:dyDescent="0.3">
      <c r="A5476">
        <f t="shared" si="259"/>
        <v>5456</v>
      </c>
      <c r="D5476">
        <f t="shared" si="257"/>
        <v>13.738424088514494</v>
      </c>
      <c r="E5476">
        <f t="shared" si="258"/>
        <v>1.6495903517293206E-4</v>
      </c>
    </row>
    <row r="5477" spans="1:5" x14ac:dyDescent="0.3">
      <c r="A5477">
        <f t="shared" si="259"/>
        <v>5457</v>
      </c>
      <c r="D5477">
        <f t="shared" si="257"/>
        <v>13.738840779740539</v>
      </c>
      <c r="E5477">
        <f t="shared" si="258"/>
        <v>1.6492880573219229E-4</v>
      </c>
    </row>
    <row r="5478" spans="1:5" x14ac:dyDescent="0.3">
      <c r="A5478">
        <f t="shared" si="259"/>
        <v>5458</v>
      </c>
      <c r="D5478">
        <f t="shared" si="257"/>
        <v>13.739257402442528</v>
      </c>
      <c r="E5478">
        <f t="shared" si="258"/>
        <v>1.6489858736876823E-4</v>
      </c>
    </row>
    <row r="5479" spans="1:5" x14ac:dyDescent="0.3">
      <c r="A5479">
        <f t="shared" si="259"/>
        <v>5459</v>
      </c>
      <c r="D5479">
        <f t="shared" si="257"/>
        <v>13.739673956234395</v>
      </c>
      <c r="E5479">
        <f t="shared" si="258"/>
        <v>1.6486838007657222E-4</v>
      </c>
    </row>
    <row r="5480" spans="1:5" x14ac:dyDescent="0.3">
      <c r="A5480">
        <f t="shared" si="259"/>
        <v>5460</v>
      </c>
      <c r="D5480">
        <f t="shared" si="257"/>
        <v>13.740090441557168</v>
      </c>
      <c r="E5480">
        <f t="shared" si="258"/>
        <v>1.6483818384952108E-4</v>
      </c>
    </row>
    <row r="5481" spans="1:5" x14ac:dyDescent="0.3">
      <c r="A5481">
        <f t="shared" si="259"/>
        <v>5461</v>
      </c>
      <c r="D5481">
        <f t="shared" si="257"/>
        <v>13.740506857859005</v>
      </c>
      <c r="E5481">
        <f t="shared" si="258"/>
        <v>1.6480799868153604E-4</v>
      </c>
    </row>
    <row r="5482" spans="1:5" x14ac:dyDescent="0.3">
      <c r="A5482">
        <f t="shared" si="259"/>
        <v>5462</v>
      </c>
      <c r="D5482">
        <f t="shared" si="257"/>
        <v>13.740923205746103</v>
      </c>
      <c r="E5482">
        <f t="shared" si="258"/>
        <v>1.647778245665428E-4</v>
      </c>
    </row>
    <row r="5483" spans="1:5" x14ac:dyDescent="0.3">
      <c r="A5483">
        <f t="shared" si="259"/>
        <v>5463</v>
      </c>
      <c r="D5483">
        <f t="shared" si="257"/>
        <v>13.741339485162698</v>
      </c>
      <c r="E5483">
        <f t="shared" si="258"/>
        <v>1.6474766149847153E-4</v>
      </c>
    </row>
    <row r="5484" spans="1:5" x14ac:dyDescent="0.3">
      <c r="A5484">
        <f t="shared" si="259"/>
        <v>5464</v>
      </c>
      <c r="D5484">
        <f t="shared" si="257"/>
        <v>13.741755695887386</v>
      </c>
      <c r="E5484">
        <f t="shared" si="258"/>
        <v>1.6471750947125681E-4</v>
      </c>
    </row>
    <row r="5485" spans="1:5" x14ac:dyDescent="0.3">
      <c r="A5485">
        <f t="shared" si="259"/>
        <v>5465</v>
      </c>
      <c r="D5485">
        <f t="shared" si="257"/>
        <v>13.742171838360491</v>
      </c>
      <c r="E5485">
        <f t="shared" si="258"/>
        <v>1.646873684788377E-4</v>
      </c>
    </row>
    <row r="5486" spans="1:5" x14ac:dyDescent="0.3">
      <c r="A5486">
        <f t="shared" si="259"/>
        <v>5466</v>
      </c>
      <c r="D5486">
        <f t="shared" si="257"/>
        <v>13.742587911698427</v>
      </c>
      <c r="E5486">
        <f t="shared" si="258"/>
        <v>1.6465723851515762E-4</v>
      </c>
    </row>
    <row r="5487" spans="1:5" x14ac:dyDescent="0.3">
      <c r="A5487">
        <f t="shared" si="259"/>
        <v>5467</v>
      </c>
      <c r="D5487">
        <f t="shared" si="257"/>
        <v>13.743003917003103</v>
      </c>
      <c r="E5487">
        <f t="shared" si="258"/>
        <v>1.6462711957416454E-4</v>
      </c>
    </row>
    <row r="5488" spans="1:5" x14ac:dyDescent="0.3">
      <c r="A5488">
        <f t="shared" si="259"/>
        <v>5468</v>
      </c>
      <c r="D5488">
        <f t="shared" si="257"/>
        <v>13.743419853887046</v>
      </c>
      <c r="E5488">
        <f t="shared" si="258"/>
        <v>1.6459701164981072E-4</v>
      </c>
    </row>
    <row r="5489" spans="1:5" x14ac:dyDescent="0.3">
      <c r="A5489">
        <f t="shared" si="259"/>
        <v>5469</v>
      </c>
      <c r="D5489">
        <f t="shared" si="257"/>
        <v>13.743835721797119</v>
      </c>
      <c r="E5489">
        <f t="shared" si="258"/>
        <v>1.6456691473605296E-4</v>
      </c>
    </row>
    <row r="5490" spans="1:5" x14ac:dyDescent="0.3">
      <c r="A5490">
        <f t="shared" si="259"/>
        <v>5470</v>
      </c>
      <c r="D5490">
        <f t="shared" si="257"/>
        <v>13.744251521669364</v>
      </c>
      <c r="E5490">
        <f t="shared" si="258"/>
        <v>1.6453682882685243E-4</v>
      </c>
    </row>
    <row r="5491" spans="1:5" x14ac:dyDescent="0.3">
      <c r="A5491">
        <f t="shared" si="259"/>
        <v>5471</v>
      </c>
      <c r="D5491">
        <f t="shared" si="257"/>
        <v>13.744667253446812</v>
      </c>
      <c r="E5491">
        <f t="shared" si="258"/>
        <v>1.6450675391617469E-4</v>
      </c>
    </row>
    <row r="5492" spans="1:5" x14ac:dyDescent="0.3">
      <c r="A5492">
        <f t="shared" si="259"/>
        <v>5472</v>
      </c>
      <c r="D5492">
        <f t="shared" si="257"/>
        <v>13.745082916575848</v>
      </c>
      <c r="E5492">
        <f t="shared" si="258"/>
        <v>1.6447668999798975E-4</v>
      </c>
    </row>
    <row r="5493" spans="1:5" x14ac:dyDescent="0.3">
      <c r="A5493">
        <f t="shared" si="259"/>
        <v>5473</v>
      </c>
      <c r="D5493">
        <f t="shared" si="257"/>
        <v>13.745498511164659</v>
      </c>
      <c r="E5493">
        <f t="shared" si="258"/>
        <v>1.64446637066272E-4</v>
      </c>
    </row>
    <row r="5494" spans="1:5" x14ac:dyDescent="0.3">
      <c r="A5494">
        <f t="shared" si="259"/>
        <v>5474</v>
      </c>
      <c r="D5494">
        <f t="shared" si="257"/>
        <v>13.745914037321285</v>
      </c>
      <c r="E5494">
        <f t="shared" si="258"/>
        <v>1.6441659511500029E-4</v>
      </c>
    </row>
    <row r="5495" spans="1:5" x14ac:dyDescent="0.3">
      <c r="A5495">
        <f t="shared" si="259"/>
        <v>5475</v>
      </c>
      <c r="D5495">
        <f t="shared" si="257"/>
        <v>13.746329495484625</v>
      </c>
      <c r="E5495">
        <f t="shared" si="258"/>
        <v>1.643865641381578E-4</v>
      </c>
    </row>
    <row r="5496" spans="1:5" x14ac:dyDescent="0.3">
      <c r="A5496">
        <f t="shared" si="259"/>
        <v>5476</v>
      </c>
      <c r="D5496">
        <f t="shared" si="257"/>
        <v>13.746744885596948</v>
      </c>
      <c r="E5496">
        <f t="shared" si="258"/>
        <v>1.6435654412973213E-4</v>
      </c>
    </row>
    <row r="5497" spans="1:5" x14ac:dyDescent="0.3">
      <c r="A5497">
        <f t="shared" si="259"/>
        <v>5477</v>
      </c>
      <c r="D5497">
        <f t="shared" si="257"/>
        <v>13.747160206938327</v>
      </c>
      <c r="E5497">
        <f t="shared" si="258"/>
        <v>1.6432653508371525E-4</v>
      </c>
    </row>
    <row r="5498" spans="1:5" x14ac:dyDescent="0.3">
      <c r="A5498">
        <f t="shared" si="259"/>
        <v>5478</v>
      </c>
      <c r="D5498">
        <f t="shared" si="257"/>
        <v>13.747575460112733</v>
      </c>
      <c r="E5498">
        <f t="shared" si="258"/>
        <v>1.6429653699410359E-4</v>
      </c>
    </row>
    <row r="5499" spans="1:5" x14ac:dyDescent="0.3">
      <c r="A5499">
        <f t="shared" si="259"/>
        <v>5479</v>
      </c>
      <c r="D5499">
        <f t="shared" si="257"/>
        <v>13.747990645392989</v>
      </c>
      <c r="E5499">
        <f t="shared" si="258"/>
        <v>1.642665498548979E-4</v>
      </c>
    </row>
    <row r="5500" spans="1:5" x14ac:dyDescent="0.3">
      <c r="A5500">
        <f t="shared" si="259"/>
        <v>5480</v>
      </c>
      <c r="D5500">
        <f t="shared" si="257"/>
        <v>13.748405762058699</v>
      </c>
      <c r="E5500">
        <f t="shared" si="258"/>
        <v>1.6423657366010331E-4</v>
      </c>
    </row>
    <row r="5501" spans="1:5" x14ac:dyDescent="0.3">
      <c r="A5501">
        <f t="shared" si="259"/>
        <v>5481</v>
      </c>
      <c r="D5501">
        <f t="shared" si="257"/>
        <v>13.748820810878923</v>
      </c>
      <c r="E5501">
        <f t="shared" si="258"/>
        <v>1.6420660840372933E-4</v>
      </c>
    </row>
    <row r="5502" spans="1:5" x14ac:dyDescent="0.3">
      <c r="A5502">
        <f t="shared" si="259"/>
        <v>5482</v>
      </c>
      <c r="D5502">
        <f t="shared" si="257"/>
        <v>13.749235791463995</v>
      </c>
      <c r="E5502">
        <f t="shared" si="258"/>
        <v>1.6417665407978988E-4</v>
      </c>
    </row>
    <row r="5503" spans="1:5" x14ac:dyDescent="0.3">
      <c r="A5503">
        <f t="shared" si="259"/>
        <v>5483</v>
      </c>
      <c r="D5503">
        <f t="shared" si="257"/>
        <v>13.749650703920619</v>
      </c>
      <c r="E5503">
        <f t="shared" si="258"/>
        <v>1.6414671068230318E-4</v>
      </c>
    </row>
    <row r="5504" spans="1:5" x14ac:dyDescent="0.3">
      <c r="A5504">
        <f t="shared" si="259"/>
        <v>5484</v>
      </c>
      <c r="D5504">
        <f t="shared" si="257"/>
        <v>13.750065548520903</v>
      </c>
      <c r="E5504">
        <f t="shared" si="258"/>
        <v>1.6411677820529186E-4</v>
      </c>
    </row>
    <row r="5505" spans="1:5" x14ac:dyDescent="0.3">
      <c r="A5505">
        <f t="shared" si="259"/>
        <v>5485</v>
      </c>
      <c r="D5505">
        <f t="shared" si="257"/>
        <v>13.750480324709162</v>
      </c>
      <c r="E5505">
        <f t="shared" si="258"/>
        <v>1.6408685664278291E-4</v>
      </c>
    </row>
    <row r="5506" spans="1:5" x14ac:dyDescent="0.3">
      <c r="A5506">
        <f t="shared" si="259"/>
        <v>5486</v>
      </c>
      <c r="D5506">
        <f t="shared" si="257"/>
        <v>13.750895033088259</v>
      </c>
      <c r="E5506">
        <f t="shared" si="258"/>
        <v>1.6405694598880768E-4</v>
      </c>
    </row>
    <row r="5507" spans="1:5" x14ac:dyDescent="0.3">
      <c r="A5507">
        <f t="shared" si="259"/>
        <v>5487</v>
      </c>
      <c r="D5507">
        <f t="shared" si="257"/>
        <v>13.751309673102195</v>
      </c>
      <c r="E5507">
        <f t="shared" si="258"/>
        <v>1.6402704623740181E-4</v>
      </c>
    </row>
    <row r="5508" spans="1:5" x14ac:dyDescent="0.3">
      <c r="A5508">
        <f t="shared" si="259"/>
        <v>5488</v>
      </c>
      <c r="D5508">
        <f t="shared" si="257"/>
        <v>13.7517242455191</v>
      </c>
      <c r="E5508">
        <f t="shared" si="258"/>
        <v>1.6399715738260538E-4</v>
      </c>
    </row>
    <row r="5509" spans="1:5" x14ac:dyDescent="0.3">
      <c r="A5509">
        <f t="shared" si="259"/>
        <v>5489</v>
      </c>
      <c r="D5509">
        <f t="shared" si="257"/>
        <v>13.752138749617115</v>
      </c>
      <c r="E5509">
        <f t="shared" si="258"/>
        <v>1.6396727941846273E-4</v>
      </c>
    </row>
    <row r="5510" spans="1:5" x14ac:dyDescent="0.3">
      <c r="A5510">
        <f t="shared" si="259"/>
        <v>5490</v>
      </c>
      <c r="D5510">
        <f t="shared" si="257"/>
        <v>13.752553185667473</v>
      </c>
      <c r="E5510">
        <f t="shared" si="258"/>
        <v>1.6393741233902259E-4</v>
      </c>
    </row>
    <row r="5511" spans="1:5" x14ac:dyDescent="0.3">
      <c r="A5511">
        <f t="shared" si="259"/>
        <v>5491</v>
      </c>
      <c r="D5511">
        <f t="shared" si="257"/>
        <v>13.752967554437909</v>
      </c>
      <c r="E5511">
        <f t="shared" si="258"/>
        <v>1.6390755613833799E-4</v>
      </c>
    </row>
    <row r="5512" spans="1:5" x14ac:dyDescent="0.3">
      <c r="A5512">
        <f t="shared" si="259"/>
        <v>5492</v>
      </c>
      <c r="D5512">
        <f t="shared" si="257"/>
        <v>13.753381854709444</v>
      </c>
      <c r="E5512">
        <f t="shared" si="258"/>
        <v>1.6387771081046633E-4</v>
      </c>
    </row>
    <row r="5513" spans="1:5" x14ac:dyDescent="0.3">
      <c r="A5513">
        <f t="shared" si="259"/>
        <v>5493</v>
      </c>
      <c r="D5513">
        <f t="shared" si="257"/>
        <v>13.753796087083961</v>
      </c>
      <c r="E5513">
        <f t="shared" si="258"/>
        <v>1.6384787634946934E-4</v>
      </c>
    </row>
    <row r="5514" spans="1:5" x14ac:dyDescent="0.3">
      <c r="A5514">
        <f t="shared" si="259"/>
        <v>5494</v>
      </c>
      <c r="D5514">
        <f t="shared" si="257"/>
        <v>13.754210252163258</v>
      </c>
      <c r="E5514">
        <f t="shared" si="258"/>
        <v>1.63818052749413E-4</v>
      </c>
    </row>
    <row r="5515" spans="1:5" x14ac:dyDescent="0.3">
      <c r="A5515">
        <f t="shared" si="259"/>
        <v>5495</v>
      </c>
      <c r="D5515">
        <f t="shared" si="257"/>
        <v>13.754624348893387</v>
      </c>
      <c r="E5515">
        <f t="shared" si="258"/>
        <v>1.637882400043677E-4</v>
      </c>
    </row>
    <row r="5516" spans="1:5" x14ac:dyDescent="0.3">
      <c r="A5516">
        <f t="shared" si="259"/>
        <v>5496</v>
      </c>
      <c r="D5516">
        <f t="shared" si="257"/>
        <v>13.755038378206965</v>
      </c>
      <c r="E5516">
        <f t="shared" si="258"/>
        <v>1.637584381084081E-4</v>
      </c>
    </row>
    <row r="5517" spans="1:5" x14ac:dyDescent="0.3">
      <c r="A5517">
        <f t="shared" si="259"/>
        <v>5497</v>
      </c>
      <c r="D5517">
        <f t="shared" si="257"/>
        <v>13.755452339215285</v>
      </c>
      <c r="E5517">
        <f t="shared" si="258"/>
        <v>1.6372864705561317E-4</v>
      </c>
    </row>
    <row r="5518" spans="1:5" x14ac:dyDescent="0.3">
      <c r="A5518">
        <f t="shared" si="259"/>
        <v>5498</v>
      </c>
      <c r="D5518">
        <f t="shared" si="257"/>
        <v>13.755866233016269</v>
      </c>
      <c r="E5518">
        <f t="shared" si="258"/>
        <v>1.6369886684006622E-4</v>
      </c>
    </row>
    <row r="5519" spans="1:5" x14ac:dyDescent="0.3">
      <c r="A5519">
        <f t="shared" si="259"/>
        <v>5499</v>
      </c>
      <c r="D5519">
        <f t="shared" si="257"/>
        <v>13.756280058555308</v>
      </c>
      <c r="E5519">
        <f t="shared" si="258"/>
        <v>1.6366909745585482E-4</v>
      </c>
    </row>
    <row r="5520" spans="1:5" x14ac:dyDescent="0.3">
      <c r="A5520">
        <f t="shared" si="259"/>
        <v>5500</v>
      </c>
      <c r="D5520">
        <f t="shared" si="257"/>
        <v>13.756693816764503</v>
      </c>
      <c r="E5520">
        <f t="shared" si="258"/>
        <v>1.6363933889707087E-4</v>
      </c>
    </row>
    <row r="5521" spans="1:5" x14ac:dyDescent="0.3">
      <c r="A5521">
        <f t="shared" si="259"/>
        <v>5501</v>
      </c>
      <c r="D5521">
        <f t="shared" si="257"/>
        <v>13.757107507251222</v>
      </c>
      <c r="E5521">
        <f t="shared" si="258"/>
        <v>1.6360959115781055E-4</v>
      </c>
    </row>
    <row r="5522" spans="1:5" x14ac:dyDescent="0.3">
      <c r="A5522">
        <f t="shared" si="259"/>
        <v>5502</v>
      </c>
      <c r="D5522">
        <f t="shared" si="257"/>
        <v>13.757521129788243</v>
      </c>
      <c r="E5522">
        <f t="shared" si="258"/>
        <v>1.6357985423217435E-4</v>
      </c>
    </row>
    <row r="5523" spans="1:5" x14ac:dyDescent="0.3">
      <c r="A5523">
        <f t="shared" si="259"/>
        <v>5503</v>
      </c>
      <c r="D5523">
        <f t="shared" si="257"/>
        <v>13.757934684810527</v>
      </c>
      <c r="E5523">
        <f t="shared" si="258"/>
        <v>1.6355012811426704E-4</v>
      </c>
    </row>
    <row r="5524" spans="1:5" x14ac:dyDescent="0.3">
      <c r="A5524">
        <f t="shared" si="259"/>
        <v>5504</v>
      </c>
      <c r="D5524">
        <f t="shared" si="257"/>
        <v>13.758348172256149</v>
      </c>
      <c r="E5524">
        <f t="shared" si="258"/>
        <v>1.6352041279819765E-4</v>
      </c>
    </row>
    <row r="5525" spans="1:5" x14ac:dyDescent="0.3">
      <c r="A5525">
        <f t="shared" si="259"/>
        <v>5505</v>
      </c>
      <c r="D5525">
        <f t="shared" ref="D5525:D5588" si="260">($B$17/$B$18)*(A5525*EXP(GAMMALN(A5525)+GAMMALN(1-$B$18)-GAMMALN(A5525+1-$B$18))-1)</f>
        <v>13.75876159206303</v>
      </c>
      <c r="E5525">
        <f t="shared" ref="E5525:E5588" si="261">$B$17/(A5525-$B$18)</f>
        <v>1.6349070827807955E-4</v>
      </c>
    </row>
    <row r="5526" spans="1:5" x14ac:dyDescent="0.3">
      <c r="A5526">
        <f t="shared" si="259"/>
        <v>5506</v>
      </c>
      <c r="D5526">
        <f t="shared" si="260"/>
        <v>13.759174944168937</v>
      </c>
      <c r="E5526">
        <f t="shared" si="261"/>
        <v>1.6346101454803031E-4</v>
      </c>
    </row>
    <row r="5527" spans="1:5" x14ac:dyDescent="0.3">
      <c r="A5527">
        <f t="shared" ref="A5527:A5590" si="262">A5526+1</f>
        <v>5507</v>
      </c>
      <c r="D5527">
        <f t="shared" si="260"/>
        <v>13.759588229008289</v>
      </c>
      <c r="E5527">
        <f t="shared" si="261"/>
        <v>1.6343133160217184E-4</v>
      </c>
    </row>
    <row r="5528" spans="1:5" x14ac:dyDescent="0.3">
      <c r="A5528">
        <f t="shared" si="262"/>
        <v>5508</v>
      </c>
      <c r="D5528">
        <f t="shared" si="260"/>
        <v>13.760001446518569</v>
      </c>
      <c r="E5528">
        <f t="shared" si="261"/>
        <v>1.6340165943463028E-4</v>
      </c>
    </row>
    <row r="5529" spans="1:5" x14ac:dyDescent="0.3">
      <c r="A5529">
        <f t="shared" si="262"/>
        <v>5509</v>
      </c>
      <c r="D5529">
        <f t="shared" si="260"/>
        <v>13.760414595809104</v>
      </c>
      <c r="E5529">
        <f t="shared" si="261"/>
        <v>1.6337199803953604E-4</v>
      </c>
    </row>
    <row r="5530" spans="1:5" x14ac:dyDescent="0.3">
      <c r="A5530">
        <f t="shared" si="262"/>
        <v>5510</v>
      </c>
      <c r="D5530">
        <f t="shared" si="260"/>
        <v>13.760827677976284</v>
      </c>
      <c r="E5530">
        <f t="shared" si="261"/>
        <v>1.633423474110238E-4</v>
      </c>
    </row>
    <row r="5531" spans="1:5" x14ac:dyDescent="0.3">
      <c r="A5531">
        <f t="shared" si="262"/>
        <v>5511</v>
      </c>
      <c r="D5531">
        <f t="shared" si="260"/>
        <v>13.761240692791549</v>
      </c>
      <c r="E5531">
        <f t="shared" si="261"/>
        <v>1.6331270754323251E-4</v>
      </c>
    </row>
    <row r="5532" spans="1:5" x14ac:dyDescent="0.3">
      <c r="A5532">
        <f t="shared" si="262"/>
        <v>5512</v>
      </c>
      <c r="D5532">
        <f t="shared" si="260"/>
        <v>13.761653640026188</v>
      </c>
      <c r="E5532">
        <f t="shared" si="261"/>
        <v>1.6328307843030534E-4</v>
      </c>
    </row>
    <row r="5533" spans="1:5" x14ac:dyDescent="0.3">
      <c r="A5533">
        <f t="shared" si="262"/>
        <v>5513</v>
      </c>
      <c r="D5533">
        <f t="shared" si="260"/>
        <v>13.762066519948156</v>
      </c>
      <c r="E5533">
        <f t="shared" si="261"/>
        <v>1.6325346006638975E-4</v>
      </c>
    </row>
    <row r="5534" spans="1:5" x14ac:dyDescent="0.3">
      <c r="A5534">
        <f t="shared" si="262"/>
        <v>5514</v>
      </c>
      <c r="D5534">
        <f t="shared" si="260"/>
        <v>13.762479332494054</v>
      </c>
      <c r="E5534">
        <f t="shared" si="261"/>
        <v>1.632238524456374E-4</v>
      </c>
    </row>
    <row r="5535" spans="1:5" x14ac:dyDescent="0.3">
      <c r="A5535">
        <f t="shared" si="262"/>
        <v>5515</v>
      </c>
      <c r="D5535">
        <f t="shared" si="260"/>
        <v>13.762892077600336</v>
      </c>
      <c r="E5535">
        <f t="shared" si="261"/>
        <v>1.6319425556220423E-4</v>
      </c>
    </row>
    <row r="5536" spans="1:5" x14ac:dyDescent="0.3">
      <c r="A5536">
        <f t="shared" si="262"/>
        <v>5516</v>
      </c>
      <c r="D5536">
        <f t="shared" si="260"/>
        <v>13.763304755037666</v>
      </c>
      <c r="E5536">
        <f t="shared" si="261"/>
        <v>1.6316466941025039E-4</v>
      </c>
    </row>
    <row r="5537" spans="1:5" x14ac:dyDescent="0.3">
      <c r="A5537">
        <f t="shared" si="262"/>
        <v>5517</v>
      </c>
      <c r="D5537">
        <f t="shared" si="260"/>
        <v>13.763717365735953</v>
      </c>
      <c r="E5537">
        <f t="shared" si="261"/>
        <v>1.6313509398394028E-4</v>
      </c>
    </row>
    <row r="5538" spans="1:5" x14ac:dyDescent="0.3">
      <c r="A5538">
        <f t="shared" si="262"/>
        <v>5518</v>
      </c>
      <c r="D5538">
        <f t="shared" si="260"/>
        <v>13.764129908803074</v>
      </c>
      <c r="E5538">
        <f t="shared" si="261"/>
        <v>1.6310552927744252E-4</v>
      </c>
    </row>
    <row r="5539" spans="1:5" x14ac:dyDescent="0.3">
      <c r="A5539">
        <f t="shared" si="262"/>
        <v>5519</v>
      </c>
      <c r="D5539">
        <f t="shared" si="260"/>
        <v>13.764542384671778</v>
      </c>
      <c r="E5539">
        <f t="shared" si="261"/>
        <v>1.6307597528492998E-4</v>
      </c>
    </row>
    <row r="5540" spans="1:5" x14ac:dyDescent="0.3">
      <c r="A5540">
        <f t="shared" si="262"/>
        <v>5520</v>
      </c>
      <c r="D5540">
        <f t="shared" si="260"/>
        <v>13.764954793112144</v>
      </c>
      <c r="E5540">
        <f t="shared" si="261"/>
        <v>1.6304643200057973E-4</v>
      </c>
    </row>
    <row r="5541" spans="1:5" x14ac:dyDescent="0.3">
      <c r="A5541">
        <f t="shared" si="262"/>
        <v>5521</v>
      </c>
      <c r="D5541">
        <f t="shared" si="260"/>
        <v>13.76536713472229</v>
      </c>
      <c r="E5541">
        <f t="shared" si="261"/>
        <v>1.6301689941857308E-4</v>
      </c>
    </row>
    <row r="5542" spans="1:5" x14ac:dyDescent="0.3">
      <c r="A5542">
        <f t="shared" si="262"/>
        <v>5522</v>
      </c>
      <c r="D5542">
        <f t="shared" si="260"/>
        <v>13.765779408775082</v>
      </c>
      <c r="E5542">
        <f t="shared" si="261"/>
        <v>1.6298737753309551E-4</v>
      </c>
    </row>
    <row r="5543" spans="1:5" x14ac:dyDescent="0.3">
      <c r="A5543">
        <f t="shared" si="262"/>
        <v>5523</v>
      </c>
      <c r="D5543">
        <f t="shared" si="260"/>
        <v>13.766191615702725</v>
      </c>
      <c r="E5543">
        <f t="shared" si="261"/>
        <v>1.6295786633833677E-4</v>
      </c>
    </row>
    <row r="5544" spans="1:5" x14ac:dyDescent="0.3">
      <c r="A5544">
        <f t="shared" si="262"/>
        <v>5524</v>
      </c>
      <c r="D5544">
        <f t="shared" si="260"/>
        <v>13.76660375560599</v>
      </c>
      <c r="E5544">
        <f t="shared" si="261"/>
        <v>1.6292836582849075E-4</v>
      </c>
    </row>
    <row r="5545" spans="1:5" x14ac:dyDescent="0.3">
      <c r="A5545">
        <f t="shared" si="262"/>
        <v>5525</v>
      </c>
      <c r="D5545">
        <f t="shared" si="260"/>
        <v>13.767015828254221</v>
      </c>
      <c r="E5545">
        <f t="shared" si="261"/>
        <v>1.6289887599775564E-4</v>
      </c>
    </row>
    <row r="5546" spans="1:5" x14ac:dyDescent="0.3">
      <c r="A5546">
        <f t="shared" si="262"/>
        <v>5526</v>
      </c>
      <c r="D5546">
        <f t="shared" si="260"/>
        <v>13.767427833913564</v>
      </c>
      <c r="E5546">
        <f t="shared" si="261"/>
        <v>1.6286939684033371E-4</v>
      </c>
    </row>
    <row r="5547" spans="1:5" x14ac:dyDescent="0.3">
      <c r="A5547">
        <f t="shared" si="262"/>
        <v>5527</v>
      </c>
      <c r="D5547">
        <f t="shared" si="260"/>
        <v>13.767839772353046</v>
      </c>
      <c r="E5547">
        <f t="shared" si="261"/>
        <v>1.6283992835043154E-4</v>
      </c>
    </row>
    <row r="5548" spans="1:5" x14ac:dyDescent="0.3">
      <c r="A5548">
        <f t="shared" si="262"/>
        <v>5528</v>
      </c>
      <c r="D5548">
        <f t="shared" si="260"/>
        <v>13.768251643672876</v>
      </c>
      <c r="E5548">
        <f t="shared" si="261"/>
        <v>1.6281047052225982E-4</v>
      </c>
    </row>
    <row r="5549" spans="1:5" x14ac:dyDescent="0.3">
      <c r="A5549">
        <f t="shared" si="262"/>
        <v>5529</v>
      </c>
      <c r="D5549">
        <f t="shared" si="260"/>
        <v>13.76866344797312</v>
      </c>
      <c r="E5549">
        <f t="shared" si="261"/>
        <v>1.6278102335003347E-4</v>
      </c>
    </row>
    <row r="5550" spans="1:5" x14ac:dyDescent="0.3">
      <c r="A5550">
        <f t="shared" si="262"/>
        <v>5530</v>
      </c>
      <c r="D5550">
        <f t="shared" si="260"/>
        <v>13.769075185353694</v>
      </c>
      <c r="E5550">
        <f t="shared" si="261"/>
        <v>1.6275158682797159E-4</v>
      </c>
    </row>
    <row r="5551" spans="1:5" x14ac:dyDescent="0.3">
      <c r="A5551">
        <f t="shared" si="262"/>
        <v>5531</v>
      </c>
      <c r="D5551">
        <f t="shared" si="260"/>
        <v>13.76948685574872</v>
      </c>
      <c r="E5551">
        <f t="shared" si="261"/>
        <v>1.6272216095029743E-4</v>
      </c>
    </row>
    <row r="5552" spans="1:5" x14ac:dyDescent="0.3">
      <c r="A5552">
        <f t="shared" si="262"/>
        <v>5532</v>
      </c>
      <c r="D5552">
        <f t="shared" si="260"/>
        <v>13.769898459257831</v>
      </c>
      <c r="E5552">
        <f t="shared" si="261"/>
        <v>1.6269274571123848E-4</v>
      </c>
    </row>
    <row r="5553" spans="1:5" x14ac:dyDescent="0.3">
      <c r="A5553">
        <f t="shared" si="262"/>
        <v>5533</v>
      </c>
      <c r="D5553">
        <f t="shared" si="260"/>
        <v>13.770309995317829</v>
      </c>
      <c r="E5553">
        <f t="shared" si="261"/>
        <v>1.6266334110502632E-4</v>
      </c>
    </row>
    <row r="5554" spans="1:5" x14ac:dyDescent="0.3">
      <c r="A5554">
        <f t="shared" si="262"/>
        <v>5534</v>
      </c>
      <c r="D5554">
        <f t="shared" si="260"/>
        <v>13.770721465022115</v>
      </c>
      <c r="E5554">
        <f t="shared" si="261"/>
        <v>1.6263394712589675E-4</v>
      </c>
    </row>
    <row r="5555" spans="1:5" x14ac:dyDescent="0.3">
      <c r="A5555">
        <f t="shared" si="262"/>
        <v>5535</v>
      </c>
      <c r="D5555">
        <f t="shared" si="260"/>
        <v>13.771132867641523</v>
      </c>
      <c r="E5555">
        <f t="shared" si="261"/>
        <v>1.6260456376808978E-4</v>
      </c>
    </row>
    <row r="5556" spans="1:5" x14ac:dyDescent="0.3">
      <c r="A5556">
        <f t="shared" si="262"/>
        <v>5536</v>
      </c>
      <c r="D5556">
        <f t="shared" si="260"/>
        <v>13.771544203440792</v>
      </c>
      <c r="E5556">
        <f t="shared" si="261"/>
        <v>1.6257519102584947E-4</v>
      </c>
    </row>
    <row r="5557" spans="1:5" x14ac:dyDescent="0.3">
      <c r="A5557">
        <f t="shared" si="262"/>
        <v>5537</v>
      </c>
      <c r="D5557">
        <f t="shared" si="260"/>
        <v>13.77195547235317</v>
      </c>
      <c r="E5557">
        <f t="shared" si="261"/>
        <v>1.6254582889342414E-4</v>
      </c>
    </row>
    <row r="5558" spans="1:5" x14ac:dyDescent="0.3">
      <c r="A5558">
        <f t="shared" si="262"/>
        <v>5538</v>
      </c>
      <c r="D5558">
        <f t="shared" si="260"/>
        <v>13.772366673980379</v>
      </c>
      <c r="E5558">
        <f t="shared" si="261"/>
        <v>1.625164773650662E-4</v>
      </c>
    </row>
    <row r="5559" spans="1:5" x14ac:dyDescent="0.3">
      <c r="A5559">
        <f t="shared" si="262"/>
        <v>5539</v>
      </c>
      <c r="D5559">
        <f t="shared" si="260"/>
        <v>13.772777809415187</v>
      </c>
      <c r="E5559">
        <f t="shared" si="261"/>
        <v>1.6248713643503225E-4</v>
      </c>
    </row>
    <row r="5560" spans="1:5" x14ac:dyDescent="0.3">
      <c r="A5560">
        <f t="shared" si="262"/>
        <v>5540</v>
      </c>
      <c r="D5560">
        <f t="shared" si="260"/>
        <v>13.773188877927661</v>
      </c>
      <c r="E5560">
        <f t="shared" si="261"/>
        <v>1.6245780609758299E-4</v>
      </c>
    </row>
    <row r="5561" spans="1:5" x14ac:dyDescent="0.3">
      <c r="A5561">
        <f t="shared" si="262"/>
        <v>5541</v>
      </c>
      <c r="D5561">
        <f t="shared" si="260"/>
        <v>13.773599879450451</v>
      </c>
      <c r="E5561">
        <f t="shared" si="261"/>
        <v>1.6242848634698335E-4</v>
      </c>
    </row>
    <row r="5562" spans="1:5" x14ac:dyDescent="0.3">
      <c r="A5562">
        <f t="shared" si="262"/>
        <v>5542</v>
      </c>
      <c r="D5562">
        <f t="shared" si="260"/>
        <v>13.774010814413174</v>
      </c>
      <c r="E5562">
        <f t="shared" si="261"/>
        <v>1.6239917717750233E-4</v>
      </c>
    </row>
    <row r="5563" spans="1:5" x14ac:dyDescent="0.3">
      <c r="A5563">
        <f t="shared" si="262"/>
        <v>5543</v>
      </c>
      <c r="D5563">
        <f t="shared" si="260"/>
        <v>13.774421682251102</v>
      </c>
      <c r="E5563">
        <f t="shared" si="261"/>
        <v>1.6236987858341302E-4</v>
      </c>
    </row>
    <row r="5564" spans="1:5" x14ac:dyDescent="0.3">
      <c r="A5564">
        <f t="shared" si="262"/>
        <v>5544</v>
      </c>
      <c r="D5564">
        <f t="shared" si="260"/>
        <v>13.774832483724984</v>
      </c>
      <c r="E5564">
        <f t="shared" si="261"/>
        <v>1.6234059055899279E-4</v>
      </c>
    </row>
    <row r="5565" spans="1:5" x14ac:dyDescent="0.3">
      <c r="A5565">
        <f t="shared" si="262"/>
        <v>5545</v>
      </c>
      <c r="D5565">
        <f t="shared" si="260"/>
        <v>13.775243218601206</v>
      </c>
      <c r="E5565">
        <f t="shared" si="261"/>
        <v>1.6231131309852299E-4</v>
      </c>
    </row>
    <row r="5566" spans="1:5" x14ac:dyDescent="0.3">
      <c r="A5566">
        <f t="shared" si="262"/>
        <v>5546</v>
      </c>
      <c r="D5566">
        <f t="shared" si="260"/>
        <v>13.775653886811732</v>
      </c>
      <c r="E5566">
        <f t="shared" si="261"/>
        <v>1.6228204619628917E-4</v>
      </c>
    </row>
    <row r="5567" spans="1:5" x14ac:dyDescent="0.3">
      <c r="A5567">
        <f t="shared" si="262"/>
        <v>5547</v>
      </c>
      <c r="D5567">
        <f t="shared" si="260"/>
        <v>13.776064488288347</v>
      </c>
      <c r="E5567">
        <f t="shared" si="261"/>
        <v>1.6225278984658098E-4</v>
      </c>
    </row>
    <row r="5568" spans="1:5" x14ac:dyDescent="0.3">
      <c r="A5568">
        <f t="shared" si="262"/>
        <v>5548</v>
      </c>
      <c r="D5568">
        <f t="shared" si="260"/>
        <v>13.776475023128434</v>
      </c>
      <c r="E5568">
        <f t="shared" si="261"/>
        <v>1.6222354404369223E-4</v>
      </c>
    </row>
    <row r="5569" spans="1:5" x14ac:dyDescent="0.3">
      <c r="A5569">
        <f t="shared" si="262"/>
        <v>5549</v>
      </c>
      <c r="D5569">
        <f t="shared" si="260"/>
        <v>13.776885491594943</v>
      </c>
      <c r="E5569">
        <f t="shared" si="261"/>
        <v>1.6219430878192077E-4</v>
      </c>
    </row>
    <row r="5570" spans="1:5" x14ac:dyDescent="0.3">
      <c r="A5570">
        <f t="shared" si="262"/>
        <v>5550</v>
      </c>
      <c r="D5570">
        <f t="shared" si="260"/>
        <v>13.777295892956349</v>
      </c>
      <c r="E5570">
        <f t="shared" si="261"/>
        <v>1.6216508405556858E-4</v>
      </c>
    </row>
    <row r="5571" spans="1:5" x14ac:dyDescent="0.3">
      <c r="A5571">
        <f t="shared" si="262"/>
        <v>5551</v>
      </c>
      <c r="D5571">
        <f t="shared" si="260"/>
        <v>13.777706228303957</v>
      </c>
      <c r="E5571">
        <f t="shared" si="261"/>
        <v>1.6213586985894181E-4</v>
      </c>
    </row>
    <row r="5572" spans="1:5" x14ac:dyDescent="0.3">
      <c r="A5572">
        <f t="shared" si="262"/>
        <v>5552</v>
      </c>
      <c r="D5572">
        <f t="shared" si="260"/>
        <v>13.778116496905948</v>
      </c>
      <c r="E5572">
        <f t="shared" si="261"/>
        <v>1.6210666618635063E-4</v>
      </c>
    </row>
    <row r="5573" spans="1:5" x14ac:dyDescent="0.3">
      <c r="A5573">
        <f t="shared" si="262"/>
        <v>5553</v>
      </c>
      <c r="D5573">
        <f t="shared" si="260"/>
        <v>13.778526699024729</v>
      </c>
      <c r="E5573">
        <f t="shared" si="261"/>
        <v>1.6207747303210936E-4</v>
      </c>
    </row>
    <row r="5574" spans="1:5" x14ac:dyDescent="0.3">
      <c r="A5574">
        <f t="shared" si="262"/>
        <v>5554</v>
      </c>
      <c r="D5574">
        <f t="shared" si="260"/>
        <v>13.778936834756816</v>
      </c>
      <c r="E5574">
        <f t="shared" si="261"/>
        <v>1.6204829039053638E-4</v>
      </c>
    </row>
    <row r="5575" spans="1:5" x14ac:dyDescent="0.3">
      <c r="A5575">
        <f t="shared" si="262"/>
        <v>5555</v>
      </c>
      <c r="D5575">
        <f t="shared" si="260"/>
        <v>13.779346904198629</v>
      </c>
      <c r="E5575">
        <f t="shared" si="261"/>
        <v>1.6201911825595422E-4</v>
      </c>
    </row>
    <row r="5576" spans="1:5" x14ac:dyDescent="0.3">
      <c r="A5576">
        <f t="shared" si="262"/>
        <v>5556</v>
      </c>
      <c r="D5576">
        <f t="shared" si="260"/>
        <v>13.779756906783444</v>
      </c>
      <c r="E5576">
        <f t="shared" si="261"/>
        <v>1.619899566226894E-4</v>
      </c>
    </row>
    <row r="5577" spans="1:5" x14ac:dyDescent="0.3">
      <c r="A5577">
        <f t="shared" si="262"/>
        <v>5557</v>
      </c>
      <c r="D5577">
        <f t="shared" si="260"/>
        <v>13.780166843270347</v>
      </c>
      <c r="E5577">
        <f t="shared" si="261"/>
        <v>1.6196080548507263E-4</v>
      </c>
    </row>
    <row r="5578" spans="1:5" x14ac:dyDescent="0.3">
      <c r="A5578">
        <f t="shared" si="262"/>
        <v>5558</v>
      </c>
      <c r="D5578">
        <f t="shared" si="260"/>
        <v>13.780576713589575</v>
      </c>
      <c r="E5578">
        <f t="shared" si="261"/>
        <v>1.6193166483743861E-4</v>
      </c>
    </row>
    <row r="5579" spans="1:5" x14ac:dyDescent="0.3">
      <c r="A5579">
        <f t="shared" si="262"/>
        <v>5559</v>
      </c>
      <c r="D5579">
        <f t="shared" si="260"/>
        <v>13.780986517173966</v>
      </c>
      <c r="E5579">
        <f t="shared" si="261"/>
        <v>1.6190253467412619E-4</v>
      </c>
    </row>
    <row r="5580" spans="1:5" x14ac:dyDescent="0.3">
      <c r="A5580">
        <f t="shared" si="262"/>
        <v>5560</v>
      </c>
      <c r="D5580">
        <f t="shared" si="260"/>
        <v>13.781396254284955</v>
      </c>
      <c r="E5580">
        <f t="shared" si="261"/>
        <v>1.6187341498947823E-4</v>
      </c>
    </row>
    <row r="5581" spans="1:5" x14ac:dyDescent="0.3">
      <c r="A5581">
        <f t="shared" si="262"/>
        <v>5561</v>
      </c>
      <c r="D5581">
        <f t="shared" si="260"/>
        <v>13.781805925349611</v>
      </c>
      <c r="E5581">
        <f t="shared" si="261"/>
        <v>1.6184430577784173E-4</v>
      </c>
    </row>
    <row r="5582" spans="1:5" x14ac:dyDescent="0.3">
      <c r="A5582">
        <f t="shared" si="262"/>
        <v>5562</v>
      </c>
      <c r="D5582">
        <f t="shared" si="260"/>
        <v>13.782215530463361</v>
      </c>
      <c r="E5582">
        <f t="shared" si="261"/>
        <v>1.6181520703356769E-4</v>
      </c>
    </row>
    <row r="5583" spans="1:5" x14ac:dyDescent="0.3">
      <c r="A5583">
        <f t="shared" si="262"/>
        <v>5563</v>
      </c>
      <c r="D5583">
        <f t="shared" si="260"/>
        <v>13.782625068726919</v>
      </c>
      <c r="E5583">
        <f t="shared" si="261"/>
        <v>1.6178611875101117E-4</v>
      </c>
    </row>
    <row r="5584" spans="1:5" x14ac:dyDescent="0.3">
      <c r="A5584">
        <f t="shared" si="262"/>
        <v>5564</v>
      </c>
      <c r="D5584">
        <f t="shared" si="260"/>
        <v>13.783034540732693</v>
      </c>
      <c r="E5584">
        <f t="shared" si="261"/>
        <v>1.6175704092453137E-4</v>
      </c>
    </row>
    <row r="5585" spans="1:5" x14ac:dyDescent="0.3">
      <c r="A5585">
        <f t="shared" si="262"/>
        <v>5565</v>
      </c>
      <c r="D5585">
        <f t="shared" si="260"/>
        <v>13.783443946907232</v>
      </c>
      <c r="E5585">
        <f t="shared" si="261"/>
        <v>1.6172797354849146E-4</v>
      </c>
    </row>
    <row r="5586" spans="1:5" x14ac:dyDescent="0.3">
      <c r="A5586">
        <f t="shared" si="262"/>
        <v>5566</v>
      </c>
      <c r="D5586">
        <f t="shared" si="260"/>
        <v>13.783853286682312</v>
      </c>
      <c r="E5586">
        <f t="shared" si="261"/>
        <v>1.6169891661725868E-4</v>
      </c>
    </row>
    <row r="5587" spans="1:5" x14ac:dyDescent="0.3">
      <c r="A5587">
        <f t="shared" si="262"/>
        <v>5567</v>
      </c>
      <c r="D5587">
        <f t="shared" si="260"/>
        <v>13.784262560152658</v>
      </c>
      <c r="E5587">
        <f t="shared" si="261"/>
        <v>1.6166987012520434E-4</v>
      </c>
    </row>
    <row r="5588" spans="1:5" x14ac:dyDescent="0.3">
      <c r="A5588">
        <f t="shared" si="262"/>
        <v>5568</v>
      </c>
      <c r="D5588">
        <f t="shared" si="260"/>
        <v>13.784671767910185</v>
      </c>
      <c r="E5588">
        <f t="shared" si="261"/>
        <v>1.6164083406670381E-4</v>
      </c>
    </row>
    <row r="5589" spans="1:5" x14ac:dyDescent="0.3">
      <c r="A5589">
        <f t="shared" si="262"/>
        <v>5569</v>
      </c>
      <c r="D5589">
        <f t="shared" ref="D5589:D5652" si="263">($B$17/$B$18)*(A5589*EXP(GAMMALN(A5589)+GAMMALN(1-$B$18)-GAMMALN(A5589+1-$B$18))-1)</f>
        <v>13.785080908888872</v>
      </c>
      <c r="E5589">
        <f t="shared" ref="E5589:E5652" si="264">$B$17/(A5589-$B$18)</f>
        <v>1.616118084361364E-4</v>
      </c>
    </row>
    <row r="5590" spans="1:5" x14ac:dyDescent="0.3">
      <c r="A5590">
        <f t="shared" si="262"/>
        <v>5570</v>
      </c>
      <c r="D5590">
        <f t="shared" si="263"/>
        <v>13.785489984011937</v>
      </c>
      <c r="E5590">
        <f t="shared" si="264"/>
        <v>1.6158279322788562E-4</v>
      </c>
    </row>
    <row r="5591" spans="1:5" x14ac:dyDescent="0.3">
      <c r="A5591">
        <f t="shared" ref="A5591:A5654" si="265">A5590+1</f>
        <v>5571</v>
      </c>
      <c r="D5591">
        <f t="shared" si="263"/>
        <v>13.785898993539348</v>
      </c>
      <c r="E5591">
        <f t="shared" si="264"/>
        <v>1.6155378843633886E-4</v>
      </c>
    </row>
    <row r="5592" spans="1:5" x14ac:dyDescent="0.3">
      <c r="A5592">
        <f t="shared" si="265"/>
        <v>5572</v>
      </c>
      <c r="D5592">
        <f t="shared" si="263"/>
        <v>13.786307936570402</v>
      </c>
      <c r="E5592">
        <f t="shared" si="264"/>
        <v>1.6152479405588761E-4</v>
      </c>
    </row>
    <row r="5593" spans="1:5" x14ac:dyDescent="0.3">
      <c r="A5593">
        <f t="shared" si="265"/>
        <v>5573</v>
      </c>
      <c r="D5593">
        <f t="shared" si="263"/>
        <v>13.786716813696367</v>
      </c>
      <c r="E5593">
        <f t="shared" si="264"/>
        <v>1.6149581008092736E-4</v>
      </c>
    </row>
    <row r="5594" spans="1:5" x14ac:dyDescent="0.3">
      <c r="A5594">
        <f t="shared" si="265"/>
        <v>5574</v>
      </c>
      <c r="D5594">
        <f t="shared" si="263"/>
        <v>13.787125624513601</v>
      </c>
      <c r="E5594">
        <f t="shared" si="264"/>
        <v>1.6146683650585767E-4</v>
      </c>
    </row>
    <row r="5595" spans="1:5" x14ac:dyDescent="0.3">
      <c r="A5595">
        <f t="shared" si="265"/>
        <v>5575</v>
      </c>
      <c r="D5595">
        <f t="shared" si="263"/>
        <v>13.787534369778916</v>
      </c>
      <c r="E5595">
        <f t="shared" si="264"/>
        <v>1.6143787332508207E-4</v>
      </c>
    </row>
    <row r="5596" spans="1:5" x14ac:dyDescent="0.3">
      <c r="A5596">
        <f t="shared" si="265"/>
        <v>5576</v>
      </c>
      <c r="D5596">
        <f t="shared" si="263"/>
        <v>13.787943048756791</v>
      </c>
      <c r="E5596">
        <f t="shared" si="264"/>
        <v>1.6140892053300815E-4</v>
      </c>
    </row>
    <row r="5597" spans="1:5" x14ac:dyDescent="0.3">
      <c r="A5597">
        <f t="shared" si="265"/>
        <v>5577</v>
      </c>
      <c r="D5597">
        <f t="shared" si="263"/>
        <v>13.788351661706363</v>
      </c>
      <c r="E5597">
        <f t="shared" si="264"/>
        <v>1.6137997812404743E-4</v>
      </c>
    </row>
    <row r="5598" spans="1:5" x14ac:dyDescent="0.3">
      <c r="A5598">
        <f t="shared" si="265"/>
        <v>5578</v>
      </c>
      <c r="D5598">
        <f t="shared" si="263"/>
        <v>13.788760208720822</v>
      </c>
      <c r="E5598">
        <f t="shared" si="264"/>
        <v>1.6135104609261552E-4</v>
      </c>
    </row>
    <row r="5599" spans="1:5" x14ac:dyDescent="0.3">
      <c r="A5599">
        <f t="shared" si="265"/>
        <v>5579</v>
      </c>
      <c r="D5599">
        <f t="shared" si="263"/>
        <v>13.789168690059057</v>
      </c>
      <c r="E5599">
        <f t="shared" si="264"/>
        <v>1.61322124433132E-4</v>
      </c>
    </row>
    <row r="5600" spans="1:5" x14ac:dyDescent="0.3">
      <c r="A5600">
        <f t="shared" si="265"/>
        <v>5580</v>
      </c>
      <c r="D5600">
        <f t="shared" si="263"/>
        <v>13.789577105316553</v>
      </c>
      <c r="E5600">
        <f t="shared" si="264"/>
        <v>1.6129321314002043E-4</v>
      </c>
    </row>
    <row r="5601" spans="1:5" x14ac:dyDescent="0.3">
      <c r="A5601">
        <f t="shared" si="265"/>
        <v>5581</v>
      </c>
      <c r="D5601">
        <f t="shared" si="263"/>
        <v>13.789985454751916</v>
      </c>
      <c r="E5601">
        <f t="shared" si="264"/>
        <v>1.6126431220770844E-4</v>
      </c>
    </row>
    <row r="5602" spans="1:5" x14ac:dyDescent="0.3">
      <c r="A5602">
        <f t="shared" si="265"/>
        <v>5582</v>
      </c>
      <c r="D5602">
        <f t="shared" si="263"/>
        <v>13.790393738623619</v>
      </c>
      <c r="E5602">
        <f t="shared" si="264"/>
        <v>1.6123542163062757E-4</v>
      </c>
    </row>
    <row r="5603" spans="1:5" x14ac:dyDescent="0.3">
      <c r="A5603">
        <f t="shared" si="265"/>
        <v>5583</v>
      </c>
      <c r="D5603">
        <f t="shared" si="263"/>
        <v>13.7908019563609</v>
      </c>
      <c r="E5603">
        <f t="shared" si="264"/>
        <v>1.6120654140321339E-4</v>
      </c>
    </row>
    <row r="5604" spans="1:5" x14ac:dyDescent="0.3">
      <c r="A5604">
        <f t="shared" si="265"/>
        <v>5584</v>
      </c>
      <c r="D5604">
        <f t="shared" si="263"/>
        <v>13.791210108553596</v>
      </c>
      <c r="E5604">
        <f t="shared" si="264"/>
        <v>1.6117767151990547E-4</v>
      </c>
    </row>
    <row r="5605" spans="1:5" x14ac:dyDescent="0.3">
      <c r="A5605">
        <f t="shared" si="265"/>
        <v>5585</v>
      </c>
      <c r="D5605">
        <f t="shared" si="263"/>
        <v>13.791618194796477</v>
      </c>
      <c r="E5605">
        <f t="shared" si="264"/>
        <v>1.6114881197514728E-4</v>
      </c>
    </row>
    <row r="5606" spans="1:5" x14ac:dyDescent="0.3">
      <c r="A5606">
        <f t="shared" si="265"/>
        <v>5586</v>
      </c>
      <c r="D5606">
        <f t="shared" si="263"/>
        <v>13.792026215181632</v>
      </c>
      <c r="E5606">
        <f t="shared" si="264"/>
        <v>1.6111996276338639E-4</v>
      </c>
    </row>
    <row r="5607" spans="1:5" x14ac:dyDescent="0.3">
      <c r="A5607">
        <f t="shared" si="265"/>
        <v>5587</v>
      </c>
      <c r="D5607">
        <f t="shared" si="263"/>
        <v>13.792434170132708</v>
      </c>
      <c r="E5607">
        <f t="shared" si="264"/>
        <v>1.6109112387907427E-4</v>
      </c>
    </row>
    <row r="5608" spans="1:5" x14ac:dyDescent="0.3">
      <c r="A5608">
        <f t="shared" si="265"/>
        <v>5588</v>
      </c>
      <c r="D5608">
        <f t="shared" si="263"/>
        <v>13.792842059409862</v>
      </c>
      <c r="E5608">
        <f t="shared" si="264"/>
        <v>1.610622953166664E-4</v>
      </c>
    </row>
    <row r="5609" spans="1:5" x14ac:dyDescent="0.3">
      <c r="A5609">
        <f t="shared" si="265"/>
        <v>5589</v>
      </c>
      <c r="D5609">
        <f t="shared" si="263"/>
        <v>13.793249882773114</v>
      </c>
      <c r="E5609">
        <f t="shared" si="264"/>
        <v>1.6103347707062214E-4</v>
      </c>
    </row>
    <row r="5610" spans="1:5" x14ac:dyDescent="0.3">
      <c r="A5610">
        <f t="shared" si="265"/>
        <v>5590</v>
      </c>
      <c r="D5610">
        <f t="shared" si="263"/>
        <v>13.793657640314002</v>
      </c>
      <c r="E5610">
        <f t="shared" si="264"/>
        <v>1.6100466913540495E-4</v>
      </c>
    </row>
    <row r="5611" spans="1:5" x14ac:dyDescent="0.3">
      <c r="A5611">
        <f t="shared" si="265"/>
        <v>5591</v>
      </c>
      <c r="D5611">
        <f t="shared" si="263"/>
        <v>13.794065332289797</v>
      </c>
      <c r="E5611">
        <f t="shared" si="264"/>
        <v>1.6097587150548214E-4</v>
      </c>
    </row>
    <row r="5612" spans="1:5" x14ac:dyDescent="0.3">
      <c r="A5612">
        <f t="shared" si="265"/>
        <v>5592</v>
      </c>
      <c r="D5612">
        <f t="shared" si="263"/>
        <v>13.794472958791783</v>
      </c>
      <c r="E5612">
        <f t="shared" si="264"/>
        <v>1.6094708417532504E-4</v>
      </c>
    </row>
    <row r="5613" spans="1:5" x14ac:dyDescent="0.3">
      <c r="A5613">
        <f t="shared" si="265"/>
        <v>5593</v>
      </c>
      <c r="D5613">
        <f t="shared" si="263"/>
        <v>13.794880519745259</v>
      </c>
      <c r="E5613">
        <f t="shared" si="264"/>
        <v>1.609183071394089E-4</v>
      </c>
    </row>
    <row r="5614" spans="1:5" x14ac:dyDescent="0.3">
      <c r="A5614">
        <f t="shared" si="265"/>
        <v>5594</v>
      </c>
      <c r="D5614">
        <f t="shared" si="263"/>
        <v>13.795288015075391</v>
      </c>
      <c r="E5614">
        <f t="shared" si="264"/>
        <v>1.6088954039221296E-4</v>
      </c>
    </row>
    <row r="5615" spans="1:5" x14ac:dyDescent="0.3">
      <c r="A5615">
        <f t="shared" si="265"/>
        <v>5595</v>
      </c>
      <c r="D5615">
        <f t="shared" si="263"/>
        <v>13.795695444873047</v>
      </c>
      <c r="E5615">
        <f t="shared" si="264"/>
        <v>1.6086078392822035E-4</v>
      </c>
    </row>
    <row r="5616" spans="1:5" x14ac:dyDescent="0.3">
      <c r="A5616">
        <f t="shared" si="265"/>
        <v>5596</v>
      </c>
      <c r="D5616">
        <f t="shared" si="263"/>
        <v>13.796102809063107</v>
      </c>
      <c r="E5616">
        <f t="shared" si="264"/>
        <v>1.608320377419182E-4</v>
      </c>
    </row>
    <row r="5617" spans="1:5" x14ac:dyDescent="0.3">
      <c r="A5617">
        <f t="shared" si="265"/>
        <v>5597</v>
      </c>
      <c r="D5617">
        <f t="shared" si="263"/>
        <v>13.796510107736172</v>
      </c>
      <c r="E5617">
        <f t="shared" si="264"/>
        <v>1.6080330182779754E-4</v>
      </c>
    </row>
    <row r="5618" spans="1:5" x14ac:dyDescent="0.3">
      <c r="A5618">
        <f t="shared" si="265"/>
        <v>5598</v>
      </c>
      <c r="D5618">
        <f t="shared" si="263"/>
        <v>13.796917340982713</v>
      </c>
      <c r="E5618">
        <f t="shared" si="264"/>
        <v>1.6077457618035335E-4</v>
      </c>
    </row>
    <row r="5619" spans="1:5" x14ac:dyDescent="0.3">
      <c r="A5619">
        <f t="shared" si="265"/>
        <v>5599</v>
      </c>
      <c r="D5619">
        <f t="shared" si="263"/>
        <v>13.79732450872719</v>
      </c>
      <c r="E5619">
        <f t="shared" si="264"/>
        <v>1.6074586079408456E-4</v>
      </c>
    </row>
    <row r="5620" spans="1:5" x14ac:dyDescent="0.3">
      <c r="A5620">
        <f t="shared" si="265"/>
        <v>5600</v>
      </c>
      <c r="D5620">
        <f t="shared" si="263"/>
        <v>13.797731611391548</v>
      </c>
      <c r="E5620">
        <f t="shared" si="264"/>
        <v>1.60717155663494E-4</v>
      </c>
    </row>
    <row r="5621" spans="1:5" x14ac:dyDescent="0.3">
      <c r="A5621">
        <f t="shared" si="265"/>
        <v>5601</v>
      </c>
      <c r="D5621">
        <f t="shared" si="263"/>
        <v>13.798138647904727</v>
      </c>
      <c r="E5621">
        <f t="shared" si="264"/>
        <v>1.6068846078308845E-4</v>
      </c>
    </row>
    <row r="5622" spans="1:5" x14ac:dyDescent="0.3">
      <c r="A5622">
        <f t="shared" si="265"/>
        <v>5602</v>
      </c>
      <c r="D5622">
        <f t="shared" si="263"/>
        <v>13.798545619517773</v>
      </c>
      <c r="E5622">
        <f t="shared" si="264"/>
        <v>1.6065977614737858E-4</v>
      </c>
    </row>
    <row r="5623" spans="1:5" x14ac:dyDescent="0.3">
      <c r="A5623">
        <f t="shared" si="265"/>
        <v>5603</v>
      </c>
      <c r="D5623">
        <f t="shared" si="263"/>
        <v>13.798952525822859</v>
      </c>
      <c r="E5623">
        <f t="shared" si="264"/>
        <v>1.6063110175087902E-4</v>
      </c>
    </row>
    <row r="5624" spans="1:5" x14ac:dyDescent="0.3">
      <c r="A5624">
        <f t="shared" si="265"/>
        <v>5604</v>
      </c>
      <c r="D5624">
        <f t="shared" si="263"/>
        <v>13.799359366743754</v>
      </c>
      <c r="E5624">
        <f t="shared" si="264"/>
        <v>1.606024375881083E-4</v>
      </c>
    </row>
    <row r="5625" spans="1:5" x14ac:dyDescent="0.3">
      <c r="A5625">
        <f t="shared" si="265"/>
        <v>5605</v>
      </c>
      <c r="D5625">
        <f t="shared" si="263"/>
        <v>13.7997661420382</v>
      </c>
      <c r="E5625">
        <f t="shared" si="264"/>
        <v>1.6057378365358883E-4</v>
      </c>
    </row>
    <row r="5626" spans="1:5" x14ac:dyDescent="0.3">
      <c r="A5626">
        <f t="shared" si="265"/>
        <v>5606</v>
      </c>
      <c r="D5626">
        <f t="shared" si="263"/>
        <v>13.800172852459138</v>
      </c>
      <c r="E5626">
        <f t="shared" si="264"/>
        <v>1.6054513994184699E-4</v>
      </c>
    </row>
    <row r="5627" spans="1:5" x14ac:dyDescent="0.3">
      <c r="A5627">
        <f t="shared" si="265"/>
        <v>5607</v>
      </c>
      <c r="D5627">
        <f t="shared" si="263"/>
        <v>13.800579497266355</v>
      </c>
      <c r="E5627">
        <f t="shared" si="264"/>
        <v>1.6051650644741301E-4</v>
      </c>
    </row>
    <row r="5628" spans="1:5" x14ac:dyDescent="0.3">
      <c r="A5628">
        <f t="shared" si="265"/>
        <v>5608</v>
      </c>
      <c r="D5628">
        <f t="shared" si="263"/>
        <v>13.800986077046655</v>
      </c>
      <c r="E5628">
        <f t="shared" si="264"/>
        <v>1.6048788316482107E-4</v>
      </c>
    </row>
    <row r="5629" spans="1:5" x14ac:dyDescent="0.3">
      <c r="A5629">
        <f t="shared" si="265"/>
        <v>5609</v>
      </c>
      <c r="D5629">
        <f t="shared" si="263"/>
        <v>13.801392591225422</v>
      </c>
      <c r="E5629">
        <f t="shared" si="264"/>
        <v>1.604592700886092E-4</v>
      </c>
    </row>
    <row r="5630" spans="1:5" x14ac:dyDescent="0.3">
      <c r="A5630">
        <f t="shared" si="265"/>
        <v>5610</v>
      </c>
      <c r="D5630">
        <f t="shared" si="263"/>
        <v>13.8017990405551</v>
      </c>
      <c r="E5630">
        <f t="shared" si="264"/>
        <v>1.6043066721331932E-4</v>
      </c>
    </row>
    <row r="5631" spans="1:5" x14ac:dyDescent="0.3">
      <c r="A5631">
        <f t="shared" si="265"/>
        <v>5611</v>
      </c>
      <c r="D5631">
        <f t="shared" si="263"/>
        <v>13.802205424460791</v>
      </c>
      <c r="E5631">
        <f t="shared" si="264"/>
        <v>1.6040207453349732E-4</v>
      </c>
    </row>
    <row r="5632" spans="1:5" x14ac:dyDescent="0.3">
      <c r="A5632">
        <f t="shared" si="265"/>
        <v>5612</v>
      </c>
      <c r="D5632">
        <f t="shared" si="263"/>
        <v>13.802611743031051</v>
      </c>
      <c r="E5632">
        <f t="shared" si="264"/>
        <v>1.6037349204369288E-4</v>
      </c>
    </row>
    <row r="5633" spans="1:5" x14ac:dyDescent="0.3">
      <c r="A5633">
        <f t="shared" si="265"/>
        <v>5613</v>
      </c>
      <c r="D5633">
        <f t="shared" si="263"/>
        <v>13.803017996852066</v>
      </c>
      <c r="E5633">
        <f t="shared" si="264"/>
        <v>1.6034491973845964E-4</v>
      </c>
    </row>
    <row r="5634" spans="1:5" x14ac:dyDescent="0.3">
      <c r="A5634">
        <f t="shared" si="265"/>
        <v>5614</v>
      </c>
      <c r="D5634">
        <f t="shared" si="263"/>
        <v>13.803424185514412</v>
      </c>
      <c r="E5634">
        <f t="shared" si="264"/>
        <v>1.6031635761235507E-4</v>
      </c>
    </row>
    <row r="5635" spans="1:5" x14ac:dyDescent="0.3">
      <c r="A5635">
        <f t="shared" si="265"/>
        <v>5615</v>
      </c>
      <c r="D5635">
        <f t="shared" si="263"/>
        <v>13.803830308940345</v>
      </c>
      <c r="E5635">
        <f t="shared" si="264"/>
        <v>1.6028780565994054E-4</v>
      </c>
    </row>
    <row r="5636" spans="1:5" x14ac:dyDescent="0.3">
      <c r="A5636">
        <f t="shared" si="265"/>
        <v>5616</v>
      </c>
      <c r="D5636">
        <f t="shared" si="263"/>
        <v>13.804236367217891</v>
      </c>
      <c r="E5636">
        <f t="shared" si="264"/>
        <v>1.6025926387578128E-4</v>
      </c>
    </row>
    <row r="5637" spans="1:5" x14ac:dyDescent="0.3">
      <c r="A5637">
        <f t="shared" si="265"/>
        <v>5617</v>
      </c>
      <c r="D5637">
        <f t="shared" si="263"/>
        <v>13.804642360766808</v>
      </c>
      <c r="E5637">
        <f t="shared" si="264"/>
        <v>1.6023073225444643E-4</v>
      </c>
    </row>
    <row r="5638" spans="1:5" x14ac:dyDescent="0.3">
      <c r="A5638">
        <f t="shared" si="265"/>
        <v>5618</v>
      </c>
      <c r="D5638">
        <f t="shared" si="263"/>
        <v>13.805048288679314</v>
      </c>
      <c r="E5638">
        <f t="shared" si="264"/>
        <v>1.6020221079050893E-4</v>
      </c>
    </row>
    <row r="5639" spans="1:5" x14ac:dyDescent="0.3">
      <c r="A5639">
        <f t="shared" si="265"/>
        <v>5619</v>
      </c>
      <c r="D5639">
        <f t="shared" si="263"/>
        <v>13.8054541520386</v>
      </c>
      <c r="E5639">
        <f t="shared" si="264"/>
        <v>1.6017369947854564E-4</v>
      </c>
    </row>
    <row r="5640" spans="1:5" x14ac:dyDescent="0.3">
      <c r="A5640">
        <f t="shared" si="265"/>
        <v>5620</v>
      </c>
      <c r="D5640">
        <f t="shared" si="263"/>
        <v>13.805859950268463</v>
      </c>
      <c r="E5640">
        <f t="shared" si="264"/>
        <v>1.6014519831313725E-4</v>
      </c>
    </row>
    <row r="5641" spans="1:5" x14ac:dyDescent="0.3">
      <c r="A5641">
        <f t="shared" si="265"/>
        <v>5621</v>
      </c>
      <c r="D5641">
        <f t="shared" si="263"/>
        <v>13.806265683456262</v>
      </c>
      <c r="E5641">
        <f t="shared" si="264"/>
        <v>1.6011670728886834E-4</v>
      </c>
    </row>
    <row r="5642" spans="1:5" x14ac:dyDescent="0.3">
      <c r="A5642">
        <f t="shared" si="265"/>
        <v>5622</v>
      </c>
      <c r="D5642">
        <f t="shared" si="263"/>
        <v>13.806671351523292</v>
      </c>
      <c r="E5642">
        <f t="shared" si="264"/>
        <v>1.6008822640032729E-4</v>
      </c>
    </row>
    <row r="5643" spans="1:5" x14ac:dyDescent="0.3">
      <c r="A5643">
        <f t="shared" si="265"/>
        <v>5623</v>
      </c>
      <c r="D5643">
        <f t="shared" si="263"/>
        <v>13.807076955220417</v>
      </c>
      <c r="E5643">
        <f t="shared" si="264"/>
        <v>1.6005975564210639E-4</v>
      </c>
    </row>
    <row r="5644" spans="1:5" x14ac:dyDescent="0.3">
      <c r="A5644">
        <f t="shared" si="265"/>
        <v>5624</v>
      </c>
      <c r="D5644">
        <f t="shared" si="263"/>
        <v>13.807482493638963</v>
      </c>
      <c r="E5644">
        <f t="shared" si="264"/>
        <v>1.6003129500880174E-4</v>
      </c>
    </row>
    <row r="5645" spans="1:5" x14ac:dyDescent="0.3">
      <c r="A5645">
        <f t="shared" si="265"/>
        <v>5625</v>
      </c>
      <c r="D5645">
        <f t="shared" si="263"/>
        <v>13.807887967031693</v>
      </c>
      <c r="E5645">
        <f t="shared" si="264"/>
        <v>1.6000284449501327E-4</v>
      </c>
    </row>
    <row r="5646" spans="1:5" x14ac:dyDescent="0.3">
      <c r="A5646">
        <f t="shared" si="265"/>
        <v>5626</v>
      </c>
      <c r="D5646">
        <f t="shared" si="263"/>
        <v>13.808293375817208</v>
      </c>
      <c r="E5646">
        <f t="shared" si="264"/>
        <v>1.5997440409534476E-4</v>
      </c>
    </row>
    <row r="5647" spans="1:5" x14ac:dyDescent="0.3">
      <c r="A5647">
        <f t="shared" si="265"/>
        <v>5627</v>
      </c>
      <c r="D5647">
        <f t="shared" si="263"/>
        <v>13.80869871958423</v>
      </c>
      <c r="E5647">
        <f t="shared" si="264"/>
        <v>1.5994597380440386E-4</v>
      </c>
    </row>
    <row r="5648" spans="1:5" x14ac:dyDescent="0.3">
      <c r="A5648">
        <f t="shared" si="265"/>
        <v>5628</v>
      </c>
      <c r="D5648">
        <f t="shared" si="263"/>
        <v>13.809103998585133</v>
      </c>
      <c r="E5648">
        <f t="shared" si="264"/>
        <v>1.5991755361680201E-4</v>
      </c>
    </row>
    <row r="5649" spans="1:5" x14ac:dyDescent="0.3">
      <c r="A5649">
        <f t="shared" si="265"/>
        <v>5629</v>
      </c>
      <c r="D5649">
        <f t="shared" si="263"/>
        <v>13.809509212906239</v>
      </c>
      <c r="E5649">
        <f t="shared" si="264"/>
        <v>1.5988914352715452E-4</v>
      </c>
    </row>
    <row r="5650" spans="1:5" x14ac:dyDescent="0.3">
      <c r="A5650">
        <f t="shared" si="265"/>
        <v>5630</v>
      </c>
      <c r="D5650">
        <f t="shared" si="263"/>
        <v>13.809914362467751</v>
      </c>
      <c r="E5650">
        <f t="shared" si="264"/>
        <v>1.5986074353008047E-4</v>
      </c>
    </row>
    <row r="5651" spans="1:5" x14ac:dyDescent="0.3">
      <c r="A5651">
        <f t="shared" si="265"/>
        <v>5631</v>
      </c>
      <c r="D5651">
        <f t="shared" si="263"/>
        <v>13.810319446857807</v>
      </c>
      <c r="E5651">
        <f t="shared" si="264"/>
        <v>1.5983235362020283E-4</v>
      </c>
    </row>
    <row r="5652" spans="1:5" x14ac:dyDescent="0.3">
      <c r="A5652">
        <f t="shared" si="265"/>
        <v>5632</v>
      </c>
      <c r="D5652">
        <f t="shared" si="263"/>
        <v>13.810724466992149</v>
      </c>
      <c r="E5652">
        <f t="shared" si="264"/>
        <v>1.5980397379214832E-4</v>
      </c>
    </row>
    <row r="5653" spans="1:5" x14ac:dyDescent="0.3">
      <c r="A5653">
        <f t="shared" si="265"/>
        <v>5633</v>
      </c>
      <c r="D5653">
        <f t="shared" ref="D5653:D5716" si="266">($B$17/$B$18)*(A5653*EXP(GAMMALN(A5653)+GAMMALN(1-$B$18)-GAMMALN(A5653+1-$B$18))-1)</f>
        <v>13.811129422292669</v>
      </c>
      <c r="E5653">
        <f t="shared" ref="E5653:E5716" si="267">$B$17/(A5653-$B$18)</f>
        <v>1.597756040405475E-4</v>
      </c>
    </row>
    <row r="5654" spans="1:5" x14ac:dyDescent="0.3">
      <c r="A5654">
        <f t="shared" si="265"/>
        <v>5634</v>
      </c>
      <c r="D5654">
        <f t="shared" si="266"/>
        <v>13.811534312845016</v>
      </c>
      <c r="E5654">
        <f t="shared" si="267"/>
        <v>1.597472443600348E-4</v>
      </c>
    </row>
    <row r="5655" spans="1:5" x14ac:dyDescent="0.3">
      <c r="A5655">
        <f t="shared" ref="A5655:A5718" si="268">A5654+1</f>
        <v>5635</v>
      </c>
      <c r="D5655">
        <f t="shared" si="266"/>
        <v>13.811939138568707</v>
      </c>
      <c r="E5655">
        <f t="shared" si="267"/>
        <v>1.5971889474524837E-4</v>
      </c>
    </row>
    <row r="5656" spans="1:5" x14ac:dyDescent="0.3">
      <c r="A5656">
        <f t="shared" si="268"/>
        <v>5636</v>
      </c>
      <c r="D5656">
        <f t="shared" si="266"/>
        <v>13.812343900213037</v>
      </c>
      <c r="E5656">
        <f t="shared" si="267"/>
        <v>1.5969055519083022E-4</v>
      </c>
    </row>
    <row r="5657" spans="1:5" x14ac:dyDescent="0.3">
      <c r="A5657">
        <f t="shared" si="268"/>
        <v>5637</v>
      </c>
      <c r="D5657">
        <f t="shared" si="266"/>
        <v>13.812748596535402</v>
      </c>
      <c r="E5657">
        <f t="shared" si="267"/>
        <v>1.5966222569142616E-4</v>
      </c>
    </row>
    <row r="5658" spans="1:5" x14ac:dyDescent="0.3">
      <c r="A5658">
        <f t="shared" si="268"/>
        <v>5638</v>
      </c>
      <c r="D5658">
        <f t="shared" si="266"/>
        <v>13.81315322878279</v>
      </c>
      <c r="E5658">
        <f t="shared" si="267"/>
        <v>1.5963390624168576E-4</v>
      </c>
    </row>
    <row r="5659" spans="1:5" x14ac:dyDescent="0.3">
      <c r="A5659">
        <f t="shared" si="268"/>
        <v>5639</v>
      </c>
      <c r="D5659">
        <f t="shared" si="266"/>
        <v>13.813557796044261</v>
      </c>
      <c r="E5659">
        <f t="shared" si="267"/>
        <v>1.5960559683626241E-4</v>
      </c>
    </row>
    <row r="5660" spans="1:5" x14ac:dyDescent="0.3">
      <c r="A5660">
        <f t="shared" si="268"/>
        <v>5640</v>
      </c>
      <c r="D5660">
        <f t="shared" si="266"/>
        <v>13.813962299068622</v>
      </c>
      <c r="E5660">
        <f t="shared" si="267"/>
        <v>1.5957729746981332E-4</v>
      </c>
    </row>
    <row r="5661" spans="1:5" x14ac:dyDescent="0.3">
      <c r="A5661">
        <f t="shared" si="268"/>
        <v>5641</v>
      </c>
      <c r="D5661">
        <f t="shared" si="266"/>
        <v>13.814366737276615</v>
      </c>
      <c r="E5661">
        <f t="shared" si="267"/>
        <v>1.5954900813699942E-4</v>
      </c>
    </row>
    <row r="5662" spans="1:5" x14ac:dyDescent="0.3">
      <c r="A5662">
        <f t="shared" si="268"/>
        <v>5642</v>
      </c>
      <c r="D5662">
        <f t="shared" si="266"/>
        <v>13.814771111250806</v>
      </c>
      <c r="E5662">
        <f t="shared" si="267"/>
        <v>1.5952072883248551E-4</v>
      </c>
    </row>
    <row r="5663" spans="1:5" x14ac:dyDescent="0.3">
      <c r="A5663">
        <f t="shared" si="268"/>
        <v>5643</v>
      </c>
      <c r="D5663">
        <f t="shared" si="266"/>
        <v>13.81517542041165</v>
      </c>
      <c r="E5663">
        <f t="shared" si="267"/>
        <v>1.5949245955094015E-4</v>
      </c>
    </row>
    <row r="5664" spans="1:5" x14ac:dyDescent="0.3">
      <c r="A5664">
        <f t="shared" si="268"/>
        <v>5644</v>
      </c>
      <c r="D5664">
        <f t="shared" si="266"/>
        <v>13.815579665009459</v>
      </c>
      <c r="E5664">
        <f t="shared" si="267"/>
        <v>1.5946420028703558E-4</v>
      </c>
    </row>
    <row r="5665" spans="1:5" x14ac:dyDescent="0.3">
      <c r="A5665">
        <f t="shared" si="268"/>
        <v>5645</v>
      </c>
      <c r="D5665">
        <f t="shared" si="266"/>
        <v>13.815983845792445</v>
      </c>
      <c r="E5665">
        <f t="shared" si="267"/>
        <v>1.5943595103544794E-4</v>
      </c>
    </row>
    <row r="5666" spans="1:5" x14ac:dyDescent="0.3">
      <c r="A5666">
        <f t="shared" si="268"/>
        <v>5646</v>
      </c>
      <c r="D5666">
        <f t="shared" si="266"/>
        <v>13.816387961682628</v>
      </c>
      <c r="E5666">
        <f t="shared" si="267"/>
        <v>1.594077117908571E-4</v>
      </c>
    </row>
    <row r="5667" spans="1:5" x14ac:dyDescent="0.3">
      <c r="A5667">
        <f t="shared" si="268"/>
        <v>5647</v>
      </c>
      <c r="D5667">
        <f t="shared" si="266"/>
        <v>13.816792013261939</v>
      </c>
      <c r="E5667">
        <f t="shared" si="267"/>
        <v>1.5937948254794666E-4</v>
      </c>
    </row>
    <row r="5668" spans="1:5" x14ac:dyDescent="0.3">
      <c r="A5668">
        <f t="shared" si="268"/>
        <v>5648</v>
      </c>
      <c r="D5668">
        <f t="shared" si="266"/>
        <v>13.81719600044817</v>
      </c>
      <c r="E5668">
        <f t="shared" si="267"/>
        <v>1.5935126330140408E-4</v>
      </c>
    </row>
    <row r="5669" spans="1:5" x14ac:dyDescent="0.3">
      <c r="A5669">
        <f t="shared" si="268"/>
        <v>5649</v>
      </c>
      <c r="D5669">
        <f t="shared" si="266"/>
        <v>13.817599923324984</v>
      </c>
      <c r="E5669">
        <f t="shared" si="267"/>
        <v>1.5932305404592047E-4</v>
      </c>
    </row>
    <row r="5670" spans="1:5" x14ac:dyDescent="0.3">
      <c r="A5670">
        <f t="shared" si="268"/>
        <v>5650</v>
      </c>
      <c r="D5670">
        <f t="shared" si="266"/>
        <v>13.818003781809885</v>
      </c>
      <c r="E5670">
        <f t="shared" si="267"/>
        <v>1.5929485477619076E-4</v>
      </c>
    </row>
    <row r="5671" spans="1:5" x14ac:dyDescent="0.3">
      <c r="A5671">
        <f t="shared" si="268"/>
        <v>5651</v>
      </c>
      <c r="D5671">
        <f t="shared" si="266"/>
        <v>13.818407575654227</v>
      </c>
      <c r="E5671">
        <f t="shared" si="267"/>
        <v>1.592666654869136E-4</v>
      </c>
    </row>
    <row r="5672" spans="1:5" x14ac:dyDescent="0.3">
      <c r="A5672">
        <f t="shared" si="268"/>
        <v>5652</v>
      </c>
      <c r="D5672">
        <f t="shared" si="266"/>
        <v>13.818811305605371</v>
      </c>
      <c r="E5672">
        <f t="shared" si="267"/>
        <v>1.5923848617279147E-4</v>
      </c>
    </row>
    <row r="5673" spans="1:5" x14ac:dyDescent="0.3">
      <c r="A5673">
        <f t="shared" si="268"/>
        <v>5653</v>
      </c>
      <c r="D5673">
        <f t="shared" si="266"/>
        <v>13.819214971248385</v>
      </c>
      <c r="E5673">
        <f t="shared" si="267"/>
        <v>1.5921031682853049E-4</v>
      </c>
    </row>
    <row r="5674" spans="1:5" x14ac:dyDescent="0.3">
      <c r="A5674">
        <f t="shared" si="268"/>
        <v>5654</v>
      </c>
      <c r="D5674">
        <f t="shared" si="266"/>
        <v>13.819618572500245</v>
      </c>
      <c r="E5674">
        <f t="shared" si="267"/>
        <v>1.5918215744884065E-4</v>
      </c>
    </row>
    <row r="5675" spans="1:5" x14ac:dyDescent="0.3">
      <c r="A5675">
        <f t="shared" si="268"/>
        <v>5655</v>
      </c>
      <c r="D5675">
        <f t="shared" si="266"/>
        <v>13.820022109775891</v>
      </c>
      <c r="E5675">
        <f t="shared" si="267"/>
        <v>1.5915400802843553E-4</v>
      </c>
    </row>
    <row r="5676" spans="1:5" x14ac:dyDescent="0.3">
      <c r="A5676">
        <f t="shared" si="268"/>
        <v>5656</v>
      </c>
      <c r="D5676">
        <f t="shared" si="266"/>
        <v>13.820425582493929</v>
      </c>
      <c r="E5676">
        <f t="shared" si="267"/>
        <v>1.5912586856203258E-4</v>
      </c>
    </row>
    <row r="5677" spans="1:5" x14ac:dyDescent="0.3">
      <c r="A5677">
        <f t="shared" si="268"/>
        <v>5657</v>
      </c>
      <c r="D5677">
        <f t="shared" si="266"/>
        <v>13.820828991401124</v>
      </c>
      <c r="E5677">
        <f t="shared" si="267"/>
        <v>1.5909773904435292E-4</v>
      </c>
    </row>
    <row r="5678" spans="1:5" x14ac:dyDescent="0.3">
      <c r="A5678">
        <f t="shared" si="268"/>
        <v>5658</v>
      </c>
      <c r="D5678">
        <f t="shared" si="266"/>
        <v>13.821232335749748</v>
      </c>
      <c r="E5678">
        <f t="shared" si="267"/>
        <v>1.5906961947012143E-4</v>
      </c>
    </row>
    <row r="5679" spans="1:5" x14ac:dyDescent="0.3">
      <c r="A5679">
        <f t="shared" si="268"/>
        <v>5659</v>
      </c>
      <c r="D5679">
        <f t="shared" si="266"/>
        <v>13.821635615954239</v>
      </c>
      <c r="E5679">
        <f t="shared" si="267"/>
        <v>1.5904150983406671E-4</v>
      </c>
    </row>
    <row r="5680" spans="1:5" x14ac:dyDescent="0.3">
      <c r="A5680">
        <f t="shared" si="268"/>
        <v>5660</v>
      </c>
      <c r="D5680">
        <f t="shared" si="266"/>
        <v>13.822038832262876</v>
      </c>
      <c r="E5680">
        <f t="shared" si="267"/>
        <v>1.5901341013092106E-4</v>
      </c>
    </row>
    <row r="5681" spans="1:5" x14ac:dyDescent="0.3">
      <c r="A5681">
        <f t="shared" si="268"/>
        <v>5661</v>
      </c>
      <c r="D5681">
        <f t="shared" si="266"/>
        <v>13.822441984259603</v>
      </c>
      <c r="E5681">
        <f t="shared" si="267"/>
        <v>1.5898532035542052E-4</v>
      </c>
    </row>
    <row r="5682" spans="1:5" x14ac:dyDescent="0.3">
      <c r="A5682">
        <f t="shared" si="268"/>
        <v>5662</v>
      </c>
      <c r="D5682">
        <f t="shared" si="266"/>
        <v>13.822845072690601</v>
      </c>
      <c r="E5682">
        <f t="shared" si="267"/>
        <v>1.5895724050230488E-4</v>
      </c>
    </row>
    <row r="5683" spans="1:5" x14ac:dyDescent="0.3">
      <c r="A5683">
        <f t="shared" si="268"/>
        <v>5663</v>
      </c>
      <c r="D5683">
        <f t="shared" si="266"/>
        <v>13.823248096475306</v>
      </c>
      <c r="E5683">
        <f t="shared" si="267"/>
        <v>1.5892917056631762E-4</v>
      </c>
    </row>
    <row r="5684" spans="1:5" x14ac:dyDescent="0.3">
      <c r="A5684">
        <f t="shared" si="268"/>
        <v>5664</v>
      </c>
      <c r="D5684">
        <f t="shared" si="266"/>
        <v>13.823651056525717</v>
      </c>
      <c r="E5684">
        <f t="shared" si="267"/>
        <v>1.5890111054220592E-4</v>
      </c>
    </row>
    <row r="5685" spans="1:5" x14ac:dyDescent="0.3">
      <c r="A5685">
        <f t="shared" si="268"/>
        <v>5665</v>
      </c>
      <c r="D5685">
        <f t="shared" si="266"/>
        <v>13.824053952259156</v>
      </c>
      <c r="E5685">
        <f t="shared" si="267"/>
        <v>1.5887306042472067E-4</v>
      </c>
    </row>
    <row r="5686" spans="1:5" x14ac:dyDescent="0.3">
      <c r="A5686">
        <f t="shared" si="268"/>
        <v>5666</v>
      </c>
      <c r="D5686">
        <f t="shared" si="266"/>
        <v>13.824456784089193</v>
      </c>
      <c r="E5686">
        <f t="shared" si="267"/>
        <v>1.5884502020861648E-4</v>
      </c>
    </row>
    <row r="5687" spans="1:5" x14ac:dyDescent="0.3">
      <c r="A5687">
        <f t="shared" si="268"/>
        <v>5667</v>
      </c>
      <c r="D5687">
        <f t="shared" si="266"/>
        <v>13.824859552097152</v>
      </c>
      <c r="E5687">
        <f t="shared" si="267"/>
        <v>1.5881698988865167E-4</v>
      </c>
    </row>
    <row r="5688" spans="1:5" x14ac:dyDescent="0.3">
      <c r="A5688">
        <f t="shared" si="268"/>
        <v>5668</v>
      </c>
      <c r="D5688">
        <f t="shared" si="266"/>
        <v>13.825262256198149</v>
      </c>
      <c r="E5688">
        <f t="shared" si="267"/>
        <v>1.5878896945958822E-4</v>
      </c>
    </row>
    <row r="5689" spans="1:5" x14ac:dyDescent="0.3">
      <c r="A5689">
        <f t="shared" si="268"/>
        <v>5669</v>
      </c>
      <c r="D5689">
        <f t="shared" si="266"/>
        <v>13.825664896307163</v>
      </c>
      <c r="E5689">
        <f t="shared" si="267"/>
        <v>1.5876095891619187E-4</v>
      </c>
    </row>
    <row r="5690" spans="1:5" x14ac:dyDescent="0.3">
      <c r="A5690">
        <f t="shared" si="268"/>
        <v>5670</v>
      </c>
      <c r="D5690">
        <f t="shared" si="266"/>
        <v>13.826067472671204</v>
      </c>
      <c r="E5690">
        <f t="shared" si="267"/>
        <v>1.58732958253232E-4</v>
      </c>
    </row>
    <row r="5691" spans="1:5" x14ac:dyDescent="0.3">
      <c r="A5691">
        <f t="shared" si="268"/>
        <v>5671</v>
      </c>
      <c r="D5691">
        <f t="shared" si="266"/>
        <v>13.826469984540658</v>
      </c>
      <c r="E5691">
        <f t="shared" si="267"/>
        <v>1.5870496746548169E-4</v>
      </c>
    </row>
    <row r="5692" spans="1:5" x14ac:dyDescent="0.3">
      <c r="A5692">
        <f t="shared" si="268"/>
        <v>5672</v>
      </c>
      <c r="D5692">
        <f t="shared" si="266"/>
        <v>13.826872433158773</v>
      </c>
      <c r="E5692">
        <f t="shared" si="267"/>
        <v>1.5867698654771771E-4</v>
      </c>
    </row>
    <row r="5693" spans="1:5" x14ac:dyDescent="0.3">
      <c r="A5693">
        <f t="shared" si="268"/>
        <v>5673</v>
      </c>
      <c r="D5693">
        <f t="shared" si="266"/>
        <v>13.827274817609581</v>
      </c>
      <c r="E5693">
        <f t="shared" si="267"/>
        <v>1.5864901549472052E-4</v>
      </c>
    </row>
    <row r="5694" spans="1:5" x14ac:dyDescent="0.3">
      <c r="A5694">
        <f t="shared" si="268"/>
        <v>5674</v>
      </c>
      <c r="D5694">
        <f t="shared" si="266"/>
        <v>13.827677138139572</v>
      </c>
      <c r="E5694">
        <f t="shared" si="267"/>
        <v>1.5862105430127426E-4</v>
      </c>
    </row>
    <row r="5695" spans="1:5" x14ac:dyDescent="0.3">
      <c r="A5695">
        <f t="shared" si="268"/>
        <v>5675</v>
      </c>
      <c r="D5695">
        <f t="shared" si="266"/>
        <v>13.828079394995116</v>
      </c>
      <c r="E5695">
        <f t="shared" si="267"/>
        <v>1.5859310296216674E-4</v>
      </c>
    </row>
    <row r="5696" spans="1:5" x14ac:dyDescent="0.3">
      <c r="A5696">
        <f t="shared" si="268"/>
        <v>5676</v>
      </c>
      <c r="D5696">
        <f t="shared" si="266"/>
        <v>13.828481588422475</v>
      </c>
      <c r="E5696">
        <f t="shared" si="267"/>
        <v>1.5856516147218946E-4</v>
      </c>
    </row>
    <row r="5697" spans="1:5" x14ac:dyDescent="0.3">
      <c r="A5697">
        <f t="shared" si="268"/>
        <v>5677</v>
      </c>
      <c r="D5697">
        <f t="shared" si="266"/>
        <v>13.828883717837282</v>
      </c>
      <c r="E5697">
        <f t="shared" si="267"/>
        <v>1.5853722982613752E-4</v>
      </c>
    </row>
    <row r="5698" spans="1:5" x14ac:dyDescent="0.3">
      <c r="A5698">
        <f t="shared" si="268"/>
        <v>5678</v>
      </c>
      <c r="D5698">
        <f t="shared" si="266"/>
        <v>13.829285783485529</v>
      </c>
      <c r="E5698">
        <f t="shared" si="267"/>
        <v>1.585093080188098E-4</v>
      </c>
    </row>
    <row r="5699" spans="1:5" x14ac:dyDescent="0.3">
      <c r="A5699">
        <f t="shared" si="268"/>
        <v>5679</v>
      </c>
      <c r="D5699">
        <f t="shared" si="266"/>
        <v>13.829687785114771</v>
      </c>
      <c r="E5699">
        <f t="shared" si="267"/>
        <v>1.5848139604500872E-4</v>
      </c>
    </row>
    <row r="5700" spans="1:5" x14ac:dyDescent="0.3">
      <c r="A5700">
        <f t="shared" si="268"/>
        <v>5680</v>
      </c>
      <c r="D5700">
        <f t="shared" si="266"/>
        <v>13.830089723635172</v>
      </c>
      <c r="E5700">
        <f t="shared" si="267"/>
        <v>1.5845349389954051E-4</v>
      </c>
    </row>
    <row r="5701" spans="1:5" x14ac:dyDescent="0.3">
      <c r="A5701">
        <f t="shared" si="268"/>
        <v>5681</v>
      </c>
      <c r="D5701">
        <f t="shared" si="266"/>
        <v>13.830491597963492</v>
      </c>
      <c r="E5701">
        <f t="shared" si="267"/>
        <v>1.584256015772149E-4</v>
      </c>
    </row>
    <row r="5702" spans="1:5" x14ac:dyDescent="0.3">
      <c r="A5702">
        <f t="shared" si="268"/>
        <v>5682</v>
      </c>
      <c r="D5702">
        <f t="shared" si="266"/>
        <v>13.830893408843545</v>
      </c>
      <c r="E5702">
        <f t="shared" si="267"/>
        <v>1.5839771907284536E-4</v>
      </c>
    </row>
    <row r="5703" spans="1:5" x14ac:dyDescent="0.3">
      <c r="A5703">
        <f t="shared" si="268"/>
        <v>5683</v>
      </c>
      <c r="D5703">
        <f t="shared" si="266"/>
        <v>13.83129515602236</v>
      </c>
      <c r="E5703">
        <f t="shared" si="267"/>
        <v>1.5836984638124902E-4</v>
      </c>
    </row>
    <row r="5704" spans="1:5" x14ac:dyDescent="0.3">
      <c r="A5704">
        <f t="shared" si="268"/>
        <v>5684</v>
      </c>
      <c r="D5704">
        <f t="shared" si="266"/>
        <v>13.831696839745181</v>
      </c>
      <c r="E5704">
        <f t="shared" si="267"/>
        <v>1.5834198349724664E-4</v>
      </c>
    </row>
    <row r="5705" spans="1:5" x14ac:dyDescent="0.3">
      <c r="A5705">
        <f t="shared" si="268"/>
        <v>5685</v>
      </c>
      <c r="D5705">
        <f t="shared" si="266"/>
        <v>13.832098459592643</v>
      </c>
      <c r="E5705">
        <f t="shared" si="267"/>
        <v>1.5831413041566257E-4</v>
      </c>
    </row>
    <row r="5706" spans="1:5" x14ac:dyDescent="0.3">
      <c r="A5706">
        <f t="shared" si="268"/>
        <v>5686</v>
      </c>
      <c r="D5706">
        <f t="shared" si="266"/>
        <v>13.83250001614198</v>
      </c>
      <c r="E5706">
        <f t="shared" si="267"/>
        <v>1.5828628713132487E-4</v>
      </c>
    </row>
    <row r="5707" spans="1:5" x14ac:dyDescent="0.3">
      <c r="A5707">
        <f t="shared" si="268"/>
        <v>5687</v>
      </c>
      <c r="D5707">
        <f t="shared" si="266"/>
        <v>13.83290150897356</v>
      </c>
      <c r="E5707">
        <f t="shared" si="267"/>
        <v>1.5825845363906524E-4</v>
      </c>
    </row>
    <row r="5708" spans="1:5" x14ac:dyDescent="0.3">
      <c r="A5708">
        <f t="shared" si="268"/>
        <v>5688</v>
      </c>
      <c r="D5708">
        <f t="shared" si="266"/>
        <v>13.833302938332123</v>
      </c>
      <c r="E5708">
        <f t="shared" si="267"/>
        <v>1.5823062993371897E-4</v>
      </c>
    </row>
    <row r="5709" spans="1:5" x14ac:dyDescent="0.3">
      <c r="A5709">
        <f t="shared" si="268"/>
        <v>5689</v>
      </c>
      <c r="D5709">
        <f t="shared" si="266"/>
        <v>13.833704304296155</v>
      </c>
      <c r="E5709">
        <f t="shared" si="267"/>
        <v>1.58202816010125E-4</v>
      </c>
    </row>
    <row r="5710" spans="1:5" x14ac:dyDescent="0.3">
      <c r="A5710">
        <f t="shared" si="268"/>
        <v>5690</v>
      </c>
      <c r="D5710">
        <f t="shared" si="266"/>
        <v>13.834105606944023</v>
      </c>
      <c r="E5710">
        <f t="shared" si="267"/>
        <v>1.5817501186312592E-4</v>
      </c>
    </row>
    <row r="5711" spans="1:5" x14ac:dyDescent="0.3">
      <c r="A5711">
        <f t="shared" si="268"/>
        <v>5691</v>
      </c>
      <c r="D5711">
        <f t="shared" si="266"/>
        <v>13.834506845523261</v>
      </c>
      <c r="E5711">
        <f t="shared" si="267"/>
        <v>1.5814721748756789E-4</v>
      </c>
    </row>
    <row r="5712" spans="1:5" x14ac:dyDescent="0.3">
      <c r="A5712">
        <f t="shared" si="268"/>
        <v>5692</v>
      </c>
      <c r="D5712">
        <f t="shared" si="266"/>
        <v>13.834908020942658</v>
      </c>
      <c r="E5712">
        <f t="shared" si="267"/>
        <v>1.5811943287830075E-4</v>
      </c>
    </row>
    <row r="5713" spans="1:5" x14ac:dyDescent="0.3">
      <c r="A5713">
        <f t="shared" si="268"/>
        <v>5693</v>
      </c>
      <c r="D5713">
        <f t="shared" si="266"/>
        <v>13.835309133280211</v>
      </c>
      <c r="E5713">
        <f t="shared" si="267"/>
        <v>1.5809165803017794E-4</v>
      </c>
    </row>
    <row r="5714" spans="1:5" x14ac:dyDescent="0.3">
      <c r="A5714">
        <f t="shared" si="268"/>
        <v>5694</v>
      </c>
      <c r="D5714">
        <f t="shared" si="266"/>
        <v>13.835710181949189</v>
      </c>
      <c r="E5714">
        <f t="shared" si="267"/>
        <v>1.5806389293805654E-4</v>
      </c>
    </row>
    <row r="5715" spans="1:5" x14ac:dyDescent="0.3">
      <c r="A5715">
        <f t="shared" si="268"/>
        <v>5695</v>
      </c>
      <c r="D5715">
        <f t="shared" si="266"/>
        <v>13.836111167027287</v>
      </c>
      <c r="E5715">
        <f t="shared" si="267"/>
        <v>1.5803613759679715E-4</v>
      </c>
    </row>
    <row r="5716" spans="1:5" x14ac:dyDescent="0.3">
      <c r="A5716">
        <f t="shared" si="268"/>
        <v>5696</v>
      </c>
      <c r="D5716">
        <f t="shared" si="266"/>
        <v>13.836512088758257</v>
      </c>
      <c r="E5716">
        <f t="shared" si="267"/>
        <v>1.5800839200126409E-4</v>
      </c>
    </row>
    <row r="5717" spans="1:5" x14ac:dyDescent="0.3">
      <c r="A5717">
        <f t="shared" si="268"/>
        <v>5697</v>
      </c>
      <c r="D5717">
        <f t="shared" ref="D5717:D5780" si="269">($B$17/$B$18)*(A5717*EXP(GAMMALN(A5717)+GAMMALN(1-$B$18)-GAMMALN(A5717+1-$B$18))-1)</f>
        <v>13.836912947385729</v>
      </c>
      <c r="E5717">
        <f t="shared" ref="E5717:E5780" si="270">$B$17/(A5717-$B$18)</f>
        <v>1.5798065614632521E-4</v>
      </c>
    </row>
    <row r="5718" spans="1:5" x14ac:dyDescent="0.3">
      <c r="A5718">
        <f t="shared" si="268"/>
        <v>5698</v>
      </c>
      <c r="D5718">
        <f t="shared" si="269"/>
        <v>13.837313742820886</v>
      </c>
      <c r="E5718">
        <f t="shared" si="270"/>
        <v>1.5795293002685202E-4</v>
      </c>
    </row>
    <row r="5719" spans="1:5" x14ac:dyDescent="0.3">
      <c r="A5719">
        <f t="shared" ref="A5719:A5782" si="271">A5718+1</f>
        <v>5699</v>
      </c>
      <c r="D5719">
        <f t="shared" si="269"/>
        <v>13.837714474974788</v>
      </c>
      <c r="E5719">
        <f t="shared" si="270"/>
        <v>1.5792521363771958E-4</v>
      </c>
    </row>
    <row r="5720" spans="1:5" x14ac:dyDescent="0.3">
      <c r="A5720">
        <f t="shared" si="271"/>
        <v>5700</v>
      </c>
      <c r="D5720">
        <f t="shared" si="269"/>
        <v>13.838115143259847</v>
      </c>
      <c r="E5720">
        <f t="shared" si="270"/>
        <v>1.5789750697380657E-4</v>
      </c>
    </row>
    <row r="5721" spans="1:5" x14ac:dyDescent="0.3">
      <c r="A5721">
        <f t="shared" si="271"/>
        <v>5701</v>
      </c>
      <c r="D5721">
        <f t="shared" si="269"/>
        <v>13.838515748750023</v>
      </c>
      <c r="E5721">
        <f t="shared" si="270"/>
        <v>1.5786981002999527E-4</v>
      </c>
    </row>
    <row r="5722" spans="1:5" x14ac:dyDescent="0.3">
      <c r="A5722">
        <f t="shared" si="271"/>
        <v>5702</v>
      </c>
      <c r="D5722">
        <f t="shared" si="269"/>
        <v>13.838916291189831</v>
      </c>
      <c r="E5722">
        <f t="shared" si="270"/>
        <v>1.5784212280117155E-4</v>
      </c>
    </row>
    <row r="5723" spans="1:5" x14ac:dyDescent="0.3">
      <c r="A5723">
        <f t="shared" si="271"/>
        <v>5703</v>
      </c>
      <c r="D5723">
        <f t="shared" si="269"/>
        <v>13.839316769825096</v>
      </c>
      <c r="E5723">
        <f t="shared" si="270"/>
        <v>1.5781444528222485E-4</v>
      </c>
    </row>
    <row r="5724" spans="1:5" x14ac:dyDescent="0.3">
      <c r="A5724">
        <f t="shared" si="271"/>
        <v>5704</v>
      </c>
      <c r="D5724">
        <f t="shared" si="269"/>
        <v>13.839717185729452</v>
      </c>
      <c r="E5724">
        <f t="shared" si="270"/>
        <v>1.577867774680482E-4</v>
      </c>
    </row>
    <row r="5725" spans="1:5" x14ac:dyDescent="0.3">
      <c r="A5725">
        <f t="shared" si="271"/>
        <v>5705</v>
      </c>
      <c r="D5725">
        <f t="shared" si="269"/>
        <v>13.840117538480829</v>
      </c>
      <c r="E5725">
        <f t="shared" si="270"/>
        <v>1.5775911935353819E-4</v>
      </c>
    </row>
    <row r="5726" spans="1:5" x14ac:dyDescent="0.3">
      <c r="A5726">
        <f t="shared" si="271"/>
        <v>5706</v>
      </c>
      <c r="D5726">
        <f t="shared" si="269"/>
        <v>13.840517828155557</v>
      </c>
      <c r="E5726">
        <f t="shared" si="270"/>
        <v>1.5773147093359506E-4</v>
      </c>
    </row>
    <row r="5727" spans="1:5" x14ac:dyDescent="0.3">
      <c r="A5727">
        <f t="shared" si="271"/>
        <v>5707</v>
      </c>
      <c r="D5727">
        <f t="shared" si="269"/>
        <v>13.840918054331272</v>
      </c>
      <c r="E5727">
        <f t="shared" si="270"/>
        <v>1.5770383220312255E-4</v>
      </c>
    </row>
    <row r="5728" spans="1:5" x14ac:dyDescent="0.3">
      <c r="A5728">
        <f t="shared" si="271"/>
        <v>5708</v>
      </c>
      <c r="D5728">
        <f t="shared" si="269"/>
        <v>13.841318217416422</v>
      </c>
      <c r="E5728">
        <f t="shared" si="270"/>
        <v>1.57676203157028E-4</v>
      </c>
    </row>
    <row r="5729" spans="1:5" x14ac:dyDescent="0.3">
      <c r="A5729">
        <f t="shared" si="271"/>
        <v>5709</v>
      </c>
      <c r="D5729">
        <f t="shared" si="269"/>
        <v>13.841718317819346</v>
      </c>
      <c r="E5729">
        <f t="shared" si="270"/>
        <v>1.5764858379022231E-4</v>
      </c>
    </row>
    <row r="5730" spans="1:5" x14ac:dyDescent="0.3">
      <c r="A5730">
        <f t="shared" si="271"/>
        <v>5710</v>
      </c>
      <c r="D5730">
        <f t="shared" si="269"/>
        <v>13.842118354951094</v>
      </c>
      <c r="E5730">
        <f t="shared" si="270"/>
        <v>1.5762097409761995E-4</v>
      </c>
    </row>
    <row r="5731" spans="1:5" x14ac:dyDescent="0.3">
      <c r="A5731">
        <f t="shared" si="271"/>
        <v>5711</v>
      </c>
      <c r="D5731">
        <f t="shared" si="269"/>
        <v>13.842518329053565</v>
      </c>
      <c r="E5731">
        <f t="shared" si="270"/>
        <v>1.5759337407413894E-4</v>
      </c>
    </row>
    <row r="5732" spans="1:5" x14ac:dyDescent="0.3">
      <c r="A5732">
        <f t="shared" si="271"/>
        <v>5712</v>
      </c>
      <c r="D5732">
        <f t="shared" si="269"/>
        <v>13.842918240036122</v>
      </c>
      <c r="E5732">
        <f t="shared" si="270"/>
        <v>1.5756578371470091E-4</v>
      </c>
    </row>
    <row r="5733" spans="1:5" x14ac:dyDescent="0.3">
      <c r="A5733">
        <f t="shared" si="271"/>
        <v>5713</v>
      </c>
      <c r="D5733">
        <f t="shared" si="269"/>
        <v>13.843318088140412</v>
      </c>
      <c r="E5733">
        <f t="shared" si="270"/>
        <v>1.5753820301423098E-4</v>
      </c>
    </row>
    <row r="5734" spans="1:5" x14ac:dyDescent="0.3">
      <c r="A5734">
        <f t="shared" si="271"/>
        <v>5714</v>
      </c>
      <c r="D5734">
        <f t="shared" si="269"/>
        <v>13.843717872943143</v>
      </c>
      <c r="E5734">
        <f t="shared" si="270"/>
        <v>1.5751063196765784E-4</v>
      </c>
    </row>
    <row r="5735" spans="1:5" x14ac:dyDescent="0.3">
      <c r="A5735">
        <f t="shared" si="271"/>
        <v>5715</v>
      </c>
      <c r="D5735">
        <f t="shared" si="269"/>
        <v>13.844117595184342</v>
      </c>
      <c r="E5735">
        <f t="shared" si="270"/>
        <v>1.5748307056991375E-4</v>
      </c>
    </row>
    <row r="5736" spans="1:5" x14ac:dyDescent="0.3">
      <c r="A5736">
        <f t="shared" si="271"/>
        <v>5716</v>
      </c>
      <c r="D5736">
        <f t="shared" si="269"/>
        <v>13.844517253941806</v>
      </c>
      <c r="E5736">
        <f t="shared" si="270"/>
        <v>1.5745551881593453E-4</v>
      </c>
    </row>
    <row r="5737" spans="1:5" x14ac:dyDescent="0.3">
      <c r="A5737">
        <f t="shared" si="271"/>
        <v>5717</v>
      </c>
      <c r="D5737">
        <f t="shared" si="269"/>
        <v>13.844916850620201</v>
      </c>
      <c r="E5737">
        <f t="shared" si="270"/>
        <v>1.5742797670065947E-4</v>
      </c>
    </row>
    <row r="5738" spans="1:5" x14ac:dyDescent="0.3">
      <c r="A5738">
        <f t="shared" si="271"/>
        <v>5718</v>
      </c>
      <c r="D5738">
        <f t="shared" si="269"/>
        <v>13.845316383798405</v>
      </c>
      <c r="E5738">
        <f t="shared" si="270"/>
        <v>1.5740044421903146E-4</v>
      </c>
    </row>
    <row r="5739" spans="1:5" x14ac:dyDescent="0.3">
      <c r="A5739">
        <f t="shared" si="271"/>
        <v>5719</v>
      </c>
      <c r="D5739">
        <f t="shared" si="269"/>
        <v>13.845715854215971</v>
      </c>
      <c r="E5739">
        <f t="shared" si="270"/>
        <v>1.5737292136599698E-4</v>
      </c>
    </row>
    <row r="5740" spans="1:5" x14ac:dyDescent="0.3">
      <c r="A5740">
        <f t="shared" si="271"/>
        <v>5720</v>
      </c>
      <c r="D5740">
        <f t="shared" si="269"/>
        <v>13.846115261615026</v>
      </c>
      <c r="E5740">
        <f t="shared" si="270"/>
        <v>1.5734540813650591E-4</v>
      </c>
    </row>
    <row r="5741" spans="1:5" x14ac:dyDescent="0.3">
      <c r="A5741">
        <f t="shared" si="271"/>
        <v>5721</v>
      </c>
      <c r="D5741">
        <f t="shared" si="269"/>
        <v>13.846514606402467</v>
      </c>
      <c r="E5741">
        <f t="shared" si="270"/>
        <v>1.5731790452551173E-4</v>
      </c>
    </row>
    <row r="5742" spans="1:5" x14ac:dyDescent="0.3">
      <c r="A5742">
        <f t="shared" si="271"/>
        <v>5722</v>
      </c>
      <c r="D5742">
        <f t="shared" si="269"/>
        <v>13.84691388865263</v>
      </c>
      <c r="E5742">
        <f t="shared" si="270"/>
        <v>1.5729041052797149E-4</v>
      </c>
    </row>
    <row r="5743" spans="1:5" x14ac:dyDescent="0.3">
      <c r="A5743">
        <f t="shared" si="271"/>
        <v>5723</v>
      </c>
      <c r="D5743">
        <f t="shared" si="269"/>
        <v>13.847313107608535</v>
      </c>
      <c r="E5743">
        <f t="shared" si="270"/>
        <v>1.5726292613884571E-4</v>
      </c>
    </row>
    <row r="5744" spans="1:5" x14ac:dyDescent="0.3">
      <c r="A5744">
        <f t="shared" si="271"/>
        <v>5724</v>
      </c>
      <c r="D5744">
        <f t="shared" si="269"/>
        <v>13.847712264507908</v>
      </c>
      <c r="E5744">
        <f t="shared" si="270"/>
        <v>1.5723545135309843E-4</v>
      </c>
    </row>
    <row r="5745" spans="1:5" x14ac:dyDescent="0.3">
      <c r="A5745">
        <f t="shared" si="271"/>
        <v>5725</v>
      </c>
      <c r="D5745">
        <f t="shared" si="269"/>
        <v>13.848111357762317</v>
      </c>
      <c r="E5745">
        <f t="shared" si="270"/>
        <v>1.5720798616569723E-4</v>
      </c>
    </row>
    <row r="5746" spans="1:5" x14ac:dyDescent="0.3">
      <c r="A5746">
        <f t="shared" si="271"/>
        <v>5726</v>
      </c>
      <c r="D5746">
        <f t="shared" si="269"/>
        <v>13.848510388941731</v>
      </c>
      <c r="E5746">
        <f t="shared" si="270"/>
        <v>1.5718053057161321E-4</v>
      </c>
    </row>
    <row r="5747" spans="1:5" x14ac:dyDescent="0.3">
      <c r="A5747">
        <f t="shared" si="271"/>
        <v>5727</v>
      </c>
      <c r="D5747">
        <f t="shared" si="269"/>
        <v>13.848909356956158</v>
      </c>
      <c r="E5747">
        <f t="shared" si="270"/>
        <v>1.5715308456582097E-4</v>
      </c>
    </row>
    <row r="5748" spans="1:5" x14ac:dyDescent="0.3">
      <c r="A5748">
        <f t="shared" si="271"/>
        <v>5728</v>
      </c>
      <c r="D5748">
        <f t="shared" si="269"/>
        <v>13.849308262544138</v>
      </c>
      <c r="E5748">
        <f t="shared" si="270"/>
        <v>1.5712564814329862E-4</v>
      </c>
    </row>
    <row r="5749" spans="1:5" x14ac:dyDescent="0.3">
      <c r="A5749">
        <f t="shared" si="271"/>
        <v>5729</v>
      </c>
      <c r="D5749">
        <f t="shared" si="269"/>
        <v>13.84970710544664</v>
      </c>
      <c r="E5749">
        <f t="shared" si="270"/>
        <v>1.5709822129902776E-4</v>
      </c>
    </row>
    <row r="5750" spans="1:5" x14ac:dyDescent="0.3">
      <c r="A5750">
        <f t="shared" si="271"/>
        <v>5730</v>
      </c>
      <c r="D5750">
        <f t="shared" si="269"/>
        <v>13.850105885570727</v>
      </c>
      <c r="E5750">
        <f t="shared" si="270"/>
        <v>1.5707080402799353E-4</v>
      </c>
    </row>
    <row r="5751" spans="1:5" x14ac:dyDescent="0.3">
      <c r="A5751">
        <f t="shared" si="271"/>
        <v>5731</v>
      </c>
      <c r="D5751">
        <f t="shared" si="269"/>
        <v>13.850504602989584</v>
      </c>
      <c r="E5751">
        <f t="shared" si="270"/>
        <v>1.5704339632518455E-4</v>
      </c>
    </row>
    <row r="5752" spans="1:5" x14ac:dyDescent="0.3">
      <c r="A5752">
        <f t="shared" si="271"/>
        <v>5732</v>
      </c>
      <c r="D5752">
        <f t="shared" si="269"/>
        <v>13.850903258275078</v>
      </c>
      <c r="E5752">
        <f t="shared" si="270"/>
        <v>1.5701599818559293E-4</v>
      </c>
    </row>
    <row r="5753" spans="1:5" x14ac:dyDescent="0.3">
      <c r="A5753">
        <f t="shared" si="271"/>
        <v>5733</v>
      </c>
      <c r="D5753">
        <f t="shared" si="269"/>
        <v>13.851301850502598</v>
      </c>
      <c r="E5753">
        <f t="shared" si="270"/>
        <v>1.569886096042143E-4</v>
      </c>
    </row>
    <row r="5754" spans="1:5" x14ac:dyDescent="0.3">
      <c r="A5754">
        <f t="shared" si="271"/>
        <v>5734</v>
      </c>
      <c r="D5754">
        <f t="shared" si="269"/>
        <v>13.851700380410017</v>
      </c>
      <c r="E5754">
        <f t="shared" si="270"/>
        <v>1.5696123057604773E-4</v>
      </c>
    </row>
    <row r="5755" spans="1:5" x14ac:dyDescent="0.3">
      <c r="A5755">
        <f t="shared" si="271"/>
        <v>5735</v>
      </c>
      <c r="D5755">
        <f t="shared" si="269"/>
        <v>13.852098847571236</v>
      </c>
      <c r="E5755">
        <f t="shared" si="270"/>
        <v>1.5693386109609585E-4</v>
      </c>
    </row>
    <row r="5756" spans="1:5" x14ac:dyDescent="0.3">
      <c r="A5756">
        <f t="shared" si="271"/>
        <v>5736</v>
      </c>
      <c r="D5756">
        <f t="shared" si="269"/>
        <v>13.852497252225103</v>
      </c>
      <c r="E5756">
        <f t="shared" si="270"/>
        <v>1.5690650115936472E-4</v>
      </c>
    </row>
    <row r="5757" spans="1:5" x14ac:dyDescent="0.3">
      <c r="A5757">
        <f t="shared" si="271"/>
        <v>5737</v>
      </c>
      <c r="D5757">
        <f t="shared" si="269"/>
        <v>13.852895594610352</v>
      </c>
      <c r="E5757">
        <f t="shared" si="270"/>
        <v>1.568791507608639E-4</v>
      </c>
    </row>
    <row r="5758" spans="1:5" x14ac:dyDescent="0.3">
      <c r="A5758">
        <f t="shared" si="271"/>
        <v>5738</v>
      </c>
      <c r="D5758">
        <f t="shared" si="269"/>
        <v>13.853293874633051</v>
      </c>
      <c r="E5758">
        <f t="shared" si="270"/>
        <v>1.5685180989560642E-4</v>
      </c>
    </row>
    <row r="5759" spans="1:5" x14ac:dyDescent="0.3">
      <c r="A5759">
        <f t="shared" si="271"/>
        <v>5739</v>
      </c>
      <c r="D5759">
        <f t="shared" si="269"/>
        <v>13.853692091700283</v>
      </c>
      <c r="E5759">
        <f t="shared" si="270"/>
        <v>1.568244785586088E-4</v>
      </c>
    </row>
    <row r="5760" spans="1:5" x14ac:dyDescent="0.3">
      <c r="A5760">
        <f t="shared" si="271"/>
        <v>5740</v>
      </c>
      <c r="D5760">
        <f t="shared" si="269"/>
        <v>13.854090246881825</v>
      </c>
      <c r="E5760">
        <f t="shared" si="270"/>
        <v>1.5679715674489104E-4</v>
      </c>
    </row>
    <row r="5761" spans="1:5" x14ac:dyDescent="0.3">
      <c r="A5761">
        <f t="shared" si="271"/>
        <v>5741</v>
      </c>
      <c r="D5761">
        <f t="shared" si="269"/>
        <v>13.854488338919364</v>
      </c>
      <c r="E5761">
        <f t="shared" si="270"/>
        <v>1.5676984444947659E-4</v>
      </c>
    </row>
    <row r="5762" spans="1:5" x14ac:dyDescent="0.3">
      <c r="A5762">
        <f t="shared" si="271"/>
        <v>5742</v>
      </c>
      <c r="D5762">
        <f t="shared" si="269"/>
        <v>13.854886369215031</v>
      </c>
      <c r="E5762">
        <f t="shared" si="270"/>
        <v>1.5674254166739233E-4</v>
      </c>
    </row>
    <row r="5763" spans="1:5" x14ac:dyDescent="0.3">
      <c r="A5763">
        <f t="shared" si="271"/>
        <v>5743</v>
      </c>
      <c r="D5763">
        <f t="shared" si="269"/>
        <v>13.855284337009101</v>
      </c>
      <c r="E5763">
        <f t="shared" si="270"/>
        <v>1.567152483936687E-4</v>
      </c>
    </row>
    <row r="5764" spans="1:5" x14ac:dyDescent="0.3">
      <c r="A5764">
        <f t="shared" si="271"/>
        <v>5744</v>
      </c>
      <c r="D5764">
        <f t="shared" si="269"/>
        <v>13.855682242206877</v>
      </c>
      <c r="E5764">
        <f t="shared" si="270"/>
        <v>1.5668796462333957E-4</v>
      </c>
    </row>
    <row r="5765" spans="1:5" x14ac:dyDescent="0.3">
      <c r="A5765">
        <f t="shared" si="271"/>
        <v>5745</v>
      </c>
      <c r="D5765">
        <f t="shared" si="269"/>
        <v>13.856080084879807</v>
      </c>
      <c r="E5765">
        <f t="shared" si="270"/>
        <v>1.5666069035144217E-4</v>
      </c>
    </row>
    <row r="5766" spans="1:5" x14ac:dyDescent="0.3">
      <c r="A5766">
        <f t="shared" si="271"/>
        <v>5746</v>
      </c>
      <c r="D5766">
        <f t="shared" si="269"/>
        <v>13.856477866263351</v>
      </c>
      <c r="E5766">
        <f t="shared" si="270"/>
        <v>1.566334255730173E-4</v>
      </c>
    </row>
    <row r="5767" spans="1:5" x14ac:dyDescent="0.3">
      <c r="A5767">
        <f t="shared" si="271"/>
        <v>5747</v>
      </c>
      <c r="D5767">
        <f t="shared" si="269"/>
        <v>13.856875584266817</v>
      </c>
      <c r="E5767">
        <f t="shared" si="270"/>
        <v>1.5660617028310917E-4</v>
      </c>
    </row>
    <row r="5768" spans="1:5" x14ac:dyDescent="0.3">
      <c r="A5768">
        <f t="shared" si="271"/>
        <v>5748</v>
      </c>
      <c r="D5768">
        <f t="shared" si="269"/>
        <v>13.857273240291722</v>
      </c>
      <c r="E5768">
        <f t="shared" si="270"/>
        <v>1.5657892447676545E-4</v>
      </c>
    </row>
    <row r="5769" spans="1:5" x14ac:dyDescent="0.3">
      <c r="A5769">
        <f t="shared" si="271"/>
        <v>5749</v>
      </c>
      <c r="D5769">
        <f t="shared" si="269"/>
        <v>13.857670834242739</v>
      </c>
      <c r="E5769">
        <f t="shared" si="270"/>
        <v>1.5655168814903721E-4</v>
      </c>
    </row>
    <row r="5770" spans="1:5" x14ac:dyDescent="0.3">
      <c r="A5770">
        <f t="shared" si="271"/>
        <v>5750</v>
      </c>
      <c r="D5770">
        <f t="shared" si="269"/>
        <v>13.858068365691807</v>
      </c>
      <c r="E5770">
        <f t="shared" si="270"/>
        <v>1.5652446129497906E-4</v>
      </c>
    </row>
    <row r="5771" spans="1:5" x14ac:dyDescent="0.3">
      <c r="A5771">
        <f t="shared" si="271"/>
        <v>5751</v>
      </c>
      <c r="D5771">
        <f t="shared" si="269"/>
        <v>13.858465835208587</v>
      </c>
      <c r="E5771">
        <f t="shared" si="270"/>
        <v>1.5649724390964895E-4</v>
      </c>
    </row>
    <row r="5772" spans="1:5" x14ac:dyDescent="0.3">
      <c r="A5772">
        <f t="shared" si="271"/>
        <v>5752</v>
      </c>
      <c r="D5772">
        <f t="shared" si="269"/>
        <v>13.85886324236475</v>
      </c>
      <c r="E5772">
        <f t="shared" si="270"/>
        <v>1.564700359881083E-4</v>
      </c>
    </row>
    <row r="5773" spans="1:5" x14ac:dyDescent="0.3">
      <c r="A5773">
        <f t="shared" si="271"/>
        <v>5753</v>
      </c>
      <c r="D5773">
        <f t="shared" si="269"/>
        <v>13.859260587563426</v>
      </c>
      <c r="E5773">
        <f t="shared" si="270"/>
        <v>1.5644283752542197E-4</v>
      </c>
    </row>
    <row r="5774" spans="1:5" x14ac:dyDescent="0.3">
      <c r="A5774">
        <f t="shared" si="271"/>
        <v>5754</v>
      </c>
      <c r="D5774">
        <f t="shared" si="269"/>
        <v>13.859657870542335</v>
      </c>
      <c r="E5774">
        <f t="shared" si="270"/>
        <v>1.5641564851665829E-4</v>
      </c>
    </row>
    <row r="5775" spans="1:5" x14ac:dyDescent="0.3">
      <c r="A5775">
        <f t="shared" si="271"/>
        <v>5755</v>
      </c>
      <c r="D5775">
        <f t="shared" si="269"/>
        <v>13.860055091205398</v>
      </c>
      <c r="E5775">
        <f t="shared" si="270"/>
        <v>1.5638846895688893E-4</v>
      </c>
    </row>
    <row r="5776" spans="1:5" x14ac:dyDescent="0.3">
      <c r="A5776">
        <f t="shared" si="271"/>
        <v>5756</v>
      </c>
      <c r="D5776">
        <f t="shared" si="269"/>
        <v>13.860452249789059</v>
      </c>
      <c r="E5776">
        <f t="shared" si="270"/>
        <v>1.5636129884118906E-4</v>
      </c>
    </row>
    <row r="5777" spans="1:5" x14ac:dyDescent="0.3">
      <c r="A5777">
        <f t="shared" si="271"/>
        <v>5757</v>
      </c>
      <c r="D5777">
        <f t="shared" si="269"/>
        <v>13.860849346529657</v>
      </c>
      <c r="E5777">
        <f t="shared" si="270"/>
        <v>1.5633413816463723E-4</v>
      </c>
    </row>
    <row r="5778" spans="1:5" x14ac:dyDescent="0.3">
      <c r="A5778">
        <f t="shared" si="271"/>
        <v>5758</v>
      </c>
      <c r="D5778">
        <f t="shared" si="269"/>
        <v>13.861246380499054</v>
      </c>
      <c r="E5778">
        <f t="shared" si="270"/>
        <v>1.5630698692231545E-4</v>
      </c>
    </row>
    <row r="5779" spans="1:5" x14ac:dyDescent="0.3">
      <c r="A5779">
        <f t="shared" si="271"/>
        <v>5759</v>
      </c>
      <c r="D5779">
        <f t="shared" si="269"/>
        <v>13.861643353264038</v>
      </c>
      <c r="E5779">
        <f t="shared" si="270"/>
        <v>1.5627984510930908E-4</v>
      </c>
    </row>
    <row r="5780" spans="1:5" x14ac:dyDescent="0.3">
      <c r="A5780">
        <f t="shared" si="271"/>
        <v>5760</v>
      </c>
      <c r="D5780">
        <f t="shared" si="269"/>
        <v>13.862040263729885</v>
      </c>
      <c r="E5780">
        <f t="shared" si="270"/>
        <v>1.5625271272070698E-4</v>
      </c>
    </row>
    <row r="5781" spans="1:5" x14ac:dyDescent="0.3">
      <c r="A5781">
        <f t="shared" si="271"/>
        <v>5761</v>
      </c>
      <c r="D5781">
        <f t="shared" ref="D5781:D5844" si="272">($B$17/$B$18)*(A5781*EXP(GAMMALN(A5781)+GAMMALN(1-$B$18)-GAMMALN(A5781+1-$B$18))-1)</f>
        <v>13.862437112298785</v>
      </c>
      <c r="E5781">
        <f t="shared" ref="E5781:E5844" si="273">$B$17/(A5781-$B$18)</f>
        <v>1.5622558975160133E-4</v>
      </c>
    </row>
    <row r="5782" spans="1:5" x14ac:dyDescent="0.3">
      <c r="A5782">
        <f t="shared" si="271"/>
        <v>5762</v>
      </c>
      <c r="D5782">
        <f t="shared" si="272"/>
        <v>13.862833898873802</v>
      </c>
      <c r="E5782">
        <f t="shared" si="273"/>
        <v>1.5619847619708778E-4</v>
      </c>
    </row>
    <row r="5783" spans="1:5" x14ac:dyDescent="0.3">
      <c r="A5783">
        <f t="shared" ref="A5783:A5846" si="274">A5782+1</f>
        <v>5763</v>
      </c>
      <c r="D5783">
        <f t="shared" si="272"/>
        <v>13.86323062335784</v>
      </c>
      <c r="E5783">
        <f t="shared" si="273"/>
        <v>1.5617137205226536E-4</v>
      </c>
    </row>
    <row r="5784" spans="1:5" x14ac:dyDescent="0.3">
      <c r="A5784">
        <f t="shared" si="274"/>
        <v>5764</v>
      </c>
      <c r="D5784">
        <f t="shared" si="272"/>
        <v>13.863627285487333</v>
      </c>
      <c r="E5784">
        <f t="shared" si="273"/>
        <v>1.5614427731223653E-4</v>
      </c>
    </row>
    <row r="5785" spans="1:5" x14ac:dyDescent="0.3">
      <c r="A5785">
        <f t="shared" si="274"/>
        <v>5765</v>
      </c>
      <c r="D5785">
        <f t="shared" si="272"/>
        <v>13.864023886163086</v>
      </c>
      <c r="E5785">
        <f t="shared" si="273"/>
        <v>1.5611719197210707E-4</v>
      </c>
    </row>
    <row r="5786" spans="1:5" x14ac:dyDescent="0.3">
      <c r="A5786">
        <f t="shared" si="274"/>
        <v>5766</v>
      </c>
      <c r="D5786">
        <f t="shared" si="272"/>
        <v>13.864420424788582</v>
      </c>
      <c r="E5786">
        <f t="shared" si="273"/>
        <v>1.5609011602698625E-4</v>
      </c>
    </row>
    <row r="5787" spans="1:5" x14ac:dyDescent="0.3">
      <c r="A5787">
        <f t="shared" si="274"/>
        <v>5767</v>
      </c>
      <c r="D5787">
        <f t="shared" si="272"/>
        <v>13.864816901765327</v>
      </c>
      <c r="E5787">
        <f t="shared" si="273"/>
        <v>1.5606304947198669E-4</v>
      </c>
    </row>
    <row r="5788" spans="1:5" x14ac:dyDescent="0.3">
      <c r="A5788">
        <f t="shared" si="274"/>
        <v>5768</v>
      </c>
      <c r="D5788">
        <f t="shared" si="272"/>
        <v>13.865213316496536</v>
      </c>
      <c r="E5788">
        <f t="shared" si="273"/>
        <v>1.5603599230222439E-4</v>
      </c>
    </row>
    <row r="5789" spans="1:5" x14ac:dyDescent="0.3">
      <c r="A5789">
        <f t="shared" si="274"/>
        <v>5769</v>
      </c>
      <c r="D5789">
        <f t="shared" si="272"/>
        <v>13.865609669882575</v>
      </c>
      <c r="E5789">
        <f t="shared" si="273"/>
        <v>1.5600894451281875E-4</v>
      </c>
    </row>
    <row r="5790" spans="1:5" x14ac:dyDescent="0.3">
      <c r="A5790">
        <f t="shared" si="274"/>
        <v>5770</v>
      </c>
      <c r="D5790">
        <f t="shared" si="272"/>
        <v>13.866005960993666</v>
      </c>
      <c r="E5790">
        <f t="shared" si="273"/>
        <v>1.5598190609889255E-4</v>
      </c>
    </row>
    <row r="5791" spans="1:5" x14ac:dyDescent="0.3">
      <c r="A5791">
        <f t="shared" si="274"/>
        <v>5771</v>
      </c>
      <c r="D5791">
        <f t="shared" si="272"/>
        <v>13.86640219056358</v>
      </c>
      <c r="E5791">
        <f t="shared" si="273"/>
        <v>1.5595487705557194E-4</v>
      </c>
    </row>
    <row r="5792" spans="1:5" x14ac:dyDescent="0.3">
      <c r="A5792">
        <f t="shared" si="274"/>
        <v>5772</v>
      </c>
      <c r="D5792">
        <f t="shared" si="272"/>
        <v>13.866798357995005</v>
      </c>
      <c r="E5792">
        <f t="shared" si="273"/>
        <v>1.5592785737798646E-4</v>
      </c>
    </row>
    <row r="5793" spans="1:5" x14ac:dyDescent="0.3">
      <c r="A5793">
        <f t="shared" si="274"/>
        <v>5773</v>
      </c>
      <c r="D5793">
        <f t="shared" si="272"/>
        <v>13.867194463855125</v>
      </c>
      <c r="E5793">
        <f t="shared" si="273"/>
        <v>1.5590084706126905E-4</v>
      </c>
    </row>
    <row r="5794" spans="1:5" x14ac:dyDescent="0.3">
      <c r="A5794">
        <f t="shared" si="274"/>
        <v>5774</v>
      </c>
      <c r="D5794">
        <f t="shared" si="272"/>
        <v>13.867590508378269</v>
      </c>
      <c r="E5794">
        <f t="shared" si="273"/>
        <v>1.5587384610055597E-4</v>
      </c>
    </row>
    <row r="5795" spans="1:5" x14ac:dyDescent="0.3">
      <c r="A5795">
        <f t="shared" si="274"/>
        <v>5775</v>
      </c>
      <c r="D5795">
        <f t="shared" si="272"/>
        <v>13.867986490633967</v>
      </c>
      <c r="E5795">
        <f t="shared" si="273"/>
        <v>1.5584685449098688E-4</v>
      </c>
    </row>
    <row r="5796" spans="1:5" x14ac:dyDescent="0.3">
      <c r="A5796">
        <f t="shared" si="274"/>
        <v>5776</v>
      </c>
      <c r="D5796">
        <f t="shared" si="272"/>
        <v>13.868382411355439</v>
      </c>
      <c r="E5796">
        <f t="shared" si="273"/>
        <v>1.558198722277048E-4</v>
      </c>
    </row>
    <row r="5797" spans="1:5" x14ac:dyDescent="0.3">
      <c r="A5797">
        <f t="shared" si="274"/>
        <v>5777</v>
      </c>
      <c r="D5797">
        <f t="shared" si="272"/>
        <v>13.868778270443883</v>
      </c>
      <c r="E5797">
        <f t="shared" si="273"/>
        <v>1.557928993058561E-4</v>
      </c>
    </row>
    <row r="5798" spans="1:5" x14ac:dyDescent="0.3">
      <c r="A5798">
        <f t="shared" si="274"/>
        <v>5778</v>
      </c>
      <c r="D5798">
        <f t="shared" si="272"/>
        <v>13.869174067800365</v>
      </c>
      <c r="E5798">
        <f t="shared" si="273"/>
        <v>1.5576593572059054E-4</v>
      </c>
    </row>
    <row r="5799" spans="1:5" x14ac:dyDescent="0.3">
      <c r="A5799">
        <f t="shared" si="274"/>
        <v>5779</v>
      </c>
      <c r="D5799">
        <f t="shared" si="272"/>
        <v>13.869569803658612</v>
      </c>
      <c r="E5799">
        <f t="shared" si="273"/>
        <v>1.5573898146706121E-4</v>
      </c>
    </row>
    <row r="5800" spans="1:5" x14ac:dyDescent="0.3">
      <c r="A5800">
        <f t="shared" si="274"/>
        <v>5780</v>
      </c>
      <c r="D5800">
        <f t="shared" si="272"/>
        <v>13.869965477586653</v>
      </c>
      <c r="E5800">
        <f t="shared" si="273"/>
        <v>1.5571203654042459E-4</v>
      </c>
    </row>
    <row r="5801" spans="1:5" x14ac:dyDescent="0.3">
      <c r="A5801">
        <f t="shared" si="274"/>
        <v>5781</v>
      </c>
      <c r="D5801">
        <f t="shared" si="272"/>
        <v>13.870361090317186</v>
      </c>
      <c r="E5801">
        <f t="shared" si="273"/>
        <v>1.5568510093584047E-4</v>
      </c>
    </row>
    <row r="5802" spans="1:5" x14ac:dyDescent="0.3">
      <c r="A5802">
        <f t="shared" si="274"/>
        <v>5782</v>
      </c>
      <c r="D5802">
        <f t="shared" si="272"/>
        <v>13.870756641085169</v>
      </c>
      <c r="E5802">
        <f t="shared" si="273"/>
        <v>1.5565817464847196E-4</v>
      </c>
    </row>
    <row r="5803" spans="1:5" x14ac:dyDescent="0.3">
      <c r="A5803">
        <f t="shared" si="274"/>
        <v>5783</v>
      </c>
      <c r="D5803">
        <f t="shared" si="272"/>
        <v>13.871152130789493</v>
      </c>
      <c r="E5803">
        <f t="shared" si="273"/>
        <v>1.5563125767348564E-4</v>
      </c>
    </row>
    <row r="5804" spans="1:5" x14ac:dyDescent="0.3">
      <c r="A5804">
        <f t="shared" si="274"/>
        <v>5784</v>
      </c>
      <c r="D5804">
        <f t="shared" si="272"/>
        <v>13.871547558332033</v>
      </c>
      <c r="E5804">
        <f t="shared" si="273"/>
        <v>1.5560435000605129E-4</v>
      </c>
    </row>
    <row r="5805" spans="1:5" x14ac:dyDescent="0.3">
      <c r="A5805">
        <f t="shared" si="274"/>
        <v>5785</v>
      </c>
      <c r="D5805">
        <f t="shared" si="272"/>
        <v>13.871942924944278</v>
      </c>
      <c r="E5805">
        <f t="shared" si="273"/>
        <v>1.5557745164134214E-4</v>
      </c>
    </row>
    <row r="5806" spans="1:5" x14ac:dyDescent="0.3">
      <c r="A5806">
        <f t="shared" si="274"/>
        <v>5786</v>
      </c>
      <c r="D5806">
        <f t="shared" si="272"/>
        <v>13.872338229694256</v>
      </c>
      <c r="E5806">
        <f t="shared" si="273"/>
        <v>1.5555056257453466E-4</v>
      </c>
    </row>
    <row r="5807" spans="1:5" x14ac:dyDescent="0.3">
      <c r="A5807">
        <f t="shared" si="274"/>
        <v>5787</v>
      </c>
      <c r="D5807">
        <f t="shared" si="272"/>
        <v>13.872733472981158</v>
      </c>
      <c r="E5807">
        <f t="shared" si="273"/>
        <v>1.5552368280080873E-4</v>
      </c>
    </row>
    <row r="5808" spans="1:5" x14ac:dyDescent="0.3">
      <c r="A5808">
        <f t="shared" si="274"/>
        <v>5788</v>
      </c>
      <c r="D5808">
        <f t="shared" si="272"/>
        <v>13.87312865503768</v>
      </c>
      <c r="E5808">
        <f t="shared" si="273"/>
        <v>1.5549681231534756E-4</v>
      </c>
    </row>
    <row r="5809" spans="1:5" x14ac:dyDescent="0.3">
      <c r="A5809">
        <f t="shared" si="274"/>
        <v>5789</v>
      </c>
      <c r="D5809">
        <f t="shared" si="272"/>
        <v>13.873523775430685</v>
      </c>
      <c r="E5809">
        <f t="shared" si="273"/>
        <v>1.554699511133376E-4</v>
      </c>
    </row>
    <row r="5810" spans="1:5" x14ac:dyDescent="0.3">
      <c r="A5810">
        <f t="shared" si="274"/>
        <v>5790</v>
      </c>
      <c r="D5810">
        <f t="shared" si="272"/>
        <v>13.873918834559044</v>
      </c>
      <c r="E5810">
        <f t="shared" si="273"/>
        <v>1.5544309918996875E-4</v>
      </c>
    </row>
    <row r="5811" spans="1:5" x14ac:dyDescent="0.3">
      <c r="A5811">
        <f t="shared" si="274"/>
        <v>5791</v>
      </c>
      <c r="D5811">
        <f t="shared" si="272"/>
        <v>13.874313831989369</v>
      </c>
      <c r="E5811">
        <f t="shared" si="273"/>
        <v>1.5541625654043415E-4</v>
      </c>
    </row>
    <row r="5812" spans="1:5" x14ac:dyDescent="0.3">
      <c r="A5812">
        <f t="shared" si="274"/>
        <v>5792</v>
      </c>
      <c r="D5812">
        <f t="shared" si="272"/>
        <v>13.87470876828673</v>
      </c>
      <c r="E5812">
        <f t="shared" si="273"/>
        <v>1.5538942315993027E-4</v>
      </c>
    </row>
    <row r="5813" spans="1:5" x14ac:dyDescent="0.3">
      <c r="A5813">
        <f t="shared" si="274"/>
        <v>5793</v>
      </c>
      <c r="D5813">
        <f t="shared" si="272"/>
        <v>13.875103643350368</v>
      </c>
      <c r="E5813">
        <f t="shared" si="273"/>
        <v>1.5536259904365689E-4</v>
      </c>
    </row>
    <row r="5814" spans="1:5" x14ac:dyDescent="0.3">
      <c r="A5814">
        <f t="shared" si="274"/>
        <v>5794</v>
      </c>
      <c r="D5814">
        <f t="shared" si="272"/>
        <v>13.875498456746506</v>
      </c>
      <c r="E5814">
        <f t="shared" si="273"/>
        <v>1.553357841868172E-4</v>
      </c>
    </row>
    <row r="5815" spans="1:5" x14ac:dyDescent="0.3">
      <c r="A5815">
        <f t="shared" si="274"/>
        <v>5795</v>
      </c>
      <c r="D5815">
        <f t="shared" si="272"/>
        <v>13.875893208873439</v>
      </c>
      <c r="E5815">
        <f t="shared" si="273"/>
        <v>1.5530897858461753E-4</v>
      </c>
    </row>
    <row r="5816" spans="1:5" x14ac:dyDescent="0.3">
      <c r="A5816">
        <f t="shared" si="274"/>
        <v>5796</v>
      </c>
      <c r="D5816">
        <f t="shared" si="272"/>
        <v>13.876287899630032</v>
      </c>
      <c r="E5816">
        <f t="shared" si="273"/>
        <v>1.5528218223226766E-4</v>
      </c>
    </row>
    <row r="5817" spans="1:5" x14ac:dyDescent="0.3">
      <c r="A5817">
        <f t="shared" si="274"/>
        <v>5797</v>
      </c>
      <c r="D5817">
        <f t="shared" si="272"/>
        <v>13.876682529913721</v>
      </c>
      <c r="E5817">
        <f t="shared" si="273"/>
        <v>1.5525539512498062E-4</v>
      </c>
    </row>
    <row r="5818" spans="1:5" x14ac:dyDescent="0.3">
      <c r="A5818">
        <f t="shared" si="274"/>
        <v>5798</v>
      </c>
      <c r="D5818">
        <f t="shared" si="272"/>
        <v>13.877077098291531</v>
      </c>
      <c r="E5818">
        <f t="shared" si="273"/>
        <v>1.5522861725797272E-4</v>
      </c>
    </row>
    <row r="5819" spans="1:5" x14ac:dyDescent="0.3">
      <c r="A5819">
        <f t="shared" si="274"/>
        <v>5799</v>
      </c>
      <c r="D5819">
        <f t="shared" si="272"/>
        <v>13.877471605327749</v>
      </c>
      <c r="E5819">
        <f t="shared" si="273"/>
        <v>1.5520184862646366E-4</v>
      </c>
    </row>
    <row r="5820" spans="1:5" x14ac:dyDescent="0.3">
      <c r="A5820">
        <f t="shared" si="274"/>
        <v>5800</v>
      </c>
      <c r="D5820">
        <f t="shared" si="272"/>
        <v>13.877866051586581</v>
      </c>
      <c r="E5820">
        <f t="shared" si="273"/>
        <v>1.5517508922567632E-4</v>
      </c>
    </row>
    <row r="5821" spans="1:5" x14ac:dyDescent="0.3">
      <c r="A5821">
        <f t="shared" si="274"/>
        <v>5801</v>
      </c>
      <c r="D5821">
        <f t="shared" si="272"/>
        <v>13.878260435967526</v>
      </c>
      <c r="E5821">
        <f t="shared" si="273"/>
        <v>1.5514833905083697E-4</v>
      </c>
    </row>
    <row r="5822" spans="1:5" x14ac:dyDescent="0.3">
      <c r="A5822">
        <f t="shared" si="274"/>
        <v>5802</v>
      </c>
      <c r="D5822">
        <f t="shared" si="272"/>
        <v>13.878654759700396</v>
      </c>
      <c r="E5822">
        <f t="shared" si="273"/>
        <v>1.5512159809717507E-4</v>
      </c>
    </row>
    <row r="5823" spans="1:5" x14ac:dyDescent="0.3">
      <c r="A5823">
        <f t="shared" si="274"/>
        <v>5803</v>
      </c>
      <c r="D5823">
        <f t="shared" si="272"/>
        <v>13.879049022017362</v>
      </c>
      <c r="E5823">
        <f t="shared" si="273"/>
        <v>1.5509486635992349E-4</v>
      </c>
    </row>
    <row r="5824" spans="1:5" x14ac:dyDescent="0.3">
      <c r="A5824">
        <f t="shared" si="274"/>
        <v>5804</v>
      </c>
      <c r="D5824">
        <f t="shared" si="272"/>
        <v>13.879443223315702</v>
      </c>
      <c r="E5824">
        <f t="shared" si="273"/>
        <v>1.5506814383431833E-4</v>
      </c>
    </row>
    <row r="5825" spans="1:5" x14ac:dyDescent="0.3">
      <c r="A5825">
        <f t="shared" si="274"/>
        <v>5805</v>
      </c>
      <c r="D5825">
        <f t="shared" si="272"/>
        <v>13.879837363659664</v>
      </c>
      <c r="E5825">
        <f t="shared" si="273"/>
        <v>1.5504143051559891E-4</v>
      </c>
    </row>
    <row r="5826" spans="1:5" x14ac:dyDescent="0.3">
      <c r="A5826">
        <f t="shared" si="274"/>
        <v>5806</v>
      </c>
      <c r="D5826">
        <f t="shared" si="272"/>
        <v>13.880231442613953</v>
      </c>
      <c r="E5826">
        <f t="shared" si="273"/>
        <v>1.5501472639900792E-4</v>
      </c>
    </row>
    <row r="5827" spans="1:5" x14ac:dyDescent="0.3">
      <c r="A5827">
        <f t="shared" si="274"/>
        <v>5807</v>
      </c>
      <c r="D5827">
        <f t="shared" si="272"/>
        <v>13.880625460575507</v>
      </c>
      <c r="E5827">
        <f t="shared" si="273"/>
        <v>1.549880314797913E-4</v>
      </c>
    </row>
    <row r="5828" spans="1:5" x14ac:dyDescent="0.3">
      <c r="A5828">
        <f t="shared" si="274"/>
        <v>5808</v>
      </c>
      <c r="D5828">
        <f t="shared" si="272"/>
        <v>13.881019417608224</v>
      </c>
      <c r="E5828">
        <f t="shared" si="273"/>
        <v>1.5496134575319824E-4</v>
      </c>
    </row>
    <row r="5829" spans="1:5" x14ac:dyDescent="0.3">
      <c r="A5829">
        <f t="shared" si="274"/>
        <v>5809</v>
      </c>
      <c r="D5829">
        <f t="shared" si="272"/>
        <v>13.881413313609388</v>
      </c>
      <c r="E5829">
        <f t="shared" si="273"/>
        <v>1.5493466921448124E-4</v>
      </c>
    </row>
    <row r="5830" spans="1:5" x14ac:dyDescent="0.3">
      <c r="A5830">
        <f t="shared" si="274"/>
        <v>5810</v>
      </c>
      <c r="D5830">
        <f t="shared" si="272"/>
        <v>13.881807148642645</v>
      </c>
      <c r="E5830">
        <f t="shared" si="273"/>
        <v>1.5490800185889603E-4</v>
      </c>
    </row>
    <row r="5831" spans="1:5" x14ac:dyDescent="0.3">
      <c r="A5831">
        <f t="shared" si="274"/>
        <v>5811</v>
      </c>
      <c r="D5831">
        <f t="shared" si="272"/>
        <v>13.882200922605051</v>
      </c>
      <c r="E5831">
        <f t="shared" si="273"/>
        <v>1.5488134368170164E-4</v>
      </c>
    </row>
    <row r="5832" spans="1:5" x14ac:dyDescent="0.3">
      <c r="A5832">
        <f t="shared" si="274"/>
        <v>5812</v>
      </c>
      <c r="D5832">
        <f t="shared" si="272"/>
        <v>13.882594635227022</v>
      </c>
      <c r="E5832">
        <f t="shared" si="273"/>
        <v>1.5485469467816035E-4</v>
      </c>
    </row>
    <row r="5833" spans="1:5" x14ac:dyDescent="0.3">
      <c r="A5833">
        <f t="shared" si="274"/>
        <v>5813</v>
      </c>
      <c r="D5833">
        <f t="shared" si="272"/>
        <v>13.882988287404318</v>
      </c>
      <c r="E5833">
        <f t="shared" si="273"/>
        <v>1.5482805484353767E-4</v>
      </c>
    </row>
    <row r="5834" spans="1:5" x14ac:dyDescent="0.3">
      <c r="A5834">
        <f t="shared" si="274"/>
        <v>5814</v>
      </c>
      <c r="D5834">
        <f t="shared" si="272"/>
        <v>13.883381878034653</v>
      </c>
      <c r="E5834">
        <f t="shared" si="273"/>
        <v>1.5480142417310241E-4</v>
      </c>
    </row>
    <row r="5835" spans="1:5" x14ac:dyDescent="0.3">
      <c r="A5835">
        <f t="shared" si="274"/>
        <v>5815</v>
      </c>
      <c r="D5835">
        <f t="shared" si="272"/>
        <v>13.883775408513065</v>
      </c>
      <c r="E5835">
        <f t="shared" si="273"/>
        <v>1.5477480266212662E-4</v>
      </c>
    </row>
    <row r="5836" spans="1:5" x14ac:dyDescent="0.3">
      <c r="A5836">
        <f t="shared" si="274"/>
        <v>5816</v>
      </c>
      <c r="D5836">
        <f t="shared" si="272"/>
        <v>13.884168877404012</v>
      </c>
      <c r="E5836">
        <f t="shared" si="273"/>
        <v>1.547481903058856E-4</v>
      </c>
    </row>
    <row r="5837" spans="1:5" x14ac:dyDescent="0.3">
      <c r="A5837">
        <f t="shared" si="274"/>
        <v>5817</v>
      </c>
      <c r="D5837">
        <f t="shared" si="272"/>
        <v>13.884562285769308</v>
      </c>
      <c r="E5837">
        <f t="shared" si="273"/>
        <v>1.547215870996579E-4</v>
      </c>
    </row>
    <row r="5838" spans="1:5" x14ac:dyDescent="0.3">
      <c r="A5838">
        <f t="shared" si="274"/>
        <v>5818</v>
      </c>
      <c r="D5838">
        <f t="shared" si="272"/>
        <v>13.884955633172169</v>
      </c>
      <c r="E5838">
        <f t="shared" si="273"/>
        <v>1.5469499303872534E-4</v>
      </c>
    </row>
    <row r="5839" spans="1:5" x14ac:dyDescent="0.3">
      <c r="A5839">
        <f t="shared" si="274"/>
        <v>5819</v>
      </c>
      <c r="D5839">
        <f t="shared" si="272"/>
        <v>13.885348919841684</v>
      </c>
      <c r="E5839">
        <f t="shared" si="273"/>
        <v>1.5466840811837289E-4</v>
      </c>
    </row>
    <row r="5840" spans="1:5" x14ac:dyDescent="0.3">
      <c r="A5840">
        <f t="shared" si="274"/>
        <v>5820</v>
      </c>
      <c r="D5840">
        <f t="shared" si="272"/>
        <v>13.885742145840343</v>
      </c>
      <c r="E5840">
        <f t="shared" si="273"/>
        <v>1.5464183233388892E-4</v>
      </c>
    </row>
    <row r="5841" spans="1:5" x14ac:dyDescent="0.3">
      <c r="A5841">
        <f t="shared" si="274"/>
        <v>5821</v>
      </c>
      <c r="D5841">
        <f t="shared" si="272"/>
        <v>13.886135311063985</v>
      </c>
      <c r="E5841">
        <f t="shared" si="273"/>
        <v>1.5461526568056488E-4</v>
      </c>
    </row>
    <row r="5842" spans="1:5" x14ac:dyDescent="0.3">
      <c r="A5842">
        <f t="shared" si="274"/>
        <v>5822</v>
      </c>
      <c r="D5842">
        <f t="shared" si="272"/>
        <v>13.886528415241818</v>
      </c>
      <c r="E5842">
        <f t="shared" si="273"/>
        <v>1.5458870815369553E-4</v>
      </c>
    </row>
    <row r="5843" spans="1:5" x14ac:dyDescent="0.3">
      <c r="A5843">
        <f t="shared" si="274"/>
        <v>5823</v>
      </c>
      <c r="D5843">
        <f t="shared" si="272"/>
        <v>13.886921458602473</v>
      </c>
      <c r="E5843">
        <f t="shared" si="273"/>
        <v>1.5456215974857891E-4</v>
      </c>
    </row>
    <row r="5844" spans="1:5" x14ac:dyDescent="0.3">
      <c r="A5844">
        <f t="shared" si="274"/>
        <v>5824</v>
      </c>
      <c r="D5844">
        <f t="shared" si="272"/>
        <v>13.887314441207952</v>
      </c>
      <c r="E5844">
        <f t="shared" si="273"/>
        <v>1.5453562046051616E-4</v>
      </c>
    </row>
    <row r="5845" spans="1:5" x14ac:dyDescent="0.3">
      <c r="A5845">
        <f t="shared" si="274"/>
        <v>5825</v>
      </c>
      <c r="D5845">
        <f t="shared" ref="D5845:D5908" si="275">($B$17/$B$18)*(A5845*EXP(GAMMALN(A5845)+GAMMALN(1-$B$18)-GAMMALN(A5845+1-$B$18))-1)</f>
        <v>13.887707363286683</v>
      </c>
      <c r="E5845">
        <f t="shared" ref="E5845:E5908" si="276">$B$17/(A5845-$B$18)</f>
        <v>1.5450909028481177E-4</v>
      </c>
    </row>
    <row r="5846" spans="1:5" x14ac:dyDescent="0.3">
      <c r="A5846">
        <f t="shared" si="274"/>
        <v>5826</v>
      </c>
      <c r="D5846">
        <f t="shared" si="275"/>
        <v>13.888100224400846</v>
      </c>
      <c r="E5846">
        <f t="shared" si="276"/>
        <v>1.5448256921677338E-4</v>
      </c>
    </row>
    <row r="5847" spans="1:5" x14ac:dyDescent="0.3">
      <c r="A5847">
        <f t="shared" ref="A5847:A5910" si="277">A5846+1</f>
        <v>5827</v>
      </c>
      <c r="D5847">
        <f t="shared" si="275"/>
        <v>13.888493025444774</v>
      </c>
      <c r="E5847">
        <f t="shared" si="276"/>
        <v>1.5445605725171189E-4</v>
      </c>
    </row>
    <row r="5848" spans="1:5" x14ac:dyDescent="0.3">
      <c r="A5848">
        <f t="shared" si="277"/>
        <v>5828</v>
      </c>
      <c r="D5848">
        <f t="shared" si="275"/>
        <v>13.888885764981183</v>
      </c>
      <c r="E5848">
        <f t="shared" si="276"/>
        <v>1.5442955438494142E-4</v>
      </c>
    </row>
    <row r="5849" spans="1:5" x14ac:dyDescent="0.3">
      <c r="A5849">
        <f t="shared" si="277"/>
        <v>5829</v>
      </c>
      <c r="D5849">
        <f t="shared" si="275"/>
        <v>13.889278444570332</v>
      </c>
      <c r="E5849">
        <f t="shared" si="276"/>
        <v>1.5440306061177925E-4</v>
      </c>
    </row>
    <row r="5850" spans="1:5" x14ac:dyDescent="0.3">
      <c r="A5850">
        <f t="shared" si="277"/>
        <v>5830</v>
      </c>
      <c r="D5850">
        <f t="shared" si="275"/>
        <v>13.889671063107757</v>
      </c>
      <c r="E5850">
        <f t="shared" si="276"/>
        <v>1.5437657592754593E-4</v>
      </c>
    </row>
    <row r="5851" spans="1:5" x14ac:dyDescent="0.3">
      <c r="A5851">
        <f t="shared" si="277"/>
        <v>5831</v>
      </c>
      <c r="D5851">
        <f t="shared" si="275"/>
        <v>13.890063621154269</v>
      </c>
      <c r="E5851">
        <f t="shared" si="276"/>
        <v>1.5435010032756522E-4</v>
      </c>
    </row>
    <row r="5852" spans="1:5" x14ac:dyDescent="0.3">
      <c r="A5852">
        <f t="shared" si="277"/>
        <v>5832</v>
      </c>
      <c r="D5852">
        <f t="shared" si="275"/>
        <v>13.890456119104055</v>
      </c>
      <c r="E5852">
        <f t="shared" si="276"/>
        <v>1.5432363380716405E-4</v>
      </c>
    </row>
    <row r="5853" spans="1:5" x14ac:dyDescent="0.3">
      <c r="A5853">
        <f t="shared" si="277"/>
        <v>5833</v>
      </c>
      <c r="D5853">
        <f t="shared" si="275"/>
        <v>13.890848555852225</v>
      </c>
      <c r="E5853">
        <f t="shared" si="276"/>
        <v>1.542971763616726E-4</v>
      </c>
    </row>
    <row r="5854" spans="1:5" x14ac:dyDescent="0.3">
      <c r="A5854">
        <f t="shared" si="277"/>
        <v>5834</v>
      </c>
      <c r="D5854">
        <f t="shared" si="275"/>
        <v>13.891240932125818</v>
      </c>
      <c r="E5854">
        <f t="shared" si="276"/>
        <v>1.5427072798642418E-4</v>
      </c>
    </row>
    <row r="5855" spans="1:5" x14ac:dyDescent="0.3">
      <c r="A5855">
        <f t="shared" si="277"/>
        <v>5835</v>
      </c>
      <c r="D5855">
        <f t="shared" si="275"/>
        <v>13.891633247985569</v>
      </c>
      <c r="E5855">
        <f t="shared" si="276"/>
        <v>1.542442886767554E-4</v>
      </c>
    </row>
    <row r="5856" spans="1:5" x14ac:dyDescent="0.3">
      <c r="A5856">
        <f t="shared" si="277"/>
        <v>5836</v>
      </c>
      <c r="D5856">
        <f t="shared" si="275"/>
        <v>13.892025503492093</v>
      </c>
      <c r="E5856">
        <f t="shared" si="276"/>
        <v>1.5421785842800598E-4</v>
      </c>
    </row>
    <row r="5857" spans="1:5" x14ac:dyDescent="0.3">
      <c r="A5857">
        <f t="shared" si="277"/>
        <v>5837</v>
      </c>
      <c r="D5857">
        <f t="shared" si="275"/>
        <v>13.892417698539331</v>
      </c>
      <c r="E5857">
        <f t="shared" si="276"/>
        <v>1.5419143723551887E-4</v>
      </c>
    </row>
    <row r="5858" spans="1:5" x14ac:dyDescent="0.3">
      <c r="A5858">
        <f t="shared" si="277"/>
        <v>5838</v>
      </c>
      <c r="D5858">
        <f t="shared" si="275"/>
        <v>13.89280983285453</v>
      </c>
      <c r="E5858">
        <f t="shared" si="276"/>
        <v>1.541650250946402E-4</v>
      </c>
    </row>
    <row r="5859" spans="1:5" x14ac:dyDescent="0.3">
      <c r="A5859">
        <f t="shared" si="277"/>
        <v>5839</v>
      </c>
      <c r="D5859">
        <f t="shared" si="275"/>
        <v>13.893201906997657</v>
      </c>
      <c r="E5859">
        <f t="shared" si="276"/>
        <v>1.5413862200071933E-4</v>
      </c>
    </row>
    <row r="5860" spans="1:5" x14ac:dyDescent="0.3">
      <c r="A5860">
        <f t="shared" si="277"/>
        <v>5840</v>
      </c>
      <c r="D5860">
        <f t="shared" si="275"/>
        <v>13.893593920362591</v>
      </c>
      <c r="E5860">
        <f t="shared" si="276"/>
        <v>1.5411222794910873E-4</v>
      </c>
    </row>
    <row r="5861" spans="1:5" x14ac:dyDescent="0.3">
      <c r="A5861">
        <f t="shared" si="277"/>
        <v>5841</v>
      </c>
      <c r="D5861">
        <f t="shared" si="275"/>
        <v>13.893985874008791</v>
      </c>
      <c r="E5861">
        <f t="shared" si="276"/>
        <v>1.5408584293516412E-4</v>
      </c>
    </row>
    <row r="5862" spans="1:5" x14ac:dyDescent="0.3">
      <c r="A5862">
        <f t="shared" si="277"/>
        <v>5842</v>
      </c>
      <c r="D5862">
        <f t="shared" si="275"/>
        <v>13.894377766497016</v>
      </c>
      <c r="E5862">
        <f t="shared" si="276"/>
        <v>1.5405946695424435E-4</v>
      </c>
    </row>
    <row r="5863" spans="1:5" x14ac:dyDescent="0.3">
      <c r="A5863">
        <f t="shared" si="277"/>
        <v>5843</v>
      </c>
      <c r="D5863">
        <f t="shared" si="275"/>
        <v>13.894769599053092</v>
      </c>
      <c r="E5863">
        <f t="shared" si="276"/>
        <v>1.5403310000171148E-4</v>
      </c>
    </row>
    <row r="5864" spans="1:5" x14ac:dyDescent="0.3">
      <c r="A5864">
        <f t="shared" si="277"/>
        <v>5844</v>
      </c>
      <c r="D5864">
        <f t="shared" si="275"/>
        <v>13.895161371070401</v>
      </c>
      <c r="E5864">
        <f t="shared" si="276"/>
        <v>1.5400674207293076E-4</v>
      </c>
    </row>
    <row r="5865" spans="1:5" x14ac:dyDescent="0.3">
      <c r="A5865">
        <f t="shared" si="277"/>
        <v>5845</v>
      </c>
      <c r="D5865">
        <f t="shared" si="275"/>
        <v>13.89555308294168</v>
      </c>
      <c r="E5865">
        <f t="shared" si="276"/>
        <v>1.5398039316327056E-4</v>
      </c>
    </row>
    <row r="5866" spans="1:5" x14ac:dyDescent="0.3">
      <c r="A5866">
        <f t="shared" si="277"/>
        <v>5846</v>
      </c>
      <c r="D5866">
        <f t="shared" si="275"/>
        <v>13.895944734393218</v>
      </c>
      <c r="E5866">
        <f t="shared" si="276"/>
        <v>1.5395405326810245E-4</v>
      </c>
    </row>
    <row r="5867" spans="1:5" x14ac:dyDescent="0.3">
      <c r="A5867">
        <f t="shared" si="277"/>
        <v>5847</v>
      </c>
      <c r="D5867">
        <f t="shared" si="275"/>
        <v>13.896336325484356</v>
      </c>
      <c r="E5867">
        <f t="shared" si="276"/>
        <v>1.5392772238280117E-4</v>
      </c>
    </row>
    <row r="5868" spans="1:5" x14ac:dyDescent="0.3">
      <c r="A5868">
        <f t="shared" si="277"/>
        <v>5848</v>
      </c>
      <c r="D5868">
        <f t="shared" si="275"/>
        <v>13.896727856440908</v>
      </c>
      <c r="E5868">
        <f t="shared" si="276"/>
        <v>1.5390140050274459E-4</v>
      </c>
    </row>
    <row r="5869" spans="1:5" x14ac:dyDescent="0.3">
      <c r="A5869">
        <f t="shared" si="277"/>
        <v>5849</v>
      </c>
      <c r="D5869">
        <f t="shared" si="275"/>
        <v>13.897119327322002</v>
      </c>
      <c r="E5869">
        <f t="shared" si="276"/>
        <v>1.5387508762331381E-4</v>
      </c>
    </row>
    <row r="5870" spans="1:5" x14ac:dyDescent="0.3">
      <c r="A5870">
        <f t="shared" si="277"/>
        <v>5850</v>
      </c>
      <c r="D5870">
        <f t="shared" si="275"/>
        <v>13.897510737520243</v>
      </c>
      <c r="E5870">
        <f t="shared" si="276"/>
        <v>1.5384878373989299E-4</v>
      </c>
    </row>
    <row r="5871" spans="1:5" x14ac:dyDescent="0.3">
      <c r="A5871">
        <f t="shared" si="277"/>
        <v>5851</v>
      </c>
      <c r="D5871">
        <f t="shared" si="275"/>
        <v>13.897902087760905</v>
      </c>
      <c r="E5871">
        <f t="shared" si="276"/>
        <v>1.5382248884786957E-4</v>
      </c>
    </row>
    <row r="5872" spans="1:5" x14ac:dyDescent="0.3">
      <c r="A5872">
        <f t="shared" si="277"/>
        <v>5852</v>
      </c>
      <c r="D5872">
        <f t="shared" si="275"/>
        <v>13.898293377769559</v>
      </c>
      <c r="E5872">
        <f t="shared" si="276"/>
        <v>1.5379620294263404E-4</v>
      </c>
    </row>
    <row r="5873" spans="1:5" x14ac:dyDescent="0.3">
      <c r="A5873">
        <f t="shared" si="277"/>
        <v>5853</v>
      </c>
      <c r="D5873">
        <f t="shared" si="275"/>
        <v>13.898684607271646</v>
      </c>
      <c r="E5873">
        <f t="shared" si="276"/>
        <v>1.5376992601958005E-4</v>
      </c>
    </row>
    <row r="5874" spans="1:5" x14ac:dyDescent="0.3">
      <c r="A5874">
        <f t="shared" si="277"/>
        <v>5854</v>
      </c>
      <c r="D5874">
        <f t="shared" si="275"/>
        <v>13.899075777491969</v>
      </c>
      <c r="E5874">
        <f t="shared" si="276"/>
        <v>1.5374365807410445E-4</v>
      </c>
    </row>
    <row r="5875" spans="1:5" x14ac:dyDescent="0.3">
      <c r="A5875">
        <f t="shared" si="277"/>
        <v>5855</v>
      </c>
      <c r="D5875">
        <f t="shared" si="275"/>
        <v>13.89946688715608</v>
      </c>
      <c r="E5875">
        <f t="shared" si="276"/>
        <v>1.5371739910160722E-4</v>
      </c>
    </row>
    <row r="5876" spans="1:5" x14ac:dyDescent="0.3">
      <c r="A5876">
        <f t="shared" si="277"/>
        <v>5856</v>
      </c>
      <c r="D5876">
        <f t="shared" si="275"/>
        <v>13.89985793682213</v>
      </c>
      <c r="E5876">
        <f t="shared" si="276"/>
        <v>1.5369114909749142E-4</v>
      </c>
    </row>
    <row r="5877" spans="1:5" x14ac:dyDescent="0.3">
      <c r="A5877">
        <f t="shared" si="277"/>
        <v>5857</v>
      </c>
      <c r="D5877">
        <f t="shared" si="275"/>
        <v>13.900248925715207</v>
      </c>
      <c r="E5877">
        <f t="shared" si="276"/>
        <v>1.5366490805716337E-4</v>
      </c>
    </row>
    <row r="5878" spans="1:5" x14ac:dyDescent="0.3">
      <c r="A5878">
        <f t="shared" si="277"/>
        <v>5858</v>
      </c>
      <c r="D5878">
        <f t="shared" si="275"/>
        <v>13.900639855226363</v>
      </c>
      <c r="E5878">
        <f t="shared" si="276"/>
        <v>1.5363867597603239E-4</v>
      </c>
    </row>
    <row r="5879" spans="1:5" x14ac:dyDescent="0.3">
      <c r="A5879">
        <f t="shared" si="277"/>
        <v>5859</v>
      </c>
      <c r="D5879">
        <f t="shared" si="275"/>
        <v>13.901030724413843</v>
      </c>
      <c r="E5879">
        <f t="shared" si="276"/>
        <v>1.53612452849511E-4</v>
      </c>
    </row>
    <row r="5880" spans="1:5" x14ac:dyDescent="0.3">
      <c r="A5880">
        <f t="shared" si="277"/>
        <v>5860</v>
      </c>
      <c r="D5880">
        <f t="shared" si="275"/>
        <v>13.901421533835366</v>
      </c>
      <c r="E5880">
        <f t="shared" si="276"/>
        <v>1.5358623867301491E-4</v>
      </c>
    </row>
    <row r="5881" spans="1:5" x14ac:dyDescent="0.3">
      <c r="A5881">
        <f t="shared" si="277"/>
        <v>5861</v>
      </c>
      <c r="D5881">
        <f t="shared" si="275"/>
        <v>13.901812282882178</v>
      </c>
      <c r="E5881">
        <f t="shared" si="276"/>
        <v>1.5356003344196286E-4</v>
      </c>
    </row>
    <row r="5882" spans="1:5" x14ac:dyDescent="0.3">
      <c r="A5882">
        <f t="shared" si="277"/>
        <v>5862</v>
      </c>
      <c r="D5882">
        <f t="shared" si="275"/>
        <v>13.902202972111782</v>
      </c>
      <c r="E5882">
        <f t="shared" si="276"/>
        <v>1.5353383715177674E-4</v>
      </c>
    </row>
    <row r="5883" spans="1:5" x14ac:dyDescent="0.3">
      <c r="A5883">
        <f t="shared" si="277"/>
        <v>5863</v>
      </c>
      <c r="D5883">
        <f t="shared" si="275"/>
        <v>13.902593601581705</v>
      </c>
      <c r="E5883">
        <f t="shared" si="276"/>
        <v>1.5350764979788162E-4</v>
      </c>
    </row>
    <row r="5884" spans="1:5" x14ac:dyDescent="0.3">
      <c r="A5884">
        <f t="shared" si="277"/>
        <v>5864</v>
      </c>
      <c r="D5884">
        <f t="shared" si="275"/>
        <v>13.902984170849436</v>
      </c>
      <c r="E5884">
        <f t="shared" si="276"/>
        <v>1.534814713757056E-4</v>
      </c>
    </row>
    <row r="5885" spans="1:5" x14ac:dyDescent="0.3">
      <c r="A5885">
        <f t="shared" si="277"/>
        <v>5865</v>
      </c>
      <c r="D5885">
        <f t="shared" si="275"/>
        <v>13.903374680305539</v>
      </c>
      <c r="E5885">
        <f t="shared" si="276"/>
        <v>1.5345530188068E-4</v>
      </c>
    </row>
    <row r="5886" spans="1:5" x14ac:dyDescent="0.3">
      <c r="A5886">
        <f t="shared" si="277"/>
        <v>5866</v>
      </c>
      <c r="D5886">
        <f t="shared" si="275"/>
        <v>13.9037651296739</v>
      </c>
      <c r="E5886">
        <f t="shared" si="276"/>
        <v>1.5342914130823916E-4</v>
      </c>
    </row>
    <row r="5887" spans="1:5" x14ac:dyDescent="0.3">
      <c r="A5887">
        <f t="shared" si="277"/>
        <v>5867</v>
      </c>
      <c r="D5887">
        <f t="shared" si="275"/>
        <v>13.904155519011574</v>
      </c>
      <c r="E5887">
        <f t="shared" si="276"/>
        <v>1.5340298965382061E-4</v>
      </c>
    </row>
    <row r="5888" spans="1:5" x14ac:dyDescent="0.3">
      <c r="A5888">
        <f t="shared" si="277"/>
        <v>5868</v>
      </c>
      <c r="D5888">
        <f t="shared" si="275"/>
        <v>13.904545848708802</v>
      </c>
      <c r="E5888">
        <f t="shared" si="276"/>
        <v>1.5337684691286491E-4</v>
      </c>
    </row>
    <row r="5889" spans="1:5" x14ac:dyDescent="0.3">
      <c r="A5889">
        <f t="shared" si="277"/>
        <v>5869</v>
      </c>
      <c r="D5889">
        <f t="shared" si="275"/>
        <v>13.904936118489122</v>
      </c>
      <c r="E5889">
        <f t="shared" si="276"/>
        <v>1.5335071308081584E-4</v>
      </c>
    </row>
    <row r="5890" spans="1:5" x14ac:dyDescent="0.3">
      <c r="A5890">
        <f t="shared" si="277"/>
        <v>5870</v>
      </c>
      <c r="D5890">
        <f t="shared" si="275"/>
        <v>13.905326328742571</v>
      </c>
      <c r="E5890">
        <f t="shared" si="276"/>
        <v>1.5332458815312016E-4</v>
      </c>
    </row>
    <row r="5891" spans="1:5" x14ac:dyDescent="0.3">
      <c r="A5891">
        <f t="shared" si="277"/>
        <v>5871</v>
      </c>
      <c r="D5891">
        <f t="shared" si="275"/>
        <v>13.905716478859125</v>
      </c>
      <c r="E5891">
        <f t="shared" si="276"/>
        <v>1.5329847212522784E-4</v>
      </c>
    </row>
    <row r="5892" spans="1:5" x14ac:dyDescent="0.3">
      <c r="A5892">
        <f t="shared" si="277"/>
        <v>5872</v>
      </c>
      <c r="D5892">
        <f t="shared" si="275"/>
        <v>13.906106569228587</v>
      </c>
      <c r="E5892">
        <f t="shared" si="276"/>
        <v>1.5327236499259185E-4</v>
      </c>
    </row>
    <row r="5893" spans="1:5" x14ac:dyDescent="0.3">
      <c r="A5893">
        <f t="shared" si="277"/>
        <v>5873</v>
      </c>
      <c r="D5893">
        <f t="shared" si="275"/>
        <v>13.906496599740676</v>
      </c>
      <c r="E5893">
        <f t="shared" si="276"/>
        <v>1.5324626675066835E-4</v>
      </c>
    </row>
    <row r="5894" spans="1:5" x14ac:dyDescent="0.3">
      <c r="A5894">
        <f t="shared" si="277"/>
        <v>5874</v>
      </c>
      <c r="D5894">
        <f t="shared" si="275"/>
        <v>13.906886570618333</v>
      </c>
      <c r="E5894">
        <f t="shared" si="276"/>
        <v>1.5322017739491652E-4</v>
      </c>
    </row>
    <row r="5895" spans="1:5" x14ac:dyDescent="0.3">
      <c r="A5895">
        <f t="shared" si="277"/>
        <v>5875</v>
      </c>
      <c r="D5895">
        <f t="shared" si="275"/>
        <v>13.907276481751039</v>
      </c>
      <c r="E5895">
        <f t="shared" si="276"/>
        <v>1.5319409692079867E-4</v>
      </c>
    </row>
    <row r="5896" spans="1:5" x14ac:dyDescent="0.3">
      <c r="A5896">
        <f t="shared" si="277"/>
        <v>5876</v>
      </c>
      <c r="D5896">
        <f t="shared" si="275"/>
        <v>13.907666333194841</v>
      </c>
      <c r="E5896">
        <f t="shared" si="276"/>
        <v>1.531680253237802E-4</v>
      </c>
    </row>
    <row r="5897" spans="1:5" x14ac:dyDescent="0.3">
      <c r="A5897">
        <f t="shared" si="277"/>
        <v>5877</v>
      </c>
      <c r="D5897">
        <f t="shared" si="275"/>
        <v>13.908056124838996</v>
      </c>
      <c r="E5897">
        <f t="shared" si="276"/>
        <v>1.5314196259932959E-4</v>
      </c>
    </row>
    <row r="5898" spans="1:5" x14ac:dyDescent="0.3">
      <c r="A5898">
        <f t="shared" si="277"/>
        <v>5878</v>
      </c>
      <c r="D5898">
        <f t="shared" si="275"/>
        <v>13.908445856905981</v>
      </c>
      <c r="E5898">
        <f t="shared" si="276"/>
        <v>1.531159087429184E-4</v>
      </c>
    </row>
    <row r="5899" spans="1:5" x14ac:dyDescent="0.3">
      <c r="A5899">
        <f t="shared" si="277"/>
        <v>5879</v>
      </c>
      <c r="D5899">
        <f t="shared" si="275"/>
        <v>13.908835529118161</v>
      </c>
      <c r="E5899">
        <f t="shared" si="276"/>
        <v>1.5308986375002127E-4</v>
      </c>
    </row>
    <row r="5900" spans="1:5" x14ac:dyDescent="0.3">
      <c r="A5900">
        <f t="shared" si="277"/>
        <v>5880</v>
      </c>
      <c r="D5900">
        <f t="shared" si="275"/>
        <v>13.909225141697794</v>
      </c>
      <c r="E5900">
        <f t="shared" si="276"/>
        <v>1.5306382761611593E-4</v>
      </c>
    </row>
    <row r="5901" spans="1:5" x14ac:dyDescent="0.3">
      <c r="A5901">
        <f t="shared" si="277"/>
        <v>5881</v>
      </c>
      <c r="D5901">
        <f t="shared" si="275"/>
        <v>13.909614694700354</v>
      </c>
      <c r="E5901">
        <f t="shared" si="276"/>
        <v>1.5303780033668318E-4</v>
      </c>
    </row>
    <row r="5902" spans="1:5" x14ac:dyDescent="0.3">
      <c r="A5902">
        <f t="shared" si="277"/>
        <v>5882</v>
      </c>
      <c r="D5902">
        <f t="shared" si="275"/>
        <v>13.910004188347916</v>
      </c>
      <c r="E5902">
        <f t="shared" si="276"/>
        <v>1.5301178190720686E-4</v>
      </c>
    </row>
    <row r="5903" spans="1:5" x14ac:dyDescent="0.3">
      <c r="A5903">
        <f t="shared" si="277"/>
        <v>5883</v>
      </c>
      <c r="D5903">
        <f t="shared" si="275"/>
        <v>13.910393622028963</v>
      </c>
      <c r="E5903">
        <f t="shared" si="276"/>
        <v>1.5298577232317396E-4</v>
      </c>
    </row>
    <row r="5904" spans="1:5" x14ac:dyDescent="0.3">
      <c r="A5904">
        <f t="shared" si="277"/>
        <v>5884</v>
      </c>
      <c r="D5904">
        <f t="shared" si="275"/>
        <v>13.910782996465406</v>
      </c>
      <c r="E5904">
        <f t="shared" si="276"/>
        <v>1.5295977158007445E-4</v>
      </c>
    </row>
    <row r="5905" spans="1:5" x14ac:dyDescent="0.3">
      <c r="A5905">
        <f t="shared" si="277"/>
        <v>5885</v>
      </c>
      <c r="D5905">
        <f t="shared" si="275"/>
        <v>13.911172311212194</v>
      </c>
      <c r="E5905">
        <f t="shared" si="276"/>
        <v>1.5293377967340142E-4</v>
      </c>
    </row>
    <row r="5906" spans="1:5" x14ac:dyDescent="0.3">
      <c r="A5906">
        <f t="shared" si="277"/>
        <v>5886</v>
      </c>
      <c r="D5906">
        <f t="shared" si="275"/>
        <v>13.91156156615753</v>
      </c>
      <c r="E5906">
        <f t="shared" si="276"/>
        <v>1.5290779659865103E-4</v>
      </c>
    </row>
    <row r="5907" spans="1:5" x14ac:dyDescent="0.3">
      <c r="A5907">
        <f t="shared" si="277"/>
        <v>5887</v>
      </c>
      <c r="D5907">
        <f t="shared" si="275"/>
        <v>13.911950762023038</v>
      </c>
      <c r="E5907">
        <f t="shared" si="276"/>
        <v>1.5288182235132243E-4</v>
      </c>
    </row>
    <row r="5908" spans="1:5" x14ac:dyDescent="0.3">
      <c r="A5908">
        <f t="shared" si="277"/>
        <v>5888</v>
      </c>
      <c r="D5908">
        <f t="shared" si="275"/>
        <v>13.912339898029888</v>
      </c>
      <c r="E5908">
        <f t="shared" si="276"/>
        <v>1.5285585692691793E-4</v>
      </c>
    </row>
    <row r="5909" spans="1:5" x14ac:dyDescent="0.3">
      <c r="A5909">
        <f t="shared" si="277"/>
        <v>5889</v>
      </c>
      <c r="D5909">
        <f t="shared" ref="D5909:D5972" si="278">($B$17/$B$18)*(A5909*EXP(GAMMALN(A5909)+GAMMALN(1-$B$18)-GAMMALN(A5909+1-$B$18))-1)</f>
        <v>13.912728974899485</v>
      </c>
      <c r="E5909">
        <f t="shared" ref="E5909:E5972" si="279">$B$17/(A5909-$B$18)</f>
        <v>1.5282990032094279E-4</v>
      </c>
    </row>
    <row r="5910" spans="1:5" x14ac:dyDescent="0.3">
      <c r="A5910">
        <f t="shared" si="277"/>
        <v>5890</v>
      </c>
      <c r="D5910">
        <f t="shared" si="278"/>
        <v>13.9131179923529</v>
      </c>
      <c r="E5910">
        <f t="shared" si="279"/>
        <v>1.5280395252890544E-4</v>
      </c>
    </row>
    <row r="5911" spans="1:5" x14ac:dyDescent="0.3">
      <c r="A5911">
        <f t="shared" ref="A5911:A5974" si="280">A5910+1</f>
        <v>5891</v>
      </c>
      <c r="D5911">
        <f t="shared" si="278"/>
        <v>13.913506950111046</v>
      </c>
      <c r="E5911">
        <f t="shared" si="279"/>
        <v>1.5277801354631721E-4</v>
      </c>
    </row>
    <row r="5912" spans="1:5" x14ac:dyDescent="0.3">
      <c r="A5912">
        <f t="shared" si="280"/>
        <v>5892</v>
      </c>
      <c r="D5912">
        <f t="shared" si="278"/>
        <v>13.913895848394887</v>
      </c>
      <c r="E5912">
        <f t="shared" si="279"/>
        <v>1.5275208336869262E-4</v>
      </c>
    </row>
    <row r="5913" spans="1:5" x14ac:dyDescent="0.3">
      <c r="A5913">
        <f t="shared" si="280"/>
        <v>5893</v>
      </c>
      <c r="D5913">
        <f t="shared" si="278"/>
        <v>13.914284687425273</v>
      </c>
      <c r="E5913">
        <f t="shared" si="279"/>
        <v>1.5272616199154916E-4</v>
      </c>
    </row>
    <row r="5914" spans="1:5" x14ac:dyDescent="0.3">
      <c r="A5914">
        <f t="shared" si="280"/>
        <v>5894</v>
      </c>
      <c r="D5914">
        <f t="shared" si="278"/>
        <v>13.914673467256241</v>
      </c>
      <c r="E5914">
        <f t="shared" si="279"/>
        <v>1.5270024941040739E-4</v>
      </c>
    </row>
    <row r="5915" spans="1:5" x14ac:dyDescent="0.3">
      <c r="A5915">
        <f t="shared" si="280"/>
        <v>5895</v>
      </c>
      <c r="D5915">
        <f t="shared" si="278"/>
        <v>13.915062187608248</v>
      </c>
      <c r="E5915">
        <f t="shared" si="279"/>
        <v>1.5267434562079085E-4</v>
      </c>
    </row>
    <row r="5916" spans="1:5" x14ac:dyDescent="0.3">
      <c r="A5916">
        <f t="shared" si="280"/>
        <v>5896</v>
      </c>
      <c r="D5916">
        <f t="shared" si="278"/>
        <v>13.915450848368364</v>
      </c>
      <c r="E5916">
        <f t="shared" si="279"/>
        <v>1.5264845061822624E-4</v>
      </c>
    </row>
    <row r="5917" spans="1:5" x14ac:dyDescent="0.3">
      <c r="A5917">
        <f t="shared" si="280"/>
        <v>5897</v>
      </c>
      <c r="D5917">
        <f t="shared" si="278"/>
        <v>13.915839450090468</v>
      </c>
      <c r="E5917">
        <f t="shared" si="279"/>
        <v>1.5262256439824316E-4</v>
      </c>
    </row>
    <row r="5918" spans="1:5" x14ac:dyDescent="0.3">
      <c r="A5918">
        <f t="shared" si="280"/>
        <v>5898</v>
      </c>
      <c r="D5918">
        <f t="shared" si="278"/>
        <v>13.91622799232794</v>
      </c>
      <c r="E5918">
        <f t="shared" si="279"/>
        <v>1.5259668695637431E-4</v>
      </c>
    </row>
    <row r="5919" spans="1:5" x14ac:dyDescent="0.3">
      <c r="A5919">
        <f t="shared" si="280"/>
        <v>5899</v>
      </c>
      <c r="D5919">
        <f t="shared" si="278"/>
        <v>13.916616475467725</v>
      </c>
      <c r="E5919">
        <f t="shared" si="279"/>
        <v>1.5257081828815543E-4</v>
      </c>
    </row>
    <row r="5920" spans="1:5" x14ac:dyDescent="0.3">
      <c r="A5920">
        <f t="shared" si="280"/>
        <v>5900</v>
      </c>
      <c r="D5920">
        <f t="shared" si="278"/>
        <v>13.917004899396439</v>
      </c>
      <c r="E5920">
        <f t="shared" si="279"/>
        <v>1.5254495838912526E-4</v>
      </c>
    </row>
    <row r="5921" spans="1:5" x14ac:dyDescent="0.3">
      <c r="A5921">
        <f t="shared" si="280"/>
        <v>5901</v>
      </c>
      <c r="D5921">
        <f t="shared" si="278"/>
        <v>13.917393263833841</v>
      </c>
      <c r="E5921">
        <f t="shared" si="279"/>
        <v>1.5251910725482554E-4</v>
      </c>
    </row>
    <row r="5922" spans="1:5" x14ac:dyDescent="0.3">
      <c r="A5922">
        <f t="shared" si="280"/>
        <v>5902</v>
      </c>
      <c r="D5922">
        <f t="shared" si="278"/>
        <v>13.917781569333298</v>
      </c>
      <c r="E5922">
        <f t="shared" si="279"/>
        <v>1.5249326488080112E-4</v>
      </c>
    </row>
    <row r="5923" spans="1:5" x14ac:dyDescent="0.3">
      <c r="A5923">
        <f t="shared" si="280"/>
        <v>5903</v>
      </c>
      <c r="D5923">
        <f t="shared" si="278"/>
        <v>13.918169815614347</v>
      </c>
      <c r="E5923">
        <f t="shared" si="279"/>
        <v>1.5246743126259976E-4</v>
      </c>
    </row>
    <row r="5924" spans="1:5" x14ac:dyDescent="0.3">
      <c r="A5924">
        <f t="shared" si="280"/>
        <v>5904</v>
      </c>
      <c r="D5924">
        <f t="shared" si="278"/>
        <v>13.918558002396393</v>
      </c>
      <c r="E5924">
        <f t="shared" si="279"/>
        <v>1.5244160639577229E-4</v>
      </c>
    </row>
    <row r="5925" spans="1:5" x14ac:dyDescent="0.3">
      <c r="A5925">
        <f t="shared" si="280"/>
        <v>5905</v>
      </c>
      <c r="D5925">
        <f t="shared" si="278"/>
        <v>13.918946130065738</v>
      </c>
      <c r="E5925">
        <f t="shared" si="279"/>
        <v>1.5241579027587258E-4</v>
      </c>
    </row>
    <row r="5926" spans="1:5" x14ac:dyDescent="0.3">
      <c r="A5926">
        <f t="shared" si="280"/>
        <v>5906</v>
      </c>
      <c r="D5926">
        <f t="shared" si="278"/>
        <v>13.919334198841831</v>
      </c>
      <c r="E5926">
        <f t="shared" si="279"/>
        <v>1.5238998289845748E-4</v>
      </c>
    </row>
    <row r="5927" spans="1:5" x14ac:dyDescent="0.3">
      <c r="A5927">
        <f t="shared" si="280"/>
        <v>5907</v>
      </c>
      <c r="D5927">
        <f t="shared" si="278"/>
        <v>13.919722208443748</v>
      </c>
      <c r="E5927">
        <f t="shared" si="279"/>
        <v>1.5236418425908685E-4</v>
      </c>
    </row>
    <row r="5928" spans="1:5" x14ac:dyDescent="0.3">
      <c r="A5928">
        <f t="shared" si="280"/>
        <v>5908</v>
      </c>
      <c r="D5928">
        <f t="shared" si="278"/>
        <v>13.920110158757186</v>
      </c>
      <c r="E5928">
        <f t="shared" si="279"/>
        <v>1.5233839435332353E-4</v>
      </c>
    </row>
    <row r="5929" spans="1:5" x14ac:dyDescent="0.3">
      <c r="A5929">
        <f t="shared" si="280"/>
        <v>5909</v>
      </c>
      <c r="D5929">
        <f t="shared" si="278"/>
        <v>13.920498050001271</v>
      </c>
      <c r="E5929">
        <f t="shared" si="279"/>
        <v>1.5231261317673342E-4</v>
      </c>
    </row>
    <row r="5930" spans="1:5" x14ac:dyDescent="0.3">
      <c r="A5930">
        <f t="shared" si="280"/>
        <v>5910</v>
      </c>
      <c r="D5930">
        <f t="shared" si="278"/>
        <v>13.920885882395019</v>
      </c>
      <c r="E5930">
        <f t="shared" si="279"/>
        <v>1.5228684072488536E-4</v>
      </c>
    </row>
    <row r="5931" spans="1:5" x14ac:dyDescent="0.3">
      <c r="A5931">
        <f t="shared" si="280"/>
        <v>5911</v>
      </c>
      <c r="D5931">
        <f t="shared" si="278"/>
        <v>13.921273655490261</v>
      </c>
      <c r="E5931">
        <f t="shared" si="279"/>
        <v>1.5226107699335128E-4</v>
      </c>
    </row>
    <row r="5932" spans="1:5" x14ac:dyDescent="0.3">
      <c r="A5932">
        <f t="shared" si="280"/>
        <v>5912</v>
      </c>
      <c r="D5932">
        <f t="shared" si="278"/>
        <v>13.921661369672568</v>
      </c>
      <c r="E5932">
        <f t="shared" si="279"/>
        <v>1.5223532197770599E-4</v>
      </c>
    </row>
    <row r="5933" spans="1:5" x14ac:dyDescent="0.3">
      <c r="A5933">
        <f t="shared" si="280"/>
        <v>5913</v>
      </c>
      <c r="D5933">
        <f t="shared" si="278"/>
        <v>13.922049024326745</v>
      </c>
      <c r="E5933">
        <f t="shared" si="279"/>
        <v>1.5220957567352739E-4</v>
      </c>
    </row>
    <row r="5934" spans="1:5" x14ac:dyDescent="0.3">
      <c r="A5934">
        <f t="shared" si="280"/>
        <v>5914</v>
      </c>
      <c r="D5934">
        <f t="shared" si="278"/>
        <v>13.922436620838843</v>
      </c>
      <c r="E5934">
        <f t="shared" si="279"/>
        <v>1.521838380763963E-4</v>
      </c>
    </row>
    <row r="5935" spans="1:5" x14ac:dyDescent="0.3">
      <c r="A5935">
        <f t="shared" si="280"/>
        <v>5915</v>
      </c>
      <c r="D5935">
        <f t="shared" si="278"/>
        <v>13.922824158259886</v>
      </c>
      <c r="E5935">
        <f t="shared" si="279"/>
        <v>1.5215810918189657E-4</v>
      </c>
    </row>
    <row r="5936" spans="1:5" x14ac:dyDescent="0.3">
      <c r="A5936">
        <f t="shared" si="280"/>
        <v>5916</v>
      </c>
      <c r="D5936">
        <f t="shared" si="278"/>
        <v>13.923211636307876</v>
      </c>
      <c r="E5936">
        <f t="shared" si="279"/>
        <v>1.5213238898561504E-4</v>
      </c>
    </row>
    <row r="5937" spans="1:5" x14ac:dyDescent="0.3">
      <c r="A5937">
        <f t="shared" si="280"/>
        <v>5917</v>
      </c>
      <c r="D5937">
        <f t="shared" si="278"/>
        <v>13.92359905570145</v>
      </c>
      <c r="E5937">
        <f t="shared" si="279"/>
        <v>1.5210667748314152E-4</v>
      </c>
    </row>
    <row r="5938" spans="1:5" x14ac:dyDescent="0.3">
      <c r="A5938">
        <f t="shared" si="280"/>
        <v>5918</v>
      </c>
      <c r="D5938">
        <f t="shared" si="278"/>
        <v>13.923986415824803</v>
      </c>
      <c r="E5938">
        <f t="shared" si="279"/>
        <v>1.520809746700688E-4</v>
      </c>
    </row>
    <row r="5939" spans="1:5" x14ac:dyDescent="0.3">
      <c r="A5939">
        <f t="shared" si="280"/>
        <v>5919</v>
      </c>
      <c r="D5939">
        <f t="shared" si="278"/>
        <v>13.924373717563167</v>
      </c>
      <c r="E5939">
        <f t="shared" si="279"/>
        <v>1.5205528054199261E-4</v>
      </c>
    </row>
    <row r="5940" spans="1:5" x14ac:dyDescent="0.3">
      <c r="A5940">
        <f t="shared" si="280"/>
        <v>5920</v>
      </c>
      <c r="D5940">
        <f t="shared" si="278"/>
        <v>13.924760959966923</v>
      </c>
      <c r="E5940">
        <f t="shared" si="279"/>
        <v>1.5202959509451173E-4</v>
      </c>
    </row>
    <row r="5941" spans="1:5" x14ac:dyDescent="0.3">
      <c r="A5941">
        <f t="shared" si="280"/>
        <v>5921</v>
      </c>
      <c r="D5941">
        <f t="shared" si="278"/>
        <v>13.925148143587492</v>
      </c>
      <c r="E5941">
        <f t="shared" si="279"/>
        <v>1.520039183232279E-4</v>
      </c>
    </row>
    <row r="5942" spans="1:5" x14ac:dyDescent="0.3">
      <c r="A5942">
        <f t="shared" si="280"/>
        <v>5922</v>
      </c>
      <c r="D5942">
        <f t="shared" si="278"/>
        <v>13.925535268642619</v>
      </c>
      <c r="E5942">
        <f t="shared" si="279"/>
        <v>1.5197825022374576E-4</v>
      </c>
    </row>
    <row r="5943" spans="1:5" x14ac:dyDescent="0.3">
      <c r="A5943">
        <f t="shared" si="280"/>
        <v>5923</v>
      </c>
      <c r="D5943">
        <f t="shared" si="278"/>
        <v>13.925922334849519</v>
      </c>
      <c r="E5943">
        <f t="shared" si="279"/>
        <v>1.51952590791673E-4</v>
      </c>
    </row>
    <row r="5944" spans="1:5" x14ac:dyDescent="0.3">
      <c r="A5944">
        <f t="shared" si="280"/>
        <v>5924</v>
      </c>
      <c r="D5944">
        <f t="shared" si="278"/>
        <v>13.926309342092098</v>
      </c>
      <c r="E5944">
        <f t="shared" si="279"/>
        <v>1.5192694002262025E-4</v>
      </c>
    </row>
    <row r="5945" spans="1:5" x14ac:dyDescent="0.3">
      <c r="A5945">
        <f t="shared" si="280"/>
        <v>5925</v>
      </c>
      <c r="D5945">
        <f t="shared" si="278"/>
        <v>13.926696290420946</v>
      </c>
      <c r="E5945">
        <f t="shared" si="279"/>
        <v>1.5190129791220106E-4</v>
      </c>
    </row>
    <row r="5946" spans="1:5" x14ac:dyDescent="0.3">
      <c r="A5946">
        <f t="shared" si="280"/>
        <v>5926</v>
      </c>
      <c r="D5946">
        <f t="shared" si="278"/>
        <v>13.927083180220187</v>
      </c>
      <c r="E5946">
        <f t="shared" si="279"/>
        <v>1.5187566445603202E-4</v>
      </c>
    </row>
    <row r="5947" spans="1:5" x14ac:dyDescent="0.3">
      <c r="A5947">
        <f t="shared" si="280"/>
        <v>5927</v>
      </c>
      <c r="D5947">
        <f t="shared" si="278"/>
        <v>13.927470011039755</v>
      </c>
      <c r="E5947">
        <f t="shared" si="279"/>
        <v>1.5185003964973259E-4</v>
      </c>
    </row>
    <row r="5948" spans="1:5" x14ac:dyDescent="0.3">
      <c r="A5948">
        <f t="shared" si="280"/>
        <v>5928</v>
      </c>
      <c r="D5948">
        <f t="shared" si="278"/>
        <v>13.927856783263568</v>
      </c>
      <c r="E5948">
        <f t="shared" si="279"/>
        <v>1.5182442348892527E-4</v>
      </c>
    </row>
    <row r="5949" spans="1:5" x14ac:dyDescent="0.3">
      <c r="A5949">
        <f t="shared" si="280"/>
        <v>5929</v>
      </c>
      <c r="D5949">
        <f t="shared" si="278"/>
        <v>13.928243496774964</v>
      </c>
      <c r="E5949">
        <f t="shared" si="279"/>
        <v>1.5179881596923546E-4</v>
      </c>
    </row>
    <row r="5950" spans="1:5" x14ac:dyDescent="0.3">
      <c r="A5950">
        <f t="shared" si="280"/>
        <v>5930</v>
      </c>
      <c r="D5950">
        <f t="shared" si="278"/>
        <v>13.928630151457181</v>
      </c>
      <c r="E5950">
        <f t="shared" si="279"/>
        <v>1.5177321708629153E-4</v>
      </c>
    </row>
    <row r="5951" spans="1:5" x14ac:dyDescent="0.3">
      <c r="A5951">
        <f t="shared" si="280"/>
        <v>5931</v>
      </c>
      <c r="D5951">
        <f t="shared" si="278"/>
        <v>13.929016747860651</v>
      </c>
      <c r="E5951">
        <f t="shared" si="279"/>
        <v>1.5174762683572477E-4</v>
      </c>
    </row>
    <row r="5952" spans="1:5" x14ac:dyDescent="0.3">
      <c r="A5952">
        <f t="shared" si="280"/>
        <v>5932</v>
      </c>
      <c r="D5952">
        <f t="shared" si="278"/>
        <v>13.929403285201067</v>
      </c>
      <c r="E5952">
        <f t="shared" si="279"/>
        <v>1.5172204521316949E-4</v>
      </c>
    </row>
    <row r="5953" spans="1:5" x14ac:dyDescent="0.3">
      <c r="A5953">
        <f t="shared" si="280"/>
        <v>5933</v>
      </c>
      <c r="D5953">
        <f t="shared" si="278"/>
        <v>13.929789764028644</v>
      </c>
      <c r="E5953">
        <f t="shared" si="279"/>
        <v>1.5169647221426286E-4</v>
      </c>
    </row>
    <row r="5954" spans="1:5" x14ac:dyDescent="0.3">
      <c r="A5954">
        <f t="shared" si="280"/>
        <v>5934</v>
      </c>
      <c r="D5954">
        <f t="shared" si="278"/>
        <v>13.930176184559857</v>
      </c>
      <c r="E5954">
        <f t="shared" si="279"/>
        <v>1.5167090783464501E-4</v>
      </c>
    </row>
    <row r="5955" spans="1:5" x14ac:dyDescent="0.3">
      <c r="A5955">
        <f t="shared" si="280"/>
        <v>5935</v>
      </c>
      <c r="D5955">
        <f t="shared" si="278"/>
        <v>13.930562545843179</v>
      </c>
      <c r="E5955">
        <f t="shared" si="279"/>
        <v>1.5164535206995907E-4</v>
      </c>
    </row>
    <row r="5956" spans="1:5" x14ac:dyDescent="0.3">
      <c r="A5956">
        <f t="shared" si="280"/>
        <v>5936</v>
      </c>
      <c r="D5956">
        <f t="shared" si="278"/>
        <v>13.930948848762213</v>
      </c>
      <c r="E5956">
        <f t="shared" si="279"/>
        <v>1.5161980491585101E-4</v>
      </c>
    </row>
    <row r="5957" spans="1:5" x14ac:dyDescent="0.3">
      <c r="A5957">
        <f t="shared" si="280"/>
        <v>5937</v>
      </c>
      <c r="D5957">
        <f t="shared" si="278"/>
        <v>13.931335093366261</v>
      </c>
      <c r="E5957">
        <f t="shared" si="279"/>
        <v>1.5159426636796982E-4</v>
      </c>
    </row>
    <row r="5958" spans="1:5" x14ac:dyDescent="0.3">
      <c r="A5958">
        <f t="shared" si="280"/>
        <v>5938</v>
      </c>
      <c r="D5958">
        <f t="shared" si="278"/>
        <v>13.931721279370828</v>
      </c>
      <c r="E5958">
        <f t="shared" si="279"/>
        <v>1.5156873642196736E-4</v>
      </c>
    </row>
    <row r="5959" spans="1:5" x14ac:dyDescent="0.3">
      <c r="A5959">
        <f t="shared" si="280"/>
        <v>5939</v>
      </c>
      <c r="D5959">
        <f t="shared" si="278"/>
        <v>13.932107406991845</v>
      </c>
      <c r="E5959">
        <f t="shared" si="279"/>
        <v>1.5154321507349848E-4</v>
      </c>
    </row>
    <row r="5960" spans="1:5" x14ac:dyDescent="0.3">
      <c r="A5960">
        <f t="shared" si="280"/>
        <v>5940</v>
      </c>
      <c r="D5960">
        <f t="shared" si="278"/>
        <v>13.932493475610862</v>
      </c>
      <c r="E5960">
        <f t="shared" si="279"/>
        <v>1.5151770231822085E-4</v>
      </c>
    </row>
    <row r="5961" spans="1:5" x14ac:dyDescent="0.3">
      <c r="A5961">
        <f t="shared" si="280"/>
        <v>5941</v>
      </c>
      <c r="D5961">
        <f t="shared" si="278"/>
        <v>13.93287948611102</v>
      </c>
      <c r="E5961">
        <f t="shared" si="279"/>
        <v>1.5149219815179519E-4</v>
      </c>
    </row>
    <row r="5962" spans="1:5" x14ac:dyDescent="0.3">
      <c r="A5962">
        <f t="shared" si="280"/>
        <v>5942</v>
      </c>
      <c r="D5962">
        <f t="shared" si="278"/>
        <v>13.933265438207361</v>
      </c>
      <c r="E5962">
        <f t="shared" si="279"/>
        <v>1.5146670256988506E-4</v>
      </c>
    </row>
    <row r="5963" spans="1:5" x14ac:dyDescent="0.3">
      <c r="A5963">
        <f t="shared" si="280"/>
        <v>5943</v>
      </c>
      <c r="D5963">
        <f t="shared" si="278"/>
        <v>13.933651331614819</v>
      </c>
      <c r="E5963">
        <f t="shared" si="279"/>
        <v>1.5144121556815698E-4</v>
      </c>
    </row>
    <row r="5964" spans="1:5" x14ac:dyDescent="0.3">
      <c r="A5964">
        <f t="shared" si="280"/>
        <v>5944</v>
      </c>
      <c r="D5964">
        <f t="shared" si="278"/>
        <v>13.934037166548777</v>
      </c>
      <c r="E5964">
        <f t="shared" si="279"/>
        <v>1.5141573714228033E-4</v>
      </c>
    </row>
    <row r="5965" spans="1:5" x14ac:dyDescent="0.3">
      <c r="A5965">
        <f t="shared" si="280"/>
        <v>5945</v>
      </c>
      <c r="D5965">
        <f t="shared" si="278"/>
        <v>13.934422943391414</v>
      </c>
      <c r="E5965">
        <f t="shared" si="279"/>
        <v>1.5139026728792747E-4</v>
      </c>
    </row>
    <row r="5966" spans="1:5" x14ac:dyDescent="0.3">
      <c r="A5966">
        <f t="shared" si="280"/>
        <v>5946</v>
      </c>
      <c r="D5966">
        <f t="shared" si="278"/>
        <v>13.934808661523578</v>
      </c>
      <c r="E5966">
        <f t="shared" si="279"/>
        <v>1.5136480600077366E-4</v>
      </c>
    </row>
    <row r="5967" spans="1:5" x14ac:dyDescent="0.3">
      <c r="A5967">
        <f t="shared" si="280"/>
        <v>5947</v>
      </c>
      <c r="D5967">
        <f t="shared" si="278"/>
        <v>13.935194321660965</v>
      </c>
      <c r="E5967">
        <f t="shared" si="279"/>
        <v>1.5133935327649701E-4</v>
      </c>
    </row>
    <row r="5968" spans="1:5" x14ac:dyDescent="0.3">
      <c r="A5968">
        <f t="shared" si="280"/>
        <v>5948</v>
      </c>
      <c r="D5968">
        <f t="shared" si="278"/>
        <v>13.935579923017324</v>
      </c>
      <c r="E5968">
        <f t="shared" si="279"/>
        <v>1.5131390911077861E-4</v>
      </c>
    </row>
    <row r="5969" spans="1:5" x14ac:dyDescent="0.3">
      <c r="A5969">
        <f t="shared" si="280"/>
        <v>5949</v>
      </c>
      <c r="D5969">
        <f t="shared" si="278"/>
        <v>13.935965466308144</v>
      </c>
      <c r="E5969">
        <f t="shared" si="279"/>
        <v>1.5128847349930239E-4</v>
      </c>
    </row>
    <row r="5970" spans="1:5" x14ac:dyDescent="0.3">
      <c r="A5970">
        <f t="shared" si="280"/>
        <v>5950</v>
      </c>
      <c r="D5970">
        <f t="shared" si="278"/>
        <v>13.936350951247578</v>
      </c>
      <c r="E5970">
        <f t="shared" si="279"/>
        <v>1.5126304643775526E-4</v>
      </c>
    </row>
    <row r="5971" spans="1:5" x14ac:dyDescent="0.3">
      <c r="A5971">
        <f t="shared" si="280"/>
        <v>5951</v>
      </c>
      <c r="D5971">
        <f t="shared" si="278"/>
        <v>13.936736377883401</v>
      </c>
      <c r="E5971">
        <f t="shared" si="279"/>
        <v>1.5123762792182695E-4</v>
      </c>
    </row>
    <row r="5972" spans="1:5" x14ac:dyDescent="0.3">
      <c r="A5972">
        <f t="shared" si="280"/>
        <v>5952</v>
      </c>
      <c r="D5972">
        <f t="shared" si="278"/>
        <v>13.937121746263296</v>
      </c>
      <c r="E5972">
        <f t="shared" si="279"/>
        <v>1.5121221794721015E-4</v>
      </c>
    </row>
    <row r="5973" spans="1:5" x14ac:dyDescent="0.3">
      <c r="A5973">
        <f t="shared" si="280"/>
        <v>5953</v>
      </c>
      <c r="D5973">
        <f t="shared" ref="D5973:D6036" si="281">($B$17/$B$18)*(A5973*EXP(GAMMALN(A5973)+GAMMALN(1-$B$18)-GAMMALN(A5973+1-$B$18))-1)</f>
        <v>13.937507056434837</v>
      </c>
      <c r="E5973">
        <f t="shared" ref="E5973:E6036" si="282">$B$17/(A5973-$B$18)</f>
        <v>1.5118681650960037E-4</v>
      </c>
    </row>
    <row r="5974" spans="1:5" x14ac:dyDescent="0.3">
      <c r="A5974">
        <f t="shared" si="280"/>
        <v>5954</v>
      </c>
      <c r="D5974">
        <f t="shared" si="281"/>
        <v>13.937892308278595</v>
      </c>
      <c r="E5974">
        <f t="shared" si="282"/>
        <v>1.511614236046961E-4</v>
      </c>
    </row>
    <row r="5975" spans="1:5" x14ac:dyDescent="0.3">
      <c r="A5975">
        <f t="shared" ref="A5975:A6038" si="283">A5974+1</f>
        <v>5955</v>
      </c>
      <c r="D5975">
        <f t="shared" si="281"/>
        <v>13.938277501675023</v>
      </c>
      <c r="E5975">
        <f t="shared" si="282"/>
        <v>1.5113603922819864E-4</v>
      </c>
    </row>
    <row r="5976" spans="1:5" x14ac:dyDescent="0.3">
      <c r="A5976">
        <f t="shared" si="283"/>
        <v>5956</v>
      </c>
      <c r="D5976">
        <f t="shared" si="281"/>
        <v>13.938662636838263</v>
      </c>
      <c r="E5976">
        <f t="shared" si="282"/>
        <v>1.5111066337581224E-4</v>
      </c>
    </row>
    <row r="5977" spans="1:5" x14ac:dyDescent="0.3">
      <c r="A5977">
        <f t="shared" si="283"/>
        <v>5957</v>
      </c>
      <c r="D5977">
        <f t="shared" si="281"/>
        <v>13.93904771398236</v>
      </c>
      <c r="E5977">
        <f t="shared" si="282"/>
        <v>1.5108529604324398E-4</v>
      </c>
    </row>
    <row r="5978" spans="1:5" x14ac:dyDescent="0.3">
      <c r="A5978">
        <f t="shared" si="283"/>
        <v>5958</v>
      </c>
      <c r="D5978">
        <f t="shared" si="281"/>
        <v>13.939432733488164</v>
      </c>
      <c r="E5978">
        <f t="shared" si="282"/>
        <v>1.5105993722620386E-4</v>
      </c>
    </row>
    <row r="5979" spans="1:5" x14ac:dyDescent="0.3">
      <c r="A5979">
        <f t="shared" si="283"/>
        <v>5959</v>
      </c>
      <c r="D5979">
        <f t="shared" si="281"/>
        <v>13.939817694067363</v>
      </c>
      <c r="E5979">
        <f t="shared" si="282"/>
        <v>1.5103458692040478E-4</v>
      </c>
    </row>
    <row r="5980" spans="1:5" x14ac:dyDescent="0.3">
      <c r="A5980">
        <f t="shared" si="283"/>
        <v>5960</v>
      </c>
      <c r="D5980">
        <f t="shared" si="281"/>
        <v>13.940202596768215</v>
      </c>
      <c r="E5980">
        <f t="shared" si="282"/>
        <v>1.5100924512156244E-4</v>
      </c>
    </row>
    <row r="5981" spans="1:5" x14ac:dyDescent="0.3">
      <c r="A5981">
        <f t="shared" si="283"/>
        <v>5961</v>
      </c>
      <c r="D5981">
        <f t="shared" si="281"/>
        <v>13.940587441136699</v>
      </c>
      <c r="E5981">
        <f t="shared" si="282"/>
        <v>1.509839118253955E-4</v>
      </c>
    </row>
    <row r="5982" spans="1:5" x14ac:dyDescent="0.3">
      <c r="A5982">
        <f t="shared" si="283"/>
        <v>5962</v>
      </c>
      <c r="D5982">
        <f t="shared" si="281"/>
        <v>13.940972227887086</v>
      </c>
      <c r="E5982">
        <f t="shared" si="282"/>
        <v>1.5095858702762543E-4</v>
      </c>
    </row>
    <row r="5983" spans="1:5" x14ac:dyDescent="0.3">
      <c r="A5983">
        <f t="shared" si="283"/>
        <v>5963</v>
      </c>
      <c r="D5983">
        <f t="shared" si="281"/>
        <v>13.941356956231301</v>
      </c>
      <c r="E5983">
        <f t="shared" si="282"/>
        <v>1.5093327072397659E-4</v>
      </c>
    </row>
    <row r="5984" spans="1:5" x14ac:dyDescent="0.3">
      <c r="A5984">
        <f t="shared" si="283"/>
        <v>5964</v>
      </c>
      <c r="D5984">
        <f t="shared" si="281"/>
        <v>13.941741626883408</v>
      </c>
      <c r="E5984">
        <f t="shared" si="282"/>
        <v>1.5090796291017625E-4</v>
      </c>
    </row>
    <row r="5985" spans="1:5" x14ac:dyDescent="0.3">
      <c r="A5985">
        <f t="shared" si="283"/>
        <v>5965</v>
      </c>
      <c r="D5985">
        <f t="shared" si="281"/>
        <v>13.942126239055092</v>
      </c>
      <c r="E5985">
        <f t="shared" si="282"/>
        <v>1.5088266358195444E-4</v>
      </c>
    </row>
    <row r="5986" spans="1:5" x14ac:dyDescent="0.3">
      <c r="A5986">
        <f t="shared" si="283"/>
        <v>5966</v>
      </c>
      <c r="D5986">
        <f t="shared" si="281"/>
        <v>13.942510793293293</v>
      </c>
      <c r="E5986">
        <f t="shared" si="282"/>
        <v>1.5085737273504417E-4</v>
      </c>
    </row>
    <row r="5987" spans="1:5" x14ac:dyDescent="0.3">
      <c r="A5987">
        <f t="shared" si="283"/>
        <v>5967</v>
      </c>
      <c r="D5987">
        <f t="shared" si="281"/>
        <v>13.942895289644099</v>
      </c>
      <c r="E5987">
        <f t="shared" si="282"/>
        <v>1.5083209036518126E-4</v>
      </c>
    </row>
    <row r="5988" spans="1:5" x14ac:dyDescent="0.3">
      <c r="A5988">
        <f t="shared" si="283"/>
        <v>5968</v>
      </c>
      <c r="D5988">
        <f t="shared" si="281"/>
        <v>13.943279727986543</v>
      </c>
      <c r="E5988">
        <f t="shared" si="282"/>
        <v>1.5080681646810438E-4</v>
      </c>
    </row>
    <row r="5989" spans="1:5" x14ac:dyDescent="0.3">
      <c r="A5989">
        <f t="shared" si="283"/>
        <v>5969</v>
      </c>
      <c r="D5989">
        <f t="shared" si="281"/>
        <v>13.943664108366491</v>
      </c>
      <c r="E5989">
        <f t="shared" si="282"/>
        <v>1.5078155103955503E-4</v>
      </c>
    </row>
    <row r="5990" spans="1:5" x14ac:dyDescent="0.3">
      <c r="A5990">
        <f t="shared" si="283"/>
        <v>5970</v>
      </c>
      <c r="D5990">
        <f t="shared" si="281"/>
        <v>13.944048430662763</v>
      </c>
      <c r="E5990">
        <f t="shared" si="282"/>
        <v>1.5075629407527766E-4</v>
      </c>
    </row>
    <row r="5991" spans="1:5" x14ac:dyDescent="0.3">
      <c r="A5991">
        <f t="shared" si="283"/>
        <v>5971</v>
      </c>
      <c r="D5991">
        <f t="shared" si="281"/>
        <v>13.944432695087947</v>
      </c>
      <c r="E5991">
        <f t="shared" si="282"/>
        <v>1.5073104557101946E-4</v>
      </c>
    </row>
    <row r="5992" spans="1:5" x14ac:dyDescent="0.3">
      <c r="A5992">
        <f t="shared" si="283"/>
        <v>5972</v>
      </c>
      <c r="D5992">
        <f t="shared" si="281"/>
        <v>13.944816901854532</v>
      </c>
      <c r="E5992">
        <f t="shared" si="282"/>
        <v>1.5070580552253054E-4</v>
      </c>
    </row>
    <row r="5993" spans="1:5" x14ac:dyDescent="0.3">
      <c r="A5993">
        <f t="shared" si="283"/>
        <v>5973</v>
      </c>
      <c r="D5993">
        <f t="shared" si="281"/>
        <v>13.945201050340174</v>
      </c>
      <c r="E5993">
        <f t="shared" si="282"/>
        <v>1.506805739255638E-4</v>
      </c>
    </row>
    <row r="5994" spans="1:5" x14ac:dyDescent="0.3">
      <c r="A5994">
        <f t="shared" si="283"/>
        <v>5974</v>
      </c>
      <c r="D5994">
        <f t="shared" si="281"/>
        <v>13.945585141424948</v>
      </c>
      <c r="E5994">
        <f t="shared" si="282"/>
        <v>1.5065535077587506E-4</v>
      </c>
    </row>
    <row r="5995" spans="1:5" x14ac:dyDescent="0.3">
      <c r="A5995">
        <f t="shared" si="283"/>
        <v>5975</v>
      </c>
      <c r="D5995">
        <f t="shared" si="281"/>
        <v>13.945969174152378</v>
      </c>
      <c r="E5995">
        <f t="shared" si="282"/>
        <v>1.5063013606922293E-4</v>
      </c>
    </row>
    <row r="5996" spans="1:5" x14ac:dyDescent="0.3">
      <c r="A5996">
        <f t="shared" si="283"/>
        <v>5976</v>
      </c>
      <c r="D5996">
        <f t="shared" si="281"/>
        <v>13.946353149402345</v>
      </c>
      <c r="E5996">
        <f t="shared" si="282"/>
        <v>1.5060492980136886E-4</v>
      </c>
    </row>
    <row r="5997" spans="1:5" x14ac:dyDescent="0.3">
      <c r="A5997">
        <f t="shared" si="283"/>
        <v>5977</v>
      </c>
      <c r="D5997">
        <f t="shared" si="281"/>
        <v>13.946737066552044</v>
      </c>
      <c r="E5997">
        <f t="shared" si="282"/>
        <v>1.505797319680771E-4</v>
      </c>
    </row>
    <row r="5998" spans="1:5" x14ac:dyDescent="0.3">
      <c r="A5998">
        <f t="shared" si="283"/>
        <v>5978</v>
      </c>
      <c r="D5998">
        <f t="shared" si="281"/>
        <v>13.947120926147262</v>
      </c>
      <c r="E5998">
        <f t="shared" si="282"/>
        <v>1.5055454256511486E-4</v>
      </c>
    </row>
    <row r="5999" spans="1:5" x14ac:dyDescent="0.3">
      <c r="A5999">
        <f t="shared" si="283"/>
        <v>5979</v>
      </c>
      <c r="D5999">
        <f t="shared" si="281"/>
        <v>13.94750472773192</v>
      </c>
      <c r="E5999">
        <f t="shared" si="282"/>
        <v>1.5052936158825204E-4</v>
      </c>
    </row>
    <row r="6000" spans="1:5" x14ac:dyDescent="0.3">
      <c r="A6000">
        <f t="shared" si="283"/>
        <v>5980</v>
      </c>
      <c r="D6000">
        <f t="shared" si="281"/>
        <v>13.9478884718516</v>
      </c>
      <c r="E6000">
        <f t="shared" si="282"/>
        <v>1.5050418903326144E-4</v>
      </c>
    </row>
    <row r="6001" spans="1:5" x14ac:dyDescent="0.3">
      <c r="A6001">
        <f t="shared" si="283"/>
        <v>5981</v>
      </c>
      <c r="D6001">
        <f t="shared" si="281"/>
        <v>13.948272157883043</v>
      </c>
      <c r="E6001">
        <f t="shared" si="282"/>
        <v>1.5047902489591868E-4</v>
      </c>
    </row>
    <row r="6002" spans="1:5" x14ac:dyDescent="0.3">
      <c r="A6002">
        <f t="shared" si="283"/>
        <v>5982</v>
      </c>
      <c r="D6002">
        <f t="shared" si="281"/>
        <v>13.948655786538602</v>
      </c>
      <c r="E6002">
        <f t="shared" si="282"/>
        <v>1.5045386917200221E-4</v>
      </c>
    </row>
    <row r="6003" spans="1:5" x14ac:dyDescent="0.3">
      <c r="A6003">
        <f t="shared" si="283"/>
        <v>5983</v>
      </c>
      <c r="D6003">
        <f t="shared" si="281"/>
        <v>13.949039357361753</v>
      </c>
      <c r="E6003">
        <f t="shared" si="282"/>
        <v>1.5042872185729329E-4</v>
      </c>
    </row>
    <row r="6004" spans="1:5" x14ac:dyDescent="0.3">
      <c r="A6004">
        <f t="shared" si="283"/>
        <v>5984</v>
      </c>
      <c r="D6004">
        <f t="shared" si="281"/>
        <v>13.94942287039677</v>
      </c>
      <c r="E6004">
        <f t="shared" si="282"/>
        <v>1.50403582947576E-4</v>
      </c>
    </row>
    <row r="6005" spans="1:5" x14ac:dyDescent="0.3">
      <c r="A6005">
        <f t="shared" si="283"/>
        <v>5985</v>
      </c>
      <c r="D6005">
        <f t="shared" si="281"/>
        <v>13.949806325687819</v>
      </c>
      <c r="E6005">
        <f t="shared" si="282"/>
        <v>1.5037845243863726E-4</v>
      </c>
    </row>
    <row r="6006" spans="1:5" x14ac:dyDescent="0.3">
      <c r="A6006">
        <f t="shared" si="283"/>
        <v>5986</v>
      </c>
      <c r="D6006">
        <f t="shared" si="281"/>
        <v>13.95018972361293</v>
      </c>
      <c r="E6006">
        <f t="shared" si="282"/>
        <v>1.5035333032626674E-4</v>
      </c>
    </row>
    <row r="6007" spans="1:5" x14ac:dyDescent="0.3">
      <c r="A6007">
        <f t="shared" si="283"/>
        <v>5987</v>
      </c>
      <c r="D6007">
        <f t="shared" si="281"/>
        <v>13.950573063715124</v>
      </c>
      <c r="E6007">
        <f t="shared" si="282"/>
        <v>1.5032821660625702E-4</v>
      </c>
    </row>
    <row r="6008" spans="1:5" x14ac:dyDescent="0.3">
      <c r="A6008">
        <f t="shared" si="283"/>
        <v>5988</v>
      </c>
      <c r="D6008">
        <f t="shared" si="281"/>
        <v>13.950956346372225</v>
      </c>
      <c r="E6008">
        <f t="shared" si="282"/>
        <v>1.5030311127440339E-4</v>
      </c>
    </row>
    <row r="6009" spans="1:5" x14ac:dyDescent="0.3">
      <c r="A6009">
        <f t="shared" si="283"/>
        <v>5989</v>
      </c>
      <c r="D6009">
        <f t="shared" si="281"/>
        <v>13.951339571127015</v>
      </c>
      <c r="E6009">
        <f t="shared" si="282"/>
        <v>1.5027801432650404E-4</v>
      </c>
    </row>
    <row r="6010" spans="1:5" x14ac:dyDescent="0.3">
      <c r="A6010">
        <f t="shared" si="283"/>
        <v>5990</v>
      </c>
      <c r="D6010">
        <f t="shared" si="281"/>
        <v>13.95172273835712</v>
      </c>
      <c r="E6010">
        <f t="shared" si="282"/>
        <v>1.5025292575835992E-4</v>
      </c>
    </row>
    <row r="6011" spans="1:5" x14ac:dyDescent="0.3">
      <c r="A6011">
        <f t="shared" si="283"/>
        <v>5991</v>
      </c>
      <c r="D6011">
        <f t="shared" si="281"/>
        <v>13.952105848273082</v>
      </c>
      <c r="E6011">
        <f t="shared" si="282"/>
        <v>1.5022784556577477E-4</v>
      </c>
    </row>
    <row r="6012" spans="1:5" x14ac:dyDescent="0.3">
      <c r="A6012">
        <f t="shared" si="283"/>
        <v>5992</v>
      </c>
      <c r="D6012">
        <f t="shared" si="281"/>
        <v>13.952488900250351</v>
      </c>
      <c r="E6012">
        <f t="shared" si="282"/>
        <v>1.5020277374455516E-4</v>
      </c>
    </row>
    <row r="6013" spans="1:5" x14ac:dyDescent="0.3">
      <c r="A6013">
        <f t="shared" si="283"/>
        <v>5993</v>
      </c>
      <c r="D6013">
        <f t="shared" si="281"/>
        <v>13.952871895167259</v>
      </c>
      <c r="E6013">
        <f t="shared" si="282"/>
        <v>1.5017771029051045E-4</v>
      </c>
    </row>
    <row r="6014" spans="1:5" x14ac:dyDescent="0.3">
      <c r="A6014">
        <f t="shared" si="283"/>
        <v>5994</v>
      </c>
      <c r="D6014">
        <f t="shared" si="281"/>
        <v>13.953254832232023</v>
      </c>
      <c r="E6014">
        <f t="shared" si="282"/>
        <v>1.5015265519945279E-4</v>
      </c>
    </row>
    <row r="6015" spans="1:5" x14ac:dyDescent="0.3">
      <c r="A6015">
        <f t="shared" si="283"/>
        <v>5995</v>
      </c>
      <c r="D6015">
        <f t="shared" si="281"/>
        <v>13.953637711654761</v>
      </c>
      <c r="E6015">
        <f t="shared" si="282"/>
        <v>1.5012760846719713E-4</v>
      </c>
    </row>
    <row r="6016" spans="1:5" x14ac:dyDescent="0.3">
      <c r="A6016">
        <f t="shared" si="283"/>
        <v>5996</v>
      </c>
      <c r="D6016">
        <f t="shared" si="281"/>
        <v>13.954020534146537</v>
      </c>
      <c r="E6016">
        <f t="shared" si="282"/>
        <v>1.5010257008956122E-4</v>
      </c>
    </row>
    <row r="6017" spans="1:5" x14ac:dyDescent="0.3">
      <c r="A6017">
        <f t="shared" si="283"/>
        <v>5997</v>
      </c>
      <c r="D6017">
        <f t="shared" si="281"/>
        <v>13.954403298915217</v>
      </c>
      <c r="E6017">
        <f t="shared" si="282"/>
        <v>1.5007754006236558E-4</v>
      </c>
    </row>
    <row r="6018" spans="1:5" x14ac:dyDescent="0.3">
      <c r="A6018">
        <f t="shared" si="283"/>
        <v>5998</v>
      </c>
      <c r="D6018">
        <f t="shared" si="281"/>
        <v>13.954786006003596</v>
      </c>
      <c r="E6018">
        <f t="shared" si="282"/>
        <v>1.500525183814335E-4</v>
      </c>
    </row>
    <row r="6019" spans="1:5" x14ac:dyDescent="0.3">
      <c r="A6019">
        <f t="shared" si="283"/>
        <v>5999</v>
      </c>
      <c r="D6019">
        <f t="shared" si="281"/>
        <v>13.955168656456497</v>
      </c>
      <c r="E6019">
        <f t="shared" si="282"/>
        <v>1.5002750504259117E-4</v>
      </c>
    </row>
    <row r="6020" spans="1:5" x14ac:dyDescent="0.3">
      <c r="A6020">
        <f t="shared" si="283"/>
        <v>6000</v>
      </c>
      <c r="D6020">
        <f t="shared" si="281"/>
        <v>13.955551248646325</v>
      </c>
      <c r="E6020">
        <f t="shared" si="282"/>
        <v>1.5000250004166738E-4</v>
      </c>
    </row>
    <row r="6021" spans="1:5" x14ac:dyDescent="0.3">
      <c r="A6021">
        <f t="shared" si="283"/>
        <v>6001</v>
      </c>
      <c r="D6021">
        <f t="shared" si="281"/>
        <v>13.955933783784722</v>
      </c>
      <c r="E6021">
        <f t="shared" si="282"/>
        <v>1.4997750337449384E-4</v>
      </c>
    </row>
    <row r="6022" spans="1:5" x14ac:dyDescent="0.3">
      <c r="A6022">
        <f t="shared" si="283"/>
        <v>6002</v>
      </c>
      <c r="D6022">
        <f t="shared" si="281"/>
        <v>13.956316261413011</v>
      </c>
      <c r="E6022">
        <f t="shared" si="282"/>
        <v>1.4995251503690499E-4</v>
      </c>
    </row>
    <row r="6023" spans="1:5" x14ac:dyDescent="0.3">
      <c r="A6023">
        <f t="shared" si="283"/>
        <v>6003</v>
      </c>
      <c r="D6023">
        <f t="shared" si="281"/>
        <v>13.956698682074574</v>
      </c>
      <c r="E6023">
        <f t="shared" si="282"/>
        <v>1.4992753502473806E-4</v>
      </c>
    </row>
    <row r="6024" spans="1:5" x14ac:dyDescent="0.3">
      <c r="A6024">
        <f t="shared" si="283"/>
        <v>6004</v>
      </c>
      <c r="D6024">
        <f t="shared" si="281"/>
        <v>13.957081045310511</v>
      </c>
      <c r="E6024">
        <f t="shared" si="282"/>
        <v>1.4990256333383302E-4</v>
      </c>
    </row>
    <row r="6025" spans="1:5" x14ac:dyDescent="0.3">
      <c r="A6025">
        <f t="shared" si="283"/>
        <v>6005</v>
      </c>
      <c r="D6025">
        <f t="shared" si="281"/>
        <v>13.957463350828826</v>
      </c>
      <c r="E6025">
        <f t="shared" si="282"/>
        <v>1.4987759996003267E-4</v>
      </c>
    </row>
    <row r="6026" spans="1:5" x14ac:dyDescent="0.3">
      <c r="A6026">
        <f t="shared" si="283"/>
        <v>6006</v>
      </c>
      <c r="D6026">
        <f t="shared" si="281"/>
        <v>13.957845599339635</v>
      </c>
      <c r="E6026">
        <f t="shared" si="282"/>
        <v>1.4985264489918249E-4</v>
      </c>
    </row>
    <row r="6027" spans="1:5" x14ac:dyDescent="0.3">
      <c r="A6027">
        <f t="shared" si="283"/>
        <v>6007</v>
      </c>
      <c r="D6027">
        <f t="shared" si="281"/>
        <v>13.958227790717791</v>
      </c>
      <c r="E6027">
        <f t="shared" si="282"/>
        <v>1.4982769814713082E-4</v>
      </c>
    </row>
    <row r="6028" spans="1:5" x14ac:dyDescent="0.3">
      <c r="A6028">
        <f t="shared" si="283"/>
        <v>6008</v>
      </c>
      <c r="D6028">
        <f t="shared" si="281"/>
        <v>13.958609924838019</v>
      </c>
      <c r="E6028">
        <f t="shared" si="282"/>
        <v>1.498027596997287E-4</v>
      </c>
    </row>
    <row r="6029" spans="1:5" x14ac:dyDescent="0.3">
      <c r="A6029">
        <f t="shared" si="283"/>
        <v>6009</v>
      </c>
      <c r="D6029">
        <f t="shared" si="281"/>
        <v>13.9589920014079</v>
      </c>
      <c r="E6029">
        <f t="shared" si="282"/>
        <v>1.4977782955282999E-4</v>
      </c>
    </row>
    <row r="6030" spans="1:5" x14ac:dyDescent="0.3">
      <c r="A6030">
        <f t="shared" si="283"/>
        <v>6010</v>
      </c>
      <c r="D6030">
        <f t="shared" si="281"/>
        <v>13.959374020970136</v>
      </c>
      <c r="E6030">
        <f t="shared" si="282"/>
        <v>1.4975290770229125E-4</v>
      </c>
    </row>
    <row r="6031" spans="1:5" x14ac:dyDescent="0.3">
      <c r="A6031">
        <f t="shared" si="283"/>
        <v>6011</v>
      </c>
      <c r="D6031">
        <f t="shared" si="281"/>
        <v>13.959755983399143</v>
      </c>
      <c r="E6031">
        <f t="shared" si="282"/>
        <v>1.4972799414397179E-4</v>
      </c>
    </row>
    <row r="6032" spans="1:5" x14ac:dyDescent="0.3">
      <c r="A6032">
        <f t="shared" si="283"/>
        <v>6012</v>
      </c>
      <c r="D6032">
        <f t="shared" si="281"/>
        <v>13.960137888569218</v>
      </c>
      <c r="E6032">
        <f t="shared" si="282"/>
        <v>1.4970308887373378E-4</v>
      </c>
    </row>
    <row r="6033" spans="1:5" x14ac:dyDescent="0.3">
      <c r="A6033">
        <f t="shared" si="283"/>
        <v>6013</v>
      </c>
      <c r="D6033">
        <f t="shared" si="281"/>
        <v>13.960519736354566</v>
      </c>
      <c r="E6033">
        <f t="shared" si="282"/>
        <v>1.4967819188744201E-4</v>
      </c>
    </row>
    <row r="6034" spans="1:5" x14ac:dyDescent="0.3">
      <c r="A6034">
        <f t="shared" si="283"/>
        <v>6014</v>
      </c>
      <c r="D6034">
        <f t="shared" si="281"/>
        <v>13.96090152729751</v>
      </c>
      <c r="E6034">
        <f t="shared" si="282"/>
        <v>1.4965330318096411E-4</v>
      </c>
    </row>
    <row r="6035" spans="1:5" x14ac:dyDescent="0.3">
      <c r="A6035">
        <f t="shared" si="283"/>
        <v>6015</v>
      </c>
      <c r="D6035">
        <f t="shared" si="281"/>
        <v>13.961283261104983</v>
      </c>
      <c r="E6035">
        <f t="shared" si="282"/>
        <v>1.4962842275017041E-4</v>
      </c>
    </row>
    <row r="6036" spans="1:5" x14ac:dyDescent="0.3">
      <c r="A6036">
        <f t="shared" si="283"/>
        <v>6016</v>
      </c>
      <c r="D6036">
        <f t="shared" si="281"/>
        <v>13.961664937483793</v>
      </c>
      <c r="E6036">
        <f t="shared" si="282"/>
        <v>1.4960355059093404E-4</v>
      </c>
    </row>
    <row r="6037" spans="1:5" x14ac:dyDescent="0.3">
      <c r="A6037">
        <f t="shared" si="283"/>
        <v>6017</v>
      </c>
      <c r="D6037">
        <f t="shared" ref="D6037:D6100" si="284">($B$17/$B$18)*(A6037*EXP(GAMMALN(A6037)+GAMMALN(1-$B$18)-GAMMALN(A6037+1-$B$18))-1)</f>
        <v>13.962046557143051</v>
      </c>
      <c r="E6037">
        <f t="shared" ref="E6037:E6100" si="285">$B$17/(A6037-$B$18)</f>
        <v>1.4957868669913078E-4</v>
      </c>
    </row>
    <row r="6038" spans="1:5" x14ac:dyDescent="0.3">
      <c r="A6038">
        <f t="shared" si="283"/>
        <v>6018</v>
      </c>
      <c r="D6038">
        <f t="shared" si="284"/>
        <v>13.96242811962229</v>
      </c>
      <c r="E6038">
        <f t="shared" si="285"/>
        <v>1.4955383107063928E-4</v>
      </c>
    </row>
    <row r="6039" spans="1:5" x14ac:dyDescent="0.3">
      <c r="A6039">
        <f t="shared" ref="A6039:A6102" si="286">A6038+1</f>
        <v>6019</v>
      </c>
      <c r="D6039">
        <f t="shared" si="284"/>
        <v>13.96280962496215</v>
      </c>
      <c r="E6039">
        <f t="shared" si="285"/>
        <v>1.495289837013408E-4</v>
      </c>
    </row>
    <row r="6040" spans="1:5" x14ac:dyDescent="0.3">
      <c r="A6040">
        <f t="shared" si="286"/>
        <v>6020</v>
      </c>
      <c r="D6040">
        <f t="shared" si="284"/>
        <v>13.963191073537308</v>
      </c>
      <c r="E6040">
        <f t="shared" si="285"/>
        <v>1.4950414458711939E-4</v>
      </c>
    </row>
    <row r="6041" spans="1:5" x14ac:dyDescent="0.3">
      <c r="A6041">
        <f t="shared" si="286"/>
        <v>6021</v>
      </c>
      <c r="D6041">
        <f t="shared" si="284"/>
        <v>13.963572464886974</v>
      </c>
      <c r="E6041">
        <f t="shared" si="285"/>
        <v>1.4947931372386188E-4</v>
      </c>
    </row>
    <row r="6042" spans="1:5" x14ac:dyDescent="0.3">
      <c r="A6042">
        <f t="shared" si="286"/>
        <v>6022</v>
      </c>
      <c r="D6042">
        <f t="shared" si="284"/>
        <v>13.963953799051456</v>
      </c>
      <c r="E6042">
        <f t="shared" si="285"/>
        <v>1.494544911074578E-4</v>
      </c>
    </row>
    <row r="6043" spans="1:5" x14ac:dyDescent="0.3">
      <c r="A6043">
        <f t="shared" si="286"/>
        <v>6023</v>
      </c>
      <c r="D6043">
        <f t="shared" si="284"/>
        <v>13.964335076405156</v>
      </c>
      <c r="E6043">
        <f t="shared" si="285"/>
        <v>1.4942967673379934E-4</v>
      </c>
    </row>
    <row r="6044" spans="1:5" x14ac:dyDescent="0.3">
      <c r="A6044">
        <f t="shared" si="286"/>
        <v>6024</v>
      </c>
      <c r="D6044">
        <f t="shared" si="284"/>
        <v>13.964716296821104</v>
      </c>
      <c r="E6044">
        <f t="shared" si="285"/>
        <v>1.4940487059878152E-4</v>
      </c>
    </row>
    <row r="6045" spans="1:5" x14ac:dyDescent="0.3">
      <c r="A6045">
        <f t="shared" si="286"/>
        <v>6025</v>
      </c>
      <c r="D6045">
        <f t="shared" si="284"/>
        <v>13.965097460172238</v>
      </c>
      <c r="E6045">
        <f t="shared" si="285"/>
        <v>1.4938007269830206E-4</v>
      </c>
    </row>
    <row r="6046" spans="1:5" x14ac:dyDescent="0.3">
      <c r="A6046">
        <f t="shared" si="286"/>
        <v>6026</v>
      </c>
      <c r="D6046">
        <f t="shared" si="284"/>
        <v>13.96547856666556</v>
      </c>
      <c r="E6046">
        <f t="shared" si="285"/>
        <v>1.4935528302826136E-4</v>
      </c>
    </row>
    <row r="6047" spans="1:5" x14ac:dyDescent="0.3">
      <c r="A6047">
        <f t="shared" si="286"/>
        <v>6027</v>
      </c>
      <c r="D6047">
        <f t="shared" si="284"/>
        <v>13.965859616507991</v>
      </c>
      <c r="E6047">
        <f t="shared" si="285"/>
        <v>1.4933050158456255E-4</v>
      </c>
    </row>
    <row r="6048" spans="1:5" x14ac:dyDescent="0.3">
      <c r="A6048">
        <f t="shared" si="286"/>
        <v>6028</v>
      </c>
      <c r="D6048">
        <f t="shared" si="284"/>
        <v>13.966240609070852</v>
      </c>
      <c r="E6048">
        <f t="shared" si="285"/>
        <v>1.4930572836311154E-4</v>
      </c>
    </row>
    <row r="6049" spans="1:5" x14ac:dyDescent="0.3">
      <c r="A6049">
        <f t="shared" si="286"/>
        <v>6029</v>
      </c>
      <c r="D6049">
        <f t="shared" si="284"/>
        <v>13.96662154506215</v>
      </c>
      <c r="E6049">
        <f t="shared" si="285"/>
        <v>1.4928096335981689E-4</v>
      </c>
    </row>
    <row r="6050" spans="1:5" x14ac:dyDescent="0.3">
      <c r="A6050">
        <f t="shared" si="286"/>
        <v>6030</v>
      </c>
      <c r="D6050">
        <f t="shared" si="284"/>
        <v>13.96700242385298</v>
      </c>
      <c r="E6050">
        <f t="shared" si="285"/>
        <v>1.4925620657058991E-4</v>
      </c>
    </row>
    <row r="6051" spans="1:5" x14ac:dyDescent="0.3">
      <c r="A6051">
        <f t="shared" si="286"/>
        <v>6031</v>
      </c>
      <c r="D6051">
        <f t="shared" si="284"/>
        <v>13.967383246151176</v>
      </c>
      <c r="E6051">
        <f t="shared" si="285"/>
        <v>1.4923145799134458E-4</v>
      </c>
    </row>
    <row r="6052" spans="1:5" x14ac:dyDescent="0.3">
      <c r="A6052">
        <f t="shared" si="286"/>
        <v>6032</v>
      </c>
      <c r="D6052">
        <f t="shared" si="284"/>
        <v>13.967764011661833</v>
      </c>
      <c r="E6052">
        <f t="shared" si="285"/>
        <v>1.4920671761799767E-4</v>
      </c>
    </row>
    <row r="6053" spans="1:5" x14ac:dyDescent="0.3">
      <c r="A6053">
        <f t="shared" si="286"/>
        <v>6033</v>
      </c>
      <c r="D6053">
        <f t="shared" si="284"/>
        <v>13.968144719922801</v>
      </c>
      <c r="E6053">
        <f t="shared" si="285"/>
        <v>1.4918198544646853E-4</v>
      </c>
    </row>
    <row r="6054" spans="1:5" x14ac:dyDescent="0.3">
      <c r="A6054">
        <f t="shared" si="286"/>
        <v>6034</v>
      </c>
      <c r="D6054">
        <f t="shared" si="284"/>
        <v>13.968525371641643</v>
      </c>
      <c r="E6054">
        <f t="shared" si="285"/>
        <v>1.4915726147267939E-4</v>
      </c>
    </row>
    <row r="6055" spans="1:5" x14ac:dyDescent="0.3">
      <c r="A6055">
        <f t="shared" si="286"/>
        <v>6035</v>
      </c>
      <c r="D6055">
        <f t="shared" si="284"/>
        <v>13.96890596669024</v>
      </c>
      <c r="E6055">
        <f t="shared" si="285"/>
        <v>1.4913254569255498E-4</v>
      </c>
    </row>
    <row r="6056" spans="1:5" x14ac:dyDescent="0.3">
      <c r="A6056">
        <f t="shared" si="286"/>
        <v>6036</v>
      </c>
      <c r="D6056">
        <f t="shared" si="284"/>
        <v>13.969286504773256</v>
      </c>
      <c r="E6056">
        <f t="shared" si="285"/>
        <v>1.4910783810202292E-4</v>
      </c>
    </row>
    <row r="6057" spans="1:5" x14ac:dyDescent="0.3">
      <c r="A6057">
        <f t="shared" si="286"/>
        <v>6037</v>
      </c>
      <c r="D6057">
        <f t="shared" si="284"/>
        <v>13.969666986263718</v>
      </c>
      <c r="E6057">
        <f t="shared" si="285"/>
        <v>1.4908313869701337E-4</v>
      </c>
    </row>
    <row r="6058" spans="1:5" x14ac:dyDescent="0.3">
      <c r="A6058">
        <f t="shared" si="286"/>
        <v>6038</v>
      </c>
      <c r="D6058">
        <f t="shared" si="284"/>
        <v>13.970047411200335</v>
      </c>
      <c r="E6058">
        <f t="shared" si="285"/>
        <v>1.4905844747345934E-4</v>
      </c>
    </row>
    <row r="6059" spans="1:5" x14ac:dyDescent="0.3">
      <c r="A6059">
        <f t="shared" si="286"/>
        <v>6039</v>
      </c>
      <c r="D6059">
        <f t="shared" si="284"/>
        <v>13.970427779287439</v>
      </c>
      <c r="E6059">
        <f t="shared" si="285"/>
        <v>1.4903376442729639E-4</v>
      </c>
    </row>
    <row r="6060" spans="1:5" x14ac:dyDescent="0.3">
      <c r="A6060">
        <f t="shared" si="286"/>
        <v>6040</v>
      </c>
      <c r="D6060">
        <f t="shared" si="284"/>
        <v>13.970808090563514</v>
      </c>
      <c r="E6060">
        <f t="shared" si="285"/>
        <v>1.4900908955446283E-4</v>
      </c>
    </row>
    <row r="6061" spans="1:5" x14ac:dyDescent="0.3">
      <c r="A6061">
        <f t="shared" si="286"/>
        <v>6041</v>
      </c>
      <c r="D6061">
        <f t="shared" si="284"/>
        <v>13.97118834540122</v>
      </c>
      <c r="E6061">
        <f t="shared" si="285"/>
        <v>1.489844228508997E-4</v>
      </c>
    </row>
    <row r="6062" spans="1:5" x14ac:dyDescent="0.3">
      <c r="A6062">
        <f t="shared" si="286"/>
        <v>6042</v>
      </c>
      <c r="D6062">
        <f t="shared" si="284"/>
        <v>13.971568543337426</v>
      </c>
      <c r="E6062">
        <f t="shared" si="285"/>
        <v>1.4895976431255069E-4</v>
      </c>
    </row>
    <row r="6063" spans="1:5" x14ac:dyDescent="0.3">
      <c r="A6063">
        <f t="shared" si="286"/>
        <v>6043</v>
      </c>
      <c r="D6063">
        <f t="shared" si="284"/>
        <v>13.971948684744602</v>
      </c>
      <c r="E6063">
        <f t="shared" si="285"/>
        <v>1.4893511393536217E-4</v>
      </c>
    </row>
    <row r="6064" spans="1:5" x14ac:dyDescent="0.3">
      <c r="A6064">
        <f t="shared" si="286"/>
        <v>6044</v>
      </c>
      <c r="D6064">
        <f t="shared" si="284"/>
        <v>13.972328769326538</v>
      </c>
      <c r="E6064">
        <f t="shared" si="285"/>
        <v>1.4891047171528319E-4</v>
      </c>
    </row>
    <row r="6065" spans="1:5" x14ac:dyDescent="0.3">
      <c r="A6065">
        <f t="shared" si="286"/>
        <v>6045</v>
      </c>
      <c r="D6065">
        <f t="shared" si="284"/>
        <v>13.972708797789808</v>
      </c>
      <c r="E6065">
        <f t="shared" si="285"/>
        <v>1.488858376482655E-4</v>
      </c>
    </row>
    <row r="6066" spans="1:5" x14ac:dyDescent="0.3">
      <c r="A6066">
        <f t="shared" si="286"/>
        <v>6046</v>
      </c>
      <c r="D6066">
        <f t="shared" si="284"/>
        <v>13.973088769670859</v>
      </c>
      <c r="E6066">
        <f t="shared" si="285"/>
        <v>1.488612117302635E-4</v>
      </c>
    </row>
    <row r="6067" spans="1:5" x14ac:dyDescent="0.3">
      <c r="A6067">
        <f t="shared" si="286"/>
        <v>6047</v>
      </c>
      <c r="D6067">
        <f t="shared" si="284"/>
        <v>13.973468684673165</v>
      </c>
      <c r="E6067">
        <f t="shared" si="285"/>
        <v>1.4883659395723429E-4</v>
      </c>
    </row>
    <row r="6068" spans="1:5" x14ac:dyDescent="0.3">
      <c r="A6068">
        <f t="shared" si="286"/>
        <v>6048</v>
      </c>
      <c r="D6068">
        <f t="shared" si="284"/>
        <v>13.973848543503021</v>
      </c>
      <c r="E6068">
        <f t="shared" si="285"/>
        <v>1.4881198432513767E-4</v>
      </c>
    </row>
    <row r="6069" spans="1:5" x14ac:dyDescent="0.3">
      <c r="A6069">
        <f t="shared" si="286"/>
        <v>6049</v>
      </c>
      <c r="D6069">
        <f t="shared" si="284"/>
        <v>13.97422834519506</v>
      </c>
      <c r="E6069">
        <f t="shared" si="285"/>
        <v>1.4878738282993604E-4</v>
      </c>
    </row>
    <row r="6070" spans="1:5" x14ac:dyDescent="0.3">
      <c r="A6070">
        <f t="shared" si="286"/>
        <v>6050</v>
      </c>
      <c r="D6070">
        <f t="shared" si="284"/>
        <v>13.974608091124034</v>
      </c>
      <c r="E6070">
        <f t="shared" si="285"/>
        <v>1.4876278946759452E-4</v>
      </c>
    </row>
    <row r="6071" spans="1:5" x14ac:dyDescent="0.3">
      <c r="A6071">
        <f t="shared" si="286"/>
        <v>6051</v>
      </c>
      <c r="D6071">
        <f t="shared" si="284"/>
        <v>13.9749877801572</v>
      </c>
      <c r="E6071">
        <f t="shared" si="285"/>
        <v>1.4873820423408088E-4</v>
      </c>
    </row>
    <row r="6072" spans="1:5" x14ac:dyDescent="0.3">
      <c r="A6072">
        <f t="shared" si="286"/>
        <v>6052</v>
      </c>
      <c r="D6072">
        <f t="shared" si="284"/>
        <v>13.975367412498983</v>
      </c>
      <c r="E6072">
        <f t="shared" si="285"/>
        <v>1.4871362712536561E-4</v>
      </c>
    </row>
    <row r="6073" spans="1:5" x14ac:dyDescent="0.3">
      <c r="A6073">
        <f t="shared" si="286"/>
        <v>6053</v>
      </c>
      <c r="D6073">
        <f t="shared" si="284"/>
        <v>13.975746989022401</v>
      </c>
      <c r="E6073">
        <f t="shared" si="285"/>
        <v>1.4868905813742174E-4</v>
      </c>
    </row>
    <row r="6074" spans="1:5" x14ac:dyDescent="0.3">
      <c r="A6074">
        <f t="shared" si="286"/>
        <v>6054</v>
      </c>
      <c r="D6074">
        <f t="shared" si="284"/>
        <v>13.97612650892869</v>
      </c>
      <c r="E6074">
        <f t="shared" si="285"/>
        <v>1.4866449726622509E-4</v>
      </c>
    </row>
    <row r="6075" spans="1:5" x14ac:dyDescent="0.3">
      <c r="A6075">
        <f t="shared" si="286"/>
        <v>6055</v>
      </c>
      <c r="D6075">
        <f t="shared" si="284"/>
        <v>13.976505972087644</v>
      </c>
      <c r="E6075">
        <f t="shared" si="285"/>
        <v>1.4863994450775407E-4</v>
      </c>
    </row>
    <row r="6076" spans="1:5" x14ac:dyDescent="0.3">
      <c r="A6076">
        <f t="shared" si="286"/>
        <v>6056</v>
      </c>
      <c r="D6076">
        <f t="shared" si="284"/>
        <v>13.976885379037657</v>
      </c>
      <c r="E6076">
        <f t="shared" si="285"/>
        <v>1.4861539985798974E-4</v>
      </c>
    </row>
    <row r="6077" spans="1:5" x14ac:dyDescent="0.3">
      <c r="A6077">
        <f t="shared" si="286"/>
        <v>6057</v>
      </c>
      <c r="D6077">
        <f t="shared" si="284"/>
        <v>13.977264729481147</v>
      </c>
      <c r="E6077">
        <f t="shared" si="285"/>
        <v>1.4859086331291585E-4</v>
      </c>
    </row>
    <row r="6078" spans="1:5" x14ac:dyDescent="0.3">
      <c r="A6078">
        <f t="shared" si="286"/>
        <v>6058</v>
      </c>
      <c r="D6078">
        <f t="shared" si="284"/>
        <v>13.977644023956335</v>
      </c>
      <c r="E6078">
        <f t="shared" si="285"/>
        <v>1.4856633486851881E-4</v>
      </c>
    </row>
    <row r="6079" spans="1:5" x14ac:dyDescent="0.3">
      <c r="A6079">
        <f t="shared" si="286"/>
        <v>6059</v>
      </c>
      <c r="D6079">
        <f t="shared" si="284"/>
        <v>13.978023261831067</v>
      </c>
      <c r="E6079">
        <f t="shared" si="285"/>
        <v>1.4854181452078762E-4</v>
      </c>
    </row>
    <row r="6080" spans="1:5" x14ac:dyDescent="0.3">
      <c r="A6080">
        <f t="shared" si="286"/>
        <v>6060</v>
      </c>
      <c r="D6080">
        <f t="shared" si="284"/>
        <v>13.978402443476178</v>
      </c>
      <c r="E6080">
        <f t="shared" si="285"/>
        <v>1.4851730226571398E-4</v>
      </c>
    </row>
    <row r="6081" spans="1:5" x14ac:dyDescent="0.3">
      <c r="A6081">
        <f t="shared" si="286"/>
        <v>6061</v>
      </c>
      <c r="D6081">
        <f t="shared" si="284"/>
        <v>13.97878156876086</v>
      </c>
      <c r="E6081">
        <f t="shared" si="285"/>
        <v>1.4849279809929221E-4</v>
      </c>
    </row>
    <row r="6082" spans="1:5" x14ac:dyDescent="0.3">
      <c r="A6082">
        <f t="shared" si="286"/>
        <v>6062</v>
      </c>
      <c r="D6082">
        <f t="shared" si="284"/>
        <v>13.979160637554175</v>
      </c>
      <c r="E6082">
        <f t="shared" si="285"/>
        <v>1.4846830201751927E-4</v>
      </c>
    </row>
    <row r="6083" spans="1:5" x14ac:dyDescent="0.3">
      <c r="A6083">
        <f t="shared" si="286"/>
        <v>6063</v>
      </c>
      <c r="D6083">
        <f t="shared" si="284"/>
        <v>13.979539650059495</v>
      </c>
      <c r="E6083">
        <f t="shared" si="285"/>
        <v>1.4844381401639482E-4</v>
      </c>
    </row>
    <row r="6084" spans="1:5" x14ac:dyDescent="0.3">
      <c r="A6084">
        <f t="shared" si="286"/>
        <v>6064</v>
      </c>
      <c r="D6084">
        <f t="shared" si="284"/>
        <v>13.979918606480091</v>
      </c>
      <c r="E6084">
        <f t="shared" si="285"/>
        <v>1.4841933409192104E-4</v>
      </c>
    </row>
    <row r="6085" spans="1:5" x14ac:dyDescent="0.3">
      <c r="A6085">
        <f t="shared" si="286"/>
        <v>6065</v>
      </c>
      <c r="D6085">
        <f t="shared" si="284"/>
        <v>13.980297507019143</v>
      </c>
      <c r="E6085">
        <f t="shared" si="285"/>
        <v>1.483948622401029E-4</v>
      </c>
    </row>
    <row r="6086" spans="1:5" x14ac:dyDescent="0.3">
      <c r="A6086">
        <f t="shared" si="286"/>
        <v>6066</v>
      </c>
      <c r="D6086">
        <f t="shared" si="284"/>
        <v>13.980676350709309</v>
      </c>
      <c r="E6086">
        <f t="shared" si="285"/>
        <v>1.4837039845694787E-4</v>
      </c>
    </row>
    <row r="6087" spans="1:5" x14ac:dyDescent="0.3">
      <c r="A6087">
        <f t="shared" si="286"/>
        <v>6067</v>
      </c>
      <c r="D6087">
        <f t="shared" si="284"/>
        <v>13.981055138422366</v>
      </c>
      <c r="E6087">
        <f t="shared" si="285"/>
        <v>1.4834594273846613E-4</v>
      </c>
    </row>
    <row r="6088" spans="1:5" x14ac:dyDescent="0.3">
      <c r="A6088">
        <f t="shared" si="286"/>
        <v>6068</v>
      </c>
      <c r="D6088">
        <f t="shared" si="284"/>
        <v>13.981433870194007</v>
      </c>
      <c r="E6088">
        <f t="shared" si="285"/>
        <v>1.4832149508067042E-4</v>
      </c>
    </row>
    <row r="6089" spans="1:5" x14ac:dyDescent="0.3">
      <c r="A6089">
        <f t="shared" si="286"/>
        <v>6069</v>
      </c>
      <c r="D6089">
        <f t="shared" si="284"/>
        <v>13.981812545558171</v>
      </c>
      <c r="E6089">
        <f t="shared" si="285"/>
        <v>1.4829705547957621E-4</v>
      </c>
    </row>
    <row r="6090" spans="1:5" x14ac:dyDescent="0.3">
      <c r="A6090">
        <f t="shared" si="286"/>
        <v>6070</v>
      </c>
      <c r="D6090">
        <f t="shared" si="284"/>
        <v>13.982191165219186</v>
      </c>
      <c r="E6090">
        <f t="shared" si="285"/>
        <v>1.4827262393120151E-4</v>
      </c>
    </row>
    <row r="6091" spans="1:5" x14ac:dyDescent="0.3">
      <c r="A6091">
        <f t="shared" si="286"/>
        <v>6071</v>
      </c>
      <c r="D6091">
        <f t="shared" si="284"/>
        <v>13.982569728041907</v>
      </c>
      <c r="E6091">
        <f t="shared" si="285"/>
        <v>1.4824820043156701E-4</v>
      </c>
    </row>
    <row r="6092" spans="1:5" x14ac:dyDescent="0.3">
      <c r="A6092">
        <f t="shared" si="286"/>
        <v>6072</v>
      </c>
      <c r="D6092">
        <f t="shared" si="284"/>
        <v>13.982948235232143</v>
      </c>
      <c r="E6092">
        <f t="shared" si="285"/>
        <v>1.4822378497669593E-4</v>
      </c>
    </row>
    <row r="6093" spans="1:5" x14ac:dyDescent="0.3">
      <c r="A6093">
        <f t="shared" si="286"/>
        <v>6073</v>
      </c>
      <c r="D6093">
        <f t="shared" si="284"/>
        <v>13.983326686323403</v>
      </c>
      <c r="E6093">
        <f t="shared" si="285"/>
        <v>1.4819937756261424E-4</v>
      </c>
    </row>
    <row r="6094" spans="1:5" x14ac:dyDescent="0.3">
      <c r="A6094">
        <f t="shared" si="286"/>
        <v>6074</v>
      </c>
      <c r="D6094">
        <f t="shared" si="284"/>
        <v>13.983705080681858</v>
      </c>
      <c r="E6094">
        <f t="shared" si="285"/>
        <v>1.4817497818535045E-4</v>
      </c>
    </row>
    <row r="6095" spans="1:5" x14ac:dyDescent="0.3">
      <c r="A6095">
        <f t="shared" si="286"/>
        <v>6075</v>
      </c>
      <c r="D6095">
        <f t="shared" si="284"/>
        <v>13.984083419680292</v>
      </c>
      <c r="E6095">
        <f t="shared" si="285"/>
        <v>1.4815058684093568E-4</v>
      </c>
    </row>
    <row r="6096" spans="1:5" x14ac:dyDescent="0.3">
      <c r="A6096">
        <f t="shared" si="286"/>
        <v>6076</v>
      </c>
      <c r="D6096">
        <f t="shared" si="284"/>
        <v>13.984461702517459</v>
      </c>
      <c r="E6096">
        <f t="shared" si="285"/>
        <v>1.4812620352540367E-4</v>
      </c>
    </row>
    <row r="6097" spans="1:5" x14ac:dyDescent="0.3">
      <c r="A6097">
        <f t="shared" si="286"/>
        <v>6077</v>
      </c>
      <c r="D6097">
        <f t="shared" si="284"/>
        <v>13.984839929562595</v>
      </c>
      <c r="E6097">
        <f t="shared" si="285"/>
        <v>1.4810182823479077E-4</v>
      </c>
    </row>
    <row r="6098" spans="1:5" x14ac:dyDescent="0.3">
      <c r="A6098">
        <f t="shared" si="286"/>
        <v>6078</v>
      </c>
      <c r="D6098">
        <f t="shared" si="284"/>
        <v>13.985218100014198</v>
      </c>
      <c r="E6098">
        <f t="shared" si="285"/>
        <v>1.48077460965136E-4</v>
      </c>
    </row>
    <row r="6099" spans="1:5" x14ac:dyDescent="0.3">
      <c r="A6099">
        <f t="shared" si="286"/>
        <v>6079</v>
      </c>
      <c r="D6099">
        <f t="shared" si="284"/>
        <v>13.985596214743019</v>
      </c>
      <c r="E6099">
        <f t="shared" si="285"/>
        <v>1.480531017124809E-4</v>
      </c>
    </row>
    <row r="6100" spans="1:5" x14ac:dyDescent="0.3">
      <c r="A6100">
        <f t="shared" si="286"/>
        <v>6080</v>
      </c>
      <c r="D6100">
        <f t="shared" si="284"/>
        <v>13.985974273616327</v>
      </c>
      <c r="E6100">
        <f t="shared" si="285"/>
        <v>1.4802875047286964E-4</v>
      </c>
    </row>
    <row r="6101" spans="1:5" x14ac:dyDescent="0.3">
      <c r="A6101">
        <f t="shared" si="286"/>
        <v>6081</v>
      </c>
      <c r="D6101">
        <f t="shared" ref="D6101:D6164" si="287">($B$17/$B$18)*(A6101*EXP(GAMMALN(A6101)+GAMMALN(1-$B$18)-GAMMALN(A6101+1-$B$18))-1)</f>
        <v>13.986352276668491</v>
      </c>
      <c r="E6101">
        <f t="shared" ref="E6101:E6164" si="288">$B$17/(A6101-$B$18)</f>
        <v>1.48004407242349E-4</v>
      </c>
    </row>
    <row r="6102" spans="1:5" x14ac:dyDescent="0.3">
      <c r="A6102">
        <f t="shared" si="286"/>
        <v>6082</v>
      </c>
      <c r="D6102">
        <f t="shared" si="287"/>
        <v>13.986730223432051</v>
      </c>
      <c r="E6102">
        <f t="shared" si="288"/>
        <v>1.479800720169684E-4</v>
      </c>
    </row>
    <row r="6103" spans="1:5" x14ac:dyDescent="0.3">
      <c r="A6103">
        <f t="shared" ref="A6103:A6166" si="289">A6102+1</f>
        <v>6083</v>
      </c>
      <c r="D6103">
        <f t="shared" si="287"/>
        <v>13.987108114275689</v>
      </c>
      <c r="E6103">
        <f t="shared" si="288"/>
        <v>1.4795574479277977E-4</v>
      </c>
    </row>
    <row r="6104" spans="1:5" x14ac:dyDescent="0.3">
      <c r="A6104">
        <f t="shared" si="289"/>
        <v>6084</v>
      </c>
      <c r="D6104">
        <f t="shared" si="287"/>
        <v>13.987485949233482</v>
      </c>
      <c r="E6104">
        <f t="shared" si="288"/>
        <v>1.4793142556583771E-4</v>
      </c>
    </row>
    <row r="6105" spans="1:5" x14ac:dyDescent="0.3">
      <c r="A6105">
        <f t="shared" si="289"/>
        <v>6085</v>
      </c>
      <c r="D6105">
        <f t="shared" si="287"/>
        <v>13.987863729008456</v>
      </c>
      <c r="E6105">
        <f t="shared" si="288"/>
        <v>1.4790711433219938E-4</v>
      </c>
    </row>
    <row r="6106" spans="1:5" x14ac:dyDescent="0.3">
      <c r="A6106">
        <f t="shared" si="289"/>
        <v>6086</v>
      </c>
      <c r="D6106">
        <f t="shared" si="287"/>
        <v>13.988241451627399</v>
      </c>
      <c r="E6106">
        <f t="shared" si="288"/>
        <v>1.4788281108792456E-4</v>
      </c>
    </row>
    <row r="6107" spans="1:5" x14ac:dyDescent="0.3">
      <c r="A6107">
        <f t="shared" si="289"/>
        <v>6087</v>
      </c>
      <c r="D6107">
        <f t="shared" si="287"/>
        <v>13.988619119298459</v>
      </c>
      <c r="E6107">
        <f t="shared" si="288"/>
        <v>1.4785851582907556E-4</v>
      </c>
    </row>
    <row r="6108" spans="1:5" x14ac:dyDescent="0.3">
      <c r="A6108">
        <f t="shared" si="289"/>
        <v>6088</v>
      </c>
      <c r="D6108">
        <f t="shared" si="287"/>
        <v>13.988996731051781</v>
      </c>
      <c r="E6108">
        <f t="shared" si="288"/>
        <v>1.4783422855171735E-4</v>
      </c>
    </row>
    <row r="6109" spans="1:5" x14ac:dyDescent="0.3">
      <c r="A6109">
        <f t="shared" si="289"/>
        <v>6089</v>
      </c>
      <c r="D6109">
        <f t="shared" si="287"/>
        <v>13.989374287088221</v>
      </c>
      <c r="E6109">
        <f t="shared" si="288"/>
        <v>1.4780994925191743E-4</v>
      </c>
    </row>
    <row r="6110" spans="1:5" x14ac:dyDescent="0.3">
      <c r="A6110">
        <f t="shared" si="289"/>
        <v>6090</v>
      </c>
      <c r="D6110">
        <f t="shared" si="287"/>
        <v>13.989751786772185</v>
      </c>
      <c r="E6110">
        <f t="shared" si="288"/>
        <v>1.4778567792574592E-4</v>
      </c>
    </row>
    <row r="6111" spans="1:5" x14ac:dyDescent="0.3">
      <c r="A6111">
        <f t="shared" si="289"/>
        <v>6091</v>
      </c>
      <c r="D6111">
        <f t="shared" si="287"/>
        <v>13.990129231140694</v>
      </c>
      <c r="E6111">
        <f t="shared" si="288"/>
        <v>1.477614145692755E-4</v>
      </c>
    </row>
    <row r="6112" spans="1:5" x14ac:dyDescent="0.3">
      <c r="A6112">
        <f t="shared" si="289"/>
        <v>6092</v>
      </c>
      <c r="D6112">
        <f t="shared" si="287"/>
        <v>13.99050661955795</v>
      </c>
      <c r="E6112">
        <f t="shared" si="288"/>
        <v>1.4773715917858142E-4</v>
      </c>
    </row>
    <row r="6113" spans="1:5" x14ac:dyDescent="0.3">
      <c r="A6113">
        <f t="shared" si="289"/>
        <v>6093</v>
      </c>
      <c r="D6113">
        <f t="shared" si="287"/>
        <v>13.990883952391712</v>
      </c>
      <c r="E6113">
        <f t="shared" si="288"/>
        <v>1.4771291174974153E-4</v>
      </c>
    </row>
    <row r="6114" spans="1:5" x14ac:dyDescent="0.3">
      <c r="A6114">
        <f t="shared" si="289"/>
        <v>6094</v>
      </c>
      <c r="D6114">
        <f t="shared" si="287"/>
        <v>13.991261229507796</v>
      </c>
      <c r="E6114">
        <f t="shared" si="288"/>
        <v>1.4768867227883624E-4</v>
      </c>
    </row>
    <row r="6115" spans="1:5" x14ac:dyDescent="0.3">
      <c r="A6115">
        <f t="shared" si="289"/>
        <v>6095</v>
      </c>
      <c r="D6115">
        <f t="shared" si="287"/>
        <v>13.991638450771934</v>
      </c>
      <c r="E6115">
        <f t="shared" si="288"/>
        <v>1.4766444076194852E-4</v>
      </c>
    </row>
    <row r="6116" spans="1:5" x14ac:dyDescent="0.3">
      <c r="A6116">
        <f t="shared" si="289"/>
        <v>6096</v>
      </c>
      <c r="D6116">
        <f t="shared" si="287"/>
        <v>13.9920156163843</v>
      </c>
      <c r="E6116">
        <f t="shared" si="288"/>
        <v>1.4764021719516397E-4</v>
      </c>
    </row>
    <row r="6117" spans="1:5" x14ac:dyDescent="0.3">
      <c r="A6117">
        <f t="shared" si="289"/>
        <v>6097</v>
      </c>
      <c r="D6117">
        <f t="shared" si="287"/>
        <v>13.99239272621041</v>
      </c>
      <c r="E6117">
        <f t="shared" si="288"/>
        <v>1.4761600157457071E-4</v>
      </c>
    </row>
    <row r="6118" spans="1:5" x14ac:dyDescent="0.3">
      <c r="A6118">
        <f t="shared" si="289"/>
        <v>6098</v>
      </c>
      <c r="D6118">
        <f t="shared" si="287"/>
        <v>13.992769780450272</v>
      </c>
      <c r="E6118">
        <f t="shared" si="288"/>
        <v>1.4759179389625939E-4</v>
      </c>
    </row>
    <row r="6119" spans="1:5" x14ac:dyDescent="0.3">
      <c r="A6119">
        <f t="shared" si="289"/>
        <v>6099</v>
      </c>
      <c r="D6119">
        <f t="shared" si="287"/>
        <v>13.99314677913649</v>
      </c>
      <c r="E6119">
        <f t="shared" si="288"/>
        <v>1.4756759415632329E-4</v>
      </c>
    </row>
    <row r="6120" spans="1:5" x14ac:dyDescent="0.3">
      <c r="A6120">
        <f t="shared" si="289"/>
        <v>6100</v>
      </c>
      <c r="D6120">
        <f t="shared" si="287"/>
        <v>13.993523722301587</v>
      </c>
      <c r="E6120">
        <f t="shared" si="288"/>
        <v>1.4754340235085823E-4</v>
      </c>
    </row>
    <row r="6121" spans="1:5" x14ac:dyDescent="0.3">
      <c r="A6121">
        <f t="shared" si="289"/>
        <v>6101</v>
      </c>
      <c r="D6121">
        <f t="shared" si="287"/>
        <v>13.993900609643378</v>
      </c>
      <c r="E6121">
        <f t="shared" si="288"/>
        <v>1.4751921847596256E-4</v>
      </c>
    </row>
    <row r="6122" spans="1:5" x14ac:dyDescent="0.3">
      <c r="A6122">
        <f t="shared" si="289"/>
        <v>6102</v>
      </c>
      <c r="D6122">
        <f t="shared" si="287"/>
        <v>13.994277441528778</v>
      </c>
      <c r="E6122">
        <f t="shared" si="288"/>
        <v>1.4749504252773728E-4</v>
      </c>
    </row>
    <row r="6123" spans="1:5" x14ac:dyDescent="0.3">
      <c r="A6123">
        <f t="shared" si="289"/>
        <v>6103</v>
      </c>
      <c r="D6123">
        <f t="shared" si="287"/>
        <v>13.99465421748809</v>
      </c>
      <c r="E6123">
        <f t="shared" si="288"/>
        <v>1.4747087450228582E-4</v>
      </c>
    </row>
    <row r="6124" spans="1:5" x14ac:dyDescent="0.3">
      <c r="A6124">
        <f t="shared" si="289"/>
        <v>6104</v>
      </c>
      <c r="D6124">
        <f t="shared" si="287"/>
        <v>13.995030938389972</v>
      </c>
      <c r="E6124">
        <f t="shared" si="288"/>
        <v>1.4744671439571424E-4</v>
      </c>
    </row>
    <row r="6125" spans="1:5" x14ac:dyDescent="0.3">
      <c r="A6125">
        <f t="shared" si="289"/>
        <v>6105</v>
      </c>
      <c r="D6125">
        <f t="shared" si="287"/>
        <v>13.995407603764537</v>
      </c>
      <c r="E6125">
        <f t="shared" si="288"/>
        <v>1.4742256220413112E-4</v>
      </c>
    </row>
    <row r="6126" spans="1:5" x14ac:dyDescent="0.3">
      <c r="A6126">
        <f t="shared" si="289"/>
        <v>6106</v>
      </c>
      <c r="D6126">
        <f t="shared" si="287"/>
        <v>13.995784213141762</v>
      </c>
      <c r="E6126">
        <f t="shared" si="288"/>
        <v>1.4739841792364762E-4</v>
      </c>
    </row>
    <row r="6127" spans="1:5" x14ac:dyDescent="0.3">
      <c r="A6127">
        <f t="shared" si="289"/>
        <v>6107</v>
      </c>
      <c r="D6127">
        <f t="shared" si="287"/>
        <v>13.99616076722273</v>
      </c>
      <c r="E6127">
        <f t="shared" si="288"/>
        <v>1.4737428155037744E-4</v>
      </c>
    </row>
    <row r="6128" spans="1:5" x14ac:dyDescent="0.3">
      <c r="A6128">
        <f t="shared" si="289"/>
        <v>6108</v>
      </c>
      <c r="D6128">
        <f t="shared" si="287"/>
        <v>13.996537265704537</v>
      </c>
      <c r="E6128">
        <f t="shared" si="288"/>
        <v>1.4735015308043681E-4</v>
      </c>
    </row>
    <row r="6129" spans="1:5" x14ac:dyDescent="0.3">
      <c r="A6129">
        <f t="shared" si="289"/>
        <v>6109</v>
      </c>
      <c r="D6129">
        <f t="shared" si="287"/>
        <v>13.996913709120793</v>
      </c>
      <c r="E6129">
        <f t="shared" si="288"/>
        <v>1.4732603250994453E-4</v>
      </c>
    </row>
    <row r="6130" spans="1:5" x14ac:dyDescent="0.3">
      <c r="A6130">
        <f t="shared" si="289"/>
        <v>6110</v>
      </c>
      <c r="D6130">
        <f t="shared" si="287"/>
        <v>13.997290096666415</v>
      </c>
      <c r="E6130">
        <f t="shared" si="288"/>
        <v>1.4730191983502186E-4</v>
      </c>
    </row>
    <row r="6131" spans="1:5" x14ac:dyDescent="0.3">
      <c r="A6131">
        <f t="shared" si="289"/>
        <v>6111</v>
      </c>
      <c r="D6131">
        <f t="shared" si="287"/>
        <v>13.997666429209476</v>
      </c>
      <c r="E6131">
        <f t="shared" si="288"/>
        <v>1.4727781505179271E-4</v>
      </c>
    </row>
    <row r="6132" spans="1:5" x14ac:dyDescent="0.3">
      <c r="A6132">
        <f t="shared" si="289"/>
        <v>6112</v>
      </c>
      <c r="D6132">
        <f t="shared" si="287"/>
        <v>13.998042706112008</v>
      </c>
      <c r="E6132">
        <f t="shared" si="288"/>
        <v>1.4725371815638345E-4</v>
      </c>
    </row>
    <row r="6133" spans="1:5" x14ac:dyDescent="0.3">
      <c r="A6133">
        <f t="shared" si="289"/>
        <v>6113</v>
      </c>
      <c r="D6133">
        <f t="shared" si="287"/>
        <v>13.998418927237918</v>
      </c>
      <c r="E6133">
        <f t="shared" si="288"/>
        <v>1.4722962914492303E-4</v>
      </c>
    </row>
    <row r="6134" spans="1:5" x14ac:dyDescent="0.3">
      <c r="A6134">
        <f t="shared" si="289"/>
        <v>6114</v>
      </c>
      <c r="D6134">
        <f t="shared" si="287"/>
        <v>13.998795093957035</v>
      </c>
      <c r="E6134">
        <f t="shared" si="288"/>
        <v>1.4720554801354294E-4</v>
      </c>
    </row>
    <row r="6135" spans="1:5" x14ac:dyDescent="0.3">
      <c r="A6135">
        <f t="shared" si="289"/>
        <v>6115</v>
      </c>
      <c r="D6135">
        <f t="shared" si="287"/>
        <v>13.999171204459717</v>
      </c>
      <c r="E6135">
        <f t="shared" si="288"/>
        <v>1.4718147475837709E-4</v>
      </c>
    </row>
    <row r="6136" spans="1:5" x14ac:dyDescent="0.3">
      <c r="A6136">
        <f t="shared" si="289"/>
        <v>6116</v>
      </c>
      <c r="D6136">
        <f t="shared" si="287"/>
        <v>13.999547259613589</v>
      </c>
      <c r="E6136">
        <f t="shared" si="288"/>
        <v>1.4715740937556207E-4</v>
      </c>
    </row>
    <row r="6137" spans="1:5" x14ac:dyDescent="0.3">
      <c r="A6137">
        <f t="shared" si="289"/>
        <v>6117</v>
      </c>
      <c r="D6137">
        <f t="shared" si="287"/>
        <v>13.999923259784213</v>
      </c>
      <c r="E6137">
        <f t="shared" si="288"/>
        <v>1.4713335186123693E-4</v>
      </c>
    </row>
    <row r="6138" spans="1:5" x14ac:dyDescent="0.3">
      <c r="A6138">
        <f t="shared" si="289"/>
        <v>6118</v>
      </c>
      <c r="D6138">
        <f t="shared" si="287"/>
        <v>14.000299204500314</v>
      </c>
      <c r="E6138">
        <f t="shared" si="288"/>
        <v>1.471093022115432E-4</v>
      </c>
    </row>
    <row r="6139" spans="1:5" x14ac:dyDescent="0.3">
      <c r="A6139">
        <f t="shared" si="289"/>
        <v>6119</v>
      </c>
      <c r="D6139">
        <f t="shared" si="287"/>
        <v>14.000675093959913</v>
      </c>
      <c r="E6139">
        <f t="shared" si="288"/>
        <v>1.4708526042262498E-4</v>
      </c>
    </row>
    <row r="6140" spans="1:5" x14ac:dyDescent="0.3">
      <c r="A6140">
        <f t="shared" si="289"/>
        <v>6120</v>
      </c>
      <c r="D6140">
        <f t="shared" si="287"/>
        <v>14.001050927858863</v>
      </c>
      <c r="E6140">
        <f t="shared" si="288"/>
        <v>1.4706122649062894E-4</v>
      </c>
    </row>
    <row r="6141" spans="1:5" x14ac:dyDescent="0.3">
      <c r="A6141">
        <f t="shared" si="289"/>
        <v>6121</v>
      </c>
      <c r="D6141">
        <f t="shared" si="287"/>
        <v>14.001426706897057</v>
      </c>
      <c r="E6141">
        <f t="shared" si="288"/>
        <v>1.4703720041170417E-4</v>
      </c>
    </row>
    <row r="6142" spans="1:5" x14ac:dyDescent="0.3">
      <c r="A6142">
        <f t="shared" si="289"/>
        <v>6122</v>
      </c>
      <c r="D6142">
        <f t="shared" si="287"/>
        <v>14.001802430435454</v>
      </c>
      <c r="E6142">
        <f t="shared" si="288"/>
        <v>1.4701318218200232E-4</v>
      </c>
    </row>
    <row r="6143" spans="1:5" x14ac:dyDescent="0.3">
      <c r="A6143">
        <f t="shared" si="289"/>
        <v>6123</v>
      </c>
      <c r="D6143">
        <f t="shared" si="287"/>
        <v>14.002178099173769</v>
      </c>
      <c r="E6143">
        <f t="shared" si="288"/>
        <v>1.4698917179767758E-4</v>
      </c>
    </row>
    <row r="6144" spans="1:5" x14ac:dyDescent="0.3">
      <c r="A6144">
        <f t="shared" si="289"/>
        <v>6124</v>
      </c>
      <c r="D6144">
        <f t="shared" si="287"/>
        <v>14.002553712305382</v>
      </c>
      <c r="E6144">
        <f t="shared" si="288"/>
        <v>1.469651692548866E-4</v>
      </c>
    </row>
    <row r="6145" spans="1:5" x14ac:dyDescent="0.3">
      <c r="A6145">
        <f t="shared" si="289"/>
        <v>6125</v>
      </c>
      <c r="D6145">
        <f t="shared" si="287"/>
        <v>14.002929270362463</v>
      </c>
      <c r="E6145">
        <f t="shared" si="288"/>
        <v>1.4694117454978859E-4</v>
      </c>
    </row>
    <row r="6146" spans="1:5" x14ac:dyDescent="0.3">
      <c r="A6146">
        <f t="shared" si="289"/>
        <v>6126</v>
      </c>
      <c r="D6146">
        <f t="shared" si="287"/>
        <v>14.00330477304027</v>
      </c>
      <c r="E6146">
        <f t="shared" si="288"/>
        <v>1.4691718767854519E-4</v>
      </c>
    </row>
    <row r="6147" spans="1:5" x14ac:dyDescent="0.3">
      <c r="A6147">
        <f t="shared" si="289"/>
        <v>6127</v>
      </c>
      <c r="D6147">
        <f t="shared" si="287"/>
        <v>14.003680220703437</v>
      </c>
      <c r="E6147">
        <f t="shared" si="288"/>
        <v>1.4689320863732068E-4</v>
      </c>
    </row>
    <row r="6148" spans="1:5" x14ac:dyDescent="0.3">
      <c r="A6148">
        <f t="shared" si="289"/>
        <v>6128</v>
      </c>
      <c r="D6148">
        <f t="shared" si="287"/>
        <v>14.004055613214394</v>
      </c>
      <c r="E6148">
        <f t="shared" si="288"/>
        <v>1.468692374222817E-4</v>
      </c>
    </row>
    <row r="6149" spans="1:5" x14ac:dyDescent="0.3">
      <c r="A6149">
        <f t="shared" si="289"/>
        <v>6129</v>
      </c>
      <c r="D6149">
        <f t="shared" si="287"/>
        <v>14.004430950770226</v>
      </c>
      <c r="E6149">
        <f t="shared" si="288"/>
        <v>1.4684527402959748E-4</v>
      </c>
    </row>
    <row r="6150" spans="1:5" x14ac:dyDescent="0.3">
      <c r="A6150">
        <f t="shared" si="289"/>
        <v>6130</v>
      </c>
      <c r="D6150">
        <f t="shared" si="287"/>
        <v>14.004806233400542</v>
      </c>
      <c r="E6150">
        <f t="shared" si="288"/>
        <v>1.4682131845543975E-4</v>
      </c>
    </row>
    <row r="6151" spans="1:5" x14ac:dyDescent="0.3">
      <c r="A6151">
        <f t="shared" si="289"/>
        <v>6131</v>
      </c>
      <c r="D6151">
        <f t="shared" si="287"/>
        <v>14.005181460465328</v>
      </c>
      <c r="E6151">
        <f t="shared" si="288"/>
        <v>1.4679737069598267E-4</v>
      </c>
    </row>
    <row r="6152" spans="1:5" x14ac:dyDescent="0.3">
      <c r="A6152">
        <f t="shared" si="289"/>
        <v>6132</v>
      </c>
      <c r="D6152">
        <f t="shared" si="287"/>
        <v>14.005556632328748</v>
      </c>
      <c r="E6152">
        <f t="shared" si="288"/>
        <v>1.4677343074740294E-4</v>
      </c>
    </row>
    <row r="6153" spans="1:5" x14ac:dyDescent="0.3">
      <c r="A6153">
        <f t="shared" si="289"/>
        <v>6133</v>
      </c>
      <c r="D6153">
        <f t="shared" si="287"/>
        <v>14.005931749522292</v>
      </c>
      <c r="E6153">
        <f t="shared" si="288"/>
        <v>1.4674949860587978E-4</v>
      </c>
    </row>
    <row r="6154" spans="1:5" x14ac:dyDescent="0.3">
      <c r="A6154">
        <f t="shared" si="289"/>
        <v>6134</v>
      </c>
      <c r="D6154">
        <f t="shared" si="287"/>
        <v>14.006306811907805</v>
      </c>
      <c r="E6154">
        <f t="shared" si="288"/>
        <v>1.4672557426759485E-4</v>
      </c>
    </row>
    <row r="6155" spans="1:5" x14ac:dyDescent="0.3">
      <c r="A6155">
        <f t="shared" si="289"/>
        <v>6135</v>
      </c>
      <c r="D6155">
        <f t="shared" si="287"/>
        <v>14.006681818844848</v>
      </c>
      <c r="E6155">
        <f t="shared" si="288"/>
        <v>1.4670165772873235E-4</v>
      </c>
    </row>
    <row r="6156" spans="1:5" x14ac:dyDescent="0.3">
      <c r="A6156">
        <f t="shared" si="289"/>
        <v>6136</v>
      </c>
      <c r="D6156">
        <f t="shared" si="287"/>
        <v>14.007056770864626</v>
      </c>
      <c r="E6156">
        <f t="shared" si="288"/>
        <v>1.4667774898547892E-4</v>
      </c>
    </row>
    <row r="6157" spans="1:5" x14ac:dyDescent="0.3">
      <c r="A6157">
        <f t="shared" si="289"/>
        <v>6137</v>
      </c>
      <c r="D6157">
        <f t="shared" si="287"/>
        <v>14.007431667828678</v>
      </c>
      <c r="E6157">
        <f t="shared" si="288"/>
        <v>1.4665384803402371E-4</v>
      </c>
    </row>
    <row r="6158" spans="1:5" x14ac:dyDescent="0.3">
      <c r="A6158">
        <f t="shared" si="289"/>
        <v>6138</v>
      </c>
      <c r="D6158">
        <f t="shared" si="287"/>
        <v>14.00780650993325</v>
      </c>
      <c r="E6158">
        <f t="shared" si="288"/>
        <v>1.4662995487055834E-4</v>
      </c>
    </row>
    <row r="6159" spans="1:5" x14ac:dyDescent="0.3">
      <c r="A6159">
        <f t="shared" si="289"/>
        <v>6139</v>
      </c>
      <c r="D6159">
        <f t="shared" si="287"/>
        <v>14.008181297039688</v>
      </c>
      <c r="E6159">
        <f t="shared" si="288"/>
        <v>1.4660606949127696E-4</v>
      </c>
    </row>
    <row r="6160" spans="1:5" x14ac:dyDescent="0.3">
      <c r="A6160">
        <f t="shared" si="289"/>
        <v>6140</v>
      </c>
      <c r="D6160">
        <f t="shared" si="287"/>
        <v>14.008556029511457</v>
      </c>
      <c r="E6160">
        <f t="shared" si="288"/>
        <v>1.4658219189237612E-4</v>
      </c>
    </row>
    <row r="6161" spans="1:5" x14ac:dyDescent="0.3">
      <c r="A6161">
        <f t="shared" si="289"/>
        <v>6141</v>
      </c>
      <c r="D6161">
        <f t="shared" si="287"/>
        <v>14.008930706372652</v>
      </c>
      <c r="E6161">
        <f t="shared" si="288"/>
        <v>1.465583220700549E-4</v>
      </c>
    </row>
    <row r="6162" spans="1:5" x14ac:dyDescent="0.3">
      <c r="A6162">
        <f t="shared" si="289"/>
        <v>6142</v>
      </c>
      <c r="D6162">
        <f t="shared" si="287"/>
        <v>14.00930532882361</v>
      </c>
      <c r="E6162">
        <f t="shared" si="288"/>
        <v>1.4653446002051485E-4</v>
      </c>
    </row>
    <row r="6163" spans="1:5" x14ac:dyDescent="0.3">
      <c r="A6163">
        <f t="shared" si="289"/>
        <v>6143</v>
      </c>
      <c r="D6163">
        <f t="shared" si="287"/>
        <v>14.009679896725297</v>
      </c>
      <c r="E6163">
        <f t="shared" si="288"/>
        <v>1.4651060573995996E-4</v>
      </c>
    </row>
    <row r="6164" spans="1:5" x14ac:dyDescent="0.3">
      <c r="A6164">
        <f t="shared" si="289"/>
        <v>6144</v>
      </c>
      <c r="D6164">
        <f t="shared" si="287"/>
        <v>14.010054408934062</v>
      </c>
      <c r="E6164">
        <f t="shared" si="288"/>
        <v>1.4648675922459677E-4</v>
      </c>
    </row>
    <row r="6165" spans="1:5" x14ac:dyDescent="0.3">
      <c r="A6165">
        <f t="shared" si="289"/>
        <v>6145</v>
      </c>
      <c r="D6165">
        <f t="shared" ref="D6165:D6228" si="290">($B$17/$B$18)*(A6165*EXP(GAMMALN(A6165)+GAMMALN(1-$B$18)-GAMMALN(A6165+1-$B$18))-1)</f>
        <v>14.010428866649997</v>
      </c>
      <c r="E6165">
        <f t="shared" ref="E6165:E6228" si="291">$B$17/(A6165-$B$18)</f>
        <v>1.4646292047063418E-4</v>
      </c>
    </row>
    <row r="6166" spans="1:5" x14ac:dyDescent="0.3">
      <c r="A6166">
        <f t="shared" si="289"/>
        <v>6146</v>
      </c>
      <c r="D6166">
        <f t="shared" si="290"/>
        <v>14.010803269566351</v>
      </c>
      <c r="E6166">
        <f t="shared" si="291"/>
        <v>1.4643908947428369E-4</v>
      </c>
    </row>
    <row r="6167" spans="1:5" x14ac:dyDescent="0.3">
      <c r="A6167">
        <f t="shared" ref="A6167:A6230" si="292">A6166+1</f>
        <v>6147</v>
      </c>
      <c r="D6167">
        <f t="shared" si="290"/>
        <v>14.011177617543684</v>
      </c>
      <c r="E6167">
        <f t="shared" si="291"/>
        <v>1.464152662317591E-4</v>
      </c>
    </row>
    <row r="6168" spans="1:5" x14ac:dyDescent="0.3">
      <c r="A6168">
        <f t="shared" si="292"/>
        <v>6148</v>
      </c>
      <c r="D6168">
        <f t="shared" si="290"/>
        <v>14.011551910777307</v>
      </c>
      <c r="E6168">
        <f t="shared" si="291"/>
        <v>1.4639145073927685E-4</v>
      </c>
    </row>
    <row r="6169" spans="1:5" x14ac:dyDescent="0.3">
      <c r="A6169">
        <f t="shared" si="292"/>
        <v>6149</v>
      </c>
      <c r="D6169">
        <f t="shared" si="290"/>
        <v>14.011926149127584</v>
      </c>
      <c r="E6169">
        <f t="shared" si="291"/>
        <v>1.4636764299305569E-4</v>
      </c>
    </row>
    <row r="6170" spans="1:5" x14ac:dyDescent="0.3">
      <c r="A6170">
        <f t="shared" si="292"/>
        <v>6150</v>
      </c>
      <c r="D6170">
        <f t="shared" si="290"/>
        <v>14.012300333291961</v>
      </c>
      <c r="E6170">
        <f t="shared" si="291"/>
        <v>1.4634384298931692E-4</v>
      </c>
    </row>
    <row r="6171" spans="1:5" x14ac:dyDescent="0.3">
      <c r="A6171">
        <f t="shared" si="292"/>
        <v>6151</v>
      </c>
      <c r="D6171">
        <f t="shared" si="290"/>
        <v>14.012674462293436</v>
      </c>
      <c r="E6171">
        <f t="shared" si="291"/>
        <v>1.4632005072428425E-4</v>
      </c>
    </row>
    <row r="6172" spans="1:5" x14ac:dyDescent="0.3">
      <c r="A6172">
        <f t="shared" si="292"/>
        <v>6152</v>
      </c>
      <c r="D6172">
        <f t="shared" si="290"/>
        <v>14.013048536326938</v>
      </c>
      <c r="E6172">
        <f t="shared" si="291"/>
        <v>1.4629626619418393E-4</v>
      </c>
    </row>
    <row r="6173" spans="1:5" x14ac:dyDescent="0.3">
      <c r="A6173">
        <f t="shared" si="292"/>
        <v>6153</v>
      </c>
      <c r="D6173">
        <f t="shared" si="290"/>
        <v>14.013422556257096</v>
      </c>
      <c r="E6173">
        <f t="shared" si="291"/>
        <v>1.4627248939524454E-4</v>
      </c>
    </row>
    <row r="6174" spans="1:5" x14ac:dyDescent="0.3">
      <c r="A6174">
        <f t="shared" si="292"/>
        <v>6154</v>
      </c>
      <c r="D6174">
        <f t="shared" si="290"/>
        <v>14.013796520939133</v>
      </c>
      <c r="E6174">
        <f t="shared" si="291"/>
        <v>1.4624872032369717E-4</v>
      </c>
    </row>
    <row r="6175" spans="1:5" x14ac:dyDescent="0.3">
      <c r="A6175">
        <f t="shared" si="292"/>
        <v>6155</v>
      </c>
      <c r="D6175">
        <f t="shared" si="290"/>
        <v>14.014170431070054</v>
      </c>
      <c r="E6175">
        <f t="shared" si="291"/>
        <v>1.4622495897577542E-4</v>
      </c>
    </row>
    <row r="6176" spans="1:5" x14ac:dyDescent="0.3">
      <c r="A6176">
        <f t="shared" si="292"/>
        <v>6156</v>
      </c>
      <c r="D6176">
        <f t="shared" si="290"/>
        <v>14.014544286342083</v>
      </c>
      <c r="E6176">
        <f t="shared" si="291"/>
        <v>1.4620120534771522E-4</v>
      </c>
    </row>
    <row r="6177" spans="1:5" x14ac:dyDescent="0.3">
      <c r="A6177">
        <f t="shared" si="292"/>
        <v>6157</v>
      </c>
      <c r="D6177">
        <f t="shared" si="290"/>
        <v>14.014918087452081</v>
      </c>
      <c r="E6177">
        <f t="shared" si="291"/>
        <v>1.4617745943575503E-4</v>
      </c>
    </row>
    <row r="6178" spans="1:5" x14ac:dyDescent="0.3">
      <c r="A6178">
        <f t="shared" si="292"/>
        <v>6158</v>
      </c>
      <c r="D6178">
        <f t="shared" si="290"/>
        <v>14.015291833422257</v>
      </c>
      <c r="E6178">
        <f t="shared" si="291"/>
        <v>1.461537212361357E-4</v>
      </c>
    </row>
    <row r="6179" spans="1:5" x14ac:dyDescent="0.3">
      <c r="A6179">
        <f t="shared" si="292"/>
        <v>6159</v>
      </c>
      <c r="D6179">
        <f t="shared" si="290"/>
        <v>14.015665524949283</v>
      </c>
      <c r="E6179">
        <f t="shared" si="291"/>
        <v>1.4612999074510059E-4</v>
      </c>
    </row>
    <row r="6180" spans="1:5" x14ac:dyDescent="0.3">
      <c r="A6180">
        <f t="shared" si="292"/>
        <v>6160</v>
      </c>
      <c r="D6180">
        <f t="shared" si="290"/>
        <v>14.016039161892465</v>
      </c>
      <c r="E6180">
        <f t="shared" si="291"/>
        <v>1.4610626795889546E-4</v>
      </c>
    </row>
    <row r="6181" spans="1:5" x14ac:dyDescent="0.3">
      <c r="A6181">
        <f t="shared" si="292"/>
        <v>6161</v>
      </c>
      <c r="D6181">
        <f t="shared" si="290"/>
        <v>14.016412744445928</v>
      </c>
      <c r="E6181">
        <f t="shared" si="291"/>
        <v>1.4608255287376846E-4</v>
      </c>
    </row>
    <row r="6182" spans="1:5" x14ac:dyDescent="0.3">
      <c r="A6182">
        <f t="shared" si="292"/>
        <v>6162</v>
      </c>
      <c r="D6182">
        <f t="shared" si="290"/>
        <v>14.016786272636246</v>
      </c>
      <c r="E6182">
        <f t="shared" si="291"/>
        <v>1.4605884548597026E-4</v>
      </c>
    </row>
    <row r="6183" spans="1:5" x14ac:dyDescent="0.3">
      <c r="A6183">
        <f t="shared" si="292"/>
        <v>6163</v>
      </c>
      <c r="D6183">
        <f t="shared" si="290"/>
        <v>14.017159745652553</v>
      </c>
      <c r="E6183">
        <f t="shared" si="291"/>
        <v>1.4603514579175389E-4</v>
      </c>
    </row>
    <row r="6184" spans="1:5" x14ac:dyDescent="0.3">
      <c r="A6184">
        <f t="shared" si="292"/>
        <v>6164</v>
      </c>
      <c r="D6184">
        <f t="shared" si="290"/>
        <v>14.017533164693504</v>
      </c>
      <c r="E6184">
        <f t="shared" si="291"/>
        <v>1.460114537873749E-4</v>
      </c>
    </row>
    <row r="6185" spans="1:5" x14ac:dyDescent="0.3">
      <c r="A6185">
        <f t="shared" si="292"/>
        <v>6165</v>
      </c>
      <c r="D6185">
        <f t="shared" si="290"/>
        <v>14.017906528613086</v>
      </c>
      <c r="E6185">
        <f t="shared" si="291"/>
        <v>1.4598776946909116E-4</v>
      </c>
    </row>
    <row r="6186" spans="1:5" x14ac:dyDescent="0.3">
      <c r="A6186">
        <f t="shared" si="292"/>
        <v>6166</v>
      </c>
      <c r="D6186">
        <f t="shared" si="290"/>
        <v>14.018279838777294</v>
      </c>
      <c r="E6186">
        <f t="shared" si="291"/>
        <v>1.4596409283316306E-4</v>
      </c>
    </row>
    <row r="6187" spans="1:5" x14ac:dyDescent="0.3">
      <c r="A6187">
        <f t="shared" si="292"/>
        <v>6167</v>
      </c>
      <c r="D6187">
        <f t="shared" si="290"/>
        <v>14.01865309403988</v>
      </c>
      <c r="E6187">
        <f t="shared" si="291"/>
        <v>1.4594042387585336E-4</v>
      </c>
    </row>
    <row r="6188" spans="1:5" x14ac:dyDescent="0.3">
      <c r="A6188">
        <f t="shared" si="292"/>
        <v>6168</v>
      </c>
      <c r="D6188">
        <f t="shared" si="290"/>
        <v>14.019026294761806</v>
      </c>
      <c r="E6188">
        <f t="shared" si="291"/>
        <v>1.4591676259342727E-4</v>
      </c>
    </row>
    <row r="6189" spans="1:5" x14ac:dyDescent="0.3">
      <c r="A6189">
        <f t="shared" si="292"/>
        <v>6169</v>
      </c>
      <c r="D6189">
        <f t="shared" si="290"/>
        <v>14.019399441303957</v>
      </c>
      <c r="E6189">
        <f t="shared" si="291"/>
        <v>1.4589310898215243E-4</v>
      </c>
    </row>
    <row r="6190" spans="1:5" x14ac:dyDescent="0.3">
      <c r="A6190">
        <f t="shared" si="292"/>
        <v>6170</v>
      </c>
      <c r="D6190">
        <f t="shared" si="290"/>
        <v>14.019772533022188</v>
      </c>
      <c r="E6190">
        <f t="shared" si="291"/>
        <v>1.4586946303829886E-4</v>
      </c>
    </row>
    <row r="6191" spans="1:5" x14ac:dyDescent="0.3">
      <c r="A6191">
        <f t="shared" si="292"/>
        <v>6171</v>
      </c>
      <c r="D6191">
        <f t="shared" si="290"/>
        <v>14.020145570612186</v>
      </c>
      <c r="E6191">
        <f t="shared" si="291"/>
        <v>1.4584582475813903E-4</v>
      </c>
    </row>
    <row r="6192" spans="1:5" x14ac:dyDescent="0.3">
      <c r="A6192">
        <f t="shared" si="292"/>
        <v>6172</v>
      </c>
      <c r="D6192">
        <f t="shared" si="290"/>
        <v>14.020518553262111</v>
      </c>
      <c r="E6192">
        <f t="shared" si="291"/>
        <v>1.4582219413794781E-4</v>
      </c>
    </row>
    <row r="6193" spans="1:5" x14ac:dyDescent="0.3">
      <c r="A6193">
        <f t="shared" si="292"/>
        <v>6173</v>
      </c>
      <c r="D6193">
        <f t="shared" si="290"/>
        <v>14.020891482337465</v>
      </c>
      <c r="E6193">
        <f t="shared" si="291"/>
        <v>1.4579857117400251E-4</v>
      </c>
    </row>
    <row r="6194" spans="1:5" x14ac:dyDescent="0.3">
      <c r="A6194">
        <f t="shared" si="292"/>
        <v>6174</v>
      </c>
      <c r="D6194">
        <f t="shared" si="290"/>
        <v>14.021264356691217</v>
      </c>
      <c r="E6194">
        <f t="shared" si="291"/>
        <v>1.4577495586258281E-4</v>
      </c>
    </row>
    <row r="6195" spans="1:5" x14ac:dyDescent="0.3">
      <c r="A6195">
        <f t="shared" si="292"/>
        <v>6175</v>
      </c>
      <c r="D6195">
        <f t="shared" si="290"/>
        <v>14.021637177018723</v>
      </c>
      <c r="E6195">
        <f t="shared" si="291"/>
        <v>1.4575134819997087E-4</v>
      </c>
    </row>
    <row r="6196" spans="1:5" x14ac:dyDescent="0.3">
      <c r="A6196">
        <f t="shared" si="292"/>
        <v>6176</v>
      </c>
      <c r="D6196">
        <f t="shared" si="290"/>
        <v>14.022009942675222</v>
      </c>
      <c r="E6196">
        <f t="shared" si="291"/>
        <v>1.4572774818245114E-4</v>
      </c>
    </row>
    <row r="6197" spans="1:5" x14ac:dyDescent="0.3">
      <c r="A6197">
        <f t="shared" si="292"/>
        <v>6177</v>
      </c>
      <c r="D6197">
        <f t="shared" si="290"/>
        <v>14.022382653685856</v>
      </c>
      <c r="E6197">
        <f t="shared" si="291"/>
        <v>1.4570415580631062E-4</v>
      </c>
    </row>
    <row r="6198" spans="1:5" x14ac:dyDescent="0.3">
      <c r="A6198">
        <f t="shared" si="292"/>
        <v>6178</v>
      </c>
      <c r="D6198">
        <f t="shared" si="290"/>
        <v>14.022755310913249</v>
      </c>
      <c r="E6198">
        <f t="shared" si="291"/>
        <v>1.4568057106783861E-4</v>
      </c>
    </row>
    <row r="6199" spans="1:5" x14ac:dyDescent="0.3">
      <c r="A6199">
        <f t="shared" si="292"/>
        <v>6179</v>
      </c>
      <c r="D6199">
        <f t="shared" si="290"/>
        <v>14.023127913879854</v>
      </c>
      <c r="E6199">
        <f t="shared" si="291"/>
        <v>1.4565699396332682E-4</v>
      </c>
    </row>
    <row r="6200" spans="1:5" x14ac:dyDescent="0.3">
      <c r="A6200">
        <f t="shared" si="292"/>
        <v>6180</v>
      </c>
      <c r="D6200">
        <f t="shared" si="290"/>
        <v>14.023500462610555</v>
      </c>
      <c r="E6200">
        <f t="shared" si="291"/>
        <v>1.456334244890694E-4</v>
      </c>
    </row>
    <row r="6201" spans="1:5" x14ac:dyDescent="0.3">
      <c r="A6201">
        <f t="shared" si="292"/>
        <v>6181</v>
      </c>
      <c r="D6201">
        <f t="shared" si="290"/>
        <v>14.023872956627581</v>
      </c>
      <c r="E6201">
        <f t="shared" si="291"/>
        <v>1.4560986264136293E-4</v>
      </c>
    </row>
    <row r="6202" spans="1:5" x14ac:dyDescent="0.3">
      <c r="A6202">
        <f t="shared" si="292"/>
        <v>6182</v>
      </c>
      <c r="D6202">
        <f t="shared" si="290"/>
        <v>14.024245396458186</v>
      </c>
      <c r="E6202">
        <f t="shared" si="291"/>
        <v>1.4558630841650627E-4</v>
      </c>
    </row>
    <row r="6203" spans="1:5" x14ac:dyDescent="0.3">
      <c r="A6203">
        <f t="shared" si="292"/>
        <v>6183</v>
      </c>
      <c r="D6203">
        <f t="shared" si="290"/>
        <v>14.024617782629548</v>
      </c>
      <c r="E6203">
        <f t="shared" si="291"/>
        <v>1.4556276181080076E-4</v>
      </c>
    </row>
    <row r="6204" spans="1:5" x14ac:dyDescent="0.3">
      <c r="A6204">
        <f t="shared" si="292"/>
        <v>6184</v>
      </c>
      <c r="D6204">
        <f t="shared" si="290"/>
        <v>14.024990113993505</v>
      </c>
      <c r="E6204">
        <f t="shared" si="291"/>
        <v>1.4553922282055015E-4</v>
      </c>
    </row>
    <row r="6205" spans="1:5" x14ac:dyDescent="0.3">
      <c r="A6205">
        <f t="shared" si="292"/>
        <v>6185</v>
      </c>
      <c r="D6205">
        <f t="shared" si="290"/>
        <v>14.025362391747166</v>
      </c>
      <c r="E6205">
        <f t="shared" si="291"/>
        <v>1.4551569144206051E-4</v>
      </c>
    </row>
    <row r="6206" spans="1:5" x14ac:dyDescent="0.3">
      <c r="A6206">
        <f t="shared" si="292"/>
        <v>6186</v>
      </c>
      <c r="D6206">
        <f t="shared" si="290"/>
        <v>14.025734615244753</v>
      </c>
      <c r="E6206">
        <f t="shared" si="291"/>
        <v>1.4549216767164035E-4</v>
      </c>
    </row>
    <row r="6207" spans="1:5" x14ac:dyDescent="0.3">
      <c r="A6207">
        <f t="shared" si="292"/>
        <v>6187</v>
      </c>
      <c r="D6207">
        <f t="shared" si="290"/>
        <v>14.026106784175418</v>
      </c>
      <c r="E6207">
        <f t="shared" si="291"/>
        <v>1.4546865150560055E-4</v>
      </c>
    </row>
    <row r="6208" spans="1:5" x14ac:dyDescent="0.3">
      <c r="A6208">
        <f t="shared" si="292"/>
        <v>6188</v>
      </c>
      <c r="D6208">
        <f t="shared" si="290"/>
        <v>14.026478899400979</v>
      </c>
      <c r="E6208">
        <f t="shared" si="291"/>
        <v>1.4544514294025437E-4</v>
      </c>
    </row>
    <row r="6209" spans="1:5" x14ac:dyDescent="0.3">
      <c r="A6209">
        <f t="shared" si="292"/>
        <v>6189</v>
      </c>
      <c r="D6209">
        <f t="shared" si="290"/>
        <v>14.026850960107804</v>
      </c>
      <c r="E6209">
        <f t="shared" si="291"/>
        <v>1.4542164197191748E-4</v>
      </c>
    </row>
    <row r="6210" spans="1:5" x14ac:dyDescent="0.3">
      <c r="A6210">
        <f t="shared" si="292"/>
        <v>6190</v>
      </c>
      <c r="D6210">
        <f t="shared" si="290"/>
        <v>14.027222966989999</v>
      </c>
      <c r="E6210">
        <f t="shared" si="291"/>
        <v>1.4539814859690787E-4</v>
      </c>
    </row>
    <row r="6211" spans="1:5" x14ac:dyDescent="0.3">
      <c r="A6211">
        <f t="shared" si="292"/>
        <v>6191</v>
      </c>
      <c r="D6211">
        <f t="shared" si="290"/>
        <v>14.02759491973635</v>
      </c>
      <c r="E6211">
        <f t="shared" si="291"/>
        <v>1.45374662811546E-4</v>
      </c>
    </row>
    <row r="6212" spans="1:5" x14ac:dyDescent="0.3">
      <c r="A6212">
        <f t="shared" si="292"/>
        <v>6192</v>
      </c>
      <c r="D6212">
        <f t="shared" si="290"/>
        <v>14.027966818538175</v>
      </c>
      <c r="E6212">
        <f t="shared" si="291"/>
        <v>1.4535118461215461E-4</v>
      </c>
    </row>
    <row r="6213" spans="1:5" x14ac:dyDescent="0.3">
      <c r="A6213">
        <f t="shared" si="292"/>
        <v>6193</v>
      </c>
      <c r="D6213">
        <f t="shared" si="290"/>
        <v>14.028338663251608</v>
      </c>
      <c r="E6213">
        <f t="shared" si="291"/>
        <v>1.4532771399505888E-4</v>
      </c>
    </row>
    <row r="6214" spans="1:5" x14ac:dyDescent="0.3">
      <c r="A6214">
        <f t="shared" si="292"/>
        <v>6194</v>
      </c>
      <c r="D6214">
        <f t="shared" si="290"/>
        <v>14.028710453732682</v>
      </c>
      <c r="E6214">
        <f t="shared" si="291"/>
        <v>1.4530425095658634E-4</v>
      </c>
    </row>
    <row r="6215" spans="1:5" x14ac:dyDescent="0.3">
      <c r="A6215">
        <f t="shared" si="292"/>
        <v>6195</v>
      </c>
      <c r="D6215">
        <f t="shared" si="290"/>
        <v>14.02908219033999</v>
      </c>
      <c r="E6215">
        <f t="shared" si="291"/>
        <v>1.4528079549306689E-4</v>
      </c>
    </row>
    <row r="6216" spans="1:5" x14ac:dyDescent="0.3">
      <c r="A6216">
        <f t="shared" si="292"/>
        <v>6196</v>
      </c>
      <c r="D6216">
        <f t="shared" si="290"/>
        <v>14.029453872929388</v>
      </c>
      <c r="E6216">
        <f t="shared" si="291"/>
        <v>1.4525734760083281E-4</v>
      </c>
    </row>
    <row r="6217" spans="1:5" x14ac:dyDescent="0.3">
      <c r="A6217">
        <f t="shared" si="292"/>
        <v>6197</v>
      </c>
      <c r="D6217">
        <f t="shared" si="290"/>
        <v>14.029825501356616</v>
      </c>
      <c r="E6217">
        <f t="shared" si="291"/>
        <v>1.4523390727621876E-4</v>
      </c>
    </row>
    <row r="6218" spans="1:5" x14ac:dyDescent="0.3">
      <c r="A6218">
        <f t="shared" si="292"/>
        <v>6198</v>
      </c>
      <c r="D6218">
        <f t="shared" si="290"/>
        <v>14.030197076315158</v>
      </c>
      <c r="E6218">
        <f t="shared" si="291"/>
        <v>1.4521047451556175E-4</v>
      </c>
    </row>
    <row r="6219" spans="1:5" x14ac:dyDescent="0.3">
      <c r="A6219">
        <f t="shared" si="292"/>
        <v>6199</v>
      </c>
      <c r="D6219">
        <f t="shared" si="290"/>
        <v>14.030568596990314</v>
      </c>
      <c r="E6219">
        <f t="shared" si="291"/>
        <v>1.4518704931520108E-4</v>
      </c>
    </row>
    <row r="6220" spans="1:5" x14ac:dyDescent="0.3">
      <c r="A6220">
        <f t="shared" si="292"/>
        <v>6200</v>
      </c>
      <c r="D6220">
        <f t="shared" si="290"/>
        <v>14.030940063740243</v>
      </c>
      <c r="E6220">
        <f t="shared" si="291"/>
        <v>1.4516363167147857E-4</v>
      </c>
    </row>
    <row r="6221" spans="1:5" x14ac:dyDescent="0.3">
      <c r="A6221">
        <f t="shared" si="292"/>
        <v>6201</v>
      </c>
      <c r="D6221">
        <f t="shared" si="290"/>
        <v>14.031311476587895</v>
      </c>
      <c r="E6221">
        <f t="shared" si="291"/>
        <v>1.4514022158073831E-4</v>
      </c>
    </row>
    <row r="6222" spans="1:5" x14ac:dyDescent="0.3">
      <c r="A6222">
        <f t="shared" si="292"/>
        <v>6202</v>
      </c>
      <c r="D6222">
        <f t="shared" si="290"/>
        <v>14.03168283555612</v>
      </c>
      <c r="E6222">
        <f t="shared" si="291"/>
        <v>1.4511681903932666E-4</v>
      </c>
    </row>
    <row r="6223" spans="1:5" x14ac:dyDescent="0.3">
      <c r="A6223">
        <f t="shared" si="292"/>
        <v>6203</v>
      </c>
      <c r="D6223">
        <f t="shared" si="290"/>
        <v>14.032054140835255</v>
      </c>
      <c r="E6223">
        <f t="shared" si="291"/>
        <v>1.4509342404359253E-4</v>
      </c>
    </row>
    <row r="6224" spans="1:5" x14ac:dyDescent="0.3">
      <c r="A6224">
        <f t="shared" si="292"/>
        <v>6204</v>
      </c>
      <c r="D6224">
        <f t="shared" si="290"/>
        <v>14.032425391945234</v>
      </c>
      <c r="E6224">
        <f t="shared" si="291"/>
        <v>1.4507003658988701E-4</v>
      </c>
    </row>
    <row r="6225" spans="1:5" x14ac:dyDescent="0.3">
      <c r="A6225">
        <f t="shared" si="292"/>
        <v>6205</v>
      </c>
      <c r="D6225">
        <f t="shared" si="290"/>
        <v>14.032796589076193</v>
      </c>
      <c r="E6225">
        <f t="shared" si="291"/>
        <v>1.4504665667456365E-4</v>
      </c>
    </row>
    <row r="6226" spans="1:5" x14ac:dyDescent="0.3">
      <c r="A6226">
        <f t="shared" si="292"/>
        <v>6206</v>
      </c>
      <c r="D6226">
        <f t="shared" si="290"/>
        <v>14.033167732585802</v>
      </c>
      <c r="E6226">
        <f t="shared" si="291"/>
        <v>1.4502328429397832E-4</v>
      </c>
    </row>
    <row r="6227" spans="1:5" x14ac:dyDescent="0.3">
      <c r="A6227">
        <f t="shared" si="292"/>
        <v>6207</v>
      </c>
      <c r="D6227">
        <f t="shared" si="290"/>
        <v>14.03353882216128</v>
      </c>
      <c r="E6227">
        <f t="shared" si="291"/>
        <v>1.449999194444892E-4</v>
      </c>
    </row>
    <row r="6228" spans="1:5" x14ac:dyDescent="0.3">
      <c r="A6228">
        <f t="shared" si="292"/>
        <v>6208</v>
      </c>
      <c r="D6228">
        <f t="shared" si="290"/>
        <v>14.033909858495285</v>
      </c>
      <c r="E6228">
        <f t="shared" si="291"/>
        <v>1.4497656212245687E-4</v>
      </c>
    </row>
    <row r="6229" spans="1:5" x14ac:dyDescent="0.3">
      <c r="A6229">
        <f t="shared" si="292"/>
        <v>6209</v>
      </c>
      <c r="D6229">
        <f t="shared" ref="D6229:D6292" si="293">($B$17/$B$18)*(A6229*EXP(GAMMALN(A6229)+GAMMALN(1-$B$18)-GAMMALN(A6229+1-$B$18))-1)</f>
        <v>14.034280840436891</v>
      </c>
      <c r="E6229">
        <f t="shared" ref="E6229:E6292" si="294">$B$17/(A6229-$B$18)</f>
        <v>1.4495321232424425E-4</v>
      </c>
    </row>
    <row r="6230" spans="1:5" x14ac:dyDescent="0.3">
      <c r="A6230">
        <f t="shared" si="292"/>
        <v>6210</v>
      </c>
      <c r="D6230">
        <f t="shared" si="293"/>
        <v>14.034651768678581</v>
      </c>
      <c r="E6230">
        <f t="shared" si="294"/>
        <v>1.4492987004621654E-4</v>
      </c>
    </row>
    <row r="6231" spans="1:5" x14ac:dyDescent="0.3">
      <c r="A6231">
        <f t="shared" ref="A6231:A6294" si="295">A6230+1</f>
        <v>6211</v>
      </c>
      <c r="D6231">
        <f t="shared" si="293"/>
        <v>14.035022643409986</v>
      </c>
      <c r="E6231">
        <f t="shared" si="294"/>
        <v>1.4490653528474135E-4</v>
      </c>
    </row>
    <row r="6232" spans="1:5" x14ac:dyDescent="0.3">
      <c r="A6232">
        <f t="shared" si="295"/>
        <v>6212</v>
      </c>
      <c r="D6232">
        <f t="shared" si="293"/>
        <v>14.035393464485452</v>
      </c>
      <c r="E6232">
        <f t="shared" si="294"/>
        <v>1.4488320803618862E-4</v>
      </c>
    </row>
    <row r="6233" spans="1:5" x14ac:dyDescent="0.3">
      <c r="A6233">
        <f t="shared" si="295"/>
        <v>6213</v>
      </c>
      <c r="D6233">
        <f t="shared" si="293"/>
        <v>14.035764231424004</v>
      </c>
      <c r="E6233">
        <f t="shared" si="294"/>
        <v>1.4485988829693059E-4</v>
      </c>
    </row>
    <row r="6234" spans="1:5" x14ac:dyDescent="0.3">
      <c r="A6234">
        <f t="shared" si="295"/>
        <v>6214</v>
      </c>
      <c r="D6234">
        <f t="shared" si="293"/>
        <v>14.036134944917814</v>
      </c>
      <c r="E6234">
        <f t="shared" si="294"/>
        <v>1.4483657606334188E-4</v>
      </c>
    </row>
    <row r="6235" spans="1:5" x14ac:dyDescent="0.3">
      <c r="A6235">
        <f t="shared" si="295"/>
        <v>6215</v>
      </c>
      <c r="D6235">
        <f t="shared" si="293"/>
        <v>14.036505604988562</v>
      </c>
      <c r="E6235">
        <f t="shared" si="294"/>
        <v>1.4481327133179941E-4</v>
      </c>
    </row>
    <row r="6236" spans="1:5" x14ac:dyDescent="0.3">
      <c r="A6236">
        <f t="shared" si="295"/>
        <v>6216</v>
      </c>
      <c r="D6236">
        <f t="shared" si="293"/>
        <v>14.036876210819754</v>
      </c>
      <c r="E6236">
        <f t="shared" si="294"/>
        <v>1.4478997409868242E-4</v>
      </c>
    </row>
    <row r="6237" spans="1:5" x14ac:dyDescent="0.3">
      <c r="A6237">
        <f t="shared" si="295"/>
        <v>6217</v>
      </c>
      <c r="D6237">
        <f t="shared" si="293"/>
        <v>14.037246763103315</v>
      </c>
      <c r="E6237">
        <f t="shared" si="294"/>
        <v>1.4476668436037255E-4</v>
      </c>
    </row>
    <row r="6238" spans="1:5" x14ac:dyDescent="0.3">
      <c r="A6238">
        <f t="shared" si="295"/>
        <v>6218</v>
      </c>
      <c r="D6238">
        <f t="shared" si="293"/>
        <v>14.037617262028267</v>
      </c>
      <c r="E6238">
        <f t="shared" si="294"/>
        <v>1.4474340211325368E-4</v>
      </c>
    </row>
    <row r="6239" spans="1:5" x14ac:dyDescent="0.3">
      <c r="A6239">
        <f t="shared" si="295"/>
        <v>6219</v>
      </c>
      <c r="D6239">
        <f t="shared" si="293"/>
        <v>14.037987707280665</v>
      </c>
      <c r="E6239">
        <f t="shared" si="294"/>
        <v>1.4472012735371209E-4</v>
      </c>
    </row>
    <row r="6240" spans="1:5" x14ac:dyDescent="0.3">
      <c r="A6240">
        <f t="shared" si="295"/>
        <v>6220</v>
      </c>
      <c r="D6240">
        <f t="shared" si="293"/>
        <v>14.038358099049345</v>
      </c>
      <c r="E6240">
        <f t="shared" si="294"/>
        <v>1.4469686007813633E-4</v>
      </c>
    </row>
    <row r="6241" spans="1:5" x14ac:dyDescent="0.3">
      <c r="A6241">
        <f t="shared" si="295"/>
        <v>6221</v>
      </c>
      <c r="D6241">
        <f t="shared" si="293"/>
        <v>14.038728436852548</v>
      </c>
      <c r="E6241">
        <f t="shared" si="294"/>
        <v>1.4467360028291726E-4</v>
      </c>
    </row>
    <row r="6242" spans="1:5" x14ac:dyDescent="0.3">
      <c r="A6242">
        <f t="shared" si="295"/>
        <v>6222</v>
      </c>
      <c r="D6242">
        <f t="shared" si="293"/>
        <v>14.039098721381803</v>
      </c>
      <c r="E6242">
        <f t="shared" si="294"/>
        <v>1.4465034796444818E-4</v>
      </c>
    </row>
    <row r="6243" spans="1:5" x14ac:dyDescent="0.3">
      <c r="A6243">
        <f t="shared" si="295"/>
        <v>6223</v>
      </c>
      <c r="D6243">
        <f t="shared" si="293"/>
        <v>14.039468952490434</v>
      </c>
      <c r="E6243">
        <f t="shared" si="294"/>
        <v>1.4462710311912452E-4</v>
      </c>
    </row>
    <row r="6244" spans="1:5" x14ac:dyDescent="0.3">
      <c r="A6244">
        <f t="shared" si="295"/>
        <v>6224</v>
      </c>
      <c r="D6244">
        <f t="shared" si="293"/>
        <v>14.03983913003165</v>
      </c>
      <c r="E6244">
        <f t="shared" si="294"/>
        <v>1.4460386574334421E-4</v>
      </c>
    </row>
    <row r="6245" spans="1:5" x14ac:dyDescent="0.3">
      <c r="A6245">
        <f t="shared" si="295"/>
        <v>6225</v>
      </c>
      <c r="D6245">
        <f t="shared" si="293"/>
        <v>14.040209253690932</v>
      </c>
      <c r="E6245">
        <f t="shared" si="294"/>
        <v>1.4458063583350737E-4</v>
      </c>
    </row>
    <row r="6246" spans="1:5" x14ac:dyDescent="0.3">
      <c r="A6246">
        <f t="shared" si="295"/>
        <v>6226</v>
      </c>
      <c r="D6246">
        <f t="shared" si="293"/>
        <v>14.040579323991842</v>
      </c>
      <c r="E6246">
        <f t="shared" si="294"/>
        <v>1.4455741338601649E-4</v>
      </c>
    </row>
    <row r="6247" spans="1:5" x14ac:dyDescent="0.3">
      <c r="A6247">
        <f t="shared" si="295"/>
        <v>6227</v>
      </c>
      <c r="D6247">
        <f t="shared" si="293"/>
        <v>14.04094934078733</v>
      </c>
      <c r="E6247">
        <f t="shared" si="294"/>
        <v>1.4453419839727635E-4</v>
      </c>
    </row>
    <row r="6248" spans="1:5" x14ac:dyDescent="0.3">
      <c r="A6248">
        <f t="shared" si="295"/>
        <v>6228</v>
      </c>
      <c r="D6248">
        <f t="shared" si="293"/>
        <v>14.041319304265523</v>
      </c>
      <c r="E6248">
        <f t="shared" si="294"/>
        <v>1.4451099086369403E-4</v>
      </c>
    </row>
    <row r="6249" spans="1:5" x14ac:dyDescent="0.3">
      <c r="A6249">
        <f t="shared" si="295"/>
        <v>6229</v>
      </c>
      <c r="D6249">
        <f t="shared" si="293"/>
        <v>14.041689214111521</v>
      </c>
      <c r="E6249">
        <f t="shared" si="294"/>
        <v>1.4448779078167896E-4</v>
      </c>
    </row>
    <row r="6250" spans="1:5" x14ac:dyDescent="0.3">
      <c r="A6250">
        <f t="shared" si="295"/>
        <v>6230</v>
      </c>
      <c r="D6250">
        <f t="shared" si="293"/>
        <v>14.042059070345621</v>
      </c>
      <c r="E6250">
        <f t="shared" si="294"/>
        <v>1.4446459814764284E-4</v>
      </c>
    </row>
    <row r="6251" spans="1:5" x14ac:dyDescent="0.3">
      <c r="A6251">
        <f t="shared" si="295"/>
        <v>6231</v>
      </c>
      <c r="D6251">
        <f t="shared" si="293"/>
        <v>14.042428873490991</v>
      </c>
      <c r="E6251">
        <f t="shared" si="294"/>
        <v>1.4444141295799965E-4</v>
      </c>
    </row>
    <row r="6252" spans="1:5" x14ac:dyDescent="0.3">
      <c r="A6252">
        <f t="shared" si="295"/>
        <v>6232</v>
      </c>
      <c r="D6252">
        <f t="shared" si="293"/>
        <v>14.04279862289714</v>
      </c>
      <c r="E6252">
        <f t="shared" si="294"/>
        <v>1.4441823520916576E-4</v>
      </c>
    </row>
    <row r="6253" spans="1:5" x14ac:dyDescent="0.3">
      <c r="A6253">
        <f t="shared" si="295"/>
        <v>6233</v>
      </c>
      <c r="D6253">
        <f t="shared" si="293"/>
        <v>14.04316831959005</v>
      </c>
      <c r="E6253">
        <f t="shared" si="294"/>
        <v>1.4439506489755973E-4</v>
      </c>
    </row>
    <row r="6254" spans="1:5" x14ac:dyDescent="0.3">
      <c r="A6254">
        <f t="shared" si="295"/>
        <v>6234</v>
      </c>
      <c r="D6254">
        <f t="shared" si="293"/>
        <v>14.04353796241605</v>
      </c>
      <c r="E6254">
        <f t="shared" si="294"/>
        <v>1.443719020196025E-4</v>
      </c>
    </row>
    <row r="6255" spans="1:5" x14ac:dyDescent="0.3">
      <c r="A6255">
        <f t="shared" si="295"/>
        <v>6235</v>
      </c>
      <c r="D6255">
        <f t="shared" si="293"/>
        <v>14.043907552065638</v>
      </c>
      <c r="E6255">
        <f t="shared" si="294"/>
        <v>1.4434874657171727E-4</v>
      </c>
    </row>
    <row r="6256" spans="1:5" x14ac:dyDescent="0.3">
      <c r="A6256">
        <f t="shared" si="295"/>
        <v>6236</v>
      </c>
      <c r="D6256">
        <f t="shared" si="293"/>
        <v>14.044277088223254</v>
      </c>
      <c r="E6256">
        <f t="shared" si="294"/>
        <v>1.4432559855032955E-4</v>
      </c>
    </row>
    <row r="6257" spans="1:5" x14ac:dyDescent="0.3">
      <c r="A6257">
        <f t="shared" si="295"/>
        <v>6237</v>
      </c>
      <c r="D6257">
        <f t="shared" si="293"/>
        <v>14.044646570908553</v>
      </c>
      <c r="E6257">
        <f t="shared" si="294"/>
        <v>1.4430245795186712E-4</v>
      </c>
    </row>
    <row r="6258" spans="1:5" x14ac:dyDescent="0.3">
      <c r="A6258">
        <f t="shared" si="295"/>
        <v>6238</v>
      </c>
      <c r="D6258">
        <f t="shared" si="293"/>
        <v>14.045016000644139</v>
      </c>
      <c r="E6258">
        <f t="shared" si="294"/>
        <v>1.4427932477276007E-4</v>
      </c>
    </row>
    <row r="6259" spans="1:5" x14ac:dyDescent="0.3">
      <c r="A6259">
        <f t="shared" si="295"/>
        <v>6239</v>
      </c>
      <c r="D6259">
        <f t="shared" si="293"/>
        <v>14.045385376778817</v>
      </c>
      <c r="E6259">
        <f t="shared" si="294"/>
        <v>1.4425619900944079E-4</v>
      </c>
    </row>
    <row r="6260" spans="1:5" x14ac:dyDescent="0.3">
      <c r="A6260">
        <f t="shared" si="295"/>
        <v>6240</v>
      </c>
      <c r="D6260">
        <f t="shared" si="293"/>
        <v>14.045754700002693</v>
      </c>
      <c r="E6260">
        <f t="shared" si="294"/>
        <v>1.442330806583439E-4</v>
      </c>
    </row>
    <row r="6261" spans="1:5" x14ac:dyDescent="0.3">
      <c r="A6261">
        <f t="shared" si="295"/>
        <v>6241</v>
      </c>
      <c r="D6261">
        <f t="shared" si="293"/>
        <v>14.04612396966437</v>
      </c>
      <c r="E6261">
        <f t="shared" si="294"/>
        <v>1.4420996971590638E-4</v>
      </c>
    </row>
    <row r="6262" spans="1:5" x14ac:dyDescent="0.3">
      <c r="A6262">
        <f t="shared" si="295"/>
        <v>6242</v>
      </c>
      <c r="D6262">
        <f t="shared" si="293"/>
        <v>14.046493185950746</v>
      </c>
      <c r="E6262">
        <f t="shared" si="294"/>
        <v>1.4418686617856743E-4</v>
      </c>
    </row>
    <row r="6263" spans="1:5" x14ac:dyDescent="0.3">
      <c r="A6263">
        <f t="shared" si="295"/>
        <v>6243</v>
      </c>
      <c r="D6263">
        <f t="shared" si="293"/>
        <v>14.046862349216326</v>
      </c>
      <c r="E6263">
        <f t="shared" si="294"/>
        <v>1.4416377004276859E-4</v>
      </c>
    </row>
    <row r="6264" spans="1:5" x14ac:dyDescent="0.3">
      <c r="A6264">
        <f t="shared" si="295"/>
        <v>6244</v>
      </c>
      <c r="D6264">
        <f t="shared" si="293"/>
        <v>14.047231459480164</v>
      </c>
      <c r="E6264">
        <f t="shared" si="294"/>
        <v>1.4414068130495366E-4</v>
      </c>
    </row>
    <row r="6265" spans="1:5" x14ac:dyDescent="0.3">
      <c r="A6265">
        <f t="shared" si="295"/>
        <v>6245</v>
      </c>
      <c r="D6265">
        <f t="shared" si="293"/>
        <v>14.04760051625815</v>
      </c>
      <c r="E6265">
        <f t="shared" si="294"/>
        <v>1.4411759996156866E-4</v>
      </c>
    </row>
    <row r="6266" spans="1:5" x14ac:dyDescent="0.3">
      <c r="A6266">
        <f t="shared" si="295"/>
        <v>6246</v>
      </c>
      <c r="D6266">
        <f t="shared" si="293"/>
        <v>14.04796951990453</v>
      </c>
      <c r="E6266">
        <f t="shared" si="294"/>
        <v>1.4409452600906196E-4</v>
      </c>
    </row>
    <row r="6267" spans="1:5" x14ac:dyDescent="0.3">
      <c r="A6267">
        <f t="shared" si="295"/>
        <v>6247</v>
      </c>
      <c r="D6267">
        <f t="shared" si="293"/>
        <v>14.048338470270377</v>
      </c>
      <c r="E6267">
        <f t="shared" si="294"/>
        <v>1.4407145944388418E-4</v>
      </c>
    </row>
    <row r="6268" spans="1:5" x14ac:dyDescent="0.3">
      <c r="A6268">
        <f t="shared" si="295"/>
        <v>6248</v>
      </c>
      <c r="D6268">
        <f t="shared" si="293"/>
        <v>14.048707367709788</v>
      </c>
      <c r="E6268">
        <f t="shared" si="294"/>
        <v>1.4404840026248822E-4</v>
      </c>
    </row>
    <row r="6269" spans="1:5" x14ac:dyDescent="0.3">
      <c r="A6269">
        <f t="shared" si="295"/>
        <v>6249</v>
      </c>
      <c r="D6269">
        <f t="shared" si="293"/>
        <v>14.049076212073663</v>
      </c>
      <c r="E6269">
        <f t="shared" si="294"/>
        <v>1.440253484613292E-4</v>
      </c>
    </row>
    <row r="6270" spans="1:5" x14ac:dyDescent="0.3">
      <c r="A6270">
        <f t="shared" si="295"/>
        <v>6250</v>
      </c>
      <c r="D6270">
        <f t="shared" si="293"/>
        <v>14.049445002877398</v>
      </c>
      <c r="E6270">
        <f t="shared" si="294"/>
        <v>1.4400230403686459E-4</v>
      </c>
    </row>
    <row r="6271" spans="1:5" x14ac:dyDescent="0.3">
      <c r="A6271">
        <f t="shared" si="295"/>
        <v>6251</v>
      </c>
      <c r="D6271">
        <f t="shared" si="293"/>
        <v>14.049813741481065</v>
      </c>
      <c r="E6271">
        <f t="shared" si="294"/>
        <v>1.4397926698555408E-4</v>
      </c>
    </row>
    <row r="6272" spans="1:5" x14ac:dyDescent="0.3">
      <c r="A6272">
        <f t="shared" si="295"/>
        <v>6252</v>
      </c>
      <c r="D6272">
        <f t="shared" si="293"/>
        <v>14.050182426225927</v>
      </c>
      <c r="E6272">
        <f t="shared" si="294"/>
        <v>1.4395623730385963E-4</v>
      </c>
    </row>
    <row r="6273" spans="1:5" x14ac:dyDescent="0.3">
      <c r="A6273">
        <f t="shared" si="295"/>
        <v>6253</v>
      </c>
      <c r="D6273">
        <f t="shared" si="293"/>
        <v>14.050551057801041</v>
      </c>
      <c r="E6273">
        <f t="shared" si="294"/>
        <v>1.4393321498824547E-4</v>
      </c>
    </row>
    <row r="6274" spans="1:5" x14ac:dyDescent="0.3">
      <c r="A6274">
        <f t="shared" si="295"/>
        <v>6254</v>
      </c>
      <c r="D6274">
        <f t="shared" si="293"/>
        <v>14.050919636559989</v>
      </c>
      <c r="E6274">
        <f t="shared" si="294"/>
        <v>1.4391020003517806E-4</v>
      </c>
    </row>
    <row r="6275" spans="1:5" x14ac:dyDescent="0.3">
      <c r="A6275">
        <f t="shared" si="295"/>
        <v>6255</v>
      </c>
      <c r="D6275">
        <f t="shared" si="293"/>
        <v>14.051288162688575</v>
      </c>
      <c r="E6275">
        <f t="shared" si="294"/>
        <v>1.4388719244112617E-4</v>
      </c>
    </row>
    <row r="6276" spans="1:5" x14ac:dyDescent="0.3">
      <c r="A6276">
        <f t="shared" si="295"/>
        <v>6256</v>
      </c>
      <c r="D6276">
        <f t="shared" si="293"/>
        <v>14.051656635198459</v>
      </c>
      <c r="E6276">
        <f t="shared" si="294"/>
        <v>1.4386419220256078E-4</v>
      </c>
    </row>
    <row r="6277" spans="1:5" x14ac:dyDescent="0.3">
      <c r="A6277">
        <f t="shared" si="295"/>
        <v>6257</v>
      </c>
      <c r="D6277">
        <f t="shared" si="293"/>
        <v>14.052025055281577</v>
      </c>
      <c r="E6277">
        <f t="shared" si="294"/>
        <v>1.438411993159552E-4</v>
      </c>
    </row>
    <row r="6278" spans="1:5" x14ac:dyDescent="0.3">
      <c r="A6278">
        <f t="shared" si="295"/>
        <v>6258</v>
      </c>
      <c r="D6278">
        <f t="shared" si="293"/>
        <v>14.052393421949386</v>
      </c>
      <c r="E6278">
        <f t="shared" si="294"/>
        <v>1.438182137777849E-4</v>
      </c>
    </row>
    <row r="6279" spans="1:5" x14ac:dyDescent="0.3">
      <c r="A6279">
        <f t="shared" si="295"/>
        <v>6259</v>
      </c>
      <c r="D6279">
        <f t="shared" si="293"/>
        <v>14.052761735722761</v>
      </c>
      <c r="E6279">
        <f t="shared" si="294"/>
        <v>1.4379523558452764E-4</v>
      </c>
    </row>
    <row r="6280" spans="1:5" x14ac:dyDescent="0.3">
      <c r="A6280">
        <f t="shared" si="295"/>
        <v>6260</v>
      </c>
      <c r="D6280">
        <f t="shared" si="293"/>
        <v>14.053129996619344</v>
      </c>
      <c r="E6280">
        <f t="shared" si="294"/>
        <v>1.4377226473266346E-4</v>
      </c>
    </row>
    <row r="6281" spans="1:5" x14ac:dyDescent="0.3">
      <c r="A6281">
        <f t="shared" si="295"/>
        <v>6261</v>
      </c>
      <c r="D6281">
        <f t="shared" si="293"/>
        <v>14.053498204488928</v>
      </c>
      <c r="E6281">
        <f t="shared" si="294"/>
        <v>1.4374930121867463E-4</v>
      </c>
    </row>
    <row r="6282" spans="1:5" x14ac:dyDescent="0.3">
      <c r="A6282">
        <f t="shared" si="295"/>
        <v>6262</v>
      </c>
      <c r="D6282">
        <f t="shared" si="293"/>
        <v>14.053866359684431</v>
      </c>
      <c r="E6282">
        <f t="shared" si="294"/>
        <v>1.4372634503904567E-4</v>
      </c>
    </row>
    <row r="6283" spans="1:5" x14ac:dyDescent="0.3">
      <c r="A6283">
        <f t="shared" si="295"/>
        <v>6263</v>
      </c>
      <c r="D6283">
        <f t="shared" si="293"/>
        <v>14.054234461552253</v>
      </c>
      <c r="E6283">
        <f t="shared" si="294"/>
        <v>1.4370339619026331E-4</v>
      </c>
    </row>
    <row r="6284" spans="1:5" x14ac:dyDescent="0.3">
      <c r="A6284">
        <f t="shared" si="295"/>
        <v>6264</v>
      </c>
      <c r="D6284">
        <f t="shared" si="293"/>
        <v>14.054602511116112</v>
      </c>
      <c r="E6284">
        <f t="shared" si="294"/>
        <v>1.4368045466881657E-4</v>
      </c>
    </row>
    <row r="6285" spans="1:5" x14ac:dyDescent="0.3">
      <c r="A6285">
        <f t="shared" si="295"/>
        <v>6265</v>
      </c>
      <c r="D6285">
        <f t="shared" si="293"/>
        <v>14.054970507218986</v>
      </c>
      <c r="E6285">
        <f t="shared" si="294"/>
        <v>1.4365752047119668E-4</v>
      </c>
    </row>
    <row r="6286" spans="1:5" x14ac:dyDescent="0.3">
      <c r="A6286">
        <f t="shared" si="295"/>
        <v>6266</v>
      </c>
      <c r="D6286">
        <f t="shared" si="293"/>
        <v>14.055338450548938</v>
      </c>
      <c r="E6286">
        <f t="shared" si="294"/>
        <v>1.4363459359389714E-4</v>
      </c>
    </row>
    <row r="6287" spans="1:5" x14ac:dyDescent="0.3">
      <c r="A6287">
        <f t="shared" si="295"/>
        <v>6267</v>
      </c>
      <c r="D6287">
        <f t="shared" si="293"/>
        <v>14.055706341122974</v>
      </c>
      <c r="E6287">
        <f t="shared" si="294"/>
        <v>1.4361167403341367E-4</v>
      </c>
    </row>
    <row r="6288" spans="1:5" x14ac:dyDescent="0.3">
      <c r="A6288">
        <f t="shared" si="295"/>
        <v>6268</v>
      </c>
      <c r="D6288">
        <f t="shared" si="293"/>
        <v>14.056074178958017</v>
      </c>
      <c r="E6288">
        <f t="shared" si="294"/>
        <v>1.4358876178624421E-4</v>
      </c>
    </row>
    <row r="6289" spans="1:5" x14ac:dyDescent="0.3">
      <c r="A6289">
        <f t="shared" si="295"/>
        <v>6269</v>
      </c>
      <c r="D6289">
        <f t="shared" si="293"/>
        <v>14.056441964070894</v>
      </c>
      <c r="E6289">
        <f t="shared" si="294"/>
        <v>1.4356585684888897E-4</v>
      </c>
    </row>
    <row r="6290" spans="1:5" x14ac:dyDescent="0.3">
      <c r="A6290">
        <f t="shared" si="295"/>
        <v>6270</v>
      </c>
      <c r="D6290">
        <f t="shared" si="293"/>
        <v>14.05680969647835</v>
      </c>
      <c r="E6290">
        <f t="shared" si="294"/>
        <v>1.4354295921785039E-4</v>
      </c>
    </row>
    <row r="6291" spans="1:5" x14ac:dyDescent="0.3">
      <c r="A6291">
        <f t="shared" si="295"/>
        <v>6271</v>
      </c>
      <c r="D6291">
        <f t="shared" si="293"/>
        <v>14.057177375525987</v>
      </c>
      <c r="E6291">
        <f t="shared" si="294"/>
        <v>1.4352006888963307E-4</v>
      </c>
    </row>
    <row r="6292" spans="1:5" x14ac:dyDescent="0.3">
      <c r="A6292">
        <f t="shared" si="295"/>
        <v>6272</v>
      </c>
      <c r="D6292">
        <f t="shared" si="293"/>
        <v>14.057545002404705</v>
      </c>
      <c r="E6292">
        <f t="shared" si="294"/>
        <v>1.4349718586074398E-4</v>
      </c>
    </row>
    <row r="6293" spans="1:5" x14ac:dyDescent="0.3">
      <c r="A6293">
        <f t="shared" si="295"/>
        <v>6273</v>
      </c>
      <c r="D6293">
        <f t="shared" ref="D6293:D6356" si="296">($B$17/$B$18)*(A6293*EXP(GAMMALN(A6293)+GAMMALN(1-$B$18)-GAMMALN(A6293+1-$B$18))-1)</f>
        <v>14.05791257645993</v>
      </c>
      <c r="E6293">
        <f t="shared" ref="E6293:E6356" si="297">$B$17/(A6293-$B$18)</f>
        <v>1.4347431012769215E-4</v>
      </c>
    </row>
    <row r="6294" spans="1:5" x14ac:dyDescent="0.3">
      <c r="A6294">
        <f t="shared" si="295"/>
        <v>6274</v>
      </c>
      <c r="D6294">
        <f t="shared" si="296"/>
        <v>14.058280097540276</v>
      </c>
      <c r="E6294">
        <f t="shared" si="297"/>
        <v>1.4345144168698896E-4</v>
      </c>
    </row>
    <row r="6295" spans="1:5" x14ac:dyDescent="0.3">
      <c r="A6295">
        <f t="shared" ref="A6295:A6358" si="298">A6294+1</f>
        <v>6275</v>
      </c>
      <c r="D6295">
        <f t="shared" si="296"/>
        <v>14.058647565997575</v>
      </c>
      <c r="E6295">
        <f t="shared" si="297"/>
        <v>1.4342858053514797E-4</v>
      </c>
    </row>
    <row r="6296" spans="1:5" x14ac:dyDescent="0.3">
      <c r="A6296">
        <f t="shared" si="298"/>
        <v>6276</v>
      </c>
      <c r="D6296">
        <f t="shared" si="296"/>
        <v>14.059014982015828</v>
      </c>
      <c r="E6296">
        <f t="shared" si="297"/>
        <v>1.4340572666868498E-4</v>
      </c>
    </row>
    <row r="6297" spans="1:5" x14ac:dyDescent="0.3">
      <c r="A6297">
        <f t="shared" si="298"/>
        <v>6277</v>
      </c>
      <c r="D6297">
        <f t="shared" si="296"/>
        <v>14.059382345275605</v>
      </c>
      <c r="E6297">
        <f t="shared" si="297"/>
        <v>1.4338288008411797E-4</v>
      </c>
    </row>
    <row r="6298" spans="1:5" x14ac:dyDescent="0.3">
      <c r="A6298">
        <f t="shared" si="298"/>
        <v>6278</v>
      </c>
      <c r="D6298">
        <f t="shared" si="296"/>
        <v>14.059749655289597</v>
      </c>
      <c r="E6298">
        <f t="shared" si="297"/>
        <v>1.4336004077796717E-4</v>
      </c>
    </row>
    <row r="6299" spans="1:5" x14ac:dyDescent="0.3">
      <c r="A6299">
        <f t="shared" si="298"/>
        <v>6279</v>
      </c>
      <c r="D6299">
        <f t="shared" si="296"/>
        <v>14.060116913248219</v>
      </c>
      <c r="E6299">
        <f t="shared" si="297"/>
        <v>1.4333720874675502E-4</v>
      </c>
    </row>
    <row r="6300" spans="1:5" x14ac:dyDescent="0.3">
      <c r="A6300">
        <f t="shared" si="298"/>
        <v>6280</v>
      </c>
      <c r="D6300">
        <f t="shared" si="296"/>
        <v>14.06048411816063</v>
      </c>
      <c r="E6300">
        <f t="shared" si="297"/>
        <v>1.4331438398700616E-4</v>
      </c>
    </row>
    <row r="6301" spans="1:5" x14ac:dyDescent="0.3">
      <c r="A6301">
        <f t="shared" si="298"/>
        <v>6281</v>
      </c>
      <c r="D6301">
        <f t="shared" si="296"/>
        <v>14.060851270881546</v>
      </c>
      <c r="E6301">
        <f t="shared" si="297"/>
        <v>1.432915664952475E-4</v>
      </c>
    </row>
    <row r="6302" spans="1:5" x14ac:dyDescent="0.3">
      <c r="A6302">
        <f t="shared" si="298"/>
        <v>6282</v>
      </c>
      <c r="D6302">
        <f t="shared" si="296"/>
        <v>14.061218370923285</v>
      </c>
      <c r="E6302">
        <f t="shared" si="297"/>
        <v>1.4326875626800809E-4</v>
      </c>
    </row>
    <row r="6303" spans="1:5" x14ac:dyDescent="0.3">
      <c r="A6303">
        <f t="shared" si="298"/>
        <v>6283</v>
      </c>
      <c r="D6303">
        <f t="shared" si="296"/>
        <v>14.061585418133657</v>
      </c>
      <c r="E6303">
        <f t="shared" si="297"/>
        <v>1.4324595330181923E-4</v>
      </c>
    </row>
    <row r="6304" spans="1:5" x14ac:dyDescent="0.3">
      <c r="A6304">
        <f t="shared" si="298"/>
        <v>6284</v>
      </c>
      <c r="D6304">
        <f t="shared" si="296"/>
        <v>14.061952413031547</v>
      </c>
      <c r="E6304">
        <f t="shared" si="297"/>
        <v>1.4322315759321441E-4</v>
      </c>
    </row>
    <row r="6305" spans="1:5" x14ac:dyDescent="0.3">
      <c r="A6305">
        <f t="shared" si="298"/>
        <v>6285</v>
      </c>
      <c r="D6305">
        <f t="shared" si="296"/>
        <v>14.062319354961193</v>
      </c>
      <c r="E6305">
        <f t="shared" si="297"/>
        <v>1.4320036913872936E-4</v>
      </c>
    </row>
    <row r="6306" spans="1:5" x14ac:dyDescent="0.3">
      <c r="A6306">
        <f t="shared" si="298"/>
        <v>6286</v>
      </c>
      <c r="D6306">
        <f t="shared" si="296"/>
        <v>14.062686244944734</v>
      </c>
      <c r="E6306">
        <f t="shared" si="297"/>
        <v>1.4317758793490194E-4</v>
      </c>
    </row>
    <row r="6307" spans="1:5" x14ac:dyDescent="0.3">
      <c r="A6307">
        <f t="shared" si="298"/>
        <v>6287</v>
      </c>
      <c r="D6307">
        <f t="shared" si="296"/>
        <v>14.063053082158424</v>
      </c>
      <c r="E6307">
        <f t="shared" si="297"/>
        <v>1.4315481397827228E-4</v>
      </c>
    </row>
    <row r="6308" spans="1:5" x14ac:dyDescent="0.3">
      <c r="A6308">
        <f t="shared" si="298"/>
        <v>6288</v>
      </c>
      <c r="D6308">
        <f t="shared" si="296"/>
        <v>14.063419866953016</v>
      </c>
      <c r="E6308">
        <f t="shared" si="297"/>
        <v>1.4313204726538274E-4</v>
      </c>
    </row>
    <row r="6309" spans="1:5" x14ac:dyDescent="0.3">
      <c r="A6309">
        <f t="shared" si="298"/>
        <v>6289</v>
      </c>
      <c r="D6309">
        <f t="shared" si="296"/>
        <v>14.063786598840174</v>
      </c>
      <c r="E6309">
        <f t="shared" si="297"/>
        <v>1.4310928779277777E-4</v>
      </c>
    </row>
    <row r="6310" spans="1:5" x14ac:dyDescent="0.3">
      <c r="A6310">
        <f t="shared" si="298"/>
        <v>6290</v>
      </c>
      <c r="D6310">
        <f t="shared" si="296"/>
        <v>14.064153278673928</v>
      </c>
      <c r="E6310">
        <f t="shared" si="297"/>
        <v>1.430865355570041E-4</v>
      </c>
    </row>
    <row r="6311" spans="1:5" x14ac:dyDescent="0.3">
      <c r="A6311">
        <f t="shared" si="298"/>
        <v>6291</v>
      </c>
      <c r="D6311">
        <f t="shared" si="296"/>
        <v>14.064519905797932</v>
      </c>
      <c r="E6311">
        <f t="shared" si="297"/>
        <v>1.4306379055461065E-4</v>
      </c>
    </row>
    <row r="6312" spans="1:5" x14ac:dyDescent="0.3">
      <c r="A6312">
        <f t="shared" si="298"/>
        <v>6292</v>
      </c>
      <c r="D6312">
        <f t="shared" si="296"/>
        <v>14.064886480562635</v>
      </c>
      <c r="E6312">
        <f t="shared" si="297"/>
        <v>1.430410527821485E-4</v>
      </c>
    </row>
    <row r="6313" spans="1:5" x14ac:dyDescent="0.3">
      <c r="A6313">
        <f t="shared" si="298"/>
        <v>6293</v>
      </c>
      <c r="D6313">
        <f t="shared" si="296"/>
        <v>14.065253002982764</v>
      </c>
      <c r="E6313">
        <f t="shared" si="297"/>
        <v>1.4301832223617093E-4</v>
      </c>
    </row>
    <row r="6314" spans="1:5" x14ac:dyDescent="0.3">
      <c r="A6314">
        <f t="shared" si="298"/>
        <v>6294</v>
      </c>
      <c r="D6314">
        <f t="shared" si="296"/>
        <v>14.065619473072967</v>
      </c>
      <c r="E6314">
        <f t="shared" si="297"/>
        <v>1.4299559891323347E-4</v>
      </c>
    </row>
    <row r="6315" spans="1:5" x14ac:dyDescent="0.3">
      <c r="A6315">
        <f t="shared" si="298"/>
        <v>6295</v>
      </c>
      <c r="D6315">
        <f t="shared" si="296"/>
        <v>14.065985890679976</v>
      </c>
      <c r="E6315">
        <f t="shared" si="297"/>
        <v>1.4297288280989374E-4</v>
      </c>
    </row>
    <row r="6316" spans="1:5" x14ac:dyDescent="0.3">
      <c r="A6316">
        <f t="shared" si="298"/>
        <v>6296</v>
      </c>
      <c r="D6316">
        <f t="shared" si="296"/>
        <v>14.066352255818254</v>
      </c>
      <c r="E6316">
        <f t="shared" si="297"/>
        <v>1.4295017392271161E-4</v>
      </c>
    </row>
    <row r="6317" spans="1:5" x14ac:dyDescent="0.3">
      <c r="A6317">
        <f t="shared" si="298"/>
        <v>6297</v>
      </c>
      <c r="D6317">
        <f t="shared" si="296"/>
        <v>14.066718568670009</v>
      </c>
      <c r="E6317">
        <f t="shared" si="297"/>
        <v>1.4292747224824915E-4</v>
      </c>
    </row>
    <row r="6318" spans="1:5" x14ac:dyDescent="0.3">
      <c r="A6318">
        <f t="shared" si="298"/>
        <v>6298</v>
      </c>
      <c r="D6318">
        <f t="shared" si="296"/>
        <v>14.067084829249547</v>
      </c>
      <c r="E6318">
        <f t="shared" si="297"/>
        <v>1.4290477778307055E-4</v>
      </c>
    </row>
    <row r="6319" spans="1:5" x14ac:dyDescent="0.3">
      <c r="A6319">
        <f t="shared" si="298"/>
        <v>6299</v>
      </c>
      <c r="D6319">
        <f t="shared" si="296"/>
        <v>14.067451037235394</v>
      </c>
      <c r="E6319">
        <f t="shared" si="297"/>
        <v>1.4288209052374225E-4</v>
      </c>
    </row>
    <row r="6320" spans="1:5" x14ac:dyDescent="0.3">
      <c r="A6320">
        <f t="shared" si="298"/>
        <v>6300</v>
      </c>
      <c r="D6320">
        <f t="shared" si="296"/>
        <v>14.06781719314519</v>
      </c>
      <c r="E6320">
        <f t="shared" si="297"/>
        <v>1.4285941046683281E-4</v>
      </c>
    </row>
    <row r="6321" spans="1:5" x14ac:dyDescent="0.3">
      <c r="A6321">
        <f t="shared" si="298"/>
        <v>6301</v>
      </c>
      <c r="D6321">
        <f t="shared" si="296"/>
        <v>14.068183296657296</v>
      </c>
      <c r="E6321">
        <f t="shared" si="297"/>
        <v>1.4283673760891302E-4</v>
      </c>
    </row>
    <row r="6322" spans="1:5" x14ac:dyDescent="0.3">
      <c r="A6322">
        <f t="shared" si="298"/>
        <v>6302</v>
      </c>
      <c r="D6322">
        <f t="shared" si="296"/>
        <v>14.068549347785648</v>
      </c>
      <c r="E6322">
        <f t="shared" si="297"/>
        <v>1.4281407194655581E-4</v>
      </c>
    </row>
    <row r="6323" spans="1:5" x14ac:dyDescent="0.3">
      <c r="A6323">
        <f t="shared" si="298"/>
        <v>6303</v>
      </c>
      <c r="D6323">
        <f t="shared" si="296"/>
        <v>14.068915346711968</v>
      </c>
      <c r="E6323">
        <f t="shared" si="297"/>
        <v>1.4279141347633631E-4</v>
      </c>
    </row>
    <row r="6324" spans="1:5" x14ac:dyDescent="0.3">
      <c r="A6324">
        <f t="shared" si="298"/>
        <v>6304</v>
      </c>
      <c r="D6324">
        <f t="shared" si="296"/>
        <v>14.06928129328217</v>
      </c>
      <c r="E6324">
        <f t="shared" si="297"/>
        <v>1.4276876219483178E-4</v>
      </c>
    </row>
    <row r="6325" spans="1:5" x14ac:dyDescent="0.3">
      <c r="A6325">
        <f t="shared" si="298"/>
        <v>6305</v>
      </c>
      <c r="D6325">
        <f t="shared" si="296"/>
        <v>14.069647188013503</v>
      </c>
      <c r="E6325">
        <f t="shared" si="297"/>
        <v>1.4274611809862172E-4</v>
      </c>
    </row>
    <row r="6326" spans="1:5" x14ac:dyDescent="0.3">
      <c r="A6326">
        <f t="shared" si="298"/>
        <v>6306</v>
      </c>
      <c r="D6326">
        <f t="shared" si="296"/>
        <v>14.07001303024817</v>
      </c>
      <c r="E6326">
        <f t="shared" si="297"/>
        <v>1.4272348118428774E-4</v>
      </c>
    </row>
    <row r="6327" spans="1:5" x14ac:dyDescent="0.3">
      <c r="A6327">
        <f t="shared" si="298"/>
        <v>6307</v>
      </c>
      <c r="D6327">
        <f t="shared" si="296"/>
        <v>14.070378820335394</v>
      </c>
      <c r="E6327">
        <f t="shared" si="297"/>
        <v>1.4270085144841365E-4</v>
      </c>
    </row>
    <row r="6328" spans="1:5" x14ac:dyDescent="0.3">
      <c r="A6328">
        <f t="shared" si="298"/>
        <v>6308</v>
      </c>
      <c r="D6328">
        <f t="shared" si="296"/>
        <v>14.070744558288609</v>
      </c>
      <c r="E6328">
        <f t="shared" si="297"/>
        <v>1.4267822888758543E-4</v>
      </c>
    </row>
    <row r="6329" spans="1:5" x14ac:dyDescent="0.3">
      <c r="A6329">
        <f t="shared" si="298"/>
        <v>6309</v>
      </c>
      <c r="D6329">
        <f t="shared" si="296"/>
        <v>14.071110244121163</v>
      </c>
      <c r="E6329">
        <f t="shared" si="297"/>
        <v>1.4265561349839116E-4</v>
      </c>
    </row>
    <row r="6330" spans="1:5" x14ac:dyDescent="0.3">
      <c r="A6330">
        <f t="shared" si="298"/>
        <v>6310</v>
      </c>
      <c r="D6330">
        <f t="shared" si="296"/>
        <v>14.071475877342715</v>
      </c>
      <c r="E6330">
        <f t="shared" si="297"/>
        <v>1.4263300527742122E-4</v>
      </c>
    </row>
    <row r="6331" spans="1:5" x14ac:dyDescent="0.3">
      <c r="A6331">
        <f t="shared" si="298"/>
        <v>6311</v>
      </c>
      <c r="D6331">
        <f t="shared" si="296"/>
        <v>14.071841458973648</v>
      </c>
      <c r="E6331">
        <f t="shared" si="297"/>
        <v>1.4261040422126797E-4</v>
      </c>
    </row>
    <row r="6332" spans="1:5" x14ac:dyDescent="0.3">
      <c r="A6332">
        <f t="shared" si="298"/>
        <v>6312</v>
      </c>
      <c r="D6332">
        <f t="shared" si="296"/>
        <v>14.072206988019826</v>
      </c>
      <c r="E6332">
        <f t="shared" si="297"/>
        <v>1.425878103265261E-4</v>
      </c>
    </row>
    <row r="6333" spans="1:5" x14ac:dyDescent="0.3">
      <c r="A6333">
        <f t="shared" si="298"/>
        <v>6313</v>
      </c>
      <c r="D6333">
        <f t="shared" si="296"/>
        <v>14.072572465165742</v>
      </c>
      <c r="E6333">
        <f t="shared" si="297"/>
        <v>1.4256522358979234E-4</v>
      </c>
    </row>
    <row r="6334" spans="1:5" x14ac:dyDescent="0.3">
      <c r="A6334">
        <f t="shared" si="298"/>
        <v>6314</v>
      </c>
      <c r="D6334">
        <f t="shared" si="296"/>
        <v>14.072937890256441</v>
      </c>
      <c r="E6334">
        <f t="shared" si="297"/>
        <v>1.4254264400766564E-4</v>
      </c>
    </row>
    <row r="6335" spans="1:5" x14ac:dyDescent="0.3">
      <c r="A6335">
        <f t="shared" si="298"/>
        <v>6315</v>
      </c>
      <c r="D6335">
        <f t="shared" si="296"/>
        <v>14.073303263136875</v>
      </c>
      <c r="E6335">
        <f t="shared" si="297"/>
        <v>1.4252007157674706E-4</v>
      </c>
    </row>
    <row r="6336" spans="1:5" x14ac:dyDescent="0.3">
      <c r="A6336">
        <f t="shared" si="298"/>
        <v>6316</v>
      </c>
      <c r="D6336">
        <f t="shared" si="296"/>
        <v>14.073668584155556</v>
      </c>
      <c r="E6336">
        <f t="shared" si="297"/>
        <v>1.4249750629363988E-4</v>
      </c>
    </row>
    <row r="6337" spans="1:5" x14ac:dyDescent="0.3">
      <c r="A6337">
        <f t="shared" si="298"/>
        <v>6317</v>
      </c>
      <c r="D6337">
        <f t="shared" si="296"/>
        <v>14.074033852989372</v>
      </c>
      <c r="E6337">
        <f t="shared" si="297"/>
        <v>1.4247494815494943E-4</v>
      </c>
    </row>
    <row r="6338" spans="1:5" x14ac:dyDescent="0.3">
      <c r="A6338">
        <f t="shared" si="298"/>
        <v>6318</v>
      </c>
      <c r="D6338">
        <f t="shared" si="296"/>
        <v>14.074399069818785</v>
      </c>
      <c r="E6338">
        <f t="shared" si="297"/>
        <v>1.424523971572833E-4</v>
      </c>
    </row>
    <row r="6339" spans="1:5" x14ac:dyDescent="0.3">
      <c r="A6339">
        <f t="shared" si="298"/>
        <v>6319</v>
      </c>
      <c r="D6339">
        <f t="shared" si="296"/>
        <v>14.074764234656289</v>
      </c>
      <c r="E6339">
        <f t="shared" si="297"/>
        <v>1.4242985329725112E-4</v>
      </c>
    </row>
    <row r="6340" spans="1:5" x14ac:dyDescent="0.3">
      <c r="A6340">
        <f t="shared" si="298"/>
        <v>6320</v>
      </c>
      <c r="D6340">
        <f t="shared" si="296"/>
        <v>14.075129347682179</v>
      </c>
      <c r="E6340">
        <f t="shared" si="297"/>
        <v>1.4240731657146476E-4</v>
      </c>
    </row>
    <row r="6341" spans="1:5" x14ac:dyDescent="0.3">
      <c r="A6341">
        <f t="shared" si="298"/>
        <v>6321</v>
      </c>
      <c r="D6341">
        <f t="shared" si="296"/>
        <v>14.075494408069298</v>
      </c>
      <c r="E6341">
        <f t="shared" si="297"/>
        <v>1.4238478697653817E-4</v>
      </c>
    </row>
    <row r="6342" spans="1:5" x14ac:dyDescent="0.3">
      <c r="A6342">
        <f t="shared" si="298"/>
        <v>6322</v>
      </c>
      <c r="D6342">
        <f t="shared" si="296"/>
        <v>14.075859417173049</v>
      </c>
      <c r="E6342">
        <f t="shared" si="297"/>
        <v>1.4236226450908747E-4</v>
      </c>
    </row>
    <row r="6343" spans="1:5" x14ac:dyDescent="0.3">
      <c r="A6343">
        <f t="shared" si="298"/>
        <v>6323</v>
      </c>
      <c r="D6343">
        <f t="shared" si="296"/>
        <v>14.076224374166092</v>
      </c>
      <c r="E6343">
        <f t="shared" si="297"/>
        <v>1.4233974916573092E-4</v>
      </c>
    </row>
    <row r="6344" spans="1:5" x14ac:dyDescent="0.3">
      <c r="A6344">
        <f t="shared" si="298"/>
        <v>6324</v>
      </c>
      <c r="D6344">
        <f t="shared" si="296"/>
        <v>14.076589278724681</v>
      </c>
      <c r="E6344">
        <f t="shared" si="297"/>
        <v>1.4231724094308893E-4</v>
      </c>
    </row>
    <row r="6345" spans="1:5" x14ac:dyDescent="0.3">
      <c r="A6345">
        <f t="shared" si="298"/>
        <v>6325</v>
      </c>
      <c r="D6345">
        <f t="shared" si="296"/>
        <v>14.076954132204023</v>
      </c>
      <c r="E6345">
        <f t="shared" si="297"/>
        <v>1.42294739837784E-4</v>
      </c>
    </row>
    <row r="6346" spans="1:5" x14ac:dyDescent="0.3">
      <c r="A6346">
        <f t="shared" si="298"/>
        <v>6326</v>
      </c>
      <c r="D6346">
        <f t="shared" si="296"/>
        <v>14.077318933104864</v>
      </c>
      <c r="E6346">
        <f t="shared" si="297"/>
        <v>1.4227224584644084E-4</v>
      </c>
    </row>
    <row r="6347" spans="1:5" x14ac:dyDescent="0.3">
      <c r="A6347">
        <f t="shared" si="298"/>
        <v>6327</v>
      </c>
      <c r="D6347">
        <f t="shared" si="296"/>
        <v>14.077683682278542</v>
      </c>
      <c r="E6347">
        <f t="shared" si="297"/>
        <v>1.422497589656862E-4</v>
      </c>
    </row>
    <row r="6348" spans="1:5" x14ac:dyDescent="0.3">
      <c r="A6348">
        <f t="shared" si="298"/>
        <v>6328</v>
      </c>
      <c r="D6348">
        <f t="shared" si="296"/>
        <v>14.078048379568873</v>
      </c>
      <c r="E6348">
        <f t="shared" si="297"/>
        <v>1.4222727919214906E-4</v>
      </c>
    </row>
    <row r="6349" spans="1:5" x14ac:dyDescent="0.3">
      <c r="A6349">
        <f t="shared" si="298"/>
        <v>6329</v>
      </c>
      <c r="D6349">
        <f t="shared" si="296"/>
        <v>14.078413024987489</v>
      </c>
      <c r="E6349">
        <f t="shared" si="297"/>
        <v>1.4220480652246047E-4</v>
      </c>
    </row>
    <row r="6350" spans="1:5" x14ac:dyDescent="0.3">
      <c r="A6350">
        <f t="shared" si="298"/>
        <v>6330</v>
      </c>
      <c r="D6350">
        <f t="shared" si="296"/>
        <v>14.078777618881784</v>
      </c>
      <c r="E6350">
        <f t="shared" si="297"/>
        <v>1.4218234095325361E-4</v>
      </c>
    </row>
    <row r="6351" spans="1:5" x14ac:dyDescent="0.3">
      <c r="A6351">
        <f t="shared" si="298"/>
        <v>6331</v>
      </c>
      <c r="D6351">
        <f t="shared" si="296"/>
        <v>14.079142160423629</v>
      </c>
      <c r="E6351">
        <f t="shared" si="297"/>
        <v>1.4215988248116382E-4</v>
      </c>
    </row>
    <row r="6352" spans="1:5" x14ac:dyDescent="0.3">
      <c r="A6352">
        <f t="shared" si="298"/>
        <v>6332</v>
      </c>
      <c r="D6352">
        <f t="shared" si="296"/>
        <v>14.079506650799862</v>
      </c>
      <c r="E6352">
        <f t="shared" si="297"/>
        <v>1.4213743110282854E-4</v>
      </c>
    </row>
    <row r="6353" spans="1:5" x14ac:dyDescent="0.3">
      <c r="A6353">
        <f t="shared" si="298"/>
        <v>6333</v>
      </c>
      <c r="D6353">
        <f t="shared" si="296"/>
        <v>14.079871089014233</v>
      </c>
      <c r="E6353">
        <f t="shared" si="297"/>
        <v>1.4211498681488733E-4</v>
      </c>
    </row>
    <row r="6354" spans="1:5" x14ac:dyDescent="0.3">
      <c r="A6354">
        <f t="shared" si="298"/>
        <v>6334</v>
      </c>
      <c r="D6354">
        <f t="shared" si="296"/>
        <v>14.080235475077947</v>
      </c>
      <c r="E6354">
        <f t="shared" si="297"/>
        <v>1.4209254961398192E-4</v>
      </c>
    </row>
    <row r="6355" spans="1:5" x14ac:dyDescent="0.3">
      <c r="A6355">
        <f t="shared" si="298"/>
        <v>6335</v>
      </c>
      <c r="D6355">
        <f t="shared" si="296"/>
        <v>14.080599810009712</v>
      </c>
      <c r="E6355">
        <f t="shared" si="297"/>
        <v>1.4207011949675608E-4</v>
      </c>
    </row>
    <row r="6356" spans="1:5" x14ac:dyDescent="0.3">
      <c r="A6356">
        <f t="shared" si="298"/>
        <v>6336</v>
      </c>
      <c r="D6356">
        <f t="shared" si="296"/>
        <v>14.080964092812982</v>
      </c>
      <c r="E6356">
        <f t="shared" si="297"/>
        <v>1.4204769645985576E-4</v>
      </c>
    </row>
    <row r="6357" spans="1:5" x14ac:dyDescent="0.3">
      <c r="A6357">
        <f t="shared" si="298"/>
        <v>6337</v>
      </c>
      <c r="D6357">
        <f t="shared" ref="D6357:D6420" si="299">($B$17/$B$18)*(A6357*EXP(GAMMALN(A6357)+GAMMALN(1-$B$18)-GAMMALN(A6357+1-$B$18))-1)</f>
        <v>14.081328324002524</v>
      </c>
      <c r="E6357">
        <f t="shared" ref="E6357:E6420" si="300">$B$17/(A6357-$B$18)</f>
        <v>1.42025280499929E-4</v>
      </c>
    </row>
    <row r="6358" spans="1:5" x14ac:dyDescent="0.3">
      <c r="A6358">
        <f t="shared" si="298"/>
        <v>6338</v>
      </c>
      <c r="D6358">
        <f t="shared" si="299"/>
        <v>14.081692503421268</v>
      </c>
      <c r="E6358">
        <f t="shared" si="300"/>
        <v>1.4200287161362599E-4</v>
      </c>
    </row>
    <row r="6359" spans="1:5" x14ac:dyDescent="0.3">
      <c r="A6359">
        <f t="shared" ref="A6359:A6422" si="301">A6358+1</f>
        <v>6339</v>
      </c>
      <c r="D6359">
        <f t="shared" si="299"/>
        <v>14.082056631247948</v>
      </c>
      <c r="E6359">
        <f t="shared" si="300"/>
        <v>1.4198046979759895E-4</v>
      </c>
    </row>
    <row r="6360" spans="1:5" x14ac:dyDescent="0.3">
      <c r="A6360">
        <f t="shared" si="301"/>
        <v>6340</v>
      </c>
      <c r="D6360">
        <f t="shared" si="299"/>
        <v>14.08242070732533</v>
      </c>
      <c r="E6360">
        <f t="shared" si="300"/>
        <v>1.4195807504850235E-4</v>
      </c>
    </row>
    <row r="6361" spans="1:5" x14ac:dyDescent="0.3">
      <c r="A6361">
        <f t="shared" si="301"/>
        <v>6341</v>
      </c>
      <c r="D6361">
        <f t="shared" si="299"/>
        <v>14.082784731664034</v>
      </c>
      <c r="E6361">
        <f t="shared" si="300"/>
        <v>1.4193568736299266E-4</v>
      </c>
    </row>
    <row r="6362" spans="1:5" x14ac:dyDescent="0.3">
      <c r="A6362">
        <f t="shared" si="301"/>
        <v>6342</v>
      </c>
      <c r="D6362">
        <f t="shared" si="299"/>
        <v>14.083148704274588</v>
      </c>
      <c r="E6362">
        <f t="shared" si="300"/>
        <v>1.4191330673772845E-4</v>
      </c>
    </row>
    <row r="6363" spans="1:5" x14ac:dyDescent="0.3">
      <c r="A6363">
        <f t="shared" si="301"/>
        <v>6343</v>
      </c>
      <c r="D6363">
        <f t="shared" si="299"/>
        <v>14.083512625167449</v>
      </c>
      <c r="E6363">
        <f t="shared" si="300"/>
        <v>1.4189093316937048E-4</v>
      </c>
    </row>
    <row r="6364" spans="1:5" x14ac:dyDescent="0.3">
      <c r="A6364">
        <f t="shared" si="301"/>
        <v>6344</v>
      </c>
      <c r="D6364">
        <f t="shared" si="299"/>
        <v>14.083876494688898</v>
      </c>
      <c r="E6364">
        <f t="shared" si="300"/>
        <v>1.4186856665458157E-4</v>
      </c>
    </row>
    <row r="6365" spans="1:5" x14ac:dyDescent="0.3">
      <c r="A6365">
        <f t="shared" si="301"/>
        <v>6345</v>
      </c>
      <c r="D6365">
        <f t="shared" si="299"/>
        <v>14.084240312513302</v>
      </c>
      <c r="E6365">
        <f t="shared" si="300"/>
        <v>1.4184620719002663E-4</v>
      </c>
    </row>
    <row r="6366" spans="1:5" x14ac:dyDescent="0.3">
      <c r="A6366">
        <f t="shared" si="301"/>
        <v>6346</v>
      </c>
      <c r="D6366">
        <f t="shared" si="299"/>
        <v>14.084604078482901</v>
      </c>
      <c r="E6366">
        <f t="shared" si="300"/>
        <v>1.4182385477237272E-4</v>
      </c>
    </row>
    <row r="6367" spans="1:5" x14ac:dyDescent="0.3">
      <c r="A6367">
        <f t="shared" si="301"/>
        <v>6347</v>
      </c>
      <c r="D6367">
        <f t="shared" si="299"/>
        <v>14.084967793447623</v>
      </c>
      <c r="E6367">
        <f t="shared" si="300"/>
        <v>1.4180150939828895E-4</v>
      </c>
    </row>
    <row r="6368" spans="1:5" x14ac:dyDescent="0.3">
      <c r="A6368">
        <f t="shared" si="301"/>
        <v>6348</v>
      </c>
      <c r="D6368">
        <f t="shared" si="299"/>
        <v>14.085331456409723</v>
      </c>
      <c r="E6368">
        <f t="shared" si="300"/>
        <v>1.4177917106444652E-4</v>
      </c>
    </row>
    <row r="6369" spans="1:5" x14ac:dyDescent="0.3">
      <c r="A6369">
        <f t="shared" si="301"/>
        <v>6349</v>
      </c>
      <c r="D6369">
        <f t="shared" si="299"/>
        <v>14.085695068051006</v>
      </c>
      <c r="E6369">
        <f t="shared" si="300"/>
        <v>1.417568397675188E-4</v>
      </c>
    </row>
    <row r="6370" spans="1:5" x14ac:dyDescent="0.3">
      <c r="A6370">
        <f t="shared" si="301"/>
        <v>6350</v>
      </c>
      <c r="D6370">
        <f t="shared" si="299"/>
        <v>14.086058627877438</v>
      </c>
      <c r="E6370">
        <f t="shared" si="300"/>
        <v>1.4173451550418117E-4</v>
      </c>
    </row>
    <row r="6371" spans="1:5" x14ac:dyDescent="0.3">
      <c r="A6371">
        <f t="shared" si="301"/>
        <v>6351</v>
      </c>
      <c r="D6371">
        <f t="shared" si="299"/>
        <v>14.086422136402707</v>
      </c>
      <c r="E6371">
        <f t="shared" si="300"/>
        <v>1.417121982711112E-4</v>
      </c>
    </row>
    <row r="6372" spans="1:5" x14ac:dyDescent="0.3">
      <c r="A6372">
        <f t="shared" si="301"/>
        <v>6352</v>
      </c>
      <c r="D6372">
        <f t="shared" si="299"/>
        <v>14.086785593468536</v>
      </c>
      <c r="E6372">
        <f t="shared" si="300"/>
        <v>1.4168988806498843E-4</v>
      </c>
    </row>
    <row r="6373" spans="1:5" x14ac:dyDescent="0.3">
      <c r="A6373">
        <f t="shared" si="301"/>
        <v>6353</v>
      </c>
      <c r="D6373">
        <f t="shared" si="299"/>
        <v>14.087148998580606</v>
      </c>
      <c r="E6373">
        <f t="shared" si="300"/>
        <v>1.4166758488249462E-4</v>
      </c>
    </row>
    <row r="6374" spans="1:5" x14ac:dyDescent="0.3">
      <c r="A6374">
        <f t="shared" si="301"/>
        <v>6354</v>
      </c>
      <c r="D6374">
        <f t="shared" si="299"/>
        <v>14.087512352924303</v>
      </c>
      <c r="E6374">
        <f t="shared" si="300"/>
        <v>1.4164528872031353E-4</v>
      </c>
    </row>
    <row r="6375" spans="1:5" x14ac:dyDescent="0.3">
      <c r="A6375">
        <f t="shared" si="301"/>
        <v>6355</v>
      </c>
      <c r="D6375">
        <f t="shared" si="299"/>
        <v>14.087875654997241</v>
      </c>
      <c r="E6375">
        <f t="shared" si="300"/>
        <v>1.4162299957513102E-4</v>
      </c>
    </row>
    <row r="6376" spans="1:5" x14ac:dyDescent="0.3">
      <c r="A6376">
        <f t="shared" si="301"/>
        <v>6356</v>
      </c>
      <c r="D6376">
        <f t="shared" si="299"/>
        <v>14.08823890648862</v>
      </c>
      <c r="E6376">
        <f t="shared" si="300"/>
        <v>1.4160071744363507E-4</v>
      </c>
    </row>
    <row r="6377" spans="1:5" x14ac:dyDescent="0.3">
      <c r="A6377">
        <f t="shared" si="301"/>
        <v>6357</v>
      </c>
      <c r="D6377">
        <f t="shared" si="299"/>
        <v>14.088602106063831</v>
      </c>
      <c r="E6377">
        <f t="shared" si="300"/>
        <v>1.415784423225157E-4</v>
      </c>
    </row>
    <row r="6378" spans="1:5" x14ac:dyDescent="0.3">
      <c r="A6378">
        <f t="shared" si="301"/>
        <v>6358</v>
      </c>
      <c r="D6378">
        <f t="shared" si="299"/>
        <v>14.088965254404025</v>
      </c>
      <c r="E6378">
        <f t="shared" si="300"/>
        <v>1.4155617420846507E-4</v>
      </c>
    </row>
    <row r="6379" spans="1:5" x14ac:dyDescent="0.3">
      <c r="A6379">
        <f t="shared" si="301"/>
        <v>6359</v>
      </c>
      <c r="D6379">
        <f t="shared" si="299"/>
        <v>14.089328351182326</v>
      </c>
      <c r="E6379">
        <f t="shared" si="300"/>
        <v>1.4153391309817737E-4</v>
      </c>
    </row>
    <row r="6380" spans="1:5" x14ac:dyDescent="0.3">
      <c r="A6380">
        <f t="shared" si="301"/>
        <v>6360</v>
      </c>
      <c r="D6380">
        <f t="shared" si="299"/>
        <v>14.089691396575754</v>
      </c>
      <c r="E6380">
        <f t="shared" si="300"/>
        <v>1.415116589883489E-4</v>
      </c>
    </row>
    <row r="6381" spans="1:5" x14ac:dyDescent="0.3">
      <c r="A6381">
        <f t="shared" si="301"/>
        <v>6361</v>
      </c>
      <c r="D6381">
        <f t="shared" si="299"/>
        <v>14.090054390761255</v>
      </c>
      <c r="E6381">
        <f t="shared" si="300"/>
        <v>1.4148941187567797E-4</v>
      </c>
    </row>
    <row r="6382" spans="1:5" x14ac:dyDescent="0.3">
      <c r="A6382">
        <f t="shared" si="301"/>
        <v>6362</v>
      </c>
      <c r="D6382">
        <f t="shared" si="299"/>
        <v>14.090417333411693</v>
      </c>
      <c r="E6382">
        <f t="shared" si="300"/>
        <v>1.414671717568651E-4</v>
      </c>
    </row>
    <row r="6383" spans="1:5" x14ac:dyDescent="0.3">
      <c r="A6383">
        <f t="shared" si="301"/>
        <v>6363</v>
      </c>
      <c r="D6383">
        <f t="shared" si="299"/>
        <v>14.090780224871846</v>
      </c>
      <c r="E6383">
        <f t="shared" si="300"/>
        <v>1.4144493862861275E-4</v>
      </c>
    </row>
    <row r="6384" spans="1:5" x14ac:dyDescent="0.3">
      <c r="A6384">
        <f t="shared" si="301"/>
        <v>6364</v>
      </c>
      <c r="D6384">
        <f t="shared" si="299"/>
        <v>14.091143064814402</v>
      </c>
      <c r="E6384">
        <f t="shared" si="300"/>
        <v>1.4142271248762553E-4</v>
      </c>
    </row>
    <row r="6385" spans="1:5" x14ac:dyDescent="0.3">
      <c r="A6385">
        <f t="shared" si="301"/>
        <v>6365</v>
      </c>
      <c r="D6385">
        <f t="shared" si="299"/>
        <v>14.091505853583984</v>
      </c>
      <c r="E6385">
        <f t="shared" si="300"/>
        <v>1.4140049333061008E-4</v>
      </c>
    </row>
    <row r="6386" spans="1:5" x14ac:dyDescent="0.3">
      <c r="A6386">
        <f t="shared" si="301"/>
        <v>6366</v>
      </c>
      <c r="D6386">
        <f t="shared" si="299"/>
        <v>14.091868591189129</v>
      </c>
      <c r="E6386">
        <f t="shared" si="300"/>
        <v>1.4137828115427513E-4</v>
      </c>
    </row>
    <row r="6387" spans="1:5" x14ac:dyDescent="0.3">
      <c r="A6387">
        <f t="shared" si="301"/>
        <v>6367</v>
      </c>
      <c r="D6387">
        <f t="shared" si="299"/>
        <v>14.09223127730225</v>
      </c>
      <c r="E6387">
        <f t="shared" si="300"/>
        <v>1.4135607595533149E-4</v>
      </c>
    </row>
    <row r="6388" spans="1:5" x14ac:dyDescent="0.3">
      <c r="A6388">
        <f t="shared" si="301"/>
        <v>6368</v>
      </c>
      <c r="D6388">
        <f t="shared" si="299"/>
        <v>14.092593912435765</v>
      </c>
      <c r="E6388">
        <f t="shared" si="300"/>
        <v>1.4133387773049202E-4</v>
      </c>
    </row>
    <row r="6389" spans="1:5" x14ac:dyDescent="0.3">
      <c r="A6389">
        <f t="shared" si="301"/>
        <v>6369</v>
      </c>
      <c r="D6389">
        <f t="shared" si="299"/>
        <v>14.092956496093894</v>
      </c>
      <c r="E6389">
        <f t="shared" si="300"/>
        <v>1.4131168647647162E-4</v>
      </c>
    </row>
    <row r="6390" spans="1:5" x14ac:dyDescent="0.3">
      <c r="A6390">
        <f t="shared" si="301"/>
        <v>6370</v>
      </c>
      <c r="D6390">
        <f t="shared" si="299"/>
        <v>14.093319028452855</v>
      </c>
      <c r="E6390">
        <f t="shared" si="300"/>
        <v>1.412895021899873E-4</v>
      </c>
    </row>
    <row r="6391" spans="1:5" x14ac:dyDescent="0.3">
      <c r="A6391">
        <f t="shared" si="301"/>
        <v>6371</v>
      </c>
      <c r="D6391">
        <f t="shared" si="299"/>
        <v>14.093681509688778</v>
      </c>
      <c r="E6391">
        <f t="shared" si="300"/>
        <v>1.4126732486775809E-4</v>
      </c>
    </row>
    <row r="6392" spans="1:5" x14ac:dyDescent="0.3">
      <c r="A6392">
        <f t="shared" si="301"/>
        <v>6372</v>
      </c>
      <c r="D6392">
        <f t="shared" si="299"/>
        <v>14.094043939809705</v>
      </c>
      <c r="E6392">
        <f t="shared" si="300"/>
        <v>1.4124515450650513E-4</v>
      </c>
    </row>
    <row r="6393" spans="1:5" x14ac:dyDescent="0.3">
      <c r="A6393">
        <f t="shared" si="301"/>
        <v>6373</v>
      </c>
      <c r="D6393">
        <f t="shared" si="299"/>
        <v>14.094406318823586</v>
      </c>
      <c r="E6393">
        <f t="shared" si="300"/>
        <v>1.4122299110295156E-4</v>
      </c>
    </row>
    <row r="6394" spans="1:5" x14ac:dyDescent="0.3">
      <c r="A6394">
        <f t="shared" si="301"/>
        <v>6374</v>
      </c>
      <c r="D6394">
        <f t="shared" si="299"/>
        <v>14.094768646402214</v>
      </c>
      <c r="E6394">
        <f t="shared" si="300"/>
        <v>1.4120083465382264E-4</v>
      </c>
    </row>
    <row r="6395" spans="1:5" x14ac:dyDescent="0.3">
      <c r="A6395">
        <f t="shared" si="301"/>
        <v>6375</v>
      </c>
      <c r="D6395">
        <f t="shared" si="299"/>
        <v>14.095130923057484</v>
      </c>
      <c r="E6395">
        <f t="shared" si="300"/>
        <v>1.411786851558456E-4</v>
      </c>
    </row>
    <row r="6396" spans="1:5" x14ac:dyDescent="0.3">
      <c r="A6396">
        <f t="shared" si="301"/>
        <v>6376</v>
      </c>
      <c r="D6396">
        <f t="shared" si="299"/>
        <v>14.095493148461017</v>
      </c>
      <c r="E6396">
        <f t="shared" si="300"/>
        <v>1.4115654260574978E-4</v>
      </c>
    </row>
    <row r="6397" spans="1:5" x14ac:dyDescent="0.3">
      <c r="A6397">
        <f t="shared" si="301"/>
        <v>6377</v>
      </c>
      <c r="D6397">
        <f t="shared" si="299"/>
        <v>14.09585532262043</v>
      </c>
      <c r="E6397">
        <f t="shared" si="300"/>
        <v>1.4113440700026659E-4</v>
      </c>
    </row>
    <row r="6398" spans="1:5" x14ac:dyDescent="0.3">
      <c r="A6398">
        <f t="shared" si="301"/>
        <v>6378</v>
      </c>
      <c r="D6398">
        <f t="shared" si="299"/>
        <v>14.096217445879347</v>
      </c>
      <c r="E6398">
        <f t="shared" si="300"/>
        <v>1.4111227833612947E-4</v>
      </c>
    </row>
    <row r="6399" spans="1:5" x14ac:dyDescent="0.3">
      <c r="A6399">
        <f t="shared" si="301"/>
        <v>6379</v>
      </c>
      <c r="D6399">
        <f t="shared" si="299"/>
        <v>14.096579517909124</v>
      </c>
      <c r="E6399">
        <f t="shared" si="300"/>
        <v>1.4109015661007386E-4</v>
      </c>
    </row>
    <row r="6400" spans="1:5" x14ac:dyDescent="0.3">
      <c r="A6400">
        <f t="shared" si="301"/>
        <v>6380</v>
      </c>
      <c r="D6400">
        <f t="shared" si="299"/>
        <v>14.096941539053239</v>
      </c>
      <c r="E6400">
        <f t="shared" si="300"/>
        <v>1.4106804181883729E-4</v>
      </c>
    </row>
    <row r="6401" spans="1:5" x14ac:dyDescent="0.3">
      <c r="A6401">
        <f t="shared" si="301"/>
        <v>6381</v>
      </c>
      <c r="D6401">
        <f t="shared" si="299"/>
        <v>14.097303508982872</v>
      </c>
      <c r="E6401">
        <f t="shared" si="300"/>
        <v>1.4104593395915938E-4</v>
      </c>
    </row>
    <row r="6402" spans="1:5" x14ac:dyDescent="0.3">
      <c r="A6402">
        <f t="shared" si="301"/>
        <v>6382</v>
      </c>
      <c r="D6402">
        <f t="shared" si="299"/>
        <v>14.097665428209396</v>
      </c>
      <c r="E6402">
        <f t="shared" si="300"/>
        <v>1.4102383302778171E-4</v>
      </c>
    </row>
    <row r="6403" spans="1:5" x14ac:dyDescent="0.3">
      <c r="A6403">
        <f t="shared" si="301"/>
        <v>6383</v>
      </c>
      <c r="D6403">
        <f t="shared" si="299"/>
        <v>14.098027295899653</v>
      </c>
      <c r="E6403">
        <f t="shared" si="300"/>
        <v>1.4100173902144793E-4</v>
      </c>
    </row>
    <row r="6404" spans="1:5" x14ac:dyDescent="0.3">
      <c r="A6404">
        <f t="shared" si="301"/>
        <v>6384</v>
      </c>
      <c r="D6404">
        <f t="shared" si="299"/>
        <v>14.09838911290097</v>
      </c>
      <c r="E6404">
        <f t="shared" si="300"/>
        <v>1.4097965193690377E-4</v>
      </c>
    </row>
    <row r="6405" spans="1:5" x14ac:dyDescent="0.3">
      <c r="A6405">
        <f t="shared" si="301"/>
        <v>6385</v>
      </c>
      <c r="D6405">
        <f t="shared" si="299"/>
        <v>14.098750878548064</v>
      </c>
      <c r="E6405">
        <f t="shared" si="300"/>
        <v>1.4095757177089697E-4</v>
      </c>
    </row>
    <row r="6406" spans="1:5" x14ac:dyDescent="0.3">
      <c r="A6406">
        <f t="shared" si="301"/>
        <v>6386</v>
      </c>
      <c r="D6406">
        <f t="shared" si="299"/>
        <v>14.099112593520063</v>
      </c>
      <c r="E6406">
        <f t="shared" si="300"/>
        <v>1.4093549852017728E-4</v>
      </c>
    </row>
    <row r="6407" spans="1:5" x14ac:dyDescent="0.3">
      <c r="A6407">
        <f t="shared" si="301"/>
        <v>6387</v>
      </c>
      <c r="D6407">
        <f t="shared" si="299"/>
        <v>14.099474257151494</v>
      </c>
      <c r="E6407">
        <f t="shared" si="300"/>
        <v>1.4091343218149651E-4</v>
      </c>
    </row>
    <row r="6408" spans="1:5" x14ac:dyDescent="0.3">
      <c r="A6408">
        <f t="shared" si="301"/>
        <v>6388</v>
      </c>
      <c r="D6408">
        <f t="shared" si="299"/>
        <v>14.099835870289423</v>
      </c>
      <c r="E6408">
        <f t="shared" si="300"/>
        <v>1.4089137275160853E-4</v>
      </c>
    </row>
    <row r="6409" spans="1:5" x14ac:dyDescent="0.3">
      <c r="A6409">
        <f t="shared" si="301"/>
        <v>6389</v>
      </c>
      <c r="D6409">
        <f t="shared" si="299"/>
        <v>14.10019743243627</v>
      </c>
      <c r="E6409">
        <f t="shared" si="300"/>
        <v>1.4086932022726919E-4</v>
      </c>
    </row>
    <row r="6410" spans="1:5" x14ac:dyDescent="0.3">
      <c r="A6410">
        <f t="shared" si="301"/>
        <v>6390</v>
      </c>
      <c r="D6410">
        <f t="shared" si="299"/>
        <v>14.10055894343051</v>
      </c>
      <c r="E6410">
        <f t="shared" si="300"/>
        <v>1.4084727460523641E-4</v>
      </c>
    </row>
    <row r="6411" spans="1:5" x14ac:dyDescent="0.3">
      <c r="A6411">
        <f t="shared" si="301"/>
        <v>6391</v>
      </c>
      <c r="D6411">
        <f t="shared" si="299"/>
        <v>14.100920403950916</v>
      </c>
      <c r="E6411">
        <f t="shared" si="300"/>
        <v>1.4082523588227012E-4</v>
      </c>
    </row>
    <row r="6412" spans="1:5" x14ac:dyDescent="0.3">
      <c r="A6412">
        <f t="shared" si="301"/>
        <v>6392</v>
      </c>
      <c r="D6412">
        <f t="shared" si="299"/>
        <v>14.101281812995399</v>
      </c>
      <c r="E6412">
        <f t="shared" si="300"/>
        <v>1.4080320405513227E-4</v>
      </c>
    </row>
    <row r="6413" spans="1:5" x14ac:dyDescent="0.3">
      <c r="A6413">
        <f t="shared" si="301"/>
        <v>6393</v>
      </c>
      <c r="D6413">
        <f t="shared" si="299"/>
        <v>14.101643171242573</v>
      </c>
      <c r="E6413">
        <f t="shared" si="300"/>
        <v>1.4078117912058691E-4</v>
      </c>
    </row>
    <row r="6414" spans="1:5" x14ac:dyDescent="0.3">
      <c r="A6414">
        <f t="shared" si="301"/>
        <v>6394</v>
      </c>
      <c r="D6414">
        <f t="shared" si="299"/>
        <v>14.102004478698667</v>
      </c>
      <c r="E6414">
        <f t="shared" si="300"/>
        <v>1.4075916107539999E-4</v>
      </c>
    </row>
    <row r="6415" spans="1:5" x14ac:dyDescent="0.3">
      <c r="A6415">
        <f t="shared" si="301"/>
        <v>6395</v>
      </c>
      <c r="D6415">
        <f t="shared" si="299"/>
        <v>14.102365735537918</v>
      </c>
      <c r="E6415">
        <f t="shared" si="300"/>
        <v>1.4073714991633959E-4</v>
      </c>
    </row>
    <row r="6416" spans="1:5" x14ac:dyDescent="0.3">
      <c r="A6416">
        <f t="shared" si="301"/>
        <v>6396</v>
      </c>
      <c r="D6416">
        <f t="shared" si="299"/>
        <v>14.1027269415983</v>
      </c>
      <c r="E6416">
        <f t="shared" si="300"/>
        <v>1.4071514564017575E-4</v>
      </c>
    </row>
    <row r="6417" spans="1:5" x14ac:dyDescent="0.3">
      <c r="A6417">
        <f t="shared" si="301"/>
        <v>6397</v>
      </c>
      <c r="D6417">
        <f t="shared" si="299"/>
        <v>14.103088096549596</v>
      </c>
      <c r="E6417">
        <f t="shared" si="300"/>
        <v>1.4069314824368054E-4</v>
      </c>
    </row>
    <row r="6418" spans="1:5" x14ac:dyDescent="0.3">
      <c r="A6418">
        <f t="shared" si="301"/>
        <v>6398</v>
      </c>
      <c r="D6418">
        <f t="shared" si="299"/>
        <v>14.103449200901984</v>
      </c>
      <c r="E6418">
        <f t="shared" si="300"/>
        <v>1.4067115772362809E-4</v>
      </c>
    </row>
    <row r="6419" spans="1:5" x14ac:dyDescent="0.3">
      <c r="A6419">
        <f t="shared" si="301"/>
        <v>6399</v>
      </c>
      <c r="D6419">
        <f t="shared" si="299"/>
        <v>14.10381025415699</v>
      </c>
      <c r="E6419">
        <f t="shared" si="300"/>
        <v>1.4064917407679447E-4</v>
      </c>
    </row>
    <row r="6420" spans="1:5" x14ac:dyDescent="0.3">
      <c r="A6420">
        <f t="shared" si="301"/>
        <v>6400</v>
      </c>
      <c r="D6420">
        <f t="shared" si="299"/>
        <v>14.104171256992746</v>
      </c>
      <c r="E6420">
        <f t="shared" si="300"/>
        <v>1.4062719729995783E-4</v>
      </c>
    </row>
    <row r="6421" spans="1:5" x14ac:dyDescent="0.3">
      <c r="A6421">
        <f t="shared" si="301"/>
        <v>6401</v>
      </c>
      <c r="D6421">
        <f t="shared" ref="D6421:D6484" si="302">($B$17/$B$18)*(A6421*EXP(GAMMALN(A6421)+GAMMALN(1-$B$18)-GAMMALN(A6421+1-$B$18))-1)</f>
        <v>14.104532208742489</v>
      </c>
      <c r="E6421">
        <f t="shared" ref="E6421:E6484" si="303">$B$17/(A6421-$B$18)</f>
        <v>1.4060522738989831E-4</v>
      </c>
    </row>
    <row r="6422" spans="1:5" x14ac:dyDescent="0.3">
      <c r="A6422">
        <f t="shared" si="301"/>
        <v>6402</v>
      </c>
      <c r="D6422">
        <f t="shared" si="302"/>
        <v>14.104893110084213</v>
      </c>
      <c r="E6422">
        <f t="shared" si="303"/>
        <v>1.4058326434339806E-4</v>
      </c>
    </row>
    <row r="6423" spans="1:5" x14ac:dyDescent="0.3">
      <c r="A6423">
        <f t="shared" ref="A6423:A6486" si="304">A6422+1</f>
        <v>6403</v>
      </c>
      <c r="D6423">
        <f t="shared" si="302"/>
        <v>14.105253960519086</v>
      </c>
      <c r="E6423">
        <f t="shared" si="303"/>
        <v>1.4056130815724127E-4</v>
      </c>
    </row>
    <row r="6424" spans="1:5" x14ac:dyDescent="0.3">
      <c r="A6424">
        <f t="shared" si="304"/>
        <v>6404</v>
      </c>
      <c r="D6424">
        <f t="shared" si="302"/>
        <v>14.105614760388734</v>
      </c>
      <c r="E6424">
        <f t="shared" si="303"/>
        <v>1.4053935882821407E-4</v>
      </c>
    </row>
    <row r="6425" spans="1:5" x14ac:dyDescent="0.3">
      <c r="A6425">
        <f t="shared" si="304"/>
        <v>6405</v>
      </c>
      <c r="D6425">
        <f t="shared" si="302"/>
        <v>14.105975509194142</v>
      </c>
      <c r="E6425">
        <f t="shared" si="303"/>
        <v>1.4051741635310466E-4</v>
      </c>
    </row>
    <row r="6426" spans="1:5" x14ac:dyDescent="0.3">
      <c r="A6426">
        <f t="shared" si="304"/>
        <v>6406</v>
      </c>
      <c r="D6426">
        <f t="shared" si="302"/>
        <v>14.106336207613015</v>
      </c>
      <c r="E6426">
        <f t="shared" si="303"/>
        <v>1.4049548072870324E-4</v>
      </c>
    </row>
    <row r="6427" spans="1:5" x14ac:dyDescent="0.3">
      <c r="A6427">
        <f t="shared" si="304"/>
        <v>6407</v>
      </c>
      <c r="D6427">
        <f t="shared" si="302"/>
        <v>14.106696855482408</v>
      </c>
      <c r="E6427">
        <f t="shared" si="303"/>
        <v>1.4047355195180198E-4</v>
      </c>
    </row>
    <row r="6428" spans="1:5" x14ac:dyDescent="0.3">
      <c r="A6428">
        <f t="shared" si="304"/>
        <v>6408</v>
      </c>
      <c r="D6428">
        <f t="shared" si="302"/>
        <v>14.107057452471164</v>
      </c>
      <c r="E6428">
        <f t="shared" si="303"/>
        <v>1.4045163001919506E-4</v>
      </c>
    </row>
    <row r="6429" spans="1:5" x14ac:dyDescent="0.3">
      <c r="A6429">
        <f t="shared" si="304"/>
        <v>6409</v>
      </c>
      <c r="D6429">
        <f t="shared" si="302"/>
        <v>14.107417998416132</v>
      </c>
      <c r="E6429">
        <f t="shared" si="303"/>
        <v>1.4042971492767871E-4</v>
      </c>
    </row>
    <row r="6430" spans="1:5" x14ac:dyDescent="0.3">
      <c r="A6430">
        <f t="shared" si="304"/>
        <v>6410</v>
      </c>
      <c r="D6430">
        <f t="shared" si="302"/>
        <v>14.107778494667274</v>
      </c>
      <c r="E6430">
        <f t="shared" si="303"/>
        <v>1.404078066740511E-4</v>
      </c>
    </row>
    <row r="6431" spans="1:5" x14ac:dyDescent="0.3">
      <c r="A6431">
        <f t="shared" si="304"/>
        <v>6411</v>
      </c>
      <c r="D6431">
        <f t="shared" si="302"/>
        <v>14.108138939548134</v>
      </c>
      <c r="E6431">
        <f t="shared" si="303"/>
        <v>1.4038590525511239E-4</v>
      </c>
    </row>
    <row r="6432" spans="1:5" x14ac:dyDescent="0.3">
      <c r="A6432">
        <f t="shared" si="304"/>
        <v>6412</v>
      </c>
      <c r="D6432">
        <f t="shared" si="302"/>
        <v>14.108499334240387</v>
      </c>
      <c r="E6432">
        <f t="shared" si="303"/>
        <v>1.4036401066766483E-4</v>
      </c>
    </row>
    <row r="6433" spans="1:5" x14ac:dyDescent="0.3">
      <c r="A6433">
        <f t="shared" si="304"/>
        <v>6413</v>
      </c>
      <c r="D6433">
        <f t="shared" si="302"/>
        <v>14.10885967841245</v>
      </c>
      <c r="E6433">
        <f t="shared" si="303"/>
        <v>1.4034212290851253E-4</v>
      </c>
    </row>
    <row r="6434" spans="1:5" x14ac:dyDescent="0.3">
      <c r="A6434">
        <f t="shared" si="304"/>
        <v>6414</v>
      </c>
      <c r="D6434">
        <f t="shared" si="302"/>
        <v>14.109219971396364</v>
      </c>
      <c r="E6434">
        <f t="shared" si="303"/>
        <v>1.4032024197446172E-4</v>
      </c>
    </row>
    <row r="6435" spans="1:5" x14ac:dyDescent="0.3">
      <c r="A6435">
        <f t="shared" si="304"/>
        <v>6415</v>
      </c>
      <c r="D6435">
        <f t="shared" si="302"/>
        <v>14.109580214037324</v>
      </c>
      <c r="E6435">
        <f t="shared" si="303"/>
        <v>1.4029836786232054E-4</v>
      </c>
    </row>
    <row r="6436" spans="1:5" x14ac:dyDescent="0.3">
      <c r="A6436">
        <f t="shared" si="304"/>
        <v>6416</v>
      </c>
      <c r="D6436">
        <f t="shared" si="302"/>
        <v>14.109940406507938</v>
      </c>
      <c r="E6436">
        <f t="shared" si="303"/>
        <v>1.4027650056889915E-4</v>
      </c>
    </row>
    <row r="6437" spans="1:5" x14ac:dyDescent="0.3">
      <c r="A6437">
        <f t="shared" si="304"/>
        <v>6417</v>
      </c>
      <c r="D6437">
        <f t="shared" si="302"/>
        <v>14.110300548644423</v>
      </c>
      <c r="E6437">
        <f t="shared" si="303"/>
        <v>1.4025464009100969E-4</v>
      </c>
    </row>
    <row r="6438" spans="1:5" x14ac:dyDescent="0.3">
      <c r="A6438">
        <f t="shared" si="304"/>
        <v>6418</v>
      </c>
      <c r="D6438">
        <f t="shared" si="302"/>
        <v>14.110660640282907</v>
      </c>
      <c r="E6438">
        <f t="shared" si="303"/>
        <v>1.4023278642546629E-4</v>
      </c>
    </row>
    <row r="6439" spans="1:5" x14ac:dyDescent="0.3">
      <c r="A6439">
        <f t="shared" si="304"/>
        <v>6419</v>
      </c>
      <c r="D6439">
        <f t="shared" si="302"/>
        <v>14.111020680754962</v>
      </c>
      <c r="E6439">
        <f t="shared" si="303"/>
        <v>1.4021093956908507E-4</v>
      </c>
    </row>
    <row r="6440" spans="1:5" x14ac:dyDescent="0.3">
      <c r="A6440">
        <f t="shared" si="304"/>
        <v>6420</v>
      </c>
      <c r="D6440">
        <f t="shared" si="302"/>
        <v>14.111380670905472</v>
      </c>
      <c r="E6440">
        <f t="shared" si="303"/>
        <v>1.401890995186841E-4</v>
      </c>
    </row>
    <row r="6441" spans="1:5" x14ac:dyDescent="0.3">
      <c r="A6441">
        <f t="shared" si="304"/>
        <v>6421</v>
      </c>
      <c r="D6441">
        <f t="shared" si="302"/>
        <v>14.111740611074781</v>
      </c>
      <c r="E6441">
        <f t="shared" si="303"/>
        <v>1.4016726627108351E-4</v>
      </c>
    </row>
    <row r="6442" spans="1:5" x14ac:dyDescent="0.3">
      <c r="A6442">
        <f t="shared" si="304"/>
        <v>6422</v>
      </c>
      <c r="D6442">
        <f t="shared" si="302"/>
        <v>14.112100500594224</v>
      </c>
      <c r="E6442">
        <f t="shared" si="303"/>
        <v>1.4014543982310531E-4</v>
      </c>
    </row>
    <row r="6443" spans="1:5" x14ac:dyDescent="0.3">
      <c r="A6443">
        <f t="shared" si="304"/>
        <v>6423</v>
      </c>
      <c r="D6443">
        <f t="shared" si="302"/>
        <v>14.112460339131326</v>
      </c>
      <c r="E6443">
        <f t="shared" si="303"/>
        <v>1.401236201715736E-4</v>
      </c>
    </row>
    <row r="6444" spans="1:5" x14ac:dyDescent="0.3">
      <c r="A6444">
        <f t="shared" si="304"/>
        <v>6424</v>
      </c>
      <c r="D6444">
        <f t="shared" si="302"/>
        <v>14.112820128203371</v>
      </c>
      <c r="E6444">
        <f t="shared" si="303"/>
        <v>1.4010180731331435E-4</v>
      </c>
    </row>
    <row r="6445" spans="1:5" x14ac:dyDescent="0.3">
      <c r="A6445">
        <f t="shared" si="304"/>
        <v>6425</v>
      </c>
      <c r="D6445">
        <f t="shared" si="302"/>
        <v>14.113179866132407</v>
      </c>
      <c r="E6445">
        <f t="shared" si="303"/>
        <v>1.4008000124515559E-4</v>
      </c>
    </row>
    <row r="6446" spans="1:5" x14ac:dyDescent="0.3">
      <c r="A6446">
        <f t="shared" si="304"/>
        <v>6426</v>
      </c>
      <c r="D6446">
        <f t="shared" si="302"/>
        <v>14.113539553931069</v>
      </c>
      <c r="E6446">
        <f t="shared" si="303"/>
        <v>1.4005820196392725E-4</v>
      </c>
    </row>
    <row r="6447" spans="1:5" x14ac:dyDescent="0.3">
      <c r="A6447">
        <f t="shared" si="304"/>
        <v>6427</v>
      </c>
      <c r="D6447">
        <f t="shared" si="302"/>
        <v>14.113899191434742</v>
      </c>
      <c r="E6447">
        <f t="shared" si="303"/>
        <v>1.4003640946646129E-4</v>
      </c>
    </row>
    <row r="6448" spans="1:5" x14ac:dyDescent="0.3">
      <c r="A6448">
        <f t="shared" si="304"/>
        <v>6428</v>
      </c>
      <c r="D6448">
        <f t="shared" si="302"/>
        <v>14.114258778478732</v>
      </c>
      <c r="E6448">
        <f t="shared" si="303"/>
        <v>1.4001462374959163E-4</v>
      </c>
    </row>
    <row r="6449" spans="1:5" x14ac:dyDescent="0.3">
      <c r="A6449">
        <f t="shared" si="304"/>
        <v>6429</v>
      </c>
      <c r="D6449">
        <f t="shared" si="302"/>
        <v>14.11461831540278</v>
      </c>
      <c r="E6449">
        <f t="shared" si="303"/>
        <v>1.3999284481015415E-4</v>
      </c>
    </row>
    <row r="6450" spans="1:5" x14ac:dyDescent="0.3">
      <c r="A6450">
        <f t="shared" si="304"/>
        <v>6430</v>
      </c>
      <c r="D6450">
        <f t="shared" si="302"/>
        <v>14.114977801873843</v>
      </c>
      <c r="E6450">
        <f t="shared" si="303"/>
        <v>1.3997107264498672E-4</v>
      </c>
    </row>
    <row r="6451" spans="1:5" x14ac:dyDescent="0.3">
      <c r="A6451">
        <f t="shared" si="304"/>
        <v>6431</v>
      </c>
      <c r="D6451">
        <f t="shared" si="302"/>
        <v>14.115337237895146</v>
      </c>
      <c r="E6451">
        <f t="shared" si="303"/>
        <v>1.3994930725092912E-4</v>
      </c>
    </row>
    <row r="6452" spans="1:5" x14ac:dyDescent="0.3">
      <c r="A6452">
        <f t="shared" si="304"/>
        <v>6432</v>
      </c>
      <c r="D6452">
        <f t="shared" si="302"/>
        <v>14.115696623638019</v>
      </c>
      <c r="E6452">
        <f t="shared" si="303"/>
        <v>1.3992754862482315E-4</v>
      </c>
    </row>
    <row r="6453" spans="1:5" x14ac:dyDescent="0.3">
      <c r="A6453">
        <f t="shared" si="304"/>
        <v>6433</v>
      </c>
      <c r="D6453">
        <f t="shared" si="302"/>
        <v>14.116055959441923</v>
      </c>
      <c r="E6453">
        <f t="shared" si="303"/>
        <v>1.3990579676351257E-4</v>
      </c>
    </row>
    <row r="6454" spans="1:5" x14ac:dyDescent="0.3">
      <c r="A6454">
        <f t="shared" si="304"/>
        <v>6434</v>
      </c>
      <c r="D6454">
        <f t="shared" si="302"/>
        <v>14.116415244637089</v>
      </c>
      <c r="E6454">
        <f t="shared" si="303"/>
        <v>1.398840516638431E-4</v>
      </c>
    </row>
    <row r="6455" spans="1:5" x14ac:dyDescent="0.3">
      <c r="A6455">
        <f t="shared" si="304"/>
        <v>6435</v>
      </c>
      <c r="D6455">
        <f t="shared" si="302"/>
        <v>14.116774479562809</v>
      </c>
      <c r="E6455">
        <f t="shared" si="303"/>
        <v>1.3986231332266237E-4</v>
      </c>
    </row>
    <row r="6456" spans="1:5" x14ac:dyDescent="0.3">
      <c r="A6456">
        <f t="shared" si="304"/>
        <v>6436</v>
      </c>
      <c r="D6456">
        <f t="shared" si="302"/>
        <v>14.117133664558306</v>
      </c>
      <c r="E6456">
        <f t="shared" si="303"/>
        <v>1.3984058173682003E-4</v>
      </c>
    </row>
    <row r="6457" spans="1:5" x14ac:dyDescent="0.3">
      <c r="A6457">
        <f t="shared" si="304"/>
        <v>6437</v>
      </c>
      <c r="D6457">
        <f t="shared" si="302"/>
        <v>14.117492799121743</v>
      </c>
      <c r="E6457">
        <f t="shared" si="303"/>
        <v>1.3981885690316769E-4</v>
      </c>
    </row>
    <row r="6458" spans="1:5" x14ac:dyDescent="0.3">
      <c r="A6458">
        <f t="shared" si="304"/>
        <v>6438</v>
      </c>
      <c r="D6458">
        <f t="shared" si="302"/>
        <v>14.117851883423992</v>
      </c>
      <c r="E6458">
        <f t="shared" si="303"/>
        <v>1.3979713881855885E-4</v>
      </c>
    </row>
    <row r="6459" spans="1:5" x14ac:dyDescent="0.3">
      <c r="A6459">
        <f t="shared" si="304"/>
        <v>6439</v>
      </c>
      <c r="D6459">
        <f t="shared" si="302"/>
        <v>14.118210917635849</v>
      </c>
      <c r="E6459">
        <f t="shared" si="303"/>
        <v>1.3977542747984904E-4</v>
      </c>
    </row>
    <row r="6460" spans="1:5" x14ac:dyDescent="0.3">
      <c r="A6460">
        <f t="shared" si="304"/>
        <v>6440</v>
      </c>
      <c r="D6460">
        <f t="shared" si="302"/>
        <v>14.11856990142341</v>
      </c>
      <c r="E6460">
        <f t="shared" si="303"/>
        <v>1.3975372288389573E-4</v>
      </c>
    </row>
    <row r="6461" spans="1:5" x14ac:dyDescent="0.3">
      <c r="A6461">
        <f t="shared" si="304"/>
        <v>6441</v>
      </c>
      <c r="D6461">
        <f t="shared" si="302"/>
        <v>14.118928835125525</v>
      </c>
      <c r="E6461">
        <f t="shared" si="303"/>
        <v>1.3973202502755828E-4</v>
      </c>
    </row>
    <row r="6462" spans="1:5" x14ac:dyDescent="0.3">
      <c r="A6462">
        <f t="shared" si="304"/>
        <v>6442</v>
      </c>
      <c r="D6462">
        <f t="shared" si="302"/>
        <v>14.119287719080987</v>
      </c>
      <c r="E6462">
        <f t="shared" si="303"/>
        <v>1.3971033390769804E-4</v>
      </c>
    </row>
    <row r="6463" spans="1:5" x14ac:dyDescent="0.3">
      <c r="A6463">
        <f t="shared" si="304"/>
        <v>6443</v>
      </c>
      <c r="D6463">
        <f t="shared" si="302"/>
        <v>14.119646552619214</v>
      </c>
      <c r="E6463">
        <f t="shared" si="303"/>
        <v>1.3968864952117836E-4</v>
      </c>
    </row>
    <row r="6464" spans="1:5" x14ac:dyDescent="0.3">
      <c r="A6464">
        <f t="shared" si="304"/>
        <v>6444</v>
      </c>
      <c r="D6464">
        <f t="shared" si="302"/>
        <v>14.120005336078831</v>
      </c>
      <c r="E6464">
        <f t="shared" si="303"/>
        <v>1.3966697186486445E-4</v>
      </c>
    </row>
    <row r="6465" spans="1:5" x14ac:dyDescent="0.3">
      <c r="A6465">
        <f t="shared" si="304"/>
        <v>6445</v>
      </c>
      <c r="D6465">
        <f t="shared" si="302"/>
        <v>14.120364069293737</v>
      </c>
      <c r="E6465">
        <f t="shared" si="303"/>
        <v>1.3964530093562352E-4</v>
      </c>
    </row>
    <row r="6466" spans="1:5" x14ac:dyDescent="0.3">
      <c r="A6466">
        <f t="shared" si="304"/>
        <v>6446</v>
      </c>
      <c r="D6466">
        <f t="shared" si="302"/>
        <v>14.120722752602411</v>
      </c>
      <c r="E6466">
        <f t="shared" si="303"/>
        <v>1.396236367303247E-4</v>
      </c>
    </row>
    <row r="6467" spans="1:5" x14ac:dyDescent="0.3">
      <c r="A6467">
        <f t="shared" si="304"/>
        <v>6447</v>
      </c>
      <c r="D6467">
        <f t="shared" si="302"/>
        <v>14.121081385838592</v>
      </c>
      <c r="E6467">
        <f t="shared" si="303"/>
        <v>1.3960197924583909E-4</v>
      </c>
    </row>
    <row r="6468" spans="1:5" x14ac:dyDescent="0.3">
      <c r="A6468">
        <f t="shared" si="304"/>
        <v>6448</v>
      </c>
      <c r="D6468">
        <f t="shared" si="302"/>
        <v>14.121439969172389</v>
      </c>
      <c r="E6468">
        <f t="shared" si="303"/>
        <v>1.3958032847903969E-4</v>
      </c>
    </row>
    <row r="6469" spans="1:5" x14ac:dyDescent="0.3">
      <c r="A6469">
        <f t="shared" si="304"/>
        <v>6449</v>
      </c>
      <c r="D6469">
        <f t="shared" si="302"/>
        <v>14.121798501764449</v>
      </c>
      <c r="E6469">
        <f t="shared" si="303"/>
        <v>1.3955868442680147E-4</v>
      </c>
    </row>
    <row r="6470" spans="1:5" x14ac:dyDescent="0.3">
      <c r="A6470">
        <f t="shared" si="304"/>
        <v>6450</v>
      </c>
      <c r="D6470">
        <f t="shared" si="302"/>
        <v>14.12215698513058</v>
      </c>
      <c r="E6470">
        <f t="shared" si="303"/>
        <v>1.3953704708600135E-4</v>
      </c>
    </row>
    <row r="6471" spans="1:5" x14ac:dyDescent="0.3">
      <c r="A6471">
        <f t="shared" si="304"/>
        <v>6451</v>
      </c>
      <c r="D6471">
        <f t="shared" si="302"/>
        <v>14.122515418431265</v>
      </c>
      <c r="E6471">
        <f t="shared" si="303"/>
        <v>1.3951541645351812E-4</v>
      </c>
    </row>
    <row r="6472" spans="1:5" x14ac:dyDescent="0.3">
      <c r="A6472">
        <f t="shared" si="304"/>
        <v>6452</v>
      </c>
      <c r="D6472">
        <f t="shared" si="302"/>
        <v>14.12287380133159</v>
      </c>
      <c r="E6472">
        <f t="shared" si="303"/>
        <v>1.394937925262326E-4</v>
      </c>
    </row>
    <row r="6473" spans="1:5" x14ac:dyDescent="0.3">
      <c r="A6473">
        <f t="shared" si="304"/>
        <v>6453</v>
      </c>
      <c r="D6473">
        <f t="shared" si="302"/>
        <v>14.12323213450599</v>
      </c>
      <c r="E6473">
        <f t="shared" si="303"/>
        <v>1.3947217530102746E-4</v>
      </c>
    </row>
    <row r="6474" spans="1:5" x14ac:dyDescent="0.3">
      <c r="A6474">
        <f t="shared" si="304"/>
        <v>6454</v>
      </c>
      <c r="D6474">
        <f t="shared" si="302"/>
        <v>14.123590417451146</v>
      </c>
      <c r="E6474">
        <f t="shared" si="303"/>
        <v>1.3945056477478735E-4</v>
      </c>
    </row>
    <row r="6475" spans="1:5" x14ac:dyDescent="0.3">
      <c r="A6475">
        <f t="shared" si="304"/>
        <v>6455</v>
      </c>
      <c r="D6475">
        <f t="shared" si="302"/>
        <v>14.123948650673121</v>
      </c>
      <c r="E6475">
        <f t="shared" si="303"/>
        <v>1.3942896094439885E-4</v>
      </c>
    </row>
    <row r="6476" spans="1:5" x14ac:dyDescent="0.3">
      <c r="A6476">
        <f t="shared" si="304"/>
        <v>6456</v>
      </c>
      <c r="D6476">
        <f t="shared" si="302"/>
        <v>14.124306833836666</v>
      </c>
      <c r="E6476">
        <f t="shared" si="303"/>
        <v>1.3940736380675043E-4</v>
      </c>
    </row>
    <row r="6477" spans="1:5" x14ac:dyDescent="0.3">
      <c r="A6477">
        <f t="shared" si="304"/>
        <v>6457</v>
      </c>
      <c r="D6477">
        <f t="shared" si="302"/>
        <v>14.124664967111201</v>
      </c>
      <c r="E6477">
        <f t="shared" si="303"/>
        <v>1.3938577335873253E-4</v>
      </c>
    </row>
    <row r="6478" spans="1:5" x14ac:dyDescent="0.3">
      <c r="A6478">
        <f t="shared" si="304"/>
        <v>6458</v>
      </c>
      <c r="D6478">
        <f t="shared" si="302"/>
        <v>14.125023050161314</v>
      </c>
      <c r="E6478">
        <f t="shared" si="303"/>
        <v>1.3936418959723752E-4</v>
      </c>
    </row>
    <row r="6479" spans="1:5" x14ac:dyDescent="0.3">
      <c r="A6479">
        <f t="shared" si="304"/>
        <v>6459</v>
      </c>
      <c r="D6479">
        <f t="shared" si="302"/>
        <v>14.12538108399754</v>
      </c>
      <c r="E6479">
        <f t="shared" si="303"/>
        <v>1.3934261251915961E-4</v>
      </c>
    </row>
    <row r="6480" spans="1:5" x14ac:dyDescent="0.3">
      <c r="A6480">
        <f t="shared" si="304"/>
        <v>6460</v>
      </c>
      <c r="D6480">
        <f t="shared" si="302"/>
        <v>14.125739067443023</v>
      </c>
      <c r="E6480">
        <f t="shared" si="303"/>
        <v>1.3932104212139508E-4</v>
      </c>
    </row>
    <row r="6481" spans="1:5" x14ac:dyDescent="0.3">
      <c r="A6481">
        <f t="shared" si="304"/>
        <v>6461</v>
      </c>
      <c r="D6481">
        <f t="shared" si="302"/>
        <v>14.126097001171647</v>
      </c>
      <c r="E6481">
        <f t="shared" si="303"/>
        <v>1.3929947840084201E-4</v>
      </c>
    </row>
    <row r="6482" spans="1:5" x14ac:dyDescent="0.3">
      <c r="A6482">
        <f t="shared" si="304"/>
        <v>6462</v>
      </c>
      <c r="D6482">
        <f t="shared" si="302"/>
        <v>14.126454884847661</v>
      </c>
      <c r="E6482">
        <f t="shared" si="303"/>
        <v>1.3927792135440042E-4</v>
      </c>
    </row>
    <row r="6483" spans="1:5" x14ac:dyDescent="0.3">
      <c r="A6483">
        <f t="shared" si="304"/>
        <v>6463</v>
      </c>
      <c r="D6483">
        <f t="shared" si="302"/>
        <v>14.12681271864003</v>
      </c>
      <c r="E6483">
        <f t="shared" si="303"/>
        <v>1.392563709789723E-4</v>
      </c>
    </row>
    <row r="6484" spans="1:5" x14ac:dyDescent="0.3">
      <c r="A6484">
        <f t="shared" si="304"/>
        <v>6464</v>
      </c>
      <c r="D6484">
        <f t="shared" si="302"/>
        <v>14.127170503054177</v>
      </c>
      <c r="E6484">
        <f t="shared" si="303"/>
        <v>1.392348272714615E-4</v>
      </c>
    </row>
    <row r="6485" spans="1:5" x14ac:dyDescent="0.3">
      <c r="A6485">
        <f t="shared" si="304"/>
        <v>6465</v>
      </c>
      <c r="D6485">
        <f t="shared" ref="D6485:D6548" si="305">($B$17/$B$18)*(A6485*EXP(GAMMALN(A6485)+GAMMALN(1-$B$18)-GAMMALN(A6485+1-$B$18))-1)</f>
        <v>14.127528237249297</v>
      </c>
      <c r="E6485">
        <f t="shared" ref="E6485:E6548" si="306">$B$17/(A6485-$B$18)</f>
        <v>1.3921329022877386E-4</v>
      </c>
    </row>
    <row r="6486" spans="1:5" x14ac:dyDescent="0.3">
      <c r="A6486">
        <f t="shared" si="304"/>
        <v>6466</v>
      </c>
      <c r="D6486">
        <f t="shared" si="305"/>
        <v>14.127885921898944</v>
      </c>
      <c r="E6486">
        <f t="shared" si="306"/>
        <v>1.3919175984781701E-4</v>
      </c>
    </row>
    <row r="6487" spans="1:5" x14ac:dyDescent="0.3">
      <c r="A6487">
        <f t="shared" ref="A6487:A6550" si="307">A6486+1</f>
        <v>6467</v>
      </c>
      <c r="D6487">
        <f t="shared" si="305"/>
        <v>14.12824355683523</v>
      </c>
      <c r="E6487">
        <f t="shared" si="306"/>
        <v>1.3917023612550065E-4</v>
      </c>
    </row>
    <row r="6488" spans="1:5" x14ac:dyDescent="0.3">
      <c r="A6488">
        <f t="shared" si="307"/>
        <v>6468</v>
      </c>
      <c r="D6488">
        <f t="shared" si="305"/>
        <v>14.128601141890179</v>
      </c>
      <c r="E6488">
        <f t="shared" si="306"/>
        <v>1.3914871905873624E-4</v>
      </c>
    </row>
    <row r="6489" spans="1:5" x14ac:dyDescent="0.3">
      <c r="A6489">
        <f t="shared" si="307"/>
        <v>6469</v>
      </c>
      <c r="D6489">
        <f t="shared" si="305"/>
        <v>14.128958677568875</v>
      </c>
      <c r="E6489">
        <f t="shared" si="306"/>
        <v>1.3912720864443724E-4</v>
      </c>
    </row>
    <row r="6490" spans="1:5" x14ac:dyDescent="0.3">
      <c r="A6490">
        <f t="shared" si="307"/>
        <v>6470</v>
      </c>
      <c r="D6490">
        <f t="shared" si="305"/>
        <v>14.12931616303004</v>
      </c>
      <c r="E6490">
        <f t="shared" si="306"/>
        <v>1.39105704879519E-4</v>
      </c>
    </row>
    <row r="6491" spans="1:5" x14ac:dyDescent="0.3">
      <c r="A6491">
        <f t="shared" si="307"/>
        <v>6471</v>
      </c>
      <c r="D6491">
        <f t="shared" si="305"/>
        <v>14.129673598610314</v>
      </c>
      <c r="E6491">
        <f t="shared" si="306"/>
        <v>1.390842077608988E-4</v>
      </c>
    </row>
    <row r="6492" spans="1:5" x14ac:dyDescent="0.3">
      <c r="A6492">
        <f t="shared" si="307"/>
        <v>6472</v>
      </c>
      <c r="D6492">
        <f t="shared" si="305"/>
        <v>14.13003098481455</v>
      </c>
      <c r="E6492">
        <f t="shared" si="306"/>
        <v>1.3906271728549577E-4</v>
      </c>
    </row>
    <row r="6493" spans="1:5" x14ac:dyDescent="0.3">
      <c r="A6493">
        <f t="shared" si="307"/>
        <v>6473</v>
      </c>
      <c r="D6493">
        <f t="shared" si="305"/>
        <v>14.130388321306093</v>
      </c>
      <c r="E6493">
        <f t="shared" si="306"/>
        <v>1.3904123345023097E-4</v>
      </c>
    </row>
    <row r="6494" spans="1:5" x14ac:dyDescent="0.3">
      <c r="A6494">
        <f t="shared" si="307"/>
        <v>6474</v>
      </c>
      <c r="D6494">
        <f t="shared" si="305"/>
        <v>14.130745607916483</v>
      </c>
      <c r="E6494">
        <f t="shared" si="306"/>
        <v>1.3901975625202738E-4</v>
      </c>
    </row>
    <row r="6495" spans="1:5" x14ac:dyDescent="0.3">
      <c r="A6495">
        <f t="shared" si="307"/>
        <v>6475</v>
      </c>
      <c r="D6495">
        <f t="shared" si="305"/>
        <v>14.131102844982072</v>
      </c>
      <c r="E6495">
        <f t="shared" si="306"/>
        <v>1.3899828568780988E-4</v>
      </c>
    </row>
    <row r="6496" spans="1:5" x14ac:dyDescent="0.3">
      <c r="A6496">
        <f t="shared" si="307"/>
        <v>6476</v>
      </c>
      <c r="D6496">
        <f t="shared" si="305"/>
        <v>14.131460032839151</v>
      </c>
      <c r="E6496">
        <f t="shared" si="306"/>
        <v>1.3897682175450517E-4</v>
      </c>
    </row>
    <row r="6497" spans="1:5" x14ac:dyDescent="0.3">
      <c r="A6497">
        <f t="shared" si="307"/>
        <v>6477</v>
      </c>
      <c r="D6497">
        <f t="shared" si="305"/>
        <v>14.131817170477515</v>
      </c>
      <c r="E6497">
        <f t="shared" si="306"/>
        <v>1.38955364449042E-4</v>
      </c>
    </row>
    <row r="6498" spans="1:5" x14ac:dyDescent="0.3">
      <c r="A6498">
        <f t="shared" si="307"/>
        <v>6478</v>
      </c>
      <c r="D6498">
        <f t="shared" si="305"/>
        <v>14.132174258906504</v>
      </c>
      <c r="E6498">
        <f t="shared" si="306"/>
        <v>1.3893391376835085E-4</v>
      </c>
    </row>
    <row r="6499" spans="1:5" x14ac:dyDescent="0.3">
      <c r="A6499">
        <f t="shared" si="307"/>
        <v>6479</v>
      </c>
      <c r="D6499">
        <f t="shared" si="305"/>
        <v>14.132531297452349</v>
      </c>
      <c r="E6499">
        <f t="shared" si="306"/>
        <v>1.3891246970936425E-4</v>
      </c>
    </row>
    <row r="6500" spans="1:5" x14ac:dyDescent="0.3">
      <c r="A6500">
        <f t="shared" si="307"/>
        <v>6480</v>
      </c>
      <c r="D6500">
        <f t="shared" si="305"/>
        <v>14.132888286451035</v>
      </c>
      <c r="E6500">
        <f t="shared" si="306"/>
        <v>1.3889103226901652E-4</v>
      </c>
    </row>
    <row r="6501" spans="1:5" x14ac:dyDescent="0.3">
      <c r="A6501">
        <f t="shared" si="307"/>
        <v>6481</v>
      </c>
      <c r="D6501">
        <f t="shared" si="305"/>
        <v>14.133245225901851</v>
      </c>
      <c r="E6501">
        <f t="shared" si="306"/>
        <v>1.3886960144424387E-4</v>
      </c>
    </row>
    <row r="6502" spans="1:5" x14ac:dyDescent="0.3">
      <c r="A6502">
        <f t="shared" si="307"/>
        <v>6482</v>
      </c>
      <c r="D6502">
        <f t="shared" si="305"/>
        <v>14.1336021156357</v>
      </c>
      <c r="E6502">
        <f t="shared" si="306"/>
        <v>1.3884817723198447E-4</v>
      </c>
    </row>
    <row r="6503" spans="1:5" x14ac:dyDescent="0.3">
      <c r="A6503">
        <f t="shared" si="307"/>
        <v>6483</v>
      </c>
      <c r="D6503">
        <f t="shared" si="305"/>
        <v>14.133958955820034</v>
      </c>
      <c r="E6503">
        <f t="shared" si="306"/>
        <v>1.3882675962917831E-4</v>
      </c>
    </row>
    <row r="6504" spans="1:5" x14ac:dyDescent="0.3">
      <c r="A6504">
        <f t="shared" si="307"/>
        <v>6484</v>
      </c>
      <c r="D6504">
        <f t="shared" si="305"/>
        <v>14.134315746790563</v>
      </c>
      <c r="E6504">
        <f t="shared" si="306"/>
        <v>1.3880534863276733E-4</v>
      </c>
    </row>
    <row r="6505" spans="1:5" x14ac:dyDescent="0.3">
      <c r="A6505">
        <f t="shared" si="307"/>
        <v>6485</v>
      </c>
      <c r="D6505">
        <f t="shared" si="305"/>
        <v>14.134672488377953</v>
      </c>
      <c r="E6505">
        <f t="shared" si="306"/>
        <v>1.3878394423969529E-4</v>
      </c>
    </row>
    <row r="6506" spans="1:5" x14ac:dyDescent="0.3">
      <c r="A6506">
        <f t="shared" si="307"/>
        <v>6486</v>
      </c>
      <c r="D6506">
        <f t="shared" si="305"/>
        <v>14.135029179739476</v>
      </c>
      <c r="E6506">
        <f t="shared" si="306"/>
        <v>1.3876254644690792E-4</v>
      </c>
    </row>
    <row r="6507" spans="1:5" x14ac:dyDescent="0.3">
      <c r="A6507">
        <f t="shared" si="307"/>
        <v>6487</v>
      </c>
      <c r="D6507">
        <f t="shared" si="305"/>
        <v>14.135385822052246</v>
      </c>
      <c r="E6507">
        <f t="shared" si="306"/>
        <v>1.3874115525135274E-4</v>
      </c>
    </row>
    <row r="6508" spans="1:5" x14ac:dyDescent="0.3">
      <c r="A6508">
        <f t="shared" si="307"/>
        <v>6488</v>
      </c>
      <c r="D6508">
        <f t="shared" si="305"/>
        <v>14.135742415146698</v>
      </c>
      <c r="E6508">
        <f t="shared" si="306"/>
        <v>1.387197706499792E-4</v>
      </c>
    </row>
    <row r="6509" spans="1:5" x14ac:dyDescent="0.3">
      <c r="A6509">
        <f t="shared" si="307"/>
        <v>6489</v>
      </c>
      <c r="D6509">
        <f t="shared" si="305"/>
        <v>14.136098958516511</v>
      </c>
      <c r="E6509">
        <f t="shared" si="306"/>
        <v>1.3869839263973865E-4</v>
      </c>
    </row>
    <row r="6510" spans="1:5" x14ac:dyDescent="0.3">
      <c r="A6510">
        <f t="shared" si="307"/>
        <v>6490</v>
      </c>
      <c r="D6510">
        <f t="shared" si="305"/>
        <v>14.136455452496946</v>
      </c>
      <c r="E6510">
        <f t="shared" si="306"/>
        <v>1.3867702121758425E-4</v>
      </c>
    </row>
    <row r="6511" spans="1:5" x14ac:dyDescent="0.3">
      <c r="A6511">
        <f t="shared" si="307"/>
        <v>6491</v>
      </c>
      <c r="D6511">
        <f t="shared" si="305"/>
        <v>14.13681189674984</v>
      </c>
      <c r="E6511">
        <f t="shared" si="306"/>
        <v>1.3865565638047114E-4</v>
      </c>
    </row>
    <row r="6512" spans="1:5" x14ac:dyDescent="0.3">
      <c r="A6512">
        <f t="shared" si="307"/>
        <v>6492</v>
      </c>
      <c r="D6512">
        <f t="shared" si="305"/>
        <v>14.137168291778661</v>
      </c>
      <c r="E6512">
        <f t="shared" si="306"/>
        <v>1.3863429812535622E-4</v>
      </c>
    </row>
    <row r="6513" spans="1:5" x14ac:dyDescent="0.3">
      <c r="A6513">
        <f t="shared" si="307"/>
        <v>6493</v>
      </c>
      <c r="D6513">
        <f t="shared" si="305"/>
        <v>14.137524637413424</v>
      </c>
      <c r="E6513">
        <f t="shared" si="306"/>
        <v>1.3861294644919837E-4</v>
      </c>
    </row>
    <row r="6514" spans="1:5" x14ac:dyDescent="0.3">
      <c r="A6514">
        <f t="shared" si="307"/>
        <v>6494</v>
      </c>
      <c r="D6514">
        <f t="shared" si="305"/>
        <v>14.137880933652429</v>
      </c>
      <c r="E6514">
        <f t="shared" si="306"/>
        <v>1.3859160134895826E-4</v>
      </c>
    </row>
    <row r="6515" spans="1:5" x14ac:dyDescent="0.3">
      <c r="A6515">
        <f t="shared" si="307"/>
        <v>6495</v>
      </c>
      <c r="D6515">
        <f t="shared" si="305"/>
        <v>14.138237180662237</v>
      </c>
      <c r="E6515">
        <f t="shared" si="306"/>
        <v>1.3857026282159849E-4</v>
      </c>
    </row>
    <row r="6516" spans="1:5" x14ac:dyDescent="0.3">
      <c r="A6516">
        <f t="shared" si="307"/>
        <v>6496</v>
      </c>
      <c r="D6516">
        <f t="shared" si="305"/>
        <v>14.138593378104275</v>
      </c>
      <c r="E6516">
        <f t="shared" si="306"/>
        <v>1.3854893086408352E-4</v>
      </c>
    </row>
    <row r="6517" spans="1:5" x14ac:dyDescent="0.3">
      <c r="A6517">
        <f t="shared" si="307"/>
        <v>6497</v>
      </c>
      <c r="D6517">
        <f t="shared" si="305"/>
        <v>14.13894952614495</v>
      </c>
      <c r="E6517">
        <f t="shared" si="306"/>
        <v>1.3852760547337963E-4</v>
      </c>
    </row>
    <row r="6518" spans="1:5" x14ac:dyDescent="0.3">
      <c r="A6518">
        <f t="shared" si="307"/>
        <v>6498</v>
      </c>
      <c r="D6518">
        <f t="shared" si="305"/>
        <v>14.13930562545568</v>
      </c>
      <c r="E6518">
        <f t="shared" si="306"/>
        <v>1.3850628664645502E-4</v>
      </c>
    </row>
    <row r="6519" spans="1:5" x14ac:dyDescent="0.3">
      <c r="A6519">
        <f t="shared" si="307"/>
        <v>6499</v>
      </c>
      <c r="D6519">
        <f t="shared" si="305"/>
        <v>14.139661675024222</v>
      </c>
      <c r="E6519">
        <f t="shared" si="306"/>
        <v>1.3848497438027975E-4</v>
      </c>
    </row>
    <row r="6520" spans="1:5" x14ac:dyDescent="0.3">
      <c r="A6520">
        <f t="shared" si="307"/>
        <v>6500</v>
      </c>
      <c r="D6520">
        <f t="shared" si="305"/>
        <v>14.140017675016738</v>
      </c>
      <c r="E6520">
        <f t="shared" si="306"/>
        <v>1.3846366867182572E-4</v>
      </c>
    </row>
    <row r="6521" spans="1:5" x14ac:dyDescent="0.3">
      <c r="A6521">
        <f t="shared" si="307"/>
        <v>6501</v>
      </c>
      <c r="D6521">
        <f t="shared" si="305"/>
        <v>14.140373626272821</v>
      </c>
      <c r="E6521">
        <f t="shared" si="306"/>
        <v>1.3844236951806674E-4</v>
      </c>
    </row>
    <row r="6522" spans="1:5" x14ac:dyDescent="0.3">
      <c r="A6522">
        <f t="shared" si="307"/>
        <v>6502</v>
      </c>
      <c r="D6522">
        <f t="shared" si="305"/>
        <v>14.140729527948302</v>
      </c>
      <c r="E6522">
        <f t="shared" si="306"/>
        <v>1.3842107691597842E-4</v>
      </c>
    </row>
    <row r="6523" spans="1:5" x14ac:dyDescent="0.3">
      <c r="A6523">
        <f t="shared" si="307"/>
        <v>6503</v>
      </c>
      <c r="D6523">
        <f t="shared" si="305"/>
        <v>14.141085380377527</v>
      </c>
      <c r="E6523">
        <f t="shared" si="306"/>
        <v>1.3839979086253826E-4</v>
      </c>
    </row>
    <row r="6524" spans="1:5" x14ac:dyDescent="0.3">
      <c r="A6524">
        <f t="shared" si="307"/>
        <v>6504</v>
      </c>
      <c r="D6524">
        <f t="shared" si="305"/>
        <v>14.141441183557998</v>
      </c>
      <c r="E6524">
        <f t="shared" si="306"/>
        <v>1.3837851135472563E-4</v>
      </c>
    </row>
    <row r="6525" spans="1:5" x14ac:dyDescent="0.3">
      <c r="A6525">
        <f t="shared" si="307"/>
        <v>6505</v>
      </c>
      <c r="D6525">
        <f t="shared" si="305"/>
        <v>14.141796937487168</v>
      </c>
      <c r="E6525">
        <f t="shared" si="306"/>
        <v>1.3835723838952175E-4</v>
      </c>
    </row>
    <row r="6526" spans="1:5" x14ac:dyDescent="0.3">
      <c r="A6526">
        <f t="shared" si="307"/>
        <v>6506</v>
      </c>
      <c r="D6526">
        <f t="shared" si="305"/>
        <v>14.142152642499163</v>
      </c>
      <c r="E6526">
        <f t="shared" si="306"/>
        <v>1.383359719639097E-4</v>
      </c>
    </row>
    <row r="6527" spans="1:5" x14ac:dyDescent="0.3">
      <c r="A6527">
        <f t="shared" si="307"/>
        <v>6507</v>
      </c>
      <c r="D6527">
        <f t="shared" si="305"/>
        <v>14.142508297580987</v>
      </c>
      <c r="E6527">
        <f t="shared" si="306"/>
        <v>1.3831471207487438E-4</v>
      </c>
    </row>
    <row r="6528" spans="1:5" x14ac:dyDescent="0.3">
      <c r="A6528">
        <f t="shared" si="307"/>
        <v>6508</v>
      </c>
      <c r="D6528">
        <f t="shared" si="305"/>
        <v>14.14286390441368</v>
      </c>
      <c r="E6528">
        <f t="shared" si="306"/>
        <v>1.3829345871940258E-4</v>
      </c>
    </row>
    <row r="6529" spans="1:5" x14ac:dyDescent="0.3">
      <c r="A6529">
        <f t="shared" si="307"/>
        <v>6509</v>
      </c>
      <c r="D6529">
        <f t="shared" si="305"/>
        <v>14.14321946147893</v>
      </c>
      <c r="E6529">
        <f t="shared" si="306"/>
        <v>1.3827221189448294E-4</v>
      </c>
    </row>
    <row r="6530" spans="1:5" x14ac:dyDescent="0.3">
      <c r="A6530">
        <f t="shared" si="307"/>
        <v>6510</v>
      </c>
      <c r="D6530">
        <f t="shared" si="305"/>
        <v>14.143574969615718</v>
      </c>
      <c r="E6530">
        <f t="shared" si="306"/>
        <v>1.3825097159710596E-4</v>
      </c>
    </row>
    <row r="6531" spans="1:5" x14ac:dyDescent="0.3">
      <c r="A6531">
        <f t="shared" si="307"/>
        <v>6511</v>
      </c>
      <c r="D6531">
        <f t="shared" si="305"/>
        <v>14.143930428484262</v>
      </c>
      <c r="E6531">
        <f t="shared" si="306"/>
        <v>1.3822973782426395E-4</v>
      </c>
    </row>
    <row r="6532" spans="1:5" x14ac:dyDescent="0.3">
      <c r="A6532">
        <f t="shared" si="307"/>
        <v>6512</v>
      </c>
      <c r="D6532">
        <f t="shared" si="305"/>
        <v>14.144285838418245</v>
      </c>
      <c r="E6532">
        <f t="shared" si="306"/>
        <v>1.3820851057295107E-4</v>
      </c>
    </row>
    <row r="6533" spans="1:5" x14ac:dyDescent="0.3">
      <c r="A6533">
        <f t="shared" si="307"/>
        <v>6513</v>
      </c>
      <c r="D6533">
        <f t="shared" si="305"/>
        <v>14.144641199077723</v>
      </c>
      <c r="E6533">
        <f t="shared" si="306"/>
        <v>1.3818728984016338E-4</v>
      </c>
    </row>
    <row r="6534" spans="1:5" x14ac:dyDescent="0.3">
      <c r="A6534">
        <f t="shared" si="307"/>
        <v>6514</v>
      </c>
      <c r="D6534">
        <f t="shared" si="305"/>
        <v>14.144996510627845</v>
      </c>
      <c r="E6534">
        <f t="shared" si="306"/>
        <v>1.3816607562289874E-4</v>
      </c>
    </row>
    <row r="6535" spans="1:5" x14ac:dyDescent="0.3">
      <c r="A6535">
        <f t="shared" si="307"/>
        <v>6515</v>
      </c>
      <c r="D6535">
        <f t="shared" si="305"/>
        <v>14.145351772896881</v>
      </c>
      <c r="E6535">
        <f t="shared" si="306"/>
        <v>1.3814486791815684E-4</v>
      </c>
    </row>
    <row r="6536" spans="1:5" x14ac:dyDescent="0.3">
      <c r="A6536">
        <f t="shared" si="307"/>
        <v>6516</v>
      </c>
      <c r="D6536">
        <f t="shared" si="305"/>
        <v>14.145706986723461</v>
      </c>
      <c r="E6536">
        <f t="shared" si="306"/>
        <v>1.3812366672293929E-4</v>
      </c>
    </row>
    <row r="6537" spans="1:5" x14ac:dyDescent="0.3">
      <c r="A6537">
        <f t="shared" si="307"/>
        <v>6517</v>
      </c>
      <c r="D6537">
        <f t="shared" si="305"/>
        <v>14.146062150925282</v>
      </c>
      <c r="E6537">
        <f t="shared" si="306"/>
        <v>1.3810247203424942E-4</v>
      </c>
    </row>
    <row r="6538" spans="1:5" x14ac:dyDescent="0.3">
      <c r="A6538">
        <f t="shared" si="307"/>
        <v>6518</v>
      </c>
      <c r="D6538">
        <f t="shared" si="305"/>
        <v>14.146417266340823</v>
      </c>
      <c r="E6538">
        <f t="shared" si="306"/>
        <v>1.380812838490925E-4</v>
      </c>
    </row>
    <row r="6539" spans="1:5" x14ac:dyDescent="0.3">
      <c r="A6539">
        <f t="shared" si="307"/>
        <v>6519</v>
      </c>
      <c r="D6539">
        <f t="shared" si="305"/>
        <v>14.146772332461236</v>
      </c>
      <c r="E6539">
        <f t="shared" si="306"/>
        <v>1.3806010216447563E-4</v>
      </c>
    </row>
    <row r="6540" spans="1:5" x14ac:dyDescent="0.3">
      <c r="A6540">
        <f t="shared" si="307"/>
        <v>6520</v>
      </c>
      <c r="D6540">
        <f t="shared" si="305"/>
        <v>14.14712734995647</v>
      </c>
      <c r="E6540">
        <f t="shared" si="306"/>
        <v>1.3803892697740764E-4</v>
      </c>
    </row>
    <row r="6541" spans="1:5" x14ac:dyDescent="0.3">
      <c r="A6541">
        <f t="shared" si="307"/>
        <v>6521</v>
      </c>
      <c r="D6541">
        <f t="shared" si="305"/>
        <v>14.147482317980677</v>
      </c>
      <c r="E6541">
        <f t="shared" si="306"/>
        <v>1.3801775828489933E-4</v>
      </c>
    </row>
    <row r="6542" spans="1:5" x14ac:dyDescent="0.3">
      <c r="A6542">
        <f t="shared" si="307"/>
        <v>6522</v>
      </c>
      <c r="D6542">
        <f t="shared" si="305"/>
        <v>14.147837237203667</v>
      </c>
      <c r="E6542">
        <f t="shared" si="306"/>
        <v>1.3799659608396326E-4</v>
      </c>
    </row>
    <row r="6543" spans="1:5" x14ac:dyDescent="0.3">
      <c r="A6543">
        <f t="shared" si="307"/>
        <v>6523</v>
      </c>
      <c r="D6543">
        <f t="shared" si="305"/>
        <v>14.148192107621528</v>
      </c>
      <c r="E6543">
        <f t="shared" si="306"/>
        <v>1.3797544037161386E-4</v>
      </c>
    </row>
    <row r="6544" spans="1:5" x14ac:dyDescent="0.3">
      <c r="A6544">
        <f t="shared" si="307"/>
        <v>6524</v>
      </c>
      <c r="D6544">
        <f t="shared" si="305"/>
        <v>14.148546929061824</v>
      </c>
      <c r="E6544">
        <f t="shared" si="306"/>
        <v>1.3795429114486736E-4</v>
      </c>
    </row>
    <row r="6545" spans="1:5" x14ac:dyDescent="0.3">
      <c r="A6545">
        <f t="shared" si="307"/>
        <v>6525</v>
      </c>
      <c r="D6545">
        <f t="shared" si="305"/>
        <v>14.148901701520495</v>
      </c>
      <c r="E6545">
        <f t="shared" si="306"/>
        <v>1.3793314840074178E-4</v>
      </c>
    </row>
    <row r="6546" spans="1:5" x14ac:dyDescent="0.3">
      <c r="A6546">
        <f t="shared" si="307"/>
        <v>6526</v>
      </c>
      <c r="D6546">
        <f t="shared" si="305"/>
        <v>14.149256425161807</v>
      </c>
      <c r="E6546">
        <f t="shared" si="306"/>
        <v>1.3791201213625708E-4</v>
      </c>
    </row>
    <row r="6547" spans="1:5" x14ac:dyDescent="0.3">
      <c r="A6547">
        <f t="shared" si="307"/>
        <v>6527</v>
      </c>
      <c r="D6547">
        <f t="shared" si="305"/>
        <v>14.149611099476228</v>
      </c>
      <c r="E6547">
        <f t="shared" si="306"/>
        <v>1.3789088234843495E-4</v>
      </c>
    </row>
    <row r="6548" spans="1:5" x14ac:dyDescent="0.3">
      <c r="A6548">
        <f t="shared" si="307"/>
        <v>6528</v>
      </c>
      <c r="D6548">
        <f t="shared" si="305"/>
        <v>14.149965725133193</v>
      </c>
      <c r="E6548">
        <f t="shared" si="306"/>
        <v>1.3786975903429895E-4</v>
      </c>
    </row>
    <row r="6549" spans="1:5" x14ac:dyDescent="0.3">
      <c r="A6549">
        <f t="shared" si="307"/>
        <v>6529</v>
      </c>
      <c r="D6549">
        <f t="shared" ref="D6549:D6612" si="308">($B$17/$B$18)*(A6549*EXP(GAMMALN(A6549)+GAMMALN(1-$B$18)-GAMMALN(A6549+1-$B$18))-1)</f>
        <v>14.150320301791444</v>
      </c>
      <c r="E6549">
        <f t="shared" ref="E6549:E6612" si="309">$B$17/(A6549-$B$18)</f>
        <v>1.3784864219087444E-4</v>
      </c>
    </row>
    <row r="6550" spans="1:5" x14ac:dyDescent="0.3">
      <c r="A6550">
        <f t="shared" si="307"/>
        <v>6530</v>
      </c>
      <c r="D6550">
        <f t="shared" si="308"/>
        <v>14.150674830120298</v>
      </c>
      <c r="E6550">
        <f t="shared" si="309"/>
        <v>1.378275318151886E-4</v>
      </c>
    </row>
    <row r="6551" spans="1:5" x14ac:dyDescent="0.3">
      <c r="A6551">
        <f t="shared" ref="A6551:A6614" si="310">A6550+1</f>
        <v>6531</v>
      </c>
      <c r="D6551">
        <f t="shared" si="308"/>
        <v>14.151029309104572</v>
      </c>
      <c r="E6551">
        <f t="shared" si="309"/>
        <v>1.3780642790427048E-4</v>
      </c>
    </row>
    <row r="6552" spans="1:5" x14ac:dyDescent="0.3">
      <c r="A6552">
        <f t="shared" si="310"/>
        <v>6532</v>
      </c>
      <c r="D6552">
        <f t="shared" si="308"/>
        <v>14.151383739581874</v>
      </c>
      <c r="E6552">
        <f t="shared" si="309"/>
        <v>1.377853304551509E-4</v>
      </c>
    </row>
    <row r="6553" spans="1:5" x14ac:dyDescent="0.3">
      <c r="A6553">
        <f t="shared" si="310"/>
        <v>6533</v>
      </c>
      <c r="D6553">
        <f t="shared" si="308"/>
        <v>14.151738120873743</v>
      </c>
      <c r="E6553">
        <f t="shared" si="309"/>
        <v>1.3776423946486248E-4</v>
      </c>
    </row>
    <row r="6554" spans="1:5" x14ac:dyDescent="0.3">
      <c r="A6554">
        <f t="shared" si="310"/>
        <v>6534</v>
      </c>
      <c r="D6554">
        <f t="shared" si="308"/>
        <v>14.152092453480762</v>
      </c>
      <c r="E6554">
        <f t="shared" si="309"/>
        <v>1.3774315493043972E-4</v>
      </c>
    </row>
    <row r="6555" spans="1:5" x14ac:dyDescent="0.3">
      <c r="A6555">
        <f t="shared" si="310"/>
        <v>6535</v>
      </c>
      <c r="D6555">
        <f t="shared" si="308"/>
        <v>14.152446737566558</v>
      </c>
      <c r="E6555">
        <f t="shared" si="309"/>
        <v>1.3772207684891889E-4</v>
      </c>
    </row>
    <row r="6556" spans="1:5" x14ac:dyDescent="0.3">
      <c r="A6556">
        <f t="shared" si="310"/>
        <v>6536</v>
      </c>
      <c r="D6556">
        <f t="shared" si="308"/>
        <v>14.152800972452402</v>
      </c>
      <c r="E6556">
        <f t="shared" si="309"/>
        <v>1.3770100521733809E-4</v>
      </c>
    </row>
    <row r="6557" spans="1:5" x14ac:dyDescent="0.3">
      <c r="A6557">
        <f t="shared" si="310"/>
        <v>6537</v>
      </c>
      <c r="D6557">
        <f t="shared" si="308"/>
        <v>14.153155158638683</v>
      </c>
      <c r="E6557">
        <f t="shared" si="309"/>
        <v>1.3767994003273723E-4</v>
      </c>
    </row>
    <row r="6558" spans="1:5" x14ac:dyDescent="0.3">
      <c r="A6558">
        <f t="shared" si="310"/>
        <v>6538</v>
      </c>
      <c r="D6558">
        <f t="shared" si="308"/>
        <v>14.153509296120333</v>
      </c>
      <c r="E6558">
        <f t="shared" si="309"/>
        <v>1.3765888129215804E-4</v>
      </c>
    </row>
    <row r="6559" spans="1:5" x14ac:dyDescent="0.3">
      <c r="A6559">
        <f t="shared" si="310"/>
        <v>6539</v>
      </c>
      <c r="D6559">
        <f t="shared" si="308"/>
        <v>14.15386338489223</v>
      </c>
      <c r="E6559">
        <f t="shared" si="309"/>
        <v>1.3763782899264403E-4</v>
      </c>
    </row>
    <row r="6560" spans="1:5" x14ac:dyDescent="0.3">
      <c r="A6560">
        <f t="shared" si="310"/>
        <v>6540</v>
      </c>
      <c r="D6560">
        <f t="shared" si="308"/>
        <v>14.154217424949168</v>
      </c>
      <c r="E6560">
        <f t="shared" si="309"/>
        <v>1.3761678313124054E-4</v>
      </c>
    </row>
    <row r="6561" spans="1:5" x14ac:dyDescent="0.3">
      <c r="A6561">
        <f t="shared" si="310"/>
        <v>6541</v>
      </c>
      <c r="D6561">
        <f t="shared" si="308"/>
        <v>14.154571416285869</v>
      </c>
      <c r="E6561">
        <f t="shared" si="309"/>
        <v>1.3759574370499474E-4</v>
      </c>
    </row>
    <row r="6562" spans="1:5" x14ac:dyDescent="0.3">
      <c r="A6562">
        <f t="shared" si="310"/>
        <v>6542</v>
      </c>
      <c r="D6562">
        <f t="shared" si="308"/>
        <v>14.154925358560014</v>
      </c>
      <c r="E6562">
        <f t="shared" si="309"/>
        <v>1.3757471071095554E-4</v>
      </c>
    </row>
    <row r="6563" spans="1:5" x14ac:dyDescent="0.3">
      <c r="A6563">
        <f t="shared" si="310"/>
        <v>6543</v>
      </c>
      <c r="D6563">
        <f t="shared" si="308"/>
        <v>14.155279252777021</v>
      </c>
      <c r="E6563">
        <f t="shared" si="309"/>
        <v>1.3755368414617372E-4</v>
      </c>
    </row>
    <row r="6564" spans="1:5" x14ac:dyDescent="0.3">
      <c r="A6564">
        <f t="shared" si="310"/>
        <v>6544</v>
      </c>
      <c r="D6564">
        <f t="shared" si="308"/>
        <v>14.155633097920536</v>
      </c>
      <c r="E6564">
        <f t="shared" si="309"/>
        <v>1.3753266400770185E-4</v>
      </c>
    </row>
    <row r="6565" spans="1:5" x14ac:dyDescent="0.3">
      <c r="A6565">
        <f t="shared" si="310"/>
        <v>6545</v>
      </c>
      <c r="D6565">
        <f t="shared" si="308"/>
        <v>14.155986894658884</v>
      </c>
      <c r="E6565">
        <f t="shared" si="309"/>
        <v>1.3751165029259423E-4</v>
      </c>
    </row>
    <row r="6566" spans="1:5" x14ac:dyDescent="0.3">
      <c r="A6566">
        <f t="shared" si="310"/>
        <v>6546</v>
      </c>
      <c r="D6566">
        <f t="shared" si="308"/>
        <v>14.156340642480972</v>
      </c>
      <c r="E6566">
        <f t="shared" si="309"/>
        <v>1.374906429979071E-4</v>
      </c>
    </row>
    <row r="6567" spans="1:5" x14ac:dyDescent="0.3">
      <c r="A6567">
        <f t="shared" si="310"/>
        <v>6547</v>
      </c>
      <c r="D6567">
        <f t="shared" si="308"/>
        <v>14.156694341718019</v>
      </c>
      <c r="E6567">
        <f t="shared" si="309"/>
        <v>1.3746964212069836E-4</v>
      </c>
    </row>
    <row r="6568" spans="1:5" x14ac:dyDescent="0.3">
      <c r="A6568">
        <f t="shared" si="310"/>
        <v>6548</v>
      </c>
      <c r="D6568">
        <f t="shared" si="308"/>
        <v>14.15704799236423</v>
      </c>
      <c r="E6568">
        <f t="shared" si="309"/>
        <v>1.3744864765802777E-4</v>
      </c>
    </row>
    <row r="6569" spans="1:5" x14ac:dyDescent="0.3">
      <c r="A6569">
        <f t="shared" si="310"/>
        <v>6549</v>
      </c>
      <c r="D6569">
        <f t="shared" si="308"/>
        <v>14.157401594582213</v>
      </c>
      <c r="E6569">
        <f t="shared" si="309"/>
        <v>1.3742765960695692E-4</v>
      </c>
    </row>
    <row r="6570" spans="1:5" x14ac:dyDescent="0.3">
      <c r="A6570">
        <f t="shared" si="310"/>
        <v>6550</v>
      </c>
      <c r="D6570">
        <f t="shared" si="308"/>
        <v>14.157755148029032</v>
      </c>
      <c r="E6570">
        <f t="shared" si="309"/>
        <v>1.3740667796454908E-4</v>
      </c>
    </row>
    <row r="6571" spans="1:5" x14ac:dyDescent="0.3">
      <c r="A6571">
        <f t="shared" si="310"/>
        <v>6551</v>
      </c>
      <c r="D6571">
        <f t="shared" si="308"/>
        <v>14.158108653035644</v>
      </c>
      <c r="E6571">
        <f t="shared" si="309"/>
        <v>1.3738570272786945E-4</v>
      </c>
    </row>
    <row r="6572" spans="1:5" x14ac:dyDescent="0.3">
      <c r="A6572">
        <f t="shared" si="310"/>
        <v>6552</v>
      </c>
      <c r="D6572">
        <f t="shared" si="308"/>
        <v>14.158462109595943</v>
      </c>
      <c r="E6572">
        <f t="shared" si="309"/>
        <v>1.3736473389398495E-4</v>
      </c>
    </row>
    <row r="6573" spans="1:5" x14ac:dyDescent="0.3">
      <c r="A6573">
        <f t="shared" si="310"/>
        <v>6553</v>
      </c>
      <c r="D6573">
        <f t="shared" si="308"/>
        <v>14.158815517198258</v>
      </c>
      <c r="E6573">
        <f t="shared" si="309"/>
        <v>1.373437714599643E-4</v>
      </c>
    </row>
    <row r="6574" spans="1:5" x14ac:dyDescent="0.3">
      <c r="A6574">
        <f t="shared" si="310"/>
        <v>6554</v>
      </c>
      <c r="D6574">
        <f t="shared" si="308"/>
        <v>14.159168876510332</v>
      </c>
      <c r="E6574">
        <f t="shared" si="309"/>
        <v>1.3732281542287798E-4</v>
      </c>
    </row>
    <row r="6575" spans="1:5" x14ac:dyDescent="0.3">
      <c r="A6575">
        <f t="shared" si="310"/>
        <v>6555</v>
      </c>
      <c r="D6575">
        <f t="shared" si="308"/>
        <v>14.159522187188834</v>
      </c>
      <c r="E6575">
        <f t="shared" si="309"/>
        <v>1.3730186577979832E-4</v>
      </c>
    </row>
    <row r="6576" spans="1:5" x14ac:dyDescent="0.3">
      <c r="A6576">
        <f t="shared" si="310"/>
        <v>6556</v>
      </c>
      <c r="D6576">
        <f t="shared" si="308"/>
        <v>14.159875449564375</v>
      </c>
      <c r="E6576">
        <f t="shared" si="309"/>
        <v>1.3728092252779939E-4</v>
      </c>
    </row>
    <row r="6577" spans="1:5" x14ac:dyDescent="0.3">
      <c r="A6577">
        <f t="shared" si="310"/>
        <v>6557</v>
      </c>
      <c r="D6577">
        <f t="shared" si="308"/>
        <v>14.160228663293459</v>
      </c>
      <c r="E6577">
        <f t="shared" si="309"/>
        <v>1.3725998566395706E-4</v>
      </c>
    </row>
    <row r="6578" spans="1:5" x14ac:dyDescent="0.3">
      <c r="A6578">
        <f t="shared" si="310"/>
        <v>6558</v>
      </c>
      <c r="D6578">
        <f t="shared" si="308"/>
        <v>14.160581828875086</v>
      </c>
      <c r="E6578">
        <f t="shared" si="309"/>
        <v>1.3723905518534899E-4</v>
      </c>
    </row>
    <row r="6579" spans="1:5" x14ac:dyDescent="0.3">
      <c r="A6579">
        <f t="shared" si="310"/>
        <v>6559</v>
      </c>
      <c r="D6579">
        <f t="shared" si="308"/>
        <v>14.160934945628565</v>
      </c>
      <c r="E6579">
        <f t="shared" si="309"/>
        <v>1.3721813108905458E-4</v>
      </c>
    </row>
    <row r="6580" spans="1:5" x14ac:dyDescent="0.3">
      <c r="A6580">
        <f t="shared" si="310"/>
        <v>6560</v>
      </c>
      <c r="D6580">
        <f t="shared" si="308"/>
        <v>14.161288014221258</v>
      </c>
      <c r="E6580">
        <f t="shared" si="309"/>
        <v>1.3719721337215508E-4</v>
      </c>
    </row>
    <row r="6581" spans="1:5" x14ac:dyDescent="0.3">
      <c r="A6581">
        <f t="shared" si="310"/>
        <v>6561</v>
      </c>
      <c r="D6581">
        <f t="shared" si="308"/>
        <v>14.161641034309373</v>
      </c>
      <c r="E6581">
        <f t="shared" si="309"/>
        <v>1.3717630203173347E-4</v>
      </c>
    </row>
    <row r="6582" spans="1:5" x14ac:dyDescent="0.3">
      <c r="A6582">
        <f t="shared" si="310"/>
        <v>6562</v>
      </c>
      <c r="D6582">
        <f t="shared" si="308"/>
        <v>14.161994005548992</v>
      </c>
      <c r="E6582">
        <f t="shared" si="309"/>
        <v>1.3715539706487452E-4</v>
      </c>
    </row>
    <row r="6583" spans="1:5" x14ac:dyDescent="0.3">
      <c r="A6583">
        <f t="shared" si="310"/>
        <v>6563</v>
      </c>
      <c r="D6583">
        <f t="shared" si="308"/>
        <v>14.162346928944357</v>
      </c>
      <c r="E6583">
        <f t="shared" si="309"/>
        <v>1.3713449846866477E-4</v>
      </c>
    </row>
    <row r="6584" spans="1:5" x14ac:dyDescent="0.3">
      <c r="A6584">
        <f t="shared" si="310"/>
        <v>6564</v>
      </c>
      <c r="D6584">
        <f t="shared" si="308"/>
        <v>14.162699803477306</v>
      </c>
      <c r="E6584">
        <f t="shared" si="309"/>
        <v>1.3711360624019258E-4</v>
      </c>
    </row>
    <row r="6585" spans="1:5" x14ac:dyDescent="0.3">
      <c r="A6585">
        <f t="shared" si="310"/>
        <v>6565</v>
      </c>
      <c r="D6585">
        <f t="shared" si="308"/>
        <v>14.163052629814885</v>
      </c>
      <c r="E6585">
        <f t="shared" si="309"/>
        <v>1.3709272037654803E-4</v>
      </c>
    </row>
    <row r="6586" spans="1:5" x14ac:dyDescent="0.3">
      <c r="A6586">
        <f t="shared" si="310"/>
        <v>6566</v>
      </c>
      <c r="D6586">
        <f t="shared" si="308"/>
        <v>14.16340540778142</v>
      </c>
      <c r="E6586">
        <f t="shared" si="309"/>
        <v>1.3707184087482295E-4</v>
      </c>
    </row>
    <row r="6587" spans="1:5" x14ac:dyDescent="0.3">
      <c r="A6587">
        <f t="shared" si="310"/>
        <v>6567</v>
      </c>
      <c r="D6587">
        <f t="shared" si="308"/>
        <v>14.163758137538235</v>
      </c>
      <c r="E6587">
        <f t="shared" si="309"/>
        <v>1.3705096773211105E-4</v>
      </c>
    </row>
    <row r="6588" spans="1:5" x14ac:dyDescent="0.3">
      <c r="A6588">
        <f t="shared" si="310"/>
        <v>6568</v>
      </c>
      <c r="D6588">
        <f t="shared" si="308"/>
        <v>14.164110818909506</v>
      </c>
      <c r="E6588">
        <f t="shared" si="309"/>
        <v>1.3703010094550771E-4</v>
      </c>
    </row>
    <row r="6589" spans="1:5" x14ac:dyDescent="0.3">
      <c r="A6589">
        <f t="shared" si="310"/>
        <v>6569</v>
      </c>
      <c r="D6589">
        <f t="shared" si="308"/>
        <v>14.164463452056406</v>
      </c>
      <c r="E6589">
        <f t="shared" si="309"/>
        <v>1.3700924051211009E-4</v>
      </c>
    </row>
    <row r="6590" spans="1:5" x14ac:dyDescent="0.3">
      <c r="A6590">
        <f t="shared" si="310"/>
        <v>6570</v>
      </c>
      <c r="D6590">
        <f t="shared" si="308"/>
        <v>14.164816036465865</v>
      </c>
      <c r="E6590">
        <f t="shared" si="309"/>
        <v>1.369883864290172E-4</v>
      </c>
    </row>
    <row r="6591" spans="1:5" x14ac:dyDescent="0.3">
      <c r="A6591">
        <f t="shared" si="310"/>
        <v>6571</v>
      </c>
      <c r="D6591">
        <f t="shared" si="308"/>
        <v>14.165168573141642</v>
      </c>
      <c r="E6591">
        <f t="shared" si="309"/>
        <v>1.3696753869332968E-4</v>
      </c>
    </row>
    <row r="6592" spans="1:5" x14ac:dyDescent="0.3">
      <c r="A6592">
        <f t="shared" si="310"/>
        <v>6572</v>
      </c>
      <c r="D6592">
        <f t="shared" si="308"/>
        <v>14.165521061233424</v>
      </c>
      <c r="E6592">
        <f t="shared" si="309"/>
        <v>1.3694669730215006E-4</v>
      </c>
    </row>
    <row r="6593" spans="1:5" x14ac:dyDescent="0.3">
      <c r="A6593">
        <f t="shared" si="310"/>
        <v>6573</v>
      </c>
      <c r="D6593">
        <f t="shared" si="308"/>
        <v>14.165873501239197</v>
      </c>
      <c r="E6593">
        <f t="shared" si="309"/>
        <v>1.3692586225258257E-4</v>
      </c>
    </row>
    <row r="6594" spans="1:5" x14ac:dyDescent="0.3">
      <c r="A6594">
        <f t="shared" si="310"/>
        <v>6574</v>
      </c>
      <c r="D6594">
        <f t="shared" si="308"/>
        <v>14.166225892645567</v>
      </c>
      <c r="E6594">
        <f t="shared" si="309"/>
        <v>1.3690503354173324E-4</v>
      </c>
    </row>
    <row r="6595" spans="1:5" x14ac:dyDescent="0.3">
      <c r="A6595">
        <f t="shared" si="310"/>
        <v>6575</v>
      </c>
      <c r="D6595">
        <f t="shared" si="308"/>
        <v>14.166578236287506</v>
      </c>
      <c r="E6595">
        <f t="shared" si="309"/>
        <v>1.3688421116670978E-4</v>
      </c>
    </row>
    <row r="6596" spans="1:5" x14ac:dyDescent="0.3">
      <c r="A6596">
        <f t="shared" si="310"/>
        <v>6576</v>
      </c>
      <c r="D6596">
        <f t="shared" si="308"/>
        <v>14.166930531482919</v>
      </c>
      <c r="E6596">
        <f t="shared" si="309"/>
        <v>1.3686339512462172E-4</v>
      </c>
    </row>
    <row r="6597" spans="1:5" x14ac:dyDescent="0.3">
      <c r="A6597">
        <f t="shared" si="310"/>
        <v>6577</v>
      </c>
      <c r="D6597">
        <f t="shared" si="308"/>
        <v>14.167282778392394</v>
      </c>
      <c r="E6597">
        <f t="shared" si="309"/>
        <v>1.3684258541258039E-4</v>
      </c>
    </row>
    <row r="6598" spans="1:5" x14ac:dyDescent="0.3">
      <c r="A6598">
        <f t="shared" si="310"/>
        <v>6578</v>
      </c>
      <c r="D6598">
        <f t="shared" si="308"/>
        <v>14.167634977007907</v>
      </c>
      <c r="E6598">
        <f t="shared" si="309"/>
        <v>1.3682178202769883E-4</v>
      </c>
    </row>
    <row r="6599" spans="1:5" x14ac:dyDescent="0.3">
      <c r="A6599">
        <f t="shared" si="310"/>
        <v>6579</v>
      </c>
      <c r="D6599">
        <f t="shared" si="308"/>
        <v>14.16798712748993</v>
      </c>
      <c r="E6599">
        <f t="shared" si="309"/>
        <v>1.3680098496709177E-4</v>
      </c>
    </row>
    <row r="6600" spans="1:5" x14ac:dyDescent="0.3">
      <c r="A6600">
        <f t="shared" si="310"/>
        <v>6580</v>
      </c>
      <c r="D6600">
        <f t="shared" si="308"/>
        <v>14.168339229998852</v>
      </c>
      <c r="E6600">
        <f t="shared" si="309"/>
        <v>1.3678019422787581E-4</v>
      </c>
    </row>
    <row r="6601" spans="1:5" x14ac:dyDescent="0.3">
      <c r="A6601">
        <f t="shared" si="310"/>
        <v>6581</v>
      </c>
      <c r="D6601">
        <f t="shared" si="308"/>
        <v>14.168691284189292</v>
      </c>
      <c r="E6601">
        <f t="shared" si="309"/>
        <v>1.3675940980716923E-4</v>
      </c>
    </row>
    <row r="6602" spans="1:5" x14ac:dyDescent="0.3">
      <c r="A6602">
        <f t="shared" si="310"/>
        <v>6582</v>
      </c>
      <c r="D6602">
        <f t="shared" si="308"/>
        <v>14.169043290390075</v>
      </c>
      <c r="E6602">
        <f t="shared" si="309"/>
        <v>1.367386317020921E-4</v>
      </c>
    </row>
    <row r="6603" spans="1:5" x14ac:dyDescent="0.3">
      <c r="A6603">
        <f t="shared" si="310"/>
        <v>6583</v>
      </c>
      <c r="D6603">
        <f t="shared" si="308"/>
        <v>14.169395248592817</v>
      </c>
      <c r="E6603">
        <f t="shared" si="309"/>
        <v>1.3671785990976624E-4</v>
      </c>
    </row>
    <row r="6604" spans="1:5" x14ac:dyDescent="0.3">
      <c r="A6604">
        <f t="shared" si="310"/>
        <v>6584</v>
      </c>
      <c r="D6604">
        <f t="shared" si="308"/>
        <v>14.169747158283313</v>
      </c>
      <c r="E6604">
        <f t="shared" si="309"/>
        <v>1.3669709442731514E-4</v>
      </c>
    </row>
    <row r="6605" spans="1:5" x14ac:dyDescent="0.3">
      <c r="A6605">
        <f t="shared" si="310"/>
        <v>6585</v>
      </c>
      <c r="D6605">
        <f t="shared" si="308"/>
        <v>14.170099019958762</v>
      </c>
      <c r="E6605">
        <f t="shared" si="309"/>
        <v>1.3667633525186413E-4</v>
      </c>
    </row>
    <row r="6606" spans="1:5" x14ac:dyDescent="0.3">
      <c r="A6606">
        <f t="shared" si="310"/>
        <v>6586</v>
      </c>
      <c r="D6606">
        <f t="shared" si="308"/>
        <v>14.170450833610548</v>
      </c>
      <c r="E6606">
        <f t="shared" si="309"/>
        <v>1.3665558238054026E-4</v>
      </c>
    </row>
    <row r="6607" spans="1:5" x14ac:dyDescent="0.3">
      <c r="A6607">
        <f t="shared" si="310"/>
        <v>6587</v>
      </c>
      <c r="D6607">
        <f t="shared" si="308"/>
        <v>14.170802599398586</v>
      </c>
      <c r="E6607">
        <f t="shared" si="309"/>
        <v>1.366348358104723E-4</v>
      </c>
    </row>
    <row r="6608" spans="1:5" x14ac:dyDescent="0.3">
      <c r="A6608">
        <f t="shared" si="310"/>
        <v>6588</v>
      </c>
      <c r="D6608">
        <f t="shared" si="308"/>
        <v>14.171154316808348</v>
      </c>
      <c r="E6608">
        <f t="shared" si="309"/>
        <v>1.3661409553879082E-4</v>
      </c>
    </row>
    <row r="6609" spans="1:5" x14ac:dyDescent="0.3">
      <c r="A6609">
        <f t="shared" si="310"/>
        <v>6589</v>
      </c>
      <c r="D6609">
        <f t="shared" si="308"/>
        <v>14.17150598650537</v>
      </c>
      <c r="E6609">
        <f t="shared" si="309"/>
        <v>1.3659336156262807E-4</v>
      </c>
    </row>
    <row r="6610" spans="1:5" x14ac:dyDescent="0.3">
      <c r="A6610">
        <f t="shared" si="310"/>
        <v>6590</v>
      </c>
      <c r="D6610">
        <f t="shared" si="308"/>
        <v>14.171857608312161</v>
      </c>
      <c r="E6610">
        <f t="shared" si="309"/>
        <v>1.3657263387911807E-4</v>
      </c>
    </row>
    <row r="6611" spans="1:5" x14ac:dyDescent="0.3">
      <c r="A6611">
        <f t="shared" si="310"/>
        <v>6591</v>
      </c>
      <c r="D6611">
        <f t="shared" si="308"/>
        <v>14.172209181545355</v>
      </c>
      <c r="E6611">
        <f t="shared" si="309"/>
        <v>1.3655191248539654E-4</v>
      </c>
    </row>
    <row r="6612" spans="1:5" x14ac:dyDescent="0.3">
      <c r="A6612">
        <f t="shared" si="310"/>
        <v>6592</v>
      </c>
      <c r="D6612">
        <f t="shared" si="308"/>
        <v>14.172560707207495</v>
      </c>
      <c r="E6612">
        <f t="shared" si="309"/>
        <v>1.3653119737860102E-4</v>
      </c>
    </row>
    <row r="6613" spans="1:5" x14ac:dyDescent="0.3">
      <c r="A6613">
        <f t="shared" si="310"/>
        <v>6593</v>
      </c>
      <c r="D6613">
        <f t="shared" ref="D6613:D6676" si="311">($B$17/$B$18)*(A6613*EXP(GAMMALN(A6613)+GAMMALN(1-$B$18)-GAMMALN(A6613+1-$B$18))-1)</f>
        <v>14.172912184783653</v>
      </c>
      <c r="E6613">
        <f t="shared" ref="E6613:E6676" si="312">$B$17/(A6613-$B$18)</f>
        <v>1.3651048855587073E-4</v>
      </c>
    </row>
    <row r="6614" spans="1:5" x14ac:dyDescent="0.3">
      <c r="A6614">
        <f t="shared" si="310"/>
        <v>6594</v>
      </c>
      <c r="D6614">
        <f t="shared" si="311"/>
        <v>14.173263614264645</v>
      </c>
      <c r="E6614">
        <f t="shared" si="312"/>
        <v>1.364897860143466E-4</v>
      </c>
    </row>
    <row r="6615" spans="1:5" x14ac:dyDescent="0.3">
      <c r="A6615">
        <f t="shared" ref="A6615:A6678" si="313">A6614+1</f>
        <v>6595</v>
      </c>
      <c r="D6615">
        <f t="shared" si="311"/>
        <v>14.173614995809798</v>
      </c>
      <c r="E6615">
        <f t="shared" si="312"/>
        <v>1.3646908975117138E-4</v>
      </c>
    </row>
    <row r="6616" spans="1:5" x14ac:dyDescent="0.3">
      <c r="A6616">
        <f t="shared" si="313"/>
        <v>6596</v>
      </c>
      <c r="D6616">
        <f t="shared" si="311"/>
        <v>14.173966329241157</v>
      </c>
      <c r="E6616">
        <f t="shared" si="312"/>
        <v>1.3644839976348946E-4</v>
      </c>
    </row>
    <row r="6617" spans="1:5" x14ac:dyDescent="0.3">
      <c r="A6617">
        <f t="shared" si="313"/>
        <v>6597</v>
      </c>
      <c r="D6617">
        <f t="shared" si="311"/>
        <v>14.174317615055163</v>
      </c>
      <c r="E6617">
        <f t="shared" si="312"/>
        <v>1.3642771604844702E-4</v>
      </c>
    </row>
    <row r="6618" spans="1:5" x14ac:dyDescent="0.3">
      <c r="A6618">
        <f t="shared" si="313"/>
        <v>6598</v>
      </c>
      <c r="D6618">
        <f t="shared" si="311"/>
        <v>14.174668852736476</v>
      </c>
      <c r="E6618">
        <f t="shared" si="312"/>
        <v>1.3640703860319194E-4</v>
      </c>
    </row>
    <row r="6619" spans="1:5" x14ac:dyDescent="0.3">
      <c r="A6619">
        <f t="shared" si="313"/>
        <v>6599</v>
      </c>
      <c r="D6619">
        <f t="shared" si="311"/>
        <v>14.175020042612779</v>
      </c>
      <c r="E6619">
        <f t="shared" si="312"/>
        <v>1.3638636742487384E-4</v>
      </c>
    </row>
    <row r="6620" spans="1:5" x14ac:dyDescent="0.3">
      <c r="A6620">
        <f t="shared" si="313"/>
        <v>6600</v>
      </c>
      <c r="D6620">
        <f t="shared" si="311"/>
        <v>14.175371184674443</v>
      </c>
      <c r="E6620">
        <f t="shared" si="312"/>
        <v>1.3636570251064411E-4</v>
      </c>
    </row>
    <row r="6621" spans="1:5" x14ac:dyDescent="0.3">
      <c r="A6621">
        <f t="shared" si="313"/>
        <v>6601</v>
      </c>
      <c r="D6621">
        <f t="shared" si="311"/>
        <v>14.175722278574515</v>
      </c>
      <c r="E6621">
        <f t="shared" si="312"/>
        <v>1.363450438576558E-4</v>
      </c>
    </row>
    <row r="6622" spans="1:5" x14ac:dyDescent="0.3">
      <c r="A6622">
        <f t="shared" si="313"/>
        <v>6602</v>
      </c>
      <c r="D6622">
        <f t="shared" si="311"/>
        <v>14.176073325146355</v>
      </c>
      <c r="E6622">
        <f t="shared" si="312"/>
        <v>1.3632439146306368E-4</v>
      </c>
    </row>
    <row r="6623" spans="1:5" x14ac:dyDescent="0.3">
      <c r="A6623">
        <f t="shared" si="313"/>
        <v>6603</v>
      </c>
      <c r="D6623">
        <f t="shared" si="311"/>
        <v>14.176424323536983</v>
      </c>
      <c r="E6623">
        <f t="shared" si="312"/>
        <v>1.3630374532402431E-4</v>
      </c>
    </row>
    <row r="6624" spans="1:5" x14ac:dyDescent="0.3">
      <c r="A6624">
        <f t="shared" si="313"/>
        <v>6604</v>
      </c>
      <c r="D6624">
        <f t="shared" si="311"/>
        <v>14.176775274073727</v>
      </c>
      <c r="E6624">
        <f t="shared" si="312"/>
        <v>1.3628310543769591E-4</v>
      </c>
    </row>
    <row r="6625" spans="1:5" x14ac:dyDescent="0.3">
      <c r="A6625">
        <f t="shared" si="313"/>
        <v>6605</v>
      </c>
      <c r="D6625">
        <f t="shared" si="311"/>
        <v>14.177126176915243</v>
      </c>
      <c r="E6625">
        <f t="shared" si="312"/>
        <v>1.3626247180123849E-4</v>
      </c>
    </row>
    <row r="6626" spans="1:5" x14ac:dyDescent="0.3">
      <c r="A6626">
        <f t="shared" si="313"/>
        <v>6606</v>
      </c>
      <c r="D6626">
        <f t="shared" si="311"/>
        <v>14.177477031714176</v>
      </c>
      <c r="E6626">
        <f t="shared" si="312"/>
        <v>1.3624184441181369E-4</v>
      </c>
    </row>
    <row r="6627" spans="1:5" x14ac:dyDescent="0.3">
      <c r="A6627">
        <f t="shared" si="313"/>
        <v>6607</v>
      </c>
      <c r="D6627">
        <f t="shared" si="311"/>
        <v>14.177827838629042</v>
      </c>
      <c r="E6627">
        <f t="shared" si="312"/>
        <v>1.3622122326658494E-4</v>
      </c>
    </row>
    <row r="6628" spans="1:5" x14ac:dyDescent="0.3">
      <c r="A6628">
        <f t="shared" si="313"/>
        <v>6608</v>
      </c>
      <c r="D6628">
        <f t="shared" si="311"/>
        <v>14.178178598155545</v>
      </c>
      <c r="E6628">
        <f t="shared" si="312"/>
        <v>1.3620060836271736E-4</v>
      </c>
    </row>
    <row r="6629" spans="1:5" x14ac:dyDescent="0.3">
      <c r="A6629">
        <f t="shared" si="313"/>
        <v>6609</v>
      </c>
      <c r="D6629">
        <f t="shared" si="311"/>
        <v>14.178529309946136</v>
      </c>
      <c r="E6629">
        <f t="shared" si="312"/>
        <v>1.361799996973778E-4</v>
      </c>
    </row>
    <row r="6630" spans="1:5" x14ac:dyDescent="0.3">
      <c r="A6630">
        <f t="shared" si="313"/>
        <v>6610</v>
      </c>
      <c r="D6630">
        <f t="shared" si="311"/>
        <v>14.178879973653158</v>
      </c>
      <c r="E6630">
        <f t="shared" si="312"/>
        <v>1.3615939726773478E-4</v>
      </c>
    </row>
    <row r="6631" spans="1:5" x14ac:dyDescent="0.3">
      <c r="A6631">
        <f t="shared" si="313"/>
        <v>6611</v>
      </c>
      <c r="D6631">
        <f t="shared" si="311"/>
        <v>14.179230589603492</v>
      </c>
      <c r="E6631">
        <f t="shared" si="312"/>
        <v>1.3613880107095857E-4</v>
      </c>
    </row>
    <row r="6632" spans="1:5" x14ac:dyDescent="0.3">
      <c r="A6632">
        <f t="shared" si="313"/>
        <v>6612</v>
      </c>
      <c r="D6632">
        <f t="shared" si="311"/>
        <v>14.179581158292585</v>
      </c>
      <c r="E6632">
        <f t="shared" si="312"/>
        <v>1.3611821110422119E-4</v>
      </c>
    </row>
    <row r="6633" spans="1:5" x14ac:dyDescent="0.3">
      <c r="A6633">
        <f t="shared" si="313"/>
        <v>6613</v>
      </c>
      <c r="D6633">
        <f t="shared" si="311"/>
        <v>14.179931679035278</v>
      </c>
      <c r="E6633">
        <f t="shared" si="312"/>
        <v>1.3609762736469628E-4</v>
      </c>
    </row>
    <row r="6634" spans="1:5" x14ac:dyDescent="0.3">
      <c r="A6634">
        <f t="shared" si="313"/>
        <v>6614</v>
      </c>
      <c r="D6634">
        <f t="shared" si="311"/>
        <v>14.180282151652248</v>
      </c>
      <c r="E6634">
        <f t="shared" si="312"/>
        <v>1.3607704984955926E-4</v>
      </c>
    </row>
    <row r="6635" spans="1:5" x14ac:dyDescent="0.3">
      <c r="A6635">
        <f t="shared" si="313"/>
        <v>6615</v>
      </c>
      <c r="D6635">
        <f t="shared" si="311"/>
        <v>14.180632576807422</v>
      </c>
      <c r="E6635">
        <f t="shared" si="312"/>
        <v>1.3605647855598725E-4</v>
      </c>
    </row>
    <row r="6636" spans="1:5" x14ac:dyDescent="0.3">
      <c r="A6636">
        <f t="shared" si="313"/>
        <v>6616</v>
      </c>
      <c r="D6636">
        <f t="shared" si="311"/>
        <v>14.180982954827343</v>
      </c>
      <c r="E6636">
        <f t="shared" si="312"/>
        <v>1.3603591348115905E-4</v>
      </c>
    </row>
    <row r="6637" spans="1:5" x14ac:dyDescent="0.3">
      <c r="A6637">
        <f t="shared" si="313"/>
        <v>6617</v>
      </c>
      <c r="D6637">
        <f t="shared" si="311"/>
        <v>14.181333284351858</v>
      </c>
      <c r="E6637">
        <f t="shared" si="312"/>
        <v>1.3601535462225514E-4</v>
      </c>
    </row>
    <row r="6638" spans="1:5" x14ac:dyDescent="0.3">
      <c r="A6638">
        <f t="shared" si="313"/>
        <v>6618</v>
      </c>
      <c r="D6638">
        <f t="shared" si="311"/>
        <v>14.181683567056691</v>
      </c>
      <c r="E6638">
        <f t="shared" si="312"/>
        <v>1.359948019764578E-4</v>
      </c>
    </row>
    <row r="6639" spans="1:5" x14ac:dyDescent="0.3">
      <c r="A6639">
        <f t="shared" si="313"/>
        <v>6619</v>
      </c>
      <c r="D6639">
        <f t="shared" si="311"/>
        <v>14.182033801750171</v>
      </c>
      <c r="E6639">
        <f t="shared" si="312"/>
        <v>1.3597425554095092E-4</v>
      </c>
    </row>
    <row r="6640" spans="1:5" x14ac:dyDescent="0.3">
      <c r="A6640">
        <f t="shared" si="313"/>
        <v>6620</v>
      </c>
      <c r="D6640">
        <f t="shared" si="311"/>
        <v>14.18238398875857</v>
      </c>
      <c r="E6640">
        <f t="shared" si="312"/>
        <v>1.3595371531292013E-4</v>
      </c>
    </row>
    <row r="6641" spans="1:5" x14ac:dyDescent="0.3">
      <c r="A6641">
        <f t="shared" si="313"/>
        <v>6621</v>
      </c>
      <c r="D6641">
        <f t="shared" si="311"/>
        <v>14.18273412823941</v>
      </c>
      <c r="E6641">
        <f t="shared" si="312"/>
        <v>1.3593318128955279E-4</v>
      </c>
    </row>
    <row r="6642" spans="1:5" x14ac:dyDescent="0.3">
      <c r="A6642">
        <f t="shared" si="313"/>
        <v>6622</v>
      </c>
      <c r="D6642">
        <f t="shared" si="311"/>
        <v>14.18308421984413</v>
      </c>
      <c r="E6642">
        <f t="shared" si="312"/>
        <v>1.359126534680379E-4</v>
      </c>
    </row>
    <row r="6643" spans="1:5" x14ac:dyDescent="0.3">
      <c r="A6643">
        <f t="shared" si="313"/>
        <v>6623</v>
      </c>
      <c r="D6643">
        <f t="shared" si="311"/>
        <v>14.183434264404834</v>
      </c>
      <c r="E6643">
        <f t="shared" si="312"/>
        <v>1.3589213184556615E-4</v>
      </c>
    </row>
    <row r="6644" spans="1:5" x14ac:dyDescent="0.3">
      <c r="A6644">
        <f t="shared" si="313"/>
        <v>6624</v>
      </c>
      <c r="D6644">
        <f t="shared" si="311"/>
        <v>14.183784260898086</v>
      </c>
      <c r="E6644">
        <f t="shared" si="312"/>
        <v>1.3587161641933002E-4</v>
      </c>
    </row>
    <row r="6645" spans="1:5" x14ac:dyDescent="0.3">
      <c r="A6645">
        <f t="shared" si="313"/>
        <v>6625</v>
      </c>
      <c r="D6645">
        <f t="shared" si="311"/>
        <v>14.184134210324558</v>
      </c>
      <c r="E6645">
        <f t="shared" si="312"/>
        <v>1.3585110718652358E-4</v>
      </c>
    </row>
    <row r="6646" spans="1:5" x14ac:dyDescent="0.3">
      <c r="A6646">
        <f t="shared" si="313"/>
        <v>6626</v>
      </c>
      <c r="D6646">
        <f t="shared" si="311"/>
        <v>14.184484111998017</v>
      </c>
      <c r="E6646">
        <f t="shared" si="312"/>
        <v>1.3583060414434266E-4</v>
      </c>
    </row>
    <row r="6647" spans="1:5" x14ac:dyDescent="0.3">
      <c r="A6647">
        <f t="shared" si="313"/>
        <v>6627</v>
      </c>
      <c r="D6647">
        <f t="shared" si="311"/>
        <v>14.184833966244263</v>
      </c>
      <c r="E6647">
        <f t="shared" si="312"/>
        <v>1.3581010728998477E-4</v>
      </c>
    </row>
    <row r="6648" spans="1:5" x14ac:dyDescent="0.3">
      <c r="A6648">
        <f t="shared" si="313"/>
        <v>6628</v>
      </c>
      <c r="D6648">
        <f t="shared" si="311"/>
        <v>14.18518377271427</v>
      </c>
      <c r="E6648">
        <f t="shared" si="312"/>
        <v>1.3578961662064908E-4</v>
      </c>
    </row>
    <row r="6649" spans="1:5" x14ac:dyDescent="0.3">
      <c r="A6649">
        <f t="shared" si="313"/>
        <v>6629</v>
      </c>
      <c r="D6649">
        <f t="shared" si="311"/>
        <v>14.185533531733707</v>
      </c>
      <c r="E6649">
        <f t="shared" si="312"/>
        <v>1.357691321335365E-4</v>
      </c>
    </row>
    <row r="6650" spans="1:5" x14ac:dyDescent="0.3">
      <c r="A6650">
        <f t="shared" si="313"/>
        <v>6630</v>
      </c>
      <c r="D6650">
        <f t="shared" si="311"/>
        <v>14.185883243290792</v>
      </c>
      <c r="E6650">
        <f t="shared" si="312"/>
        <v>1.3574865382584957E-4</v>
      </c>
    </row>
    <row r="6651" spans="1:5" x14ac:dyDescent="0.3">
      <c r="A6651">
        <f t="shared" si="313"/>
        <v>6631</v>
      </c>
      <c r="D6651">
        <f t="shared" si="311"/>
        <v>14.186232907711071</v>
      </c>
      <c r="E6651">
        <f t="shared" si="312"/>
        <v>1.3572818169479257E-4</v>
      </c>
    </row>
    <row r="6652" spans="1:5" x14ac:dyDescent="0.3">
      <c r="A6652">
        <f t="shared" si="313"/>
        <v>6632</v>
      </c>
      <c r="D6652">
        <f t="shared" si="311"/>
        <v>14.186582524476526</v>
      </c>
      <c r="E6652">
        <f t="shared" si="312"/>
        <v>1.3570771573757144E-4</v>
      </c>
    </row>
    <row r="6653" spans="1:5" x14ac:dyDescent="0.3">
      <c r="A6653">
        <f t="shared" si="313"/>
        <v>6633</v>
      </c>
      <c r="D6653">
        <f t="shared" si="311"/>
        <v>14.186932093575138</v>
      </c>
      <c r="E6653">
        <f t="shared" si="312"/>
        <v>1.3568725595139382E-4</v>
      </c>
    </row>
    <row r="6654" spans="1:5" x14ac:dyDescent="0.3">
      <c r="A6654">
        <f t="shared" si="313"/>
        <v>6634</v>
      </c>
      <c r="D6654">
        <f t="shared" si="311"/>
        <v>14.187281615838389</v>
      </c>
      <c r="E6654">
        <f t="shared" si="312"/>
        <v>1.35666802333469E-4</v>
      </c>
    </row>
    <row r="6655" spans="1:5" x14ac:dyDescent="0.3">
      <c r="A6655">
        <f t="shared" si="313"/>
        <v>6635</v>
      </c>
      <c r="D6655">
        <f t="shared" si="311"/>
        <v>14.187631090241885</v>
      </c>
      <c r="E6655">
        <f t="shared" si="312"/>
        <v>1.3564635488100803E-4</v>
      </c>
    </row>
    <row r="6656" spans="1:5" x14ac:dyDescent="0.3">
      <c r="A6656">
        <f t="shared" si="313"/>
        <v>6636</v>
      </c>
      <c r="D6656">
        <f t="shared" si="311"/>
        <v>14.18798051744826</v>
      </c>
      <c r="E6656">
        <f t="shared" si="312"/>
        <v>1.3562591359122351E-4</v>
      </c>
    </row>
    <row r="6657" spans="1:5" x14ac:dyDescent="0.3">
      <c r="A6657">
        <f t="shared" si="313"/>
        <v>6637</v>
      </c>
      <c r="D6657">
        <f t="shared" si="311"/>
        <v>14.188329896770361</v>
      </c>
      <c r="E6657">
        <f t="shared" si="312"/>
        <v>1.3560547846132984E-4</v>
      </c>
    </row>
    <row r="6658" spans="1:5" x14ac:dyDescent="0.3">
      <c r="A6658">
        <f t="shared" si="313"/>
        <v>6638</v>
      </c>
      <c r="D6658">
        <f t="shared" si="311"/>
        <v>14.188679229208145</v>
      </c>
      <c r="E6658">
        <f t="shared" si="312"/>
        <v>1.3558504948854306E-4</v>
      </c>
    </row>
    <row r="6659" spans="1:5" x14ac:dyDescent="0.3">
      <c r="A6659">
        <f t="shared" si="313"/>
        <v>6639</v>
      </c>
      <c r="D6659">
        <f t="shared" si="311"/>
        <v>14.18902851424304</v>
      </c>
      <c r="E6659">
        <f t="shared" si="312"/>
        <v>1.3556462667008089E-4</v>
      </c>
    </row>
    <row r="6660" spans="1:5" x14ac:dyDescent="0.3">
      <c r="A6660">
        <f t="shared" si="313"/>
        <v>6640</v>
      </c>
      <c r="D6660">
        <f t="shared" si="311"/>
        <v>14.189377751693819</v>
      </c>
      <c r="E6660">
        <f t="shared" si="312"/>
        <v>1.355442100031627E-4</v>
      </c>
    </row>
    <row r="6661" spans="1:5" x14ac:dyDescent="0.3">
      <c r="A6661">
        <f t="shared" si="313"/>
        <v>6641</v>
      </c>
      <c r="D6661">
        <f t="shared" si="311"/>
        <v>14.189726942222816</v>
      </c>
      <c r="E6661">
        <f t="shared" si="312"/>
        <v>1.3552379948500958E-4</v>
      </c>
    </row>
    <row r="6662" spans="1:5" x14ac:dyDescent="0.3">
      <c r="A6662">
        <f t="shared" si="313"/>
        <v>6642</v>
      </c>
      <c r="D6662">
        <f t="shared" si="311"/>
        <v>14.19007608497377</v>
      </c>
      <c r="E6662">
        <f t="shared" si="312"/>
        <v>1.3550339511284422E-4</v>
      </c>
    </row>
    <row r="6663" spans="1:5" x14ac:dyDescent="0.3">
      <c r="A6663">
        <f t="shared" si="313"/>
        <v>6643</v>
      </c>
      <c r="D6663">
        <f t="shared" si="311"/>
        <v>14.190425180777613</v>
      </c>
      <c r="E6663">
        <f t="shared" si="312"/>
        <v>1.3548299688389108E-4</v>
      </c>
    </row>
    <row r="6664" spans="1:5" x14ac:dyDescent="0.3">
      <c r="A6664">
        <f t="shared" si="313"/>
        <v>6644</v>
      </c>
      <c r="D6664">
        <f t="shared" si="311"/>
        <v>14.190774228946642</v>
      </c>
      <c r="E6664">
        <f t="shared" si="312"/>
        <v>1.3546260479537623E-4</v>
      </c>
    </row>
    <row r="6665" spans="1:5" x14ac:dyDescent="0.3">
      <c r="A6665">
        <f t="shared" si="313"/>
        <v>6645</v>
      </c>
      <c r="D6665">
        <f t="shared" si="311"/>
        <v>14.191123230311689</v>
      </c>
      <c r="E6665">
        <f t="shared" si="312"/>
        <v>1.354422188445274E-4</v>
      </c>
    </row>
    <row r="6666" spans="1:5" x14ac:dyDescent="0.3">
      <c r="A6666">
        <f t="shared" si="313"/>
        <v>6646</v>
      </c>
      <c r="D6666">
        <f t="shared" si="311"/>
        <v>14.191472183678668</v>
      </c>
      <c r="E6666">
        <f t="shared" si="312"/>
        <v>1.3542183902857401E-4</v>
      </c>
    </row>
    <row r="6667" spans="1:5" x14ac:dyDescent="0.3">
      <c r="A6667">
        <f t="shared" si="313"/>
        <v>6647</v>
      </c>
      <c r="D6667">
        <f t="shared" si="311"/>
        <v>14.191821090553244</v>
      </c>
      <c r="E6667">
        <f t="shared" si="312"/>
        <v>1.3540146534474719E-4</v>
      </c>
    </row>
    <row r="6668" spans="1:5" x14ac:dyDescent="0.3">
      <c r="A6668">
        <f t="shared" si="313"/>
        <v>6648</v>
      </c>
      <c r="D6668">
        <f t="shared" si="311"/>
        <v>14.192169949909918</v>
      </c>
      <c r="E6668">
        <f t="shared" si="312"/>
        <v>1.3538109779027966E-4</v>
      </c>
    </row>
    <row r="6669" spans="1:5" x14ac:dyDescent="0.3">
      <c r="A6669">
        <f t="shared" si="313"/>
        <v>6649</v>
      </c>
      <c r="D6669">
        <f t="shared" si="311"/>
        <v>14.192518762241797</v>
      </c>
      <c r="E6669">
        <f t="shared" si="312"/>
        <v>1.3536073636240582E-4</v>
      </c>
    </row>
    <row r="6670" spans="1:5" x14ac:dyDescent="0.3">
      <c r="A6670">
        <f t="shared" si="313"/>
        <v>6650</v>
      </c>
      <c r="D6670">
        <f t="shared" si="311"/>
        <v>14.192867527198183</v>
      </c>
      <c r="E6670">
        <f t="shared" si="312"/>
        <v>1.353403810583618E-4</v>
      </c>
    </row>
    <row r="6671" spans="1:5" x14ac:dyDescent="0.3">
      <c r="A6671">
        <f t="shared" si="313"/>
        <v>6651</v>
      </c>
      <c r="D6671">
        <f t="shared" si="311"/>
        <v>14.193216244934554</v>
      </c>
      <c r="E6671">
        <f t="shared" si="312"/>
        <v>1.3532003187538531E-4</v>
      </c>
    </row>
    <row r="6672" spans="1:5" x14ac:dyDescent="0.3">
      <c r="A6672">
        <f t="shared" si="313"/>
        <v>6652</v>
      </c>
      <c r="D6672">
        <f t="shared" si="311"/>
        <v>14.193564915268812</v>
      </c>
      <c r="E6672">
        <f t="shared" si="312"/>
        <v>1.3529968881071573E-4</v>
      </c>
    </row>
    <row r="6673" spans="1:5" x14ac:dyDescent="0.3">
      <c r="A6673">
        <f t="shared" si="313"/>
        <v>6653</v>
      </c>
      <c r="D6673">
        <f t="shared" si="311"/>
        <v>14.193913538693812</v>
      </c>
      <c r="E6673">
        <f t="shared" si="312"/>
        <v>1.352793518615942E-4</v>
      </c>
    </row>
    <row r="6674" spans="1:5" x14ac:dyDescent="0.3">
      <c r="A6674">
        <f t="shared" si="313"/>
        <v>6654</v>
      </c>
      <c r="D6674">
        <f t="shared" si="311"/>
        <v>14.19426211485856</v>
      </c>
      <c r="E6674">
        <f t="shared" si="312"/>
        <v>1.3525902102526339E-4</v>
      </c>
    </row>
    <row r="6675" spans="1:5" x14ac:dyDescent="0.3">
      <c r="A6675">
        <f t="shared" si="313"/>
        <v>6655</v>
      </c>
      <c r="D6675">
        <f t="shared" si="311"/>
        <v>14.194610644087021</v>
      </c>
      <c r="E6675">
        <f t="shared" si="312"/>
        <v>1.3523869629896768E-4</v>
      </c>
    </row>
    <row r="6676" spans="1:5" x14ac:dyDescent="0.3">
      <c r="A6676">
        <f t="shared" si="313"/>
        <v>6656</v>
      </c>
      <c r="D6676">
        <f t="shared" si="311"/>
        <v>14.194959126196826</v>
      </c>
      <c r="E6676">
        <f t="shared" si="312"/>
        <v>1.3521837767995314E-4</v>
      </c>
    </row>
    <row r="6677" spans="1:5" x14ac:dyDescent="0.3">
      <c r="A6677">
        <f t="shared" si="313"/>
        <v>6657</v>
      </c>
      <c r="D6677">
        <f t="shared" ref="D6677:D6740" si="314">($B$17/$B$18)*(A6677*EXP(GAMMALN(A6677)+GAMMALN(1-$B$18)-GAMMALN(A6677+1-$B$18))-1)</f>
        <v>14.195307560667977</v>
      </c>
      <c r="E6677">
        <f t="shared" ref="E6677:E6740" si="315">$B$17/(A6677-$B$18)</f>
        <v>1.3519806516546743E-4</v>
      </c>
    </row>
    <row r="6678" spans="1:5" x14ac:dyDescent="0.3">
      <c r="A6678">
        <f t="shared" si="313"/>
        <v>6658</v>
      </c>
      <c r="D6678">
        <f t="shared" si="314"/>
        <v>14.195655948161772</v>
      </c>
      <c r="E6678">
        <f t="shared" si="315"/>
        <v>1.3517775875275989E-4</v>
      </c>
    </row>
    <row r="6679" spans="1:5" x14ac:dyDescent="0.3">
      <c r="A6679">
        <f t="shared" ref="A6679:A6742" si="316">A6678+1</f>
        <v>6659</v>
      </c>
      <c r="D6679">
        <f t="shared" si="314"/>
        <v>14.196004289001925</v>
      </c>
      <c r="E6679">
        <f t="shared" si="315"/>
        <v>1.3515745843908154E-4</v>
      </c>
    </row>
    <row r="6680" spans="1:5" x14ac:dyDescent="0.3">
      <c r="A6680">
        <f t="shared" si="316"/>
        <v>6660</v>
      </c>
      <c r="D6680">
        <f t="shared" si="314"/>
        <v>14.196352582668233</v>
      </c>
      <c r="E6680">
        <f t="shared" si="315"/>
        <v>1.3513716422168501E-4</v>
      </c>
    </row>
    <row r="6681" spans="1:5" x14ac:dyDescent="0.3">
      <c r="A6681">
        <f t="shared" si="316"/>
        <v>6661</v>
      </c>
      <c r="D6681">
        <f t="shared" si="314"/>
        <v>14.19670082914671</v>
      </c>
      <c r="E6681">
        <f t="shared" si="315"/>
        <v>1.3511687609782462E-4</v>
      </c>
    </row>
    <row r="6682" spans="1:5" x14ac:dyDescent="0.3">
      <c r="A6682">
        <f t="shared" si="316"/>
        <v>6662</v>
      </c>
      <c r="D6682">
        <f t="shared" si="314"/>
        <v>14.197049028929666</v>
      </c>
      <c r="E6682">
        <f t="shared" si="315"/>
        <v>1.3509659406475631E-4</v>
      </c>
    </row>
    <row r="6683" spans="1:5" x14ac:dyDescent="0.3">
      <c r="A6683">
        <f t="shared" si="316"/>
        <v>6663</v>
      </c>
      <c r="D6683">
        <f t="shared" si="314"/>
        <v>14.197397181327856</v>
      </c>
      <c r="E6683">
        <f t="shared" si="315"/>
        <v>1.3507631811973767E-4</v>
      </c>
    </row>
    <row r="6684" spans="1:5" x14ac:dyDescent="0.3">
      <c r="A6684">
        <f t="shared" si="316"/>
        <v>6664</v>
      </c>
      <c r="D6684">
        <f t="shared" si="314"/>
        <v>14.197745286664665</v>
      </c>
      <c r="E6684">
        <f t="shared" si="315"/>
        <v>1.3505604826002793E-4</v>
      </c>
    </row>
    <row r="6685" spans="1:5" x14ac:dyDescent="0.3">
      <c r="A6685">
        <f t="shared" si="316"/>
        <v>6665</v>
      </c>
      <c r="D6685">
        <f t="shared" si="314"/>
        <v>14.198093344925834</v>
      </c>
      <c r="E6685">
        <f t="shared" si="315"/>
        <v>1.3503578448288798E-4</v>
      </c>
    </row>
    <row r="6686" spans="1:5" x14ac:dyDescent="0.3">
      <c r="A6686">
        <f t="shared" si="316"/>
        <v>6666</v>
      </c>
      <c r="D6686">
        <f t="shared" si="314"/>
        <v>14.198441356603412</v>
      </c>
      <c r="E6686">
        <f t="shared" si="315"/>
        <v>1.3501552678558035E-4</v>
      </c>
    </row>
    <row r="6687" spans="1:5" x14ac:dyDescent="0.3">
      <c r="A6687">
        <f t="shared" si="316"/>
        <v>6667</v>
      </c>
      <c r="D6687">
        <f t="shared" si="314"/>
        <v>14.198789320839062</v>
      </c>
      <c r="E6687">
        <f t="shared" si="315"/>
        <v>1.3499527516536923E-4</v>
      </c>
    </row>
    <row r="6688" spans="1:5" x14ac:dyDescent="0.3">
      <c r="A6688">
        <f t="shared" si="316"/>
        <v>6668</v>
      </c>
      <c r="D6688">
        <f t="shared" si="314"/>
        <v>14.199137238293488</v>
      </c>
      <c r="E6688">
        <f t="shared" si="315"/>
        <v>1.3497502961952039E-4</v>
      </c>
    </row>
    <row r="6689" spans="1:5" x14ac:dyDescent="0.3">
      <c r="A6689">
        <f t="shared" si="316"/>
        <v>6669</v>
      </c>
      <c r="D6689">
        <f t="shared" si="314"/>
        <v>14.199485108952164</v>
      </c>
      <c r="E6689">
        <f t="shared" si="315"/>
        <v>1.3495479014530133E-4</v>
      </c>
    </row>
    <row r="6690" spans="1:5" x14ac:dyDescent="0.3">
      <c r="A6690">
        <f t="shared" si="316"/>
        <v>6670</v>
      </c>
      <c r="D6690">
        <f t="shared" si="314"/>
        <v>14.199832932294088</v>
      </c>
      <c r="E6690">
        <f t="shared" si="315"/>
        <v>1.3493455673998112E-4</v>
      </c>
    </row>
    <row r="6691" spans="1:5" x14ac:dyDescent="0.3">
      <c r="A6691">
        <f t="shared" si="316"/>
        <v>6671</v>
      </c>
      <c r="D6691">
        <f t="shared" si="314"/>
        <v>14.200180709317411</v>
      </c>
      <c r="E6691">
        <f t="shared" si="315"/>
        <v>1.3491432940083048E-4</v>
      </c>
    </row>
    <row r="6692" spans="1:5" x14ac:dyDescent="0.3">
      <c r="A6692">
        <f t="shared" si="316"/>
        <v>6672</v>
      </c>
      <c r="D6692">
        <f t="shared" si="314"/>
        <v>14.200528438994567</v>
      </c>
      <c r="E6692">
        <f t="shared" si="315"/>
        <v>1.348941081251218E-4</v>
      </c>
    </row>
    <row r="6693" spans="1:5" x14ac:dyDescent="0.3">
      <c r="A6693">
        <f t="shared" si="316"/>
        <v>6673</v>
      </c>
      <c r="D6693">
        <f t="shared" si="314"/>
        <v>14.200876121817172</v>
      </c>
      <c r="E6693">
        <f t="shared" si="315"/>
        <v>1.3487389291012904E-4</v>
      </c>
    </row>
    <row r="6694" spans="1:5" x14ac:dyDescent="0.3">
      <c r="A6694">
        <f t="shared" si="316"/>
        <v>6674</v>
      </c>
      <c r="D6694">
        <f t="shared" si="314"/>
        <v>14.201223757770336</v>
      </c>
      <c r="E6694">
        <f t="shared" si="315"/>
        <v>1.3485368375312787E-4</v>
      </c>
    </row>
    <row r="6695" spans="1:5" x14ac:dyDescent="0.3">
      <c r="A6695">
        <f t="shared" si="316"/>
        <v>6675</v>
      </c>
      <c r="D6695">
        <f t="shared" si="314"/>
        <v>14.20157134650149</v>
      </c>
      <c r="E6695">
        <f t="shared" si="315"/>
        <v>1.3483348065139553E-4</v>
      </c>
    </row>
    <row r="6696" spans="1:5" x14ac:dyDescent="0.3">
      <c r="A6696">
        <f t="shared" si="316"/>
        <v>6676</v>
      </c>
      <c r="D6696">
        <f t="shared" si="314"/>
        <v>14.201918888839685</v>
      </c>
      <c r="E6696">
        <f t="shared" si="315"/>
        <v>1.3481328360221095E-4</v>
      </c>
    </row>
    <row r="6697" spans="1:5" x14ac:dyDescent="0.3">
      <c r="A6697">
        <f t="shared" si="316"/>
        <v>6677</v>
      </c>
      <c r="D6697">
        <f t="shared" si="314"/>
        <v>14.202266384263394</v>
      </c>
      <c r="E6697">
        <f t="shared" si="315"/>
        <v>1.3479309260285463E-4</v>
      </c>
    </row>
    <row r="6698" spans="1:5" x14ac:dyDescent="0.3">
      <c r="A6698">
        <f t="shared" si="316"/>
        <v>6678</v>
      </c>
      <c r="D6698">
        <f t="shared" si="314"/>
        <v>14.202613832926282</v>
      </c>
      <c r="E6698">
        <f t="shared" si="315"/>
        <v>1.3477290765060874E-4</v>
      </c>
    </row>
    <row r="6699" spans="1:5" x14ac:dyDescent="0.3">
      <c r="A6699">
        <f t="shared" si="316"/>
        <v>6679</v>
      </c>
      <c r="D6699">
        <f t="shared" si="314"/>
        <v>14.202961234981958</v>
      </c>
      <c r="E6699">
        <f t="shared" si="315"/>
        <v>1.3475272874275706E-4</v>
      </c>
    </row>
    <row r="6700" spans="1:5" x14ac:dyDescent="0.3">
      <c r="A6700">
        <f t="shared" si="316"/>
        <v>6680</v>
      </c>
      <c r="D6700">
        <f t="shared" si="314"/>
        <v>14.203308589739819</v>
      </c>
      <c r="E6700">
        <f t="shared" si="315"/>
        <v>1.3473255587658498E-4</v>
      </c>
    </row>
    <row r="6701" spans="1:5" x14ac:dyDescent="0.3">
      <c r="A6701">
        <f t="shared" si="316"/>
        <v>6681</v>
      </c>
      <c r="D6701">
        <f t="shared" si="314"/>
        <v>14.203655897690981</v>
      </c>
      <c r="E6701">
        <f t="shared" si="315"/>
        <v>1.3471238904937959E-4</v>
      </c>
    </row>
    <row r="6702" spans="1:5" x14ac:dyDescent="0.3">
      <c r="A6702">
        <f t="shared" si="316"/>
        <v>6682</v>
      </c>
      <c r="D6702">
        <f t="shared" si="314"/>
        <v>14.204003159326497</v>
      </c>
      <c r="E6702">
        <f t="shared" si="315"/>
        <v>1.346922282584295E-4</v>
      </c>
    </row>
    <row r="6703" spans="1:5" x14ac:dyDescent="0.3">
      <c r="A6703">
        <f t="shared" si="316"/>
        <v>6683</v>
      </c>
      <c r="D6703">
        <f t="shared" si="314"/>
        <v>14.204350373786715</v>
      </c>
      <c r="E6703">
        <f t="shared" si="315"/>
        <v>1.3467207350102502E-4</v>
      </c>
    </row>
    <row r="6704" spans="1:5" x14ac:dyDescent="0.3">
      <c r="A6704">
        <f t="shared" si="316"/>
        <v>6684</v>
      </c>
      <c r="D6704">
        <f t="shared" si="314"/>
        <v>14.204697541562567</v>
      </c>
      <c r="E6704">
        <f t="shared" si="315"/>
        <v>1.3465192477445803E-4</v>
      </c>
    </row>
    <row r="6705" spans="1:5" x14ac:dyDescent="0.3">
      <c r="A6705">
        <f t="shared" si="316"/>
        <v>6685</v>
      </c>
      <c r="D6705">
        <f t="shared" si="314"/>
        <v>14.205044662469561</v>
      </c>
      <c r="E6705">
        <f t="shared" si="315"/>
        <v>1.346317820760221E-4</v>
      </c>
    </row>
    <row r="6706" spans="1:5" x14ac:dyDescent="0.3">
      <c r="A6706">
        <f t="shared" si="316"/>
        <v>6686</v>
      </c>
      <c r="D6706">
        <f t="shared" si="314"/>
        <v>14.20539173666084</v>
      </c>
      <c r="E6706">
        <f t="shared" si="315"/>
        <v>1.3461164540301231E-4</v>
      </c>
    </row>
    <row r="6707" spans="1:5" x14ac:dyDescent="0.3">
      <c r="A6707">
        <f t="shared" si="316"/>
        <v>6687</v>
      </c>
      <c r="D6707">
        <f t="shared" si="314"/>
        <v>14.205738764458307</v>
      </c>
      <c r="E6707">
        <f t="shared" si="315"/>
        <v>1.3459151475272548E-4</v>
      </c>
    </row>
    <row r="6708" spans="1:5" x14ac:dyDescent="0.3">
      <c r="A6708">
        <f t="shared" si="316"/>
        <v>6688</v>
      </c>
      <c r="D6708">
        <f t="shared" si="314"/>
        <v>14.206085745677283</v>
      </c>
      <c r="E6708">
        <f t="shared" si="315"/>
        <v>1.3457139012245997E-4</v>
      </c>
    </row>
    <row r="6709" spans="1:5" x14ac:dyDescent="0.3">
      <c r="A6709">
        <f t="shared" si="316"/>
        <v>6689</v>
      </c>
      <c r="D6709">
        <f t="shared" si="314"/>
        <v>14.206432679795316</v>
      </c>
      <c r="E6709">
        <f t="shared" si="315"/>
        <v>1.3455127150951578E-4</v>
      </c>
    </row>
    <row r="6710" spans="1:5" x14ac:dyDescent="0.3">
      <c r="A6710">
        <f t="shared" si="316"/>
        <v>6690</v>
      </c>
      <c r="D6710">
        <f t="shared" si="314"/>
        <v>14.206779567302956</v>
      </c>
      <c r="E6710">
        <f t="shared" si="315"/>
        <v>1.345311589111945E-4</v>
      </c>
    </row>
    <row r="6711" spans="1:5" x14ac:dyDescent="0.3">
      <c r="A6711">
        <f t="shared" si="316"/>
        <v>6691</v>
      </c>
      <c r="D6711">
        <f t="shared" si="314"/>
        <v>14.207126408353009</v>
      </c>
      <c r="E6711">
        <f t="shared" si="315"/>
        <v>1.3451105232479936E-4</v>
      </c>
    </row>
    <row r="6712" spans="1:5" x14ac:dyDescent="0.3">
      <c r="A6712">
        <f t="shared" si="316"/>
        <v>6692</v>
      </c>
      <c r="D6712">
        <f t="shared" si="314"/>
        <v>14.207473202591643</v>
      </c>
      <c r="E6712">
        <f t="shared" si="315"/>
        <v>1.3449095174763521E-4</v>
      </c>
    </row>
    <row r="6713" spans="1:5" x14ac:dyDescent="0.3">
      <c r="A6713">
        <f t="shared" si="316"/>
        <v>6693</v>
      </c>
      <c r="D6713">
        <f t="shared" si="314"/>
        <v>14.207819950171528</v>
      </c>
      <c r="E6713">
        <f t="shared" si="315"/>
        <v>1.3447085717700847E-4</v>
      </c>
    </row>
    <row r="6714" spans="1:5" x14ac:dyDescent="0.3">
      <c r="A6714">
        <f t="shared" si="316"/>
        <v>6694</v>
      </c>
      <c r="D6714">
        <f t="shared" si="314"/>
        <v>14.208166651582983</v>
      </c>
      <c r="E6714">
        <f t="shared" si="315"/>
        <v>1.3445076861022724E-4</v>
      </c>
    </row>
    <row r="6715" spans="1:5" x14ac:dyDescent="0.3">
      <c r="A6715">
        <f t="shared" si="316"/>
        <v>6695</v>
      </c>
      <c r="D6715">
        <f t="shared" si="314"/>
        <v>14.208513305627656</v>
      </c>
      <c r="E6715">
        <f t="shared" si="315"/>
        <v>1.3443068604460112E-4</v>
      </c>
    </row>
    <row r="6716" spans="1:5" x14ac:dyDescent="0.3">
      <c r="A6716">
        <f t="shared" si="316"/>
        <v>6696</v>
      </c>
      <c r="D6716">
        <f t="shared" si="314"/>
        <v>14.208859913471183</v>
      </c>
      <c r="E6716">
        <f t="shared" si="315"/>
        <v>1.3441060947744143E-4</v>
      </c>
    </row>
    <row r="6717" spans="1:5" x14ac:dyDescent="0.3">
      <c r="A6717">
        <f t="shared" si="316"/>
        <v>6697</v>
      </c>
      <c r="D6717">
        <f t="shared" si="314"/>
        <v>14.209206474759378</v>
      </c>
      <c r="E6717">
        <f t="shared" si="315"/>
        <v>1.3439053890606102E-4</v>
      </c>
    </row>
    <row r="6718" spans="1:5" x14ac:dyDescent="0.3">
      <c r="A6718">
        <f t="shared" si="316"/>
        <v>6698</v>
      </c>
      <c r="D6718">
        <f t="shared" si="314"/>
        <v>14.209552989475707</v>
      </c>
      <c r="E6718">
        <f t="shared" si="315"/>
        <v>1.3437047432777438E-4</v>
      </c>
    </row>
    <row r="6719" spans="1:5" x14ac:dyDescent="0.3">
      <c r="A6719">
        <f t="shared" si="316"/>
        <v>6699</v>
      </c>
      <c r="D6719">
        <f t="shared" si="314"/>
        <v>14.209899457603575</v>
      </c>
      <c r="E6719">
        <f t="shared" si="315"/>
        <v>1.343504157398976E-4</v>
      </c>
    </row>
    <row r="6720" spans="1:5" x14ac:dyDescent="0.3">
      <c r="A6720">
        <f t="shared" si="316"/>
        <v>6700</v>
      </c>
      <c r="D6720">
        <f t="shared" si="314"/>
        <v>14.210245879126298</v>
      </c>
      <c r="E6720">
        <f t="shared" si="315"/>
        <v>1.3433036313974836E-4</v>
      </c>
    </row>
    <row r="6721" spans="1:5" x14ac:dyDescent="0.3">
      <c r="A6721">
        <f t="shared" si="316"/>
        <v>6701</v>
      </c>
      <c r="D6721">
        <f t="shared" si="314"/>
        <v>14.210592254364906</v>
      </c>
      <c r="E6721">
        <f t="shared" si="315"/>
        <v>1.3431031652464596E-4</v>
      </c>
    </row>
    <row r="6722" spans="1:5" x14ac:dyDescent="0.3">
      <c r="A6722">
        <f t="shared" si="316"/>
        <v>6702</v>
      </c>
      <c r="D6722">
        <f t="shared" si="314"/>
        <v>14.210938582795951</v>
      </c>
      <c r="E6722">
        <f t="shared" si="315"/>
        <v>1.3429027589191125E-4</v>
      </c>
    </row>
    <row r="6723" spans="1:5" x14ac:dyDescent="0.3">
      <c r="A6723">
        <f t="shared" si="316"/>
        <v>6703</v>
      </c>
      <c r="D6723">
        <f t="shared" si="314"/>
        <v>14.211284864909199</v>
      </c>
      <c r="E6723">
        <f t="shared" si="315"/>
        <v>1.3427024123886677E-4</v>
      </c>
    </row>
    <row r="6724" spans="1:5" x14ac:dyDescent="0.3">
      <c r="A6724">
        <f t="shared" si="316"/>
        <v>6704</v>
      </c>
      <c r="D6724">
        <f t="shared" si="314"/>
        <v>14.211631100349944</v>
      </c>
      <c r="E6724">
        <f t="shared" si="315"/>
        <v>1.3425021256283656E-4</v>
      </c>
    </row>
    <row r="6725" spans="1:5" x14ac:dyDescent="0.3">
      <c r="A6725">
        <f t="shared" si="316"/>
        <v>6705</v>
      </c>
      <c r="D6725">
        <f t="shared" si="314"/>
        <v>14.211977289270056</v>
      </c>
      <c r="E6725">
        <f t="shared" si="315"/>
        <v>1.3423018986114633E-4</v>
      </c>
    </row>
    <row r="6726" spans="1:5" x14ac:dyDescent="0.3">
      <c r="A6726">
        <f t="shared" si="316"/>
        <v>6706</v>
      </c>
      <c r="D6726">
        <f t="shared" si="314"/>
        <v>14.212323431821337</v>
      </c>
      <c r="E6726">
        <f t="shared" si="315"/>
        <v>1.3421017313112335E-4</v>
      </c>
    </row>
    <row r="6727" spans="1:5" x14ac:dyDescent="0.3">
      <c r="A6727">
        <f t="shared" si="316"/>
        <v>6707</v>
      </c>
      <c r="D6727">
        <f t="shared" si="314"/>
        <v>14.21266952815555</v>
      </c>
      <c r="E6727">
        <f t="shared" si="315"/>
        <v>1.3419016237009647E-4</v>
      </c>
    </row>
    <row r="6728" spans="1:5" x14ac:dyDescent="0.3">
      <c r="A6728">
        <f t="shared" si="316"/>
        <v>6708</v>
      </c>
      <c r="D6728">
        <f t="shared" si="314"/>
        <v>14.21301557774879</v>
      </c>
      <c r="E6728">
        <f t="shared" si="315"/>
        <v>1.341701575753962E-4</v>
      </c>
    </row>
    <row r="6729" spans="1:5" x14ac:dyDescent="0.3">
      <c r="A6729">
        <f t="shared" si="316"/>
        <v>6709</v>
      </c>
      <c r="D6729">
        <f t="shared" si="314"/>
        <v>14.213361581090457</v>
      </c>
      <c r="E6729">
        <f t="shared" si="315"/>
        <v>1.3415015874435453E-4</v>
      </c>
    </row>
    <row r="6730" spans="1:5" x14ac:dyDescent="0.3">
      <c r="A6730">
        <f t="shared" si="316"/>
        <v>6710</v>
      </c>
      <c r="D6730">
        <f t="shared" si="314"/>
        <v>14.213707538163209</v>
      </c>
      <c r="E6730">
        <f t="shared" si="315"/>
        <v>1.3413016587430514E-4</v>
      </c>
    </row>
    <row r="6731" spans="1:5" x14ac:dyDescent="0.3">
      <c r="A6731">
        <f t="shared" si="316"/>
        <v>6711</v>
      </c>
      <c r="D6731">
        <f t="shared" si="314"/>
        <v>14.214053448442916</v>
      </c>
      <c r="E6731">
        <f t="shared" si="315"/>
        <v>1.3411017896258328E-4</v>
      </c>
    </row>
    <row r="6732" spans="1:5" x14ac:dyDescent="0.3">
      <c r="A6732">
        <f t="shared" si="316"/>
        <v>6712</v>
      </c>
      <c r="D6732">
        <f t="shared" si="314"/>
        <v>14.214399312925522</v>
      </c>
      <c r="E6732">
        <f t="shared" si="315"/>
        <v>1.3409019800652574E-4</v>
      </c>
    </row>
    <row r="6733" spans="1:5" x14ac:dyDescent="0.3">
      <c r="A6733">
        <f t="shared" si="316"/>
        <v>6713</v>
      </c>
      <c r="D6733">
        <f t="shared" si="314"/>
        <v>14.214745130242218</v>
      </c>
      <c r="E6733">
        <f t="shared" si="315"/>
        <v>1.3407022300347094E-4</v>
      </c>
    </row>
    <row r="6734" spans="1:5" x14ac:dyDescent="0.3">
      <c r="A6734">
        <f t="shared" si="316"/>
        <v>6714</v>
      </c>
      <c r="D6734">
        <f t="shared" si="314"/>
        <v>14.215090901726633</v>
      </c>
      <c r="E6734">
        <f t="shared" si="315"/>
        <v>1.3405025395075889E-4</v>
      </c>
    </row>
    <row r="6735" spans="1:5" x14ac:dyDescent="0.3">
      <c r="A6735">
        <f t="shared" si="316"/>
        <v>6715</v>
      </c>
      <c r="D6735">
        <f t="shared" si="314"/>
        <v>14.21543662651653</v>
      </c>
      <c r="E6735">
        <f t="shared" si="315"/>
        <v>1.3403029084573114E-4</v>
      </c>
    </row>
    <row r="6736" spans="1:5" x14ac:dyDescent="0.3">
      <c r="A6736">
        <f t="shared" si="316"/>
        <v>6716</v>
      </c>
      <c r="D6736">
        <f t="shared" si="314"/>
        <v>14.215782305438726</v>
      </c>
      <c r="E6736">
        <f t="shared" si="315"/>
        <v>1.340103336857309E-4</v>
      </c>
    </row>
    <row r="6737" spans="1:5" x14ac:dyDescent="0.3">
      <c r="A6737">
        <f t="shared" si="316"/>
        <v>6717</v>
      </c>
      <c r="D6737">
        <f t="shared" si="314"/>
        <v>14.216127937630809</v>
      </c>
      <c r="E6737">
        <f t="shared" si="315"/>
        <v>1.3399038246810285E-4</v>
      </c>
    </row>
    <row r="6738" spans="1:5" x14ac:dyDescent="0.3">
      <c r="A6738">
        <f t="shared" si="316"/>
        <v>6718</v>
      </c>
      <c r="D6738">
        <f t="shared" si="314"/>
        <v>14.216473523750553</v>
      </c>
      <c r="E6738">
        <f t="shared" si="315"/>
        <v>1.3397043719019338E-4</v>
      </c>
    </row>
    <row r="6739" spans="1:5" x14ac:dyDescent="0.3">
      <c r="A6739">
        <f t="shared" si="316"/>
        <v>6719</v>
      </c>
      <c r="D6739">
        <f t="shared" si="314"/>
        <v>14.216819064286785</v>
      </c>
      <c r="E6739">
        <f t="shared" si="315"/>
        <v>1.3395049784935034E-4</v>
      </c>
    </row>
    <row r="6740" spans="1:5" x14ac:dyDescent="0.3">
      <c r="A6740">
        <f t="shared" si="316"/>
        <v>6720</v>
      </c>
      <c r="D6740">
        <f t="shared" si="314"/>
        <v>14.217164557025447</v>
      </c>
      <c r="E6740">
        <f t="shared" si="315"/>
        <v>1.3393056444292327E-4</v>
      </c>
    </row>
    <row r="6741" spans="1:5" x14ac:dyDescent="0.3">
      <c r="A6741">
        <f t="shared" si="316"/>
        <v>6721</v>
      </c>
      <c r="D6741">
        <f t="shared" ref="D6741:D6804" si="317">($B$17/$B$18)*(A6741*EXP(GAMMALN(A6741)+GAMMALN(1-$B$18)-GAMMALN(A6741+1-$B$18))-1)</f>
        <v>14.217510004820177</v>
      </c>
      <c r="E6741">
        <f t="shared" ref="E6741:E6804" si="318">$B$17/(A6741-$B$18)</f>
        <v>1.3391063696826318E-4</v>
      </c>
    </row>
    <row r="6742" spans="1:5" x14ac:dyDescent="0.3">
      <c r="A6742">
        <f t="shared" si="316"/>
        <v>6722</v>
      </c>
      <c r="D6742">
        <f t="shared" si="317"/>
        <v>14.217855405794623</v>
      </c>
      <c r="E6742">
        <f t="shared" si="318"/>
        <v>1.3389071542272275E-4</v>
      </c>
    </row>
    <row r="6743" spans="1:5" x14ac:dyDescent="0.3">
      <c r="A6743">
        <f t="shared" ref="A6743:A6806" si="319">A6742+1</f>
        <v>6723</v>
      </c>
      <c r="D6743">
        <f t="shared" si="317"/>
        <v>14.218200760268388</v>
      </c>
      <c r="E6743">
        <f t="shared" si="318"/>
        <v>1.3387079980365618E-4</v>
      </c>
    </row>
    <row r="6744" spans="1:5" x14ac:dyDescent="0.3">
      <c r="A6744">
        <f t="shared" si="319"/>
        <v>6724</v>
      </c>
      <c r="D6744">
        <f t="shared" si="317"/>
        <v>14.218546068898915</v>
      </c>
      <c r="E6744">
        <f t="shared" si="318"/>
        <v>1.3385089010841924E-4</v>
      </c>
    </row>
    <row r="6745" spans="1:5" x14ac:dyDescent="0.3">
      <c r="A6745">
        <f t="shared" si="319"/>
        <v>6725</v>
      </c>
      <c r="D6745">
        <f t="shared" si="317"/>
        <v>14.218891330992083</v>
      </c>
      <c r="E6745">
        <f t="shared" si="318"/>
        <v>1.3383098633436931E-4</v>
      </c>
    </row>
    <row r="6746" spans="1:5" x14ac:dyDescent="0.3">
      <c r="A6746">
        <f t="shared" si="319"/>
        <v>6726</v>
      </c>
      <c r="D6746">
        <f t="shared" si="317"/>
        <v>14.219236547374162</v>
      </c>
      <c r="E6746">
        <f t="shared" si="318"/>
        <v>1.338110884788653E-4</v>
      </c>
    </row>
    <row r="6747" spans="1:5" x14ac:dyDescent="0.3">
      <c r="A6747">
        <f t="shared" si="319"/>
        <v>6727</v>
      </c>
      <c r="D6747">
        <f t="shared" si="317"/>
        <v>14.219581717181942</v>
      </c>
      <c r="E6747">
        <f t="shared" si="318"/>
        <v>1.3379119653926774E-4</v>
      </c>
    </row>
    <row r="6748" spans="1:5" x14ac:dyDescent="0.3">
      <c r="A6748">
        <f t="shared" si="319"/>
        <v>6728</v>
      </c>
      <c r="D6748">
        <f t="shared" si="317"/>
        <v>14.219926840903684</v>
      </c>
      <c r="E6748">
        <f t="shared" si="318"/>
        <v>1.3377131051293866E-4</v>
      </c>
    </row>
    <row r="6749" spans="1:5" x14ac:dyDescent="0.3">
      <c r="A6749">
        <f t="shared" si="319"/>
        <v>6729</v>
      </c>
      <c r="D6749">
        <f t="shared" si="317"/>
        <v>14.220271918858643</v>
      </c>
      <c r="E6749">
        <f t="shared" si="318"/>
        <v>1.3375143039724176E-4</v>
      </c>
    </row>
    <row r="6750" spans="1:5" x14ac:dyDescent="0.3">
      <c r="A6750">
        <f t="shared" si="319"/>
        <v>6730</v>
      </c>
      <c r="D6750">
        <f t="shared" si="317"/>
        <v>14.220616950183377</v>
      </c>
      <c r="E6750">
        <f t="shared" si="318"/>
        <v>1.337315561895422E-4</v>
      </c>
    </row>
    <row r="6751" spans="1:5" x14ac:dyDescent="0.3">
      <c r="A6751">
        <f t="shared" si="319"/>
        <v>6731</v>
      </c>
      <c r="D6751">
        <f t="shared" si="317"/>
        <v>14.220961935703864</v>
      </c>
      <c r="E6751">
        <f t="shared" si="318"/>
        <v>1.3371168788720679E-4</v>
      </c>
    </row>
    <row r="6752" spans="1:5" x14ac:dyDescent="0.3">
      <c r="A6752">
        <f t="shared" si="319"/>
        <v>6732</v>
      </c>
      <c r="D6752">
        <f t="shared" si="317"/>
        <v>14.221306874556497</v>
      </c>
      <c r="E6752">
        <f t="shared" si="318"/>
        <v>1.336918254876038E-4</v>
      </c>
    </row>
    <row r="6753" spans="1:5" x14ac:dyDescent="0.3">
      <c r="A6753">
        <f t="shared" si="319"/>
        <v>6733</v>
      </c>
      <c r="D6753">
        <f t="shared" si="317"/>
        <v>14.221651767736097</v>
      </c>
      <c r="E6753">
        <f t="shared" si="318"/>
        <v>1.3367196898810322E-4</v>
      </c>
    </row>
    <row r="6754" spans="1:5" x14ac:dyDescent="0.3">
      <c r="A6754">
        <f t="shared" si="319"/>
        <v>6734</v>
      </c>
      <c r="D6754">
        <f t="shared" si="317"/>
        <v>14.221996614547868</v>
      </c>
      <c r="E6754">
        <f t="shared" si="318"/>
        <v>1.3365211838607644E-4</v>
      </c>
    </row>
    <row r="6755" spans="1:5" x14ac:dyDescent="0.3">
      <c r="A6755">
        <f t="shared" si="319"/>
        <v>6735</v>
      </c>
      <c r="D6755">
        <f t="shared" si="317"/>
        <v>14.222341415479637</v>
      </c>
      <c r="E6755">
        <f t="shared" si="318"/>
        <v>1.336322736788965E-4</v>
      </c>
    </row>
    <row r="6756" spans="1:5" x14ac:dyDescent="0.3">
      <c r="A6756">
        <f t="shared" si="319"/>
        <v>6736</v>
      </c>
      <c r="D6756">
        <f t="shared" si="317"/>
        <v>14.222686170512324</v>
      </c>
      <c r="E6756">
        <f t="shared" si="318"/>
        <v>1.3361243486393801E-4</v>
      </c>
    </row>
    <row r="6757" spans="1:5" x14ac:dyDescent="0.3">
      <c r="A6757">
        <f t="shared" si="319"/>
        <v>6737</v>
      </c>
      <c r="D6757">
        <f t="shared" si="317"/>
        <v>14.223030879457779</v>
      </c>
      <c r="E6757">
        <f t="shared" si="318"/>
        <v>1.3359260193857711E-4</v>
      </c>
    </row>
    <row r="6758" spans="1:5" x14ac:dyDescent="0.3">
      <c r="A6758">
        <f t="shared" si="319"/>
        <v>6738</v>
      </c>
      <c r="D6758">
        <f t="shared" si="317"/>
        <v>14.223375542127787</v>
      </c>
      <c r="E6758">
        <f t="shared" si="318"/>
        <v>1.3357277490019147E-4</v>
      </c>
    </row>
    <row r="6759" spans="1:5" x14ac:dyDescent="0.3">
      <c r="A6759">
        <f t="shared" si="319"/>
        <v>6739</v>
      </c>
      <c r="D6759">
        <f t="shared" si="317"/>
        <v>14.223720158840985</v>
      </c>
      <c r="E6759">
        <f t="shared" si="318"/>
        <v>1.3355295374616036E-4</v>
      </c>
    </row>
    <row r="6760" spans="1:5" x14ac:dyDescent="0.3">
      <c r="A6760">
        <f t="shared" si="319"/>
        <v>6740</v>
      </c>
      <c r="D6760">
        <f t="shared" si="317"/>
        <v>14.224064729409015</v>
      </c>
      <c r="E6760">
        <f t="shared" si="318"/>
        <v>1.3353313847386461E-4</v>
      </c>
    </row>
    <row r="6761" spans="1:5" x14ac:dyDescent="0.3">
      <c r="A6761">
        <f t="shared" si="319"/>
        <v>6741</v>
      </c>
      <c r="D6761">
        <f t="shared" si="317"/>
        <v>14.224409253981415</v>
      </c>
      <c r="E6761">
        <f t="shared" si="318"/>
        <v>1.3351332908068656E-4</v>
      </c>
    </row>
    <row r="6762" spans="1:5" x14ac:dyDescent="0.3">
      <c r="A6762">
        <f t="shared" si="319"/>
        <v>6742</v>
      </c>
      <c r="D6762">
        <f t="shared" si="317"/>
        <v>14.224753732707654</v>
      </c>
      <c r="E6762">
        <f t="shared" si="318"/>
        <v>1.3349352556401016E-4</v>
      </c>
    </row>
    <row r="6763" spans="1:5" x14ac:dyDescent="0.3">
      <c r="A6763">
        <f t="shared" si="319"/>
        <v>6743</v>
      </c>
      <c r="D6763">
        <f t="shared" si="317"/>
        <v>14.225098165399178</v>
      </c>
      <c r="E6763">
        <f t="shared" si="318"/>
        <v>1.3347372792122086E-4</v>
      </c>
    </row>
    <row r="6764" spans="1:5" x14ac:dyDescent="0.3">
      <c r="A6764">
        <f t="shared" si="319"/>
        <v>6744</v>
      </c>
      <c r="D6764">
        <f t="shared" si="317"/>
        <v>14.225442552374316</v>
      </c>
      <c r="E6764">
        <f t="shared" si="318"/>
        <v>1.3345393614970567E-4</v>
      </c>
    </row>
    <row r="6765" spans="1:5" x14ac:dyDescent="0.3">
      <c r="A6765">
        <f t="shared" si="319"/>
        <v>6745</v>
      </c>
      <c r="D6765">
        <f t="shared" si="317"/>
        <v>14.225786893106404</v>
      </c>
      <c r="E6765">
        <f t="shared" si="318"/>
        <v>1.3343415024685319E-4</v>
      </c>
    </row>
    <row r="6766" spans="1:5" x14ac:dyDescent="0.3">
      <c r="A6766">
        <f t="shared" si="319"/>
        <v>6746</v>
      </c>
      <c r="D6766">
        <f t="shared" si="317"/>
        <v>14.226131187744635</v>
      </c>
      <c r="E6766">
        <f t="shared" si="318"/>
        <v>1.3341437021005352E-4</v>
      </c>
    </row>
    <row r="6767" spans="1:5" x14ac:dyDescent="0.3">
      <c r="A6767">
        <f t="shared" si="319"/>
        <v>6747</v>
      </c>
      <c r="D6767">
        <f t="shared" si="317"/>
        <v>14.226475436945153</v>
      </c>
      <c r="E6767">
        <f t="shared" si="318"/>
        <v>1.3339459603669835E-4</v>
      </c>
    </row>
    <row r="6768" spans="1:5" x14ac:dyDescent="0.3">
      <c r="A6768">
        <f t="shared" si="319"/>
        <v>6748</v>
      </c>
      <c r="D6768">
        <f t="shared" si="317"/>
        <v>14.226819639843068</v>
      </c>
      <c r="E6768">
        <f t="shared" si="318"/>
        <v>1.3337482772418088E-4</v>
      </c>
    </row>
    <row r="6769" spans="1:5" x14ac:dyDescent="0.3">
      <c r="A6769">
        <f t="shared" si="319"/>
        <v>6749</v>
      </c>
      <c r="D6769">
        <f t="shared" si="317"/>
        <v>14.227163797094391</v>
      </c>
      <c r="E6769">
        <f t="shared" si="318"/>
        <v>1.3335506526989584E-4</v>
      </c>
    </row>
    <row r="6770" spans="1:5" x14ac:dyDescent="0.3">
      <c r="A6770">
        <f t="shared" si="319"/>
        <v>6750</v>
      </c>
      <c r="D6770">
        <f t="shared" si="317"/>
        <v>14.227507908003091</v>
      </c>
      <c r="E6770">
        <f t="shared" si="318"/>
        <v>1.3333530867123958E-4</v>
      </c>
    </row>
    <row r="6771" spans="1:5" x14ac:dyDescent="0.3">
      <c r="A6771">
        <f t="shared" si="319"/>
        <v>6751</v>
      </c>
      <c r="D6771">
        <f t="shared" si="317"/>
        <v>14.227851973394044</v>
      </c>
      <c r="E6771">
        <f t="shared" si="318"/>
        <v>1.3331555792560993E-4</v>
      </c>
    </row>
    <row r="6772" spans="1:5" x14ac:dyDescent="0.3">
      <c r="A6772">
        <f t="shared" si="319"/>
        <v>6752</v>
      </c>
      <c r="D6772">
        <f t="shared" si="317"/>
        <v>14.228195992909088</v>
      </c>
      <c r="E6772">
        <f t="shared" si="318"/>
        <v>1.3329581303040625E-4</v>
      </c>
    </row>
    <row r="6773" spans="1:5" x14ac:dyDescent="0.3">
      <c r="A6773">
        <f t="shared" si="319"/>
        <v>6753</v>
      </c>
      <c r="D6773">
        <f t="shared" si="317"/>
        <v>14.228539966696992</v>
      </c>
      <c r="E6773">
        <f t="shared" si="318"/>
        <v>1.3327607398302952E-4</v>
      </c>
    </row>
    <row r="6774" spans="1:5" x14ac:dyDescent="0.3">
      <c r="A6774">
        <f t="shared" si="319"/>
        <v>6754</v>
      </c>
      <c r="D6774">
        <f t="shared" si="317"/>
        <v>14.228883894399418</v>
      </c>
      <c r="E6774">
        <f t="shared" si="318"/>
        <v>1.3325634078088216E-4</v>
      </c>
    </row>
    <row r="6775" spans="1:5" x14ac:dyDescent="0.3">
      <c r="A6775">
        <f t="shared" si="319"/>
        <v>6755</v>
      </c>
      <c r="D6775">
        <f t="shared" si="317"/>
        <v>14.229227776503031</v>
      </c>
      <c r="E6775">
        <f t="shared" si="318"/>
        <v>1.3323661342136821E-4</v>
      </c>
    </row>
    <row r="6776" spans="1:5" x14ac:dyDescent="0.3">
      <c r="A6776">
        <f t="shared" si="319"/>
        <v>6756</v>
      </c>
      <c r="D6776">
        <f t="shared" si="317"/>
        <v>14.229571612649362</v>
      </c>
      <c r="E6776">
        <f t="shared" si="318"/>
        <v>1.3321689190189318E-4</v>
      </c>
    </row>
    <row r="6777" spans="1:5" x14ac:dyDescent="0.3">
      <c r="A6777">
        <f t="shared" si="319"/>
        <v>6757</v>
      </c>
      <c r="D6777">
        <f t="shared" si="317"/>
        <v>14.229915402817898</v>
      </c>
      <c r="E6777">
        <f t="shared" si="318"/>
        <v>1.3319717621986416E-4</v>
      </c>
    </row>
    <row r="6778" spans="1:5" x14ac:dyDescent="0.3">
      <c r="A6778">
        <f t="shared" si="319"/>
        <v>6758</v>
      </c>
      <c r="D6778">
        <f t="shared" si="317"/>
        <v>14.230259147664146</v>
      </c>
      <c r="E6778">
        <f t="shared" si="318"/>
        <v>1.3317746637268976E-4</v>
      </c>
    </row>
    <row r="6779" spans="1:5" x14ac:dyDescent="0.3">
      <c r="A6779">
        <f t="shared" si="319"/>
        <v>6759</v>
      </c>
      <c r="D6779">
        <f t="shared" si="317"/>
        <v>14.230602846491394</v>
      </c>
      <c r="E6779">
        <f t="shared" si="318"/>
        <v>1.3315776235778013E-4</v>
      </c>
    </row>
    <row r="6780" spans="1:5" x14ac:dyDescent="0.3">
      <c r="A6780">
        <f t="shared" si="319"/>
        <v>6760</v>
      </c>
      <c r="D6780">
        <f t="shared" si="317"/>
        <v>14.230946499616966</v>
      </c>
      <c r="E6780">
        <f t="shared" si="318"/>
        <v>1.3313806417254695E-4</v>
      </c>
    </row>
    <row r="6781" spans="1:5" x14ac:dyDescent="0.3">
      <c r="A6781">
        <f t="shared" si="319"/>
        <v>6761</v>
      </c>
      <c r="D6781">
        <f t="shared" si="317"/>
        <v>14.231290106513013</v>
      </c>
      <c r="E6781">
        <f t="shared" si="318"/>
        <v>1.3311837181440343E-4</v>
      </c>
    </row>
    <row r="6782" spans="1:5" x14ac:dyDescent="0.3">
      <c r="A6782">
        <f t="shared" si="319"/>
        <v>6762</v>
      </c>
      <c r="D6782">
        <f t="shared" si="317"/>
        <v>14.231633668172867</v>
      </c>
      <c r="E6782">
        <f t="shared" si="318"/>
        <v>1.330986852807643E-4</v>
      </c>
    </row>
    <row r="6783" spans="1:5" x14ac:dyDescent="0.3">
      <c r="A6783">
        <f t="shared" si="319"/>
        <v>6763</v>
      </c>
      <c r="D6783">
        <f t="shared" si="317"/>
        <v>14.231977184237575</v>
      </c>
      <c r="E6783">
        <f t="shared" si="318"/>
        <v>1.3307900456904583E-4</v>
      </c>
    </row>
    <row r="6784" spans="1:5" x14ac:dyDescent="0.3">
      <c r="A6784">
        <f t="shared" si="319"/>
        <v>6764</v>
      </c>
      <c r="D6784">
        <f t="shared" si="317"/>
        <v>14.232320654348101</v>
      </c>
      <c r="E6784">
        <f t="shared" si="318"/>
        <v>1.3305932967666584E-4</v>
      </c>
    </row>
    <row r="6785" spans="1:5" x14ac:dyDescent="0.3">
      <c r="A6785">
        <f t="shared" si="319"/>
        <v>6765</v>
      </c>
      <c r="D6785">
        <f t="shared" si="317"/>
        <v>14.232664078821468</v>
      </c>
      <c r="E6785">
        <f t="shared" si="318"/>
        <v>1.3303966060104365E-4</v>
      </c>
    </row>
    <row r="6786" spans="1:5" x14ac:dyDescent="0.3">
      <c r="A6786">
        <f t="shared" si="319"/>
        <v>6766</v>
      </c>
      <c r="D6786">
        <f t="shared" si="317"/>
        <v>14.233007457467536</v>
      </c>
      <c r="E6786">
        <f t="shared" si="318"/>
        <v>1.3301999733960007E-4</v>
      </c>
    </row>
    <row r="6787" spans="1:5" x14ac:dyDescent="0.3">
      <c r="A6787">
        <f t="shared" si="319"/>
        <v>6767</v>
      </c>
      <c r="D6787">
        <f t="shared" si="317"/>
        <v>14.233350790772279</v>
      </c>
      <c r="E6787">
        <f t="shared" si="318"/>
        <v>1.3300033988975751E-4</v>
      </c>
    </row>
    <row r="6788" spans="1:5" x14ac:dyDescent="0.3">
      <c r="A6788">
        <f t="shared" si="319"/>
        <v>6768</v>
      </c>
      <c r="D6788">
        <f t="shared" si="317"/>
        <v>14.233694078038269</v>
      </c>
      <c r="E6788">
        <f t="shared" si="318"/>
        <v>1.3298068824893987E-4</v>
      </c>
    </row>
    <row r="6789" spans="1:5" x14ac:dyDescent="0.3">
      <c r="A6789">
        <f t="shared" si="319"/>
        <v>6769</v>
      </c>
      <c r="D6789">
        <f t="shared" si="317"/>
        <v>14.234037319920398</v>
      </c>
      <c r="E6789">
        <f t="shared" si="318"/>
        <v>1.3296104241457255E-4</v>
      </c>
    </row>
    <row r="6790" spans="1:5" x14ac:dyDescent="0.3">
      <c r="A6790">
        <f t="shared" si="319"/>
        <v>6770</v>
      </c>
      <c r="D6790">
        <f t="shared" si="317"/>
        <v>14.234380516228264</v>
      </c>
      <c r="E6790">
        <f t="shared" si="318"/>
        <v>1.3294140238408249E-4</v>
      </c>
    </row>
    <row r="6791" spans="1:5" x14ac:dyDescent="0.3">
      <c r="A6791">
        <f t="shared" si="319"/>
        <v>6771</v>
      </c>
      <c r="D6791">
        <f t="shared" si="317"/>
        <v>14.234723666602315</v>
      </c>
      <c r="E6791">
        <f t="shared" si="318"/>
        <v>1.3292176815489818E-4</v>
      </c>
    </row>
    <row r="6792" spans="1:5" x14ac:dyDescent="0.3">
      <c r="A6792">
        <f t="shared" si="319"/>
        <v>6772</v>
      </c>
      <c r="D6792">
        <f t="shared" si="317"/>
        <v>14.235066771359165</v>
      </c>
      <c r="E6792">
        <f t="shared" si="318"/>
        <v>1.3290213972444958E-4</v>
      </c>
    </row>
    <row r="6793" spans="1:5" x14ac:dyDescent="0.3">
      <c r="A6793">
        <f t="shared" si="319"/>
        <v>6773</v>
      </c>
      <c r="D6793">
        <f t="shared" si="317"/>
        <v>14.235409830815364</v>
      </c>
      <c r="E6793">
        <f t="shared" si="318"/>
        <v>1.3288251709016818E-4</v>
      </c>
    </row>
    <row r="6794" spans="1:5" x14ac:dyDescent="0.3">
      <c r="A6794">
        <f t="shared" si="319"/>
        <v>6774</v>
      </c>
      <c r="D6794">
        <f t="shared" si="317"/>
        <v>14.235752844611179</v>
      </c>
      <c r="E6794">
        <f t="shared" si="318"/>
        <v>1.3286290024948702E-4</v>
      </c>
    </row>
    <row r="6795" spans="1:5" x14ac:dyDescent="0.3">
      <c r="A6795">
        <f t="shared" si="319"/>
        <v>6775</v>
      </c>
      <c r="D6795">
        <f t="shared" si="317"/>
        <v>14.236095813063029</v>
      </c>
      <c r="E6795">
        <f t="shared" si="318"/>
        <v>1.3284328919984059E-4</v>
      </c>
    </row>
    <row r="6796" spans="1:5" x14ac:dyDescent="0.3">
      <c r="A6796">
        <f t="shared" si="319"/>
        <v>6776</v>
      </c>
      <c r="D6796">
        <f t="shared" si="317"/>
        <v>14.236438735811047</v>
      </c>
      <c r="E6796">
        <f t="shared" si="318"/>
        <v>1.3282368393866499E-4</v>
      </c>
    </row>
    <row r="6797" spans="1:5" x14ac:dyDescent="0.3">
      <c r="A6797">
        <f t="shared" si="319"/>
        <v>6777</v>
      </c>
      <c r="D6797">
        <f t="shared" si="317"/>
        <v>14.23678161232618</v>
      </c>
      <c r="E6797">
        <f t="shared" si="318"/>
        <v>1.3280408446339774E-4</v>
      </c>
    </row>
    <row r="6798" spans="1:5" x14ac:dyDescent="0.3">
      <c r="A6798">
        <f t="shared" si="319"/>
        <v>6778</v>
      </c>
      <c r="D6798">
        <f t="shared" si="317"/>
        <v>14.237124444615372</v>
      </c>
      <c r="E6798">
        <f t="shared" si="318"/>
        <v>1.3278449077147789E-4</v>
      </c>
    </row>
    <row r="6799" spans="1:5" x14ac:dyDescent="0.3">
      <c r="A6799">
        <f t="shared" si="319"/>
        <v>6779</v>
      </c>
      <c r="D6799">
        <f t="shared" si="317"/>
        <v>14.237467230458755</v>
      </c>
      <c r="E6799">
        <f t="shared" si="318"/>
        <v>1.3276490286034609E-4</v>
      </c>
    </row>
    <row r="6800" spans="1:5" x14ac:dyDescent="0.3">
      <c r="A6800">
        <f t="shared" si="319"/>
        <v>6780</v>
      </c>
      <c r="D6800">
        <f t="shared" si="317"/>
        <v>14.237809971017812</v>
      </c>
      <c r="E6800">
        <f t="shared" si="318"/>
        <v>1.3274532072744436E-4</v>
      </c>
    </row>
    <row r="6801" spans="1:5" x14ac:dyDescent="0.3">
      <c r="A6801">
        <f t="shared" si="319"/>
        <v>6781</v>
      </c>
      <c r="D6801">
        <f t="shared" si="317"/>
        <v>14.238152665763225</v>
      </c>
      <c r="E6801">
        <f t="shared" si="318"/>
        <v>1.3272574437021636E-4</v>
      </c>
    </row>
    <row r="6802" spans="1:5" x14ac:dyDescent="0.3">
      <c r="A6802">
        <f t="shared" si="319"/>
        <v>6782</v>
      </c>
      <c r="D6802">
        <f t="shared" si="317"/>
        <v>14.238495315349155</v>
      </c>
      <c r="E6802">
        <f t="shared" si="318"/>
        <v>1.3270617378610715E-4</v>
      </c>
    </row>
    <row r="6803" spans="1:5" x14ac:dyDescent="0.3">
      <c r="A6803">
        <f t="shared" si="319"/>
        <v>6783</v>
      </c>
      <c r="D6803">
        <f t="shared" si="317"/>
        <v>14.238837919753394</v>
      </c>
      <c r="E6803">
        <f t="shared" si="318"/>
        <v>1.3268660897256337E-4</v>
      </c>
    </row>
    <row r="6804" spans="1:5" x14ac:dyDescent="0.3">
      <c r="A6804">
        <f t="shared" si="319"/>
        <v>6784</v>
      </c>
      <c r="D6804">
        <f t="shared" si="317"/>
        <v>14.239180478446412</v>
      </c>
      <c r="E6804">
        <f t="shared" si="318"/>
        <v>1.3266704992703312E-4</v>
      </c>
    </row>
    <row r="6805" spans="1:5" x14ac:dyDescent="0.3">
      <c r="A6805">
        <f t="shared" si="319"/>
        <v>6785</v>
      </c>
      <c r="D6805">
        <f t="shared" ref="D6805:D6868" si="320">($B$17/$B$18)*(A6805*EXP(GAMMALN(A6805)+GAMMALN(1-$B$18)-GAMMALN(A6805+1-$B$18))-1)</f>
        <v>14.23952299157494</v>
      </c>
      <c r="E6805">
        <f t="shared" ref="E6805:E6868" si="321">$B$17/(A6805-$B$18)</f>
        <v>1.3264749664696607E-4</v>
      </c>
    </row>
    <row r="6806" spans="1:5" x14ac:dyDescent="0.3">
      <c r="A6806">
        <f t="shared" si="319"/>
        <v>6786</v>
      </c>
      <c r="D6806">
        <f t="shared" si="320"/>
        <v>14.239865459285655</v>
      </c>
      <c r="E6806">
        <f t="shared" si="321"/>
        <v>1.3262794912981331E-4</v>
      </c>
    </row>
    <row r="6807" spans="1:5" x14ac:dyDescent="0.3">
      <c r="A6807">
        <f t="shared" ref="A6807:A6870" si="322">A6806+1</f>
        <v>6787</v>
      </c>
      <c r="D6807">
        <f t="shared" si="320"/>
        <v>14.240207881725162</v>
      </c>
      <c r="E6807">
        <f t="shared" si="321"/>
        <v>1.3260840737302747E-4</v>
      </c>
    </row>
    <row r="6808" spans="1:5" x14ac:dyDescent="0.3">
      <c r="A6808">
        <f t="shared" si="322"/>
        <v>6788</v>
      </c>
      <c r="D6808">
        <f t="shared" si="320"/>
        <v>14.240550258363646</v>
      </c>
      <c r="E6808">
        <f t="shared" si="321"/>
        <v>1.3258887137406269E-4</v>
      </c>
    </row>
    <row r="6809" spans="1:5" x14ac:dyDescent="0.3">
      <c r="A6809">
        <f t="shared" si="322"/>
        <v>6789</v>
      </c>
      <c r="D6809">
        <f t="shared" si="320"/>
        <v>14.24089259036217</v>
      </c>
      <c r="E6809">
        <f t="shared" si="321"/>
        <v>1.325693411303746E-4</v>
      </c>
    </row>
    <row r="6810" spans="1:5" x14ac:dyDescent="0.3">
      <c r="A6810">
        <f t="shared" si="322"/>
        <v>6790</v>
      </c>
      <c r="D6810">
        <f t="shared" si="320"/>
        <v>14.24123487651438</v>
      </c>
      <c r="E6810">
        <f t="shared" si="321"/>
        <v>1.3254981663942032E-4</v>
      </c>
    </row>
    <row r="6811" spans="1:5" x14ac:dyDescent="0.3">
      <c r="A6811">
        <f t="shared" si="322"/>
        <v>6791</v>
      </c>
      <c r="D6811">
        <f t="shared" si="320"/>
        <v>14.241577117643036</v>
      </c>
      <c r="E6811">
        <f t="shared" si="321"/>
        <v>1.3253029789865852E-4</v>
      </c>
    </row>
    <row r="6812" spans="1:5" x14ac:dyDescent="0.3">
      <c r="A6812">
        <f t="shared" si="322"/>
        <v>6792</v>
      </c>
      <c r="D6812">
        <f t="shared" si="320"/>
        <v>14.241919313048928</v>
      </c>
      <c r="E6812">
        <f t="shared" si="321"/>
        <v>1.3251078490554926E-4</v>
      </c>
    </row>
    <row r="6813" spans="1:5" x14ac:dyDescent="0.3">
      <c r="A6813">
        <f t="shared" si="322"/>
        <v>6793</v>
      </c>
      <c r="D6813">
        <f t="shared" si="320"/>
        <v>14.242261463554712</v>
      </c>
      <c r="E6813">
        <f t="shared" si="321"/>
        <v>1.3249127765755422E-4</v>
      </c>
    </row>
    <row r="6814" spans="1:5" x14ac:dyDescent="0.3">
      <c r="A6814">
        <f t="shared" si="322"/>
        <v>6794</v>
      </c>
      <c r="D6814">
        <f t="shared" si="320"/>
        <v>14.242603568122803</v>
      </c>
      <c r="E6814">
        <f t="shared" si="321"/>
        <v>1.3247177615213648E-4</v>
      </c>
    </row>
    <row r="6815" spans="1:5" x14ac:dyDescent="0.3">
      <c r="A6815">
        <f t="shared" si="322"/>
        <v>6795</v>
      </c>
      <c r="D6815">
        <f t="shared" si="320"/>
        <v>14.242945627575748</v>
      </c>
      <c r="E6815">
        <f t="shared" si="321"/>
        <v>1.3245228038676066E-4</v>
      </c>
    </row>
    <row r="6816" spans="1:5" x14ac:dyDescent="0.3">
      <c r="A6816">
        <f t="shared" si="322"/>
        <v>6796</v>
      </c>
      <c r="D6816">
        <f t="shared" si="320"/>
        <v>14.24328764189049</v>
      </c>
      <c r="E6816">
        <f t="shared" si="321"/>
        <v>1.3243279035889287E-4</v>
      </c>
    </row>
    <row r="6817" spans="1:5" x14ac:dyDescent="0.3">
      <c r="A6817">
        <f t="shared" si="322"/>
        <v>6797</v>
      </c>
      <c r="D6817">
        <f t="shared" si="320"/>
        <v>14.243629610874791</v>
      </c>
      <c r="E6817">
        <f t="shared" si="321"/>
        <v>1.3241330606600068E-4</v>
      </c>
    </row>
    <row r="6818" spans="1:5" x14ac:dyDescent="0.3">
      <c r="A6818">
        <f t="shared" si="322"/>
        <v>6798</v>
      </c>
      <c r="D6818">
        <f t="shared" si="320"/>
        <v>14.243971534336335</v>
      </c>
      <c r="E6818">
        <f t="shared" si="321"/>
        <v>1.3239382750555319E-4</v>
      </c>
    </row>
    <row r="6819" spans="1:5" x14ac:dyDescent="0.3">
      <c r="A6819">
        <f t="shared" si="322"/>
        <v>6799</v>
      </c>
      <c r="D6819">
        <f t="shared" si="320"/>
        <v>14.244313413097476</v>
      </c>
      <c r="E6819">
        <f t="shared" si="321"/>
        <v>1.3237435467502098E-4</v>
      </c>
    </row>
    <row r="6820" spans="1:5" x14ac:dyDescent="0.3">
      <c r="A6820">
        <f t="shared" si="322"/>
        <v>6800</v>
      </c>
      <c r="D6820">
        <f t="shared" si="320"/>
        <v>14.244655245951023</v>
      </c>
      <c r="E6820">
        <f t="shared" si="321"/>
        <v>1.3235488757187608E-4</v>
      </c>
    </row>
    <row r="6821" spans="1:5" x14ac:dyDescent="0.3">
      <c r="A6821">
        <f t="shared" si="322"/>
        <v>6801</v>
      </c>
      <c r="D6821">
        <f t="shared" si="320"/>
        <v>14.244997033719208</v>
      </c>
      <c r="E6821">
        <f t="shared" si="321"/>
        <v>1.3233542619359203E-4</v>
      </c>
    </row>
    <row r="6822" spans="1:5" x14ac:dyDescent="0.3">
      <c r="A6822">
        <f t="shared" si="322"/>
        <v>6802</v>
      </c>
      <c r="D6822">
        <f t="shared" si="320"/>
        <v>14.245338776716853</v>
      </c>
      <c r="E6822">
        <f t="shared" si="321"/>
        <v>1.3231597053764391E-4</v>
      </c>
    </row>
    <row r="6823" spans="1:5" x14ac:dyDescent="0.3">
      <c r="A6823">
        <f t="shared" si="322"/>
        <v>6803</v>
      </c>
      <c r="D6823">
        <f t="shared" si="320"/>
        <v>14.245680474074785</v>
      </c>
      <c r="E6823">
        <f t="shared" si="321"/>
        <v>1.322965206015082E-4</v>
      </c>
    </row>
    <row r="6824" spans="1:5" x14ac:dyDescent="0.3">
      <c r="A6824">
        <f t="shared" si="322"/>
        <v>6804</v>
      </c>
      <c r="D6824">
        <f t="shared" si="320"/>
        <v>14.246022126276818</v>
      </c>
      <c r="E6824">
        <f t="shared" si="321"/>
        <v>1.322770763826629E-4</v>
      </c>
    </row>
    <row r="6825" spans="1:5" x14ac:dyDescent="0.3">
      <c r="A6825">
        <f t="shared" si="322"/>
        <v>6805</v>
      </c>
      <c r="D6825">
        <f t="shared" si="320"/>
        <v>14.246363733299303</v>
      </c>
      <c r="E6825">
        <f t="shared" si="321"/>
        <v>1.3225763787858751E-4</v>
      </c>
    </row>
    <row r="6826" spans="1:5" x14ac:dyDescent="0.3">
      <c r="A6826">
        <f t="shared" si="322"/>
        <v>6806</v>
      </c>
      <c r="D6826">
        <f t="shared" si="320"/>
        <v>14.246705295287684</v>
      </c>
      <c r="E6826">
        <f t="shared" si="321"/>
        <v>1.3223820508676296E-4</v>
      </c>
    </row>
    <row r="6827" spans="1:5" x14ac:dyDescent="0.3">
      <c r="A6827">
        <f t="shared" si="322"/>
        <v>6807</v>
      </c>
      <c r="D6827">
        <f t="shared" si="320"/>
        <v>14.247046812218183</v>
      </c>
      <c r="E6827">
        <f t="shared" si="321"/>
        <v>1.3221877800467173E-4</v>
      </c>
    </row>
    <row r="6828" spans="1:5" x14ac:dyDescent="0.3">
      <c r="A6828">
        <f t="shared" si="322"/>
        <v>6808</v>
      </c>
      <c r="D6828">
        <f t="shared" si="320"/>
        <v>14.247388284066968</v>
      </c>
      <c r="E6828">
        <f t="shared" si="321"/>
        <v>1.3219935662979774E-4</v>
      </c>
    </row>
    <row r="6829" spans="1:5" x14ac:dyDescent="0.3">
      <c r="A6829">
        <f t="shared" si="322"/>
        <v>6809</v>
      </c>
      <c r="D6829">
        <f t="shared" si="320"/>
        <v>14.247729710302684</v>
      </c>
      <c r="E6829">
        <f t="shared" si="321"/>
        <v>1.3217994095962639E-4</v>
      </c>
    </row>
    <row r="6830" spans="1:5" x14ac:dyDescent="0.3">
      <c r="A6830">
        <f t="shared" si="322"/>
        <v>6810</v>
      </c>
      <c r="D6830">
        <f t="shared" si="320"/>
        <v>14.248071091747118</v>
      </c>
      <c r="E6830">
        <f t="shared" si="321"/>
        <v>1.3216053099164452E-4</v>
      </c>
    </row>
    <row r="6831" spans="1:5" x14ac:dyDescent="0.3">
      <c r="A6831">
        <f t="shared" si="322"/>
        <v>6811</v>
      </c>
      <c r="D6831">
        <f t="shared" si="320"/>
        <v>14.248412427868773</v>
      </c>
      <c r="E6831">
        <f t="shared" si="321"/>
        <v>1.3214112672334054E-4</v>
      </c>
    </row>
    <row r="6832" spans="1:5" x14ac:dyDescent="0.3">
      <c r="A6832">
        <f t="shared" si="322"/>
        <v>6812</v>
      </c>
      <c r="D6832">
        <f t="shared" si="320"/>
        <v>14.248753718981863</v>
      </c>
      <c r="E6832">
        <f t="shared" si="321"/>
        <v>1.3212172815220424E-4</v>
      </c>
    </row>
    <row r="6833" spans="1:5" x14ac:dyDescent="0.3">
      <c r="A6833">
        <f t="shared" si="322"/>
        <v>6813</v>
      </c>
      <c r="D6833">
        <f t="shared" si="320"/>
        <v>14.249094965062232</v>
      </c>
      <c r="E6833">
        <f t="shared" si="321"/>
        <v>1.3210233527572693E-4</v>
      </c>
    </row>
    <row r="6834" spans="1:5" x14ac:dyDescent="0.3">
      <c r="A6834">
        <f t="shared" si="322"/>
        <v>6814</v>
      </c>
      <c r="D6834">
        <f t="shared" si="320"/>
        <v>14.249436165916499</v>
      </c>
      <c r="E6834">
        <f t="shared" si="321"/>
        <v>1.3208294809140142E-4</v>
      </c>
    </row>
    <row r="6835" spans="1:5" x14ac:dyDescent="0.3">
      <c r="A6835">
        <f t="shared" si="322"/>
        <v>6815</v>
      </c>
      <c r="D6835">
        <f t="shared" si="320"/>
        <v>14.249777322366189</v>
      </c>
      <c r="E6835">
        <f t="shared" si="321"/>
        <v>1.3206356659672191E-4</v>
      </c>
    </row>
    <row r="6836" spans="1:5" x14ac:dyDescent="0.3">
      <c r="A6836">
        <f t="shared" si="322"/>
        <v>6816</v>
      </c>
      <c r="D6836">
        <f t="shared" si="320"/>
        <v>14.250118433033638</v>
      </c>
      <c r="E6836">
        <f t="shared" si="321"/>
        <v>1.3204419078918412E-4</v>
      </c>
    </row>
    <row r="6837" spans="1:5" x14ac:dyDescent="0.3">
      <c r="A6837">
        <f t="shared" si="322"/>
        <v>6817</v>
      </c>
      <c r="D6837">
        <f t="shared" si="320"/>
        <v>14.250459498740247</v>
      </c>
      <c r="E6837">
        <f t="shared" si="321"/>
        <v>1.3202482066628526E-4</v>
      </c>
    </row>
    <row r="6838" spans="1:5" x14ac:dyDescent="0.3">
      <c r="A6838">
        <f t="shared" si="322"/>
        <v>6818</v>
      </c>
      <c r="D6838">
        <f t="shared" si="320"/>
        <v>14.250800519630705</v>
      </c>
      <c r="E6838">
        <f t="shared" si="321"/>
        <v>1.32005456225524E-4</v>
      </c>
    </row>
    <row r="6839" spans="1:5" x14ac:dyDescent="0.3">
      <c r="A6839">
        <f t="shared" si="322"/>
        <v>6819</v>
      </c>
      <c r="D6839">
        <f t="shared" si="320"/>
        <v>14.251141495680489</v>
      </c>
      <c r="E6839">
        <f t="shared" si="321"/>
        <v>1.3198609746440043E-4</v>
      </c>
    </row>
    <row r="6840" spans="1:5" x14ac:dyDescent="0.3">
      <c r="A6840">
        <f t="shared" si="322"/>
        <v>6820</v>
      </c>
      <c r="D6840">
        <f t="shared" si="320"/>
        <v>14.25148242635745</v>
      </c>
      <c r="E6840">
        <f t="shared" si="321"/>
        <v>1.3196674438041616E-4</v>
      </c>
    </row>
    <row r="6841" spans="1:5" x14ac:dyDescent="0.3">
      <c r="A6841">
        <f t="shared" si="322"/>
        <v>6821</v>
      </c>
      <c r="D6841">
        <f t="shared" si="320"/>
        <v>14.251823312144449</v>
      </c>
      <c r="E6841">
        <f t="shared" si="321"/>
        <v>1.3194739697107422E-4</v>
      </c>
    </row>
    <row r="6842" spans="1:5" x14ac:dyDescent="0.3">
      <c r="A6842">
        <f t="shared" si="322"/>
        <v>6822</v>
      </c>
      <c r="D6842">
        <f t="shared" si="320"/>
        <v>14.252164152847566</v>
      </c>
      <c r="E6842">
        <f t="shared" si="321"/>
        <v>1.3192805523387914E-4</v>
      </c>
    </row>
    <row r="6843" spans="1:5" x14ac:dyDescent="0.3">
      <c r="A6843">
        <f t="shared" si="322"/>
        <v>6823</v>
      </c>
      <c r="D6843">
        <f t="shared" si="320"/>
        <v>14.252504948780366</v>
      </c>
      <c r="E6843">
        <f t="shared" si="321"/>
        <v>1.3190871916633691E-4</v>
      </c>
    </row>
    <row r="6844" spans="1:5" x14ac:dyDescent="0.3">
      <c r="A6844">
        <f t="shared" si="322"/>
        <v>6824</v>
      </c>
      <c r="D6844">
        <f t="shared" si="320"/>
        <v>14.252845699917989</v>
      </c>
      <c r="E6844">
        <f t="shared" si="321"/>
        <v>1.3188938876595497E-4</v>
      </c>
    </row>
    <row r="6845" spans="1:5" x14ac:dyDescent="0.3">
      <c r="A6845">
        <f t="shared" si="322"/>
        <v>6825</v>
      </c>
      <c r="D6845">
        <f t="shared" si="320"/>
        <v>14.253186405727947</v>
      </c>
      <c r="E6845">
        <f t="shared" si="321"/>
        <v>1.318700640302422E-4</v>
      </c>
    </row>
    <row r="6846" spans="1:5" x14ac:dyDescent="0.3">
      <c r="A6846">
        <f t="shared" si="322"/>
        <v>6826</v>
      </c>
      <c r="D6846">
        <f t="shared" si="320"/>
        <v>14.253527066862</v>
      </c>
      <c r="E6846">
        <f t="shared" si="321"/>
        <v>1.3185074495670901E-4</v>
      </c>
    </row>
    <row r="6847" spans="1:5" x14ac:dyDescent="0.3">
      <c r="A6847">
        <f t="shared" si="322"/>
        <v>6827</v>
      </c>
      <c r="D6847">
        <f t="shared" si="320"/>
        <v>14.253867683125911</v>
      </c>
      <c r="E6847">
        <f t="shared" si="321"/>
        <v>1.318314315428672E-4</v>
      </c>
    </row>
    <row r="6848" spans="1:5" x14ac:dyDescent="0.3">
      <c r="A6848">
        <f t="shared" si="322"/>
        <v>6828</v>
      </c>
      <c r="D6848">
        <f t="shared" si="320"/>
        <v>14.254208254663745</v>
      </c>
      <c r="E6848">
        <f t="shared" si="321"/>
        <v>1.3181212378623005E-4</v>
      </c>
    </row>
    <row r="6849" spans="1:5" x14ac:dyDescent="0.3">
      <c r="A6849">
        <f t="shared" si="322"/>
        <v>6829</v>
      </c>
      <c r="D6849">
        <f t="shared" si="320"/>
        <v>14.254548780773543</v>
      </c>
      <c r="E6849">
        <f t="shared" si="321"/>
        <v>1.3179282168431227E-4</v>
      </c>
    </row>
    <row r="6850" spans="1:5" x14ac:dyDescent="0.3">
      <c r="A6850">
        <f t="shared" si="322"/>
        <v>6830</v>
      </c>
      <c r="D6850">
        <f t="shared" si="320"/>
        <v>14.254889262614444</v>
      </c>
      <c r="E6850">
        <f t="shared" si="321"/>
        <v>1.3177352523463008E-4</v>
      </c>
    </row>
    <row r="6851" spans="1:5" x14ac:dyDescent="0.3">
      <c r="A6851">
        <f t="shared" si="322"/>
        <v>6831</v>
      </c>
      <c r="D6851">
        <f t="shared" si="320"/>
        <v>14.255229699315139</v>
      </c>
      <c r="E6851">
        <f t="shared" si="321"/>
        <v>1.3175423443470116E-4</v>
      </c>
    </row>
    <row r="6852" spans="1:5" x14ac:dyDescent="0.3">
      <c r="A6852">
        <f t="shared" si="322"/>
        <v>6832</v>
      </c>
      <c r="D6852">
        <f t="shared" si="320"/>
        <v>14.255570090850242</v>
      </c>
      <c r="E6852">
        <f t="shared" si="321"/>
        <v>1.3173494928204454E-4</v>
      </c>
    </row>
    <row r="6853" spans="1:5" x14ac:dyDescent="0.3">
      <c r="A6853">
        <f t="shared" si="322"/>
        <v>6833</v>
      </c>
      <c r="D6853">
        <f t="shared" si="320"/>
        <v>14.255910438209558</v>
      </c>
      <c r="E6853">
        <f t="shared" si="321"/>
        <v>1.317156697741808E-4</v>
      </c>
    </row>
    <row r="6854" spans="1:5" x14ac:dyDescent="0.3">
      <c r="A6854">
        <f t="shared" si="322"/>
        <v>6834</v>
      </c>
      <c r="D6854">
        <f t="shared" si="320"/>
        <v>14.256250739844711</v>
      </c>
      <c r="E6854">
        <f t="shared" si="321"/>
        <v>1.3169639590863199E-4</v>
      </c>
    </row>
    <row r="6855" spans="1:5" x14ac:dyDescent="0.3">
      <c r="A6855">
        <f t="shared" si="322"/>
        <v>6835</v>
      </c>
      <c r="D6855">
        <f t="shared" si="320"/>
        <v>14.256590997760659</v>
      </c>
      <c r="E6855">
        <f t="shared" si="321"/>
        <v>1.3167712768292149E-4</v>
      </c>
    </row>
    <row r="6856" spans="1:5" x14ac:dyDescent="0.3">
      <c r="A6856">
        <f t="shared" si="322"/>
        <v>6836</v>
      </c>
      <c r="D6856">
        <f t="shared" si="320"/>
        <v>14.256931210408883</v>
      </c>
      <c r="E6856">
        <f t="shared" si="321"/>
        <v>1.3165786509457424E-4</v>
      </c>
    </row>
    <row r="6857" spans="1:5" x14ac:dyDescent="0.3">
      <c r="A6857">
        <f t="shared" si="322"/>
        <v>6837</v>
      </c>
      <c r="D6857">
        <f t="shared" si="320"/>
        <v>14.257271377932884</v>
      </c>
      <c r="E6857">
        <f t="shared" si="321"/>
        <v>1.316386081411166E-4</v>
      </c>
    </row>
    <row r="6858" spans="1:5" x14ac:dyDescent="0.3">
      <c r="A6858">
        <f t="shared" si="322"/>
        <v>6838</v>
      </c>
      <c r="D6858">
        <f t="shared" si="320"/>
        <v>14.257611500983776</v>
      </c>
      <c r="E6858">
        <f t="shared" si="321"/>
        <v>1.3161935682007636E-4</v>
      </c>
    </row>
    <row r="6859" spans="1:5" x14ac:dyDescent="0.3">
      <c r="A6859">
        <f t="shared" si="322"/>
        <v>6839</v>
      </c>
      <c r="D6859">
        <f t="shared" si="320"/>
        <v>14.25795157902809</v>
      </c>
      <c r="E6859">
        <f t="shared" si="321"/>
        <v>1.3160011112898275E-4</v>
      </c>
    </row>
    <row r="6860" spans="1:5" x14ac:dyDescent="0.3">
      <c r="A6860">
        <f t="shared" si="322"/>
        <v>6840</v>
      </c>
      <c r="D6860">
        <f t="shared" si="320"/>
        <v>14.258291612547604</v>
      </c>
      <c r="E6860">
        <f t="shared" si="321"/>
        <v>1.3158087106536647E-4</v>
      </c>
    </row>
    <row r="6861" spans="1:5" x14ac:dyDescent="0.3">
      <c r="A6861">
        <f t="shared" si="322"/>
        <v>6841</v>
      </c>
      <c r="D6861">
        <f t="shared" si="320"/>
        <v>14.258631601685614</v>
      </c>
      <c r="E6861">
        <f t="shared" si="321"/>
        <v>1.3156163662675965E-4</v>
      </c>
    </row>
    <row r="6862" spans="1:5" x14ac:dyDescent="0.3">
      <c r="A6862">
        <f t="shared" si="322"/>
        <v>6842</v>
      </c>
      <c r="D6862">
        <f t="shared" si="320"/>
        <v>14.258971545400748</v>
      </c>
      <c r="E6862">
        <f t="shared" si="321"/>
        <v>1.3154240781069587E-4</v>
      </c>
    </row>
    <row r="6863" spans="1:5" x14ac:dyDescent="0.3">
      <c r="A6863">
        <f t="shared" si="322"/>
        <v>6843</v>
      </c>
      <c r="D6863">
        <f t="shared" si="320"/>
        <v>14.259311444851534</v>
      </c>
      <c r="E6863">
        <f t="shared" si="321"/>
        <v>1.3152318461471014E-4</v>
      </c>
    </row>
    <row r="6864" spans="1:5" x14ac:dyDescent="0.3">
      <c r="A6864">
        <f t="shared" si="322"/>
        <v>6844</v>
      </c>
      <c r="D6864">
        <f t="shared" si="320"/>
        <v>14.25965129950414</v>
      </c>
      <c r="E6864">
        <f t="shared" si="321"/>
        <v>1.3150396703633894E-4</v>
      </c>
    </row>
    <row r="6865" spans="1:5" x14ac:dyDescent="0.3">
      <c r="A6865">
        <f t="shared" si="322"/>
        <v>6845</v>
      </c>
      <c r="D6865">
        <f t="shared" si="320"/>
        <v>14.259991109501621</v>
      </c>
      <c r="E6865">
        <f t="shared" si="321"/>
        <v>1.3148475507312015E-4</v>
      </c>
    </row>
    <row r="6866" spans="1:5" x14ac:dyDescent="0.3">
      <c r="A6866">
        <f t="shared" si="322"/>
        <v>6846</v>
      </c>
      <c r="D6866">
        <f t="shared" si="320"/>
        <v>14.260330874648467</v>
      </c>
      <c r="E6866">
        <f t="shared" si="321"/>
        <v>1.314655487225931E-4</v>
      </c>
    </row>
    <row r="6867" spans="1:5" x14ac:dyDescent="0.3">
      <c r="A6867">
        <f t="shared" si="322"/>
        <v>6847</v>
      </c>
      <c r="D6867">
        <f t="shared" si="320"/>
        <v>14.26067059559532</v>
      </c>
      <c r="E6867">
        <f t="shared" si="321"/>
        <v>1.3144634798229856E-4</v>
      </c>
    </row>
    <row r="6868" spans="1:5" x14ac:dyDescent="0.3">
      <c r="A6868">
        <f t="shared" si="322"/>
        <v>6848</v>
      </c>
      <c r="D6868">
        <f t="shared" si="320"/>
        <v>14.261010271131095</v>
      </c>
      <c r="E6868">
        <f t="shared" si="321"/>
        <v>1.3142715284977877E-4</v>
      </c>
    </row>
    <row r="6869" spans="1:5" x14ac:dyDescent="0.3">
      <c r="A6869">
        <f t="shared" si="322"/>
        <v>6849</v>
      </c>
      <c r="D6869">
        <f t="shared" ref="D6869:D6932" si="323">($B$17/$B$18)*(A6869*EXP(GAMMALN(A6869)+GAMMALN(1-$B$18)-GAMMALN(A6869+1-$B$18))-1)</f>
        <v>14.261349902921793</v>
      </c>
      <c r="E6869">
        <f t="shared" ref="E6869:E6932" si="324">$B$17/(A6869-$B$18)</f>
        <v>1.3140796332257736E-4</v>
      </c>
    </row>
    <row r="6870" spans="1:5" x14ac:dyDescent="0.3">
      <c r="A6870">
        <f t="shared" si="322"/>
        <v>6850</v>
      </c>
      <c r="D6870">
        <f t="shared" si="323"/>
        <v>14.261689489248429</v>
      </c>
      <c r="E6870">
        <f t="shared" si="324"/>
        <v>1.3138877939823941E-4</v>
      </c>
    </row>
    <row r="6871" spans="1:5" x14ac:dyDescent="0.3">
      <c r="A6871">
        <f t="shared" ref="A6871:A6934" si="325">A6870+1</f>
        <v>6851</v>
      </c>
      <c r="D6871">
        <f t="shared" si="323"/>
        <v>14.262029031607675</v>
      </c>
      <c r="E6871">
        <f t="shared" si="324"/>
        <v>1.3136960107431141E-4</v>
      </c>
    </row>
    <row r="6872" spans="1:5" x14ac:dyDescent="0.3">
      <c r="A6872">
        <f t="shared" si="325"/>
        <v>6852</v>
      </c>
      <c r="D6872">
        <f t="shared" si="323"/>
        <v>14.262368529295896</v>
      </c>
      <c r="E6872">
        <f t="shared" si="324"/>
        <v>1.3135042834834136E-4</v>
      </c>
    </row>
    <row r="6873" spans="1:5" x14ac:dyDescent="0.3">
      <c r="A6873">
        <f t="shared" si="325"/>
        <v>6853</v>
      </c>
      <c r="D6873">
        <f t="shared" si="323"/>
        <v>14.262707981947875</v>
      </c>
      <c r="E6873">
        <f t="shared" si="324"/>
        <v>1.3133126121787857E-4</v>
      </c>
    </row>
    <row r="6874" spans="1:5" x14ac:dyDescent="0.3">
      <c r="A6874">
        <f t="shared" si="325"/>
        <v>6854</v>
      </c>
      <c r="D6874">
        <f t="shared" si="323"/>
        <v>14.263047390044607</v>
      </c>
      <c r="E6874">
        <f t="shared" si="324"/>
        <v>1.3131209968047391E-4</v>
      </c>
    </row>
    <row r="6875" spans="1:5" x14ac:dyDescent="0.3">
      <c r="A6875">
        <f t="shared" si="325"/>
        <v>6855</v>
      </c>
      <c r="D6875">
        <f t="shared" si="323"/>
        <v>14.263386754236318</v>
      </c>
      <c r="E6875">
        <f t="shared" si="324"/>
        <v>1.3129294373367956E-4</v>
      </c>
    </row>
    <row r="6876" spans="1:5" x14ac:dyDescent="0.3">
      <c r="A6876">
        <f t="shared" si="325"/>
        <v>6856</v>
      </c>
      <c r="D6876">
        <f t="shared" si="323"/>
        <v>14.263726073142024</v>
      </c>
      <c r="E6876">
        <f t="shared" si="324"/>
        <v>1.3127379337504923E-4</v>
      </c>
    </row>
    <row r="6877" spans="1:5" x14ac:dyDescent="0.3">
      <c r="A6877">
        <f t="shared" si="325"/>
        <v>6857</v>
      </c>
      <c r="D6877">
        <f t="shared" si="323"/>
        <v>14.264065347750357</v>
      </c>
      <c r="E6877">
        <f t="shared" si="324"/>
        <v>1.3125464860213801E-4</v>
      </c>
    </row>
    <row r="6878" spans="1:5" x14ac:dyDescent="0.3">
      <c r="A6878">
        <f t="shared" si="325"/>
        <v>6858</v>
      </c>
      <c r="D6878">
        <f t="shared" si="323"/>
        <v>14.264404578034299</v>
      </c>
      <c r="E6878">
        <f t="shared" si="324"/>
        <v>1.3123550941250239E-4</v>
      </c>
    </row>
    <row r="6879" spans="1:5" x14ac:dyDescent="0.3">
      <c r="A6879">
        <f t="shared" si="325"/>
        <v>6859</v>
      </c>
      <c r="D6879">
        <f t="shared" si="323"/>
        <v>14.264743763628246</v>
      </c>
      <c r="E6879">
        <f t="shared" si="324"/>
        <v>1.312163758037003E-4</v>
      </c>
    </row>
    <row r="6880" spans="1:5" x14ac:dyDescent="0.3">
      <c r="A6880">
        <f t="shared" si="325"/>
        <v>6860</v>
      </c>
      <c r="D6880">
        <f t="shared" si="323"/>
        <v>14.265082904843599</v>
      </c>
      <c r="E6880">
        <f t="shared" si="324"/>
        <v>1.3119724777329117E-4</v>
      </c>
    </row>
    <row r="6881" spans="1:5" x14ac:dyDescent="0.3">
      <c r="A6881">
        <f t="shared" si="325"/>
        <v>6861</v>
      </c>
      <c r="D6881">
        <f t="shared" si="323"/>
        <v>14.265422001653162</v>
      </c>
      <c r="E6881">
        <f t="shared" si="324"/>
        <v>1.3117812531883574E-4</v>
      </c>
    </row>
    <row r="6882" spans="1:5" x14ac:dyDescent="0.3">
      <c r="A6882">
        <f t="shared" si="325"/>
        <v>6862</v>
      </c>
      <c r="D6882">
        <f t="shared" si="323"/>
        <v>14.265761053860388</v>
      </c>
      <c r="E6882">
        <f t="shared" si="324"/>
        <v>1.3115900843789621E-4</v>
      </c>
    </row>
    <row r="6883" spans="1:5" x14ac:dyDescent="0.3">
      <c r="A6883">
        <f t="shared" si="325"/>
        <v>6863</v>
      </c>
      <c r="D6883">
        <f t="shared" si="323"/>
        <v>14.26610006143795</v>
      </c>
      <c r="E6883">
        <f t="shared" si="324"/>
        <v>1.3113989712803625E-4</v>
      </c>
    </row>
    <row r="6884" spans="1:5" x14ac:dyDescent="0.3">
      <c r="A6884">
        <f t="shared" si="325"/>
        <v>6864</v>
      </c>
      <c r="D6884">
        <f t="shared" si="323"/>
        <v>14.26643902435845</v>
      </c>
      <c r="E6884">
        <f t="shared" si="324"/>
        <v>1.3112079138682091E-4</v>
      </c>
    </row>
    <row r="6885" spans="1:5" x14ac:dyDescent="0.3">
      <c r="A6885">
        <f t="shared" si="325"/>
        <v>6865</v>
      </c>
      <c r="D6885">
        <f t="shared" si="323"/>
        <v>14.266777943610153</v>
      </c>
      <c r="E6885">
        <f t="shared" si="324"/>
        <v>1.3110169121181666E-4</v>
      </c>
    </row>
    <row r="6886" spans="1:5" x14ac:dyDescent="0.3">
      <c r="A6886">
        <f t="shared" si="325"/>
        <v>6866</v>
      </c>
      <c r="D6886">
        <f t="shared" si="323"/>
        <v>14.267116817980545</v>
      </c>
      <c r="E6886">
        <f t="shared" si="324"/>
        <v>1.3108259660059133E-4</v>
      </c>
    </row>
    <row r="6887" spans="1:5" x14ac:dyDescent="0.3">
      <c r="A6887">
        <f t="shared" si="325"/>
        <v>6867</v>
      </c>
      <c r="D6887">
        <f t="shared" si="323"/>
        <v>14.267455648119205</v>
      </c>
      <c r="E6887">
        <f t="shared" si="324"/>
        <v>1.310635075507143E-4</v>
      </c>
    </row>
    <row r="6888" spans="1:5" x14ac:dyDescent="0.3">
      <c r="A6888">
        <f t="shared" si="325"/>
        <v>6868</v>
      </c>
      <c r="D6888">
        <f t="shared" si="323"/>
        <v>14.267794433659908</v>
      </c>
      <c r="E6888">
        <f t="shared" si="324"/>
        <v>1.3104442405975628E-4</v>
      </c>
    </row>
    <row r="6889" spans="1:5" x14ac:dyDescent="0.3">
      <c r="A6889">
        <f t="shared" si="325"/>
        <v>6869</v>
      </c>
      <c r="D6889">
        <f t="shared" si="323"/>
        <v>14.26813317491354</v>
      </c>
      <c r="E6889">
        <f t="shared" si="324"/>
        <v>1.3102534612528935E-4</v>
      </c>
    </row>
    <row r="6890" spans="1:5" x14ac:dyDescent="0.3">
      <c r="A6890">
        <f t="shared" si="325"/>
        <v>6870</v>
      </c>
      <c r="D6890">
        <f t="shared" si="323"/>
        <v>14.268471871344442</v>
      </c>
      <c r="E6890">
        <f t="shared" si="324"/>
        <v>1.3100627374488714E-4</v>
      </c>
    </row>
    <row r="6891" spans="1:5" x14ac:dyDescent="0.3">
      <c r="A6891">
        <f t="shared" si="325"/>
        <v>6871</v>
      </c>
      <c r="D6891">
        <f t="shared" si="323"/>
        <v>14.26881052394058</v>
      </c>
      <c r="E6891">
        <f t="shared" si="324"/>
        <v>1.3098720691612453E-4</v>
      </c>
    </row>
    <row r="6892" spans="1:5" x14ac:dyDescent="0.3">
      <c r="A6892">
        <f t="shared" si="325"/>
        <v>6872</v>
      </c>
      <c r="D6892">
        <f t="shared" si="323"/>
        <v>14.269149132335487</v>
      </c>
      <c r="E6892">
        <f t="shared" si="324"/>
        <v>1.3096814563657796E-4</v>
      </c>
    </row>
    <row r="6893" spans="1:5" x14ac:dyDescent="0.3">
      <c r="A6893">
        <f t="shared" si="325"/>
        <v>6873</v>
      </c>
      <c r="D6893">
        <f t="shared" si="323"/>
        <v>14.269487695993288</v>
      </c>
      <c r="E6893">
        <f t="shared" si="324"/>
        <v>1.3094908990382518E-4</v>
      </c>
    </row>
    <row r="6894" spans="1:5" x14ac:dyDescent="0.3">
      <c r="A6894">
        <f t="shared" si="325"/>
        <v>6874</v>
      </c>
      <c r="D6894">
        <f t="shared" si="323"/>
        <v>14.269826215393891</v>
      </c>
      <c r="E6894">
        <f t="shared" si="324"/>
        <v>1.3093003971544539E-4</v>
      </c>
    </row>
    <row r="6895" spans="1:5" x14ac:dyDescent="0.3">
      <c r="A6895">
        <f t="shared" si="325"/>
        <v>6875</v>
      </c>
      <c r="D6895">
        <f t="shared" si="323"/>
        <v>14.270164690509219</v>
      </c>
      <c r="E6895">
        <f t="shared" si="324"/>
        <v>1.3091099506901919E-4</v>
      </c>
    </row>
    <row r="6896" spans="1:5" x14ac:dyDescent="0.3">
      <c r="A6896">
        <f t="shared" si="325"/>
        <v>6876</v>
      </c>
      <c r="D6896">
        <f t="shared" si="323"/>
        <v>14.270503121480457</v>
      </c>
      <c r="E6896">
        <f t="shared" si="324"/>
        <v>1.3089195596212861E-4</v>
      </c>
    </row>
    <row r="6897" spans="1:5" x14ac:dyDescent="0.3">
      <c r="A6897">
        <f t="shared" si="325"/>
        <v>6877</v>
      </c>
      <c r="D6897">
        <f t="shared" si="323"/>
        <v>14.270841507940778</v>
      </c>
      <c r="E6897">
        <f t="shared" si="324"/>
        <v>1.3087292239235702E-4</v>
      </c>
    </row>
    <row r="6898" spans="1:5" x14ac:dyDescent="0.3">
      <c r="A6898">
        <f t="shared" si="325"/>
        <v>6878</v>
      </c>
      <c r="D6898">
        <f t="shared" si="323"/>
        <v>14.271179850031231</v>
      </c>
      <c r="E6898">
        <f t="shared" si="324"/>
        <v>1.3085389435728929E-4</v>
      </c>
    </row>
    <row r="6899" spans="1:5" x14ac:dyDescent="0.3">
      <c r="A6899">
        <f t="shared" si="325"/>
        <v>6879</v>
      </c>
      <c r="D6899">
        <f t="shared" si="323"/>
        <v>14.271518148062128</v>
      </c>
      <c r="E6899">
        <f t="shared" si="324"/>
        <v>1.3083487185451163E-4</v>
      </c>
    </row>
    <row r="6900" spans="1:5" x14ac:dyDescent="0.3">
      <c r="A6900">
        <f t="shared" si="325"/>
        <v>6880</v>
      </c>
      <c r="D6900">
        <f t="shared" si="323"/>
        <v>14.271856401666454</v>
      </c>
      <c r="E6900">
        <f t="shared" si="324"/>
        <v>1.3081585488161165E-4</v>
      </c>
    </row>
    <row r="6901" spans="1:5" x14ac:dyDescent="0.3">
      <c r="A6901">
        <f t="shared" si="325"/>
        <v>6881</v>
      </c>
      <c r="D6901">
        <f t="shared" si="323"/>
        <v>14.272194611323737</v>
      </c>
      <c r="E6901">
        <f t="shared" si="324"/>
        <v>1.3079684343617843E-4</v>
      </c>
    </row>
    <row r="6902" spans="1:5" x14ac:dyDescent="0.3">
      <c r="A6902">
        <f t="shared" si="325"/>
        <v>6882</v>
      </c>
      <c r="D6902">
        <f t="shared" si="323"/>
        <v>14.272532776497489</v>
      </c>
      <c r="E6902">
        <f t="shared" si="324"/>
        <v>1.3077783751580234E-4</v>
      </c>
    </row>
    <row r="6903" spans="1:5" x14ac:dyDescent="0.3">
      <c r="A6903">
        <f t="shared" si="325"/>
        <v>6883</v>
      </c>
      <c r="D6903">
        <f t="shared" si="323"/>
        <v>14.272870897497791</v>
      </c>
      <c r="E6903">
        <f t="shared" si="324"/>
        <v>1.3075883711807524E-4</v>
      </c>
    </row>
    <row r="6904" spans="1:5" x14ac:dyDescent="0.3">
      <c r="A6904">
        <f t="shared" si="325"/>
        <v>6884</v>
      </c>
      <c r="D6904">
        <f t="shared" si="323"/>
        <v>14.273208974465351</v>
      </c>
      <c r="E6904">
        <f t="shared" si="324"/>
        <v>1.3073984224059036E-4</v>
      </c>
    </row>
    <row r="6905" spans="1:5" x14ac:dyDescent="0.3">
      <c r="A6905">
        <f t="shared" si="325"/>
        <v>6885</v>
      </c>
      <c r="D6905">
        <f t="shared" si="323"/>
        <v>14.273547007032814</v>
      </c>
      <c r="E6905">
        <f t="shared" si="324"/>
        <v>1.3072085288094235E-4</v>
      </c>
    </row>
    <row r="6906" spans="1:5" x14ac:dyDescent="0.3">
      <c r="A6906">
        <f t="shared" si="325"/>
        <v>6886</v>
      </c>
      <c r="D6906">
        <f t="shared" si="323"/>
        <v>14.273884995340747</v>
      </c>
      <c r="E6906">
        <f t="shared" si="324"/>
        <v>1.3070186903672723E-4</v>
      </c>
    </row>
    <row r="6907" spans="1:5" x14ac:dyDescent="0.3">
      <c r="A6907">
        <f t="shared" si="325"/>
        <v>6887</v>
      </c>
      <c r="D6907">
        <f t="shared" si="323"/>
        <v>14.274222939529675</v>
      </c>
      <c r="E6907">
        <f t="shared" si="324"/>
        <v>1.3068289070554241E-4</v>
      </c>
    </row>
    <row r="6908" spans="1:5" x14ac:dyDescent="0.3">
      <c r="A6908">
        <f t="shared" si="325"/>
        <v>6888</v>
      </c>
      <c r="D6908">
        <f t="shared" si="323"/>
        <v>14.27456084024811</v>
      </c>
      <c r="E6908">
        <f t="shared" si="324"/>
        <v>1.3066391788498673E-4</v>
      </c>
    </row>
    <row r="6909" spans="1:5" x14ac:dyDescent="0.3">
      <c r="A6909">
        <f t="shared" si="325"/>
        <v>6889</v>
      </c>
      <c r="D6909">
        <f t="shared" si="323"/>
        <v>14.274898695943001</v>
      </c>
      <c r="E6909">
        <f t="shared" si="324"/>
        <v>1.3064495057266037E-4</v>
      </c>
    </row>
    <row r="6910" spans="1:5" x14ac:dyDescent="0.3">
      <c r="A6910">
        <f t="shared" si="325"/>
        <v>6890</v>
      </c>
      <c r="D6910">
        <f t="shared" si="323"/>
        <v>14.275236507432073</v>
      </c>
      <c r="E6910">
        <f t="shared" si="324"/>
        <v>1.3062598876616496E-4</v>
      </c>
    </row>
    <row r="6911" spans="1:5" x14ac:dyDescent="0.3">
      <c r="A6911">
        <f t="shared" si="325"/>
        <v>6891</v>
      </c>
      <c r="D6911">
        <f t="shared" si="323"/>
        <v>14.275574275533009</v>
      </c>
      <c r="E6911">
        <f t="shared" si="324"/>
        <v>1.3060703246310353E-4</v>
      </c>
    </row>
    <row r="6912" spans="1:5" x14ac:dyDescent="0.3">
      <c r="A6912">
        <f t="shared" si="325"/>
        <v>6892</v>
      </c>
      <c r="D6912">
        <f t="shared" si="323"/>
        <v>14.275911998861883</v>
      </c>
      <c r="E6912">
        <f t="shared" si="324"/>
        <v>1.3058808166108041E-4</v>
      </c>
    </row>
    <row r="6913" spans="1:5" x14ac:dyDescent="0.3">
      <c r="A6913">
        <f t="shared" si="325"/>
        <v>6893</v>
      </c>
      <c r="D6913">
        <f t="shared" si="323"/>
        <v>14.276249678405627</v>
      </c>
      <c r="E6913">
        <f t="shared" si="324"/>
        <v>1.3056913635770142E-4</v>
      </c>
    </row>
    <row r="6914" spans="1:5" x14ac:dyDescent="0.3">
      <c r="A6914">
        <f t="shared" si="325"/>
        <v>6894</v>
      </c>
      <c r="D6914">
        <f t="shared" si="323"/>
        <v>14.276587313796284</v>
      </c>
      <c r="E6914">
        <f t="shared" si="324"/>
        <v>1.305501965505737E-4</v>
      </c>
    </row>
    <row r="6915" spans="1:5" x14ac:dyDescent="0.3">
      <c r="A6915">
        <f t="shared" si="325"/>
        <v>6895</v>
      </c>
      <c r="D6915">
        <f t="shared" si="323"/>
        <v>14.276924905173905</v>
      </c>
      <c r="E6915">
        <f t="shared" si="324"/>
        <v>1.3053126223730585E-4</v>
      </c>
    </row>
    <row r="6916" spans="1:5" x14ac:dyDescent="0.3">
      <c r="A6916">
        <f t="shared" si="325"/>
        <v>6896</v>
      </c>
      <c r="D6916">
        <f t="shared" si="323"/>
        <v>14.277262452847854</v>
      </c>
      <c r="E6916">
        <f t="shared" si="324"/>
        <v>1.3051233341550777E-4</v>
      </c>
    </row>
    <row r="6917" spans="1:5" x14ac:dyDescent="0.3">
      <c r="A6917">
        <f t="shared" si="325"/>
        <v>6897</v>
      </c>
      <c r="D6917">
        <f t="shared" si="323"/>
        <v>14.277599955941874</v>
      </c>
      <c r="E6917">
        <f t="shared" si="324"/>
        <v>1.3049341008279083E-4</v>
      </c>
    </row>
    <row r="6918" spans="1:5" x14ac:dyDescent="0.3">
      <c r="A6918">
        <f t="shared" si="325"/>
        <v>6898</v>
      </c>
      <c r="D6918">
        <f t="shared" si="323"/>
        <v>14.277937415273303</v>
      </c>
      <c r="E6918">
        <f t="shared" si="324"/>
        <v>1.3047449223676773E-4</v>
      </c>
    </row>
    <row r="6919" spans="1:5" x14ac:dyDescent="0.3">
      <c r="A6919">
        <f t="shared" si="325"/>
        <v>6899</v>
      </c>
      <c r="D6919">
        <f t="shared" si="323"/>
        <v>14.278274830473851</v>
      </c>
      <c r="E6919">
        <f t="shared" si="324"/>
        <v>1.3045557987505257E-4</v>
      </c>
    </row>
    <row r="6920" spans="1:5" x14ac:dyDescent="0.3">
      <c r="A6920">
        <f t="shared" si="325"/>
        <v>6900</v>
      </c>
      <c r="D6920">
        <f t="shared" si="323"/>
        <v>14.278612201683281</v>
      </c>
      <c r="E6920">
        <f t="shared" si="324"/>
        <v>1.3043667299526081E-4</v>
      </c>
    </row>
    <row r="6921" spans="1:5" x14ac:dyDescent="0.3">
      <c r="A6921">
        <f t="shared" si="325"/>
        <v>6901</v>
      </c>
      <c r="D6921">
        <f t="shared" si="323"/>
        <v>14.278949529041279</v>
      </c>
      <c r="E6921">
        <f t="shared" si="324"/>
        <v>1.3041777159500934E-4</v>
      </c>
    </row>
    <row r="6922" spans="1:5" x14ac:dyDescent="0.3">
      <c r="A6922">
        <f t="shared" si="325"/>
        <v>6902</v>
      </c>
      <c r="D6922">
        <f t="shared" si="323"/>
        <v>14.27928681217937</v>
      </c>
      <c r="E6922">
        <f t="shared" si="324"/>
        <v>1.3039887567191643E-4</v>
      </c>
    </row>
    <row r="6923" spans="1:5" x14ac:dyDescent="0.3">
      <c r="A6923">
        <f t="shared" si="325"/>
        <v>6903</v>
      </c>
      <c r="D6923">
        <f t="shared" si="323"/>
        <v>14.279624050898352</v>
      </c>
      <c r="E6923">
        <f t="shared" si="324"/>
        <v>1.303799852236017E-4</v>
      </c>
    </row>
    <row r="6924" spans="1:5" x14ac:dyDescent="0.3">
      <c r="A6924">
        <f t="shared" si="325"/>
        <v>6904</v>
      </c>
      <c r="D6924">
        <f t="shared" si="323"/>
        <v>14.279961246354045</v>
      </c>
      <c r="E6924">
        <f t="shared" si="324"/>
        <v>1.3036110024768611E-4</v>
      </c>
    </row>
    <row r="6925" spans="1:5" x14ac:dyDescent="0.3">
      <c r="A6925">
        <f t="shared" si="325"/>
        <v>6905</v>
      </c>
      <c r="D6925">
        <f t="shared" si="323"/>
        <v>14.280298397839008</v>
      </c>
      <c r="E6925">
        <f t="shared" si="324"/>
        <v>1.3034222074179207E-4</v>
      </c>
    </row>
    <row r="6926" spans="1:5" x14ac:dyDescent="0.3">
      <c r="A6926">
        <f t="shared" si="325"/>
        <v>6906</v>
      </c>
      <c r="D6926">
        <f t="shared" si="323"/>
        <v>14.280635505323255</v>
      </c>
      <c r="E6926">
        <f t="shared" si="324"/>
        <v>1.3032334670354335E-4</v>
      </c>
    </row>
    <row r="6927" spans="1:5" x14ac:dyDescent="0.3">
      <c r="A6927">
        <f t="shared" si="325"/>
        <v>6907</v>
      </c>
      <c r="D6927">
        <f t="shared" si="323"/>
        <v>14.280972568776747</v>
      </c>
      <c r="E6927">
        <f t="shared" si="324"/>
        <v>1.3030447813056509E-4</v>
      </c>
    </row>
    <row r="6928" spans="1:5" x14ac:dyDescent="0.3">
      <c r="A6928">
        <f t="shared" si="325"/>
        <v>6908</v>
      </c>
      <c r="D6928">
        <f t="shared" si="323"/>
        <v>14.281309587999976</v>
      </c>
      <c r="E6928">
        <f t="shared" si="324"/>
        <v>1.3028561502048382E-4</v>
      </c>
    </row>
    <row r="6929" spans="1:5" x14ac:dyDescent="0.3">
      <c r="A6929">
        <f t="shared" si="325"/>
        <v>6909</v>
      </c>
      <c r="D6929">
        <f t="shared" si="323"/>
        <v>14.281646563809753</v>
      </c>
      <c r="E6929">
        <f t="shared" si="324"/>
        <v>1.3026675737092737E-4</v>
      </c>
    </row>
    <row r="6930" spans="1:5" x14ac:dyDescent="0.3">
      <c r="A6930">
        <f t="shared" si="325"/>
        <v>6910</v>
      </c>
      <c r="D6930">
        <f t="shared" si="323"/>
        <v>14.281983495498274</v>
      </c>
      <c r="E6930">
        <f t="shared" si="324"/>
        <v>1.3024790517952503E-4</v>
      </c>
    </row>
    <row r="6931" spans="1:5" x14ac:dyDescent="0.3">
      <c r="A6931">
        <f t="shared" si="325"/>
        <v>6911</v>
      </c>
      <c r="D6931">
        <f t="shared" si="323"/>
        <v>14.282320383543443</v>
      </c>
      <c r="E6931">
        <f t="shared" si="324"/>
        <v>1.3022905844390747E-4</v>
      </c>
    </row>
    <row r="6932" spans="1:5" x14ac:dyDescent="0.3">
      <c r="A6932">
        <f t="shared" si="325"/>
        <v>6912</v>
      </c>
      <c r="D6932">
        <f t="shared" si="323"/>
        <v>14.282657227406716</v>
      </c>
      <c r="E6932">
        <f t="shared" si="324"/>
        <v>1.3021021716170663E-4</v>
      </c>
    </row>
    <row r="6933" spans="1:5" x14ac:dyDescent="0.3">
      <c r="A6933">
        <f t="shared" si="325"/>
        <v>6913</v>
      </c>
      <c r="D6933">
        <f t="shared" ref="D6933:D6996" si="326">($B$17/$B$18)*(A6933*EXP(GAMMALN(A6933)+GAMMALN(1-$B$18)-GAMMALN(A6933+1-$B$18))-1)</f>
        <v>14.282994027057672</v>
      </c>
      <c r="E6933">
        <f t="shared" ref="E6933:E6996" si="327">$B$17/(A6933-$B$18)</f>
        <v>1.3019138133055593E-4</v>
      </c>
    </row>
    <row r="6934" spans="1:5" x14ac:dyDescent="0.3">
      <c r="A6934">
        <f t="shared" si="325"/>
        <v>6914</v>
      </c>
      <c r="D6934">
        <f t="shared" si="326"/>
        <v>14.283330783651683</v>
      </c>
      <c r="E6934">
        <f t="shared" si="327"/>
        <v>1.3017255094809009E-4</v>
      </c>
    </row>
    <row r="6935" spans="1:5" x14ac:dyDescent="0.3">
      <c r="A6935">
        <f t="shared" ref="A6935:A6998" si="328">A6934+1</f>
        <v>6915</v>
      </c>
      <c r="D6935">
        <f t="shared" si="326"/>
        <v>14.283667496141794</v>
      </c>
      <c r="E6935">
        <f t="shared" si="327"/>
        <v>1.3015372601194524E-4</v>
      </c>
    </row>
    <row r="6936" spans="1:5" x14ac:dyDescent="0.3">
      <c r="A6936">
        <f t="shared" si="328"/>
        <v>6916</v>
      </c>
      <c r="D6936">
        <f t="shared" si="326"/>
        <v>14.284004165175048</v>
      </c>
      <c r="E6936">
        <f t="shared" si="327"/>
        <v>1.3013490651975882E-4</v>
      </c>
    </row>
    <row r="6937" spans="1:5" x14ac:dyDescent="0.3">
      <c r="A6937">
        <f t="shared" si="328"/>
        <v>6917</v>
      </c>
      <c r="D6937">
        <f t="shared" si="326"/>
        <v>14.28434078970432</v>
      </c>
      <c r="E6937">
        <f t="shared" si="327"/>
        <v>1.3011609246916972E-4</v>
      </c>
    </row>
    <row r="6938" spans="1:5" x14ac:dyDescent="0.3">
      <c r="A6938">
        <f t="shared" si="328"/>
        <v>6918</v>
      </c>
      <c r="D6938">
        <f t="shared" si="326"/>
        <v>14.284677370884799</v>
      </c>
      <c r="E6938">
        <f t="shared" si="327"/>
        <v>1.3009728385781814E-4</v>
      </c>
    </row>
    <row r="6939" spans="1:5" x14ac:dyDescent="0.3">
      <c r="A6939">
        <f t="shared" si="328"/>
        <v>6919</v>
      </c>
      <c r="D6939">
        <f t="shared" si="326"/>
        <v>14.285013908516305</v>
      </c>
      <c r="E6939">
        <f t="shared" si="327"/>
        <v>1.3007848068334564E-4</v>
      </c>
    </row>
    <row r="6940" spans="1:5" x14ac:dyDescent="0.3">
      <c r="A6940">
        <f t="shared" si="328"/>
        <v>6920</v>
      </c>
      <c r="D6940">
        <f t="shared" si="326"/>
        <v>14.285350401551481</v>
      </c>
      <c r="E6940">
        <f t="shared" si="327"/>
        <v>1.3005968294339514E-4</v>
      </c>
    </row>
    <row r="6941" spans="1:5" x14ac:dyDescent="0.3">
      <c r="A6941">
        <f t="shared" si="328"/>
        <v>6921</v>
      </c>
      <c r="D6941">
        <f t="shared" si="326"/>
        <v>14.285686851484227</v>
      </c>
      <c r="E6941">
        <f t="shared" si="327"/>
        <v>1.3004089063561099E-4</v>
      </c>
    </row>
    <row r="6942" spans="1:5" x14ac:dyDescent="0.3">
      <c r="A6942">
        <f t="shared" si="328"/>
        <v>6922</v>
      </c>
      <c r="D6942">
        <f t="shared" si="326"/>
        <v>14.286023257436478</v>
      </c>
      <c r="E6942">
        <f t="shared" si="327"/>
        <v>1.300221037576388E-4</v>
      </c>
    </row>
    <row r="6943" spans="1:5" x14ac:dyDescent="0.3">
      <c r="A6943">
        <f t="shared" si="328"/>
        <v>6923</v>
      </c>
      <c r="D6943">
        <f t="shared" si="326"/>
        <v>14.286359619546642</v>
      </c>
      <c r="E6943">
        <f t="shared" si="327"/>
        <v>1.3000332230712563E-4</v>
      </c>
    </row>
    <row r="6944" spans="1:5" x14ac:dyDescent="0.3">
      <c r="A6944">
        <f t="shared" si="328"/>
        <v>6924</v>
      </c>
      <c r="D6944">
        <f t="shared" si="326"/>
        <v>14.286695938291937</v>
      </c>
      <c r="E6944">
        <f t="shared" si="327"/>
        <v>1.2998454628171985E-4</v>
      </c>
    </row>
    <row r="6945" spans="1:5" x14ac:dyDescent="0.3">
      <c r="A6945">
        <f t="shared" si="328"/>
        <v>6925</v>
      </c>
      <c r="D6945">
        <f t="shared" si="326"/>
        <v>14.287032212963501</v>
      </c>
      <c r="E6945">
        <f t="shared" si="327"/>
        <v>1.2996577567907119E-4</v>
      </c>
    </row>
    <row r="6946" spans="1:5" x14ac:dyDescent="0.3">
      <c r="A6946">
        <f t="shared" si="328"/>
        <v>6926</v>
      </c>
      <c r="D6946">
        <f t="shared" si="326"/>
        <v>14.287368444038439</v>
      </c>
      <c r="E6946">
        <f t="shared" si="327"/>
        <v>1.2994701049683075E-4</v>
      </c>
    </row>
    <row r="6947" spans="1:5" x14ac:dyDescent="0.3">
      <c r="A6947">
        <f t="shared" si="328"/>
        <v>6927</v>
      </c>
      <c r="D6947">
        <f t="shared" si="326"/>
        <v>14.287704631654936</v>
      </c>
      <c r="E6947">
        <f t="shared" si="327"/>
        <v>1.2992825073265097E-4</v>
      </c>
    </row>
    <row r="6948" spans="1:5" x14ac:dyDescent="0.3">
      <c r="A6948">
        <f t="shared" si="328"/>
        <v>6928</v>
      </c>
      <c r="D6948">
        <f t="shared" si="326"/>
        <v>14.288040775612249</v>
      </c>
      <c r="E6948">
        <f t="shared" si="327"/>
        <v>1.299094963841857E-4</v>
      </c>
    </row>
    <row r="6949" spans="1:5" x14ac:dyDescent="0.3">
      <c r="A6949">
        <f t="shared" si="328"/>
        <v>6929</v>
      </c>
      <c r="D6949">
        <f t="shared" si="326"/>
        <v>14.288376875540109</v>
      </c>
      <c r="E6949">
        <f t="shared" si="327"/>
        <v>1.2989074744909005E-4</v>
      </c>
    </row>
    <row r="6950" spans="1:5" x14ac:dyDescent="0.3">
      <c r="A6950">
        <f t="shared" si="328"/>
        <v>6930</v>
      </c>
      <c r="D6950">
        <f t="shared" si="326"/>
        <v>14.288712931915406</v>
      </c>
      <c r="E6950">
        <f t="shared" si="327"/>
        <v>1.2987200392502058E-4</v>
      </c>
    </row>
    <row r="6951" spans="1:5" x14ac:dyDescent="0.3">
      <c r="A6951">
        <f t="shared" si="328"/>
        <v>6931</v>
      </c>
      <c r="D6951">
        <f t="shared" si="326"/>
        <v>14.289048944706654</v>
      </c>
      <c r="E6951">
        <f t="shared" si="327"/>
        <v>1.2985326580963513E-4</v>
      </c>
    </row>
    <row r="6952" spans="1:5" x14ac:dyDescent="0.3">
      <c r="A6952">
        <f t="shared" si="328"/>
        <v>6932</v>
      </c>
      <c r="D6952">
        <f t="shared" si="326"/>
        <v>14.289384913882284</v>
      </c>
      <c r="E6952">
        <f t="shared" si="327"/>
        <v>1.2983453310059292E-4</v>
      </c>
    </row>
    <row r="6953" spans="1:5" x14ac:dyDescent="0.3">
      <c r="A6953">
        <f t="shared" si="328"/>
        <v>6933</v>
      </c>
      <c r="D6953">
        <f t="shared" si="326"/>
        <v>14.289720839410695</v>
      </c>
      <c r="E6953">
        <f t="shared" si="327"/>
        <v>1.2981580579555455E-4</v>
      </c>
    </row>
    <row r="6954" spans="1:5" x14ac:dyDescent="0.3">
      <c r="A6954">
        <f t="shared" si="328"/>
        <v>6934</v>
      </c>
      <c r="D6954">
        <f t="shared" si="326"/>
        <v>14.290056721599118</v>
      </c>
      <c r="E6954">
        <f t="shared" si="327"/>
        <v>1.297970838921819E-4</v>
      </c>
    </row>
    <row r="6955" spans="1:5" x14ac:dyDescent="0.3">
      <c r="A6955">
        <f t="shared" si="328"/>
        <v>6935</v>
      </c>
      <c r="D6955">
        <f t="shared" si="326"/>
        <v>14.290392560076908</v>
      </c>
      <c r="E6955">
        <f t="shared" si="327"/>
        <v>1.2977836738813827E-4</v>
      </c>
    </row>
    <row r="6956" spans="1:5" x14ac:dyDescent="0.3">
      <c r="A6956">
        <f t="shared" si="328"/>
        <v>6936</v>
      </c>
      <c r="D6956">
        <f t="shared" si="326"/>
        <v>14.290728354812263</v>
      </c>
      <c r="E6956">
        <f t="shared" si="327"/>
        <v>1.2975965628108827E-4</v>
      </c>
    </row>
    <row r="6957" spans="1:5" x14ac:dyDescent="0.3">
      <c r="A6957">
        <f t="shared" si="328"/>
        <v>6937</v>
      </c>
      <c r="D6957">
        <f t="shared" si="326"/>
        <v>14.29106410594278</v>
      </c>
      <c r="E6957">
        <f t="shared" si="327"/>
        <v>1.2974095056869785E-4</v>
      </c>
    </row>
    <row r="6958" spans="1:5" x14ac:dyDescent="0.3">
      <c r="A6958">
        <f t="shared" si="328"/>
        <v>6938</v>
      </c>
      <c r="D6958">
        <f t="shared" si="326"/>
        <v>14.291399813436545</v>
      </c>
      <c r="E6958">
        <f t="shared" si="327"/>
        <v>1.2972225024863432E-4</v>
      </c>
    </row>
    <row r="6959" spans="1:5" x14ac:dyDescent="0.3">
      <c r="A6959">
        <f t="shared" si="328"/>
        <v>6939</v>
      </c>
      <c r="D6959">
        <f t="shared" si="326"/>
        <v>14.291735477769985</v>
      </c>
      <c r="E6959">
        <f t="shared" si="327"/>
        <v>1.2970355531856636E-4</v>
      </c>
    </row>
    <row r="6960" spans="1:5" x14ac:dyDescent="0.3">
      <c r="A6960">
        <f t="shared" si="328"/>
        <v>6940</v>
      </c>
      <c r="D6960">
        <f t="shared" si="326"/>
        <v>14.292071098572134</v>
      </c>
      <c r="E6960">
        <f t="shared" si="327"/>
        <v>1.2968486577616392E-4</v>
      </c>
    </row>
    <row r="6961" spans="1:5" x14ac:dyDescent="0.3">
      <c r="A6961">
        <f t="shared" si="328"/>
        <v>6941</v>
      </c>
      <c r="D6961">
        <f t="shared" si="326"/>
        <v>14.29240667547195</v>
      </c>
      <c r="E6961">
        <f t="shared" si="327"/>
        <v>1.2966618161909841E-4</v>
      </c>
    </row>
    <row r="6962" spans="1:5" x14ac:dyDescent="0.3">
      <c r="A6962">
        <f t="shared" si="328"/>
        <v>6942</v>
      </c>
      <c r="D6962">
        <f t="shared" si="326"/>
        <v>14.292742209115161</v>
      </c>
      <c r="E6962">
        <f t="shared" si="327"/>
        <v>1.2964750284504242E-4</v>
      </c>
    </row>
    <row r="6963" spans="1:5" x14ac:dyDescent="0.3">
      <c r="A6963">
        <f t="shared" si="328"/>
        <v>6943</v>
      </c>
      <c r="D6963">
        <f t="shared" si="326"/>
        <v>14.293077699469571</v>
      </c>
      <c r="E6963">
        <f t="shared" si="327"/>
        <v>1.2962882945167007E-4</v>
      </c>
    </row>
    <row r="6964" spans="1:5" x14ac:dyDescent="0.3">
      <c r="A6964">
        <f t="shared" si="328"/>
        <v>6944</v>
      </c>
      <c r="D6964">
        <f t="shared" si="326"/>
        <v>14.293413145824978</v>
      </c>
      <c r="E6964">
        <f t="shared" si="327"/>
        <v>1.2961016143665663E-4</v>
      </c>
    </row>
    <row r="6965" spans="1:5" x14ac:dyDescent="0.3">
      <c r="A6965">
        <f t="shared" si="328"/>
        <v>6945</v>
      </c>
      <c r="D6965">
        <f t="shared" si="326"/>
        <v>14.293748548996447</v>
      </c>
      <c r="E6965">
        <f t="shared" si="327"/>
        <v>1.2959149879767889E-4</v>
      </c>
    </row>
    <row r="6966" spans="1:5" x14ac:dyDescent="0.3">
      <c r="A6966">
        <f t="shared" si="328"/>
        <v>6946</v>
      </c>
      <c r="D6966">
        <f t="shared" si="326"/>
        <v>14.294083908782113</v>
      </c>
      <c r="E6966">
        <f t="shared" si="327"/>
        <v>1.2957284153241482E-4</v>
      </c>
    </row>
    <row r="6967" spans="1:5" x14ac:dyDescent="0.3">
      <c r="A6967">
        <f t="shared" si="328"/>
        <v>6947</v>
      </c>
      <c r="D6967">
        <f t="shared" si="326"/>
        <v>14.294419225149513</v>
      </c>
      <c r="E6967">
        <f t="shared" si="327"/>
        <v>1.2955418963854381E-4</v>
      </c>
    </row>
    <row r="6968" spans="1:5" x14ac:dyDescent="0.3">
      <c r="A6968">
        <f t="shared" si="328"/>
        <v>6948</v>
      </c>
      <c r="D6968">
        <f t="shared" si="326"/>
        <v>14.294754497896655</v>
      </c>
      <c r="E6968">
        <f t="shared" si="327"/>
        <v>1.2953554311374662E-4</v>
      </c>
    </row>
    <row r="6969" spans="1:5" x14ac:dyDescent="0.3">
      <c r="A6969">
        <f t="shared" si="328"/>
        <v>6949</v>
      </c>
      <c r="D6969">
        <f t="shared" si="326"/>
        <v>14.295089726990945</v>
      </c>
      <c r="E6969">
        <f t="shared" si="327"/>
        <v>1.2951690195570523E-4</v>
      </c>
    </row>
    <row r="6970" spans="1:5" x14ac:dyDescent="0.3">
      <c r="A6970">
        <f t="shared" si="328"/>
        <v>6950</v>
      </c>
      <c r="D6970">
        <f t="shared" si="326"/>
        <v>14.295424913077735</v>
      </c>
      <c r="E6970">
        <f t="shared" si="327"/>
        <v>1.2949826616210307E-4</v>
      </c>
    </row>
    <row r="6971" spans="1:5" x14ac:dyDescent="0.3">
      <c r="A6971">
        <f t="shared" si="328"/>
        <v>6951</v>
      </c>
      <c r="D6971">
        <f t="shared" si="326"/>
        <v>14.295760055446349</v>
      </c>
      <c r="E6971">
        <f t="shared" si="327"/>
        <v>1.2947963573062483E-4</v>
      </c>
    </row>
    <row r="6972" spans="1:5" x14ac:dyDescent="0.3">
      <c r="A6972">
        <f t="shared" si="328"/>
        <v>6952</v>
      </c>
      <c r="D6972">
        <f t="shared" si="326"/>
        <v>14.296095154742021</v>
      </c>
      <c r="E6972">
        <f t="shared" si="327"/>
        <v>1.2946101065895656E-4</v>
      </c>
    </row>
    <row r="6973" spans="1:5" x14ac:dyDescent="0.3">
      <c r="A6973">
        <f t="shared" si="328"/>
        <v>6953</v>
      </c>
      <c r="D6973">
        <f t="shared" si="326"/>
        <v>14.296430210592952</v>
      </c>
      <c r="E6973">
        <f t="shared" si="327"/>
        <v>1.2944239094478564E-4</v>
      </c>
    </row>
    <row r="6974" spans="1:5" x14ac:dyDescent="0.3">
      <c r="A6974">
        <f t="shared" si="328"/>
        <v>6954</v>
      </c>
      <c r="D6974">
        <f t="shared" si="326"/>
        <v>14.296765223135768</v>
      </c>
      <c r="E6974">
        <f t="shared" si="327"/>
        <v>1.2942377658580078E-4</v>
      </c>
    </row>
    <row r="6975" spans="1:5" x14ac:dyDescent="0.3">
      <c r="A6975">
        <f t="shared" si="328"/>
        <v>6955</v>
      </c>
      <c r="D6975">
        <f t="shared" si="326"/>
        <v>14.297100191998524</v>
      </c>
      <c r="E6975">
        <f t="shared" si="327"/>
        <v>1.2940516757969204E-4</v>
      </c>
    </row>
    <row r="6976" spans="1:5" x14ac:dyDescent="0.3">
      <c r="A6976">
        <f t="shared" si="328"/>
        <v>6956</v>
      </c>
      <c r="D6976">
        <f t="shared" si="326"/>
        <v>14.297435118165284</v>
      </c>
      <c r="E6976">
        <f t="shared" si="327"/>
        <v>1.2938656392415073E-4</v>
      </c>
    </row>
    <row r="6977" spans="1:5" x14ac:dyDescent="0.3">
      <c r="A6977">
        <f t="shared" si="328"/>
        <v>6957</v>
      </c>
      <c r="D6977">
        <f t="shared" si="326"/>
        <v>14.297770000246917</v>
      </c>
      <c r="E6977">
        <f t="shared" si="327"/>
        <v>1.2936796561686958E-4</v>
      </c>
    </row>
    <row r="6978" spans="1:5" x14ac:dyDescent="0.3">
      <c r="A6978">
        <f t="shared" si="328"/>
        <v>6958</v>
      </c>
      <c r="D6978">
        <f t="shared" si="326"/>
        <v>14.298104839396892</v>
      </c>
      <c r="E6978">
        <f t="shared" si="327"/>
        <v>1.2934937265554264E-4</v>
      </c>
    </row>
    <row r="6979" spans="1:5" x14ac:dyDescent="0.3">
      <c r="A6979">
        <f t="shared" si="328"/>
        <v>6959</v>
      </c>
      <c r="D6979">
        <f t="shared" si="326"/>
        <v>14.298439635412535</v>
      </c>
      <c r="E6979">
        <f t="shared" si="327"/>
        <v>1.2933078503786518E-4</v>
      </c>
    </row>
    <row r="6980" spans="1:5" x14ac:dyDescent="0.3">
      <c r="A6980">
        <f t="shared" si="328"/>
        <v>6960</v>
      </c>
      <c r="D6980">
        <f t="shared" si="326"/>
        <v>14.298774387582542</v>
      </c>
      <c r="E6980">
        <f t="shared" si="327"/>
        <v>1.2931220276153393E-4</v>
      </c>
    </row>
    <row r="6981" spans="1:5" x14ac:dyDescent="0.3">
      <c r="A6981">
        <f t="shared" si="328"/>
        <v>6961</v>
      </c>
      <c r="D6981">
        <f t="shared" si="326"/>
        <v>14.299109097060272</v>
      </c>
      <c r="E6981">
        <f t="shared" si="327"/>
        <v>1.2929362582424689E-4</v>
      </c>
    </row>
    <row r="6982" spans="1:5" x14ac:dyDescent="0.3">
      <c r="A6982">
        <f t="shared" si="328"/>
        <v>6962</v>
      </c>
      <c r="D6982">
        <f t="shared" si="326"/>
        <v>14.299443763134297</v>
      </c>
      <c r="E6982">
        <f t="shared" si="327"/>
        <v>1.2927505422370331E-4</v>
      </c>
    </row>
    <row r="6983" spans="1:5" x14ac:dyDescent="0.3">
      <c r="A6983">
        <f t="shared" si="328"/>
        <v>6963</v>
      </c>
      <c r="D6983">
        <f t="shared" si="326"/>
        <v>14.299778385771209</v>
      </c>
      <c r="E6983">
        <f t="shared" si="327"/>
        <v>1.2925648795760389E-4</v>
      </c>
    </row>
    <row r="6984" spans="1:5" x14ac:dyDescent="0.3">
      <c r="A6984">
        <f t="shared" si="328"/>
        <v>6964</v>
      </c>
      <c r="D6984">
        <f t="shared" si="326"/>
        <v>14.300112964767997</v>
      </c>
      <c r="E6984">
        <f t="shared" si="327"/>
        <v>1.2923792702365056E-4</v>
      </c>
    </row>
    <row r="6985" spans="1:5" x14ac:dyDescent="0.3">
      <c r="A6985">
        <f t="shared" si="328"/>
        <v>6965</v>
      </c>
      <c r="D6985">
        <f t="shared" si="326"/>
        <v>14.300447501108327</v>
      </c>
      <c r="E6985">
        <f t="shared" si="327"/>
        <v>1.2921937141954659E-4</v>
      </c>
    </row>
    <row r="6986" spans="1:5" x14ac:dyDescent="0.3">
      <c r="A6986">
        <f t="shared" si="328"/>
        <v>6966</v>
      </c>
      <c r="D6986">
        <f t="shared" si="326"/>
        <v>14.3007819945891</v>
      </c>
      <c r="E6986">
        <f t="shared" si="327"/>
        <v>1.2920082114299661E-4</v>
      </c>
    </row>
    <row r="6987" spans="1:5" x14ac:dyDescent="0.3">
      <c r="A6987">
        <f t="shared" si="328"/>
        <v>6967</v>
      </c>
      <c r="D6987">
        <f t="shared" si="326"/>
        <v>14.301116443820391</v>
      </c>
      <c r="E6987">
        <f t="shared" si="327"/>
        <v>1.2918227619170651E-4</v>
      </c>
    </row>
    <row r="6988" spans="1:5" x14ac:dyDescent="0.3">
      <c r="A6988">
        <f t="shared" si="328"/>
        <v>6968</v>
      </c>
      <c r="D6988">
        <f t="shared" si="326"/>
        <v>14.301450850802931</v>
      </c>
      <c r="E6988">
        <f t="shared" si="327"/>
        <v>1.2916373656338354E-4</v>
      </c>
    </row>
    <row r="6989" spans="1:5" x14ac:dyDescent="0.3">
      <c r="A6989">
        <f t="shared" si="328"/>
        <v>6969</v>
      </c>
      <c r="D6989">
        <f t="shared" si="326"/>
        <v>14.301785214146664</v>
      </c>
      <c r="E6989">
        <f t="shared" si="327"/>
        <v>1.2914520225573622E-4</v>
      </c>
    </row>
    <row r="6990" spans="1:5" x14ac:dyDescent="0.3">
      <c r="A6990">
        <f t="shared" si="328"/>
        <v>6970</v>
      </c>
      <c r="D6990">
        <f t="shared" si="326"/>
        <v>14.302119534326387</v>
      </c>
      <c r="E6990">
        <f t="shared" si="327"/>
        <v>1.2912667326647441E-4</v>
      </c>
    </row>
    <row r="6991" spans="1:5" x14ac:dyDescent="0.3">
      <c r="A6991">
        <f t="shared" si="328"/>
        <v>6971</v>
      </c>
      <c r="D6991">
        <f t="shared" si="326"/>
        <v>14.302453811138678</v>
      </c>
      <c r="E6991">
        <f t="shared" si="327"/>
        <v>1.2910814959330935E-4</v>
      </c>
    </row>
    <row r="6992" spans="1:5" x14ac:dyDescent="0.3">
      <c r="A6992">
        <f t="shared" si="328"/>
        <v>6972</v>
      </c>
      <c r="D6992">
        <f t="shared" si="326"/>
        <v>14.302788045227787</v>
      </c>
      <c r="E6992">
        <f t="shared" si="327"/>
        <v>1.2908963123395346E-4</v>
      </c>
    </row>
    <row r="6993" spans="1:5" x14ac:dyDescent="0.3">
      <c r="A6993">
        <f t="shared" si="328"/>
        <v>6973</v>
      </c>
      <c r="D6993">
        <f t="shared" si="326"/>
        <v>14.30312223588153</v>
      </c>
      <c r="E6993">
        <f t="shared" si="327"/>
        <v>1.2907111818612056E-4</v>
      </c>
    </row>
    <row r="6994" spans="1:5" x14ac:dyDescent="0.3">
      <c r="A6994">
        <f t="shared" si="328"/>
        <v>6974</v>
      </c>
      <c r="D6994">
        <f t="shared" si="326"/>
        <v>14.303456383744061</v>
      </c>
      <c r="E6994">
        <f t="shared" si="327"/>
        <v>1.2905261044752578E-4</v>
      </c>
    </row>
    <row r="6995" spans="1:5" x14ac:dyDescent="0.3">
      <c r="A6995">
        <f t="shared" si="328"/>
        <v>6975</v>
      </c>
      <c r="D6995">
        <f t="shared" si="326"/>
        <v>14.303790488103047</v>
      </c>
      <c r="E6995">
        <f t="shared" si="327"/>
        <v>1.2903410801588555E-4</v>
      </c>
    </row>
    <row r="6996" spans="1:5" x14ac:dyDescent="0.3">
      <c r="A6996">
        <f t="shared" si="328"/>
        <v>6976</v>
      </c>
      <c r="D6996">
        <f t="shared" si="326"/>
        <v>14.304124549772107</v>
      </c>
      <c r="E6996">
        <f t="shared" si="327"/>
        <v>1.2901561088891756E-4</v>
      </c>
    </row>
    <row r="6997" spans="1:5" x14ac:dyDescent="0.3">
      <c r="A6997">
        <f t="shared" si="328"/>
        <v>6977</v>
      </c>
      <c r="D6997">
        <f t="shared" ref="D6997:D7060" si="329">($B$17/$B$18)*(A6997*EXP(GAMMALN(A6997)+GAMMALN(1-$B$18)-GAMMALN(A6997+1-$B$18))-1)</f>
        <v>14.304458567869208</v>
      </c>
      <c r="E6997">
        <f t="shared" ref="E6997:E7060" si="330">$B$17/(A6997-$B$18)</f>
        <v>1.289971190643409E-4</v>
      </c>
    </row>
    <row r="6998" spans="1:5" x14ac:dyDescent="0.3">
      <c r="A6998">
        <f t="shared" si="328"/>
        <v>6978</v>
      </c>
      <c r="D6998">
        <f t="shared" si="329"/>
        <v>14.304792543207872</v>
      </c>
      <c r="E6998">
        <f t="shared" si="330"/>
        <v>1.2897863253987592E-4</v>
      </c>
    </row>
    <row r="6999" spans="1:5" x14ac:dyDescent="0.3">
      <c r="A6999">
        <f t="shared" ref="A6999:A7062" si="331">A6998+1</f>
        <v>6979</v>
      </c>
      <c r="D6999">
        <f t="shared" si="329"/>
        <v>14.305126475414623</v>
      </c>
      <c r="E6999">
        <f t="shared" si="330"/>
        <v>1.2896015131324423E-4</v>
      </c>
    </row>
    <row r="7000" spans="1:5" x14ac:dyDescent="0.3">
      <c r="A7000">
        <f t="shared" si="331"/>
        <v>6980</v>
      </c>
      <c r="D7000">
        <f t="shared" si="329"/>
        <v>14.305460364285491</v>
      </c>
      <c r="E7000">
        <f t="shared" si="330"/>
        <v>1.2894167538216882E-4</v>
      </c>
    </row>
    <row r="7001" spans="1:5" x14ac:dyDescent="0.3">
      <c r="A7001">
        <f t="shared" si="331"/>
        <v>6981</v>
      </c>
      <c r="D7001">
        <f t="shared" si="329"/>
        <v>14.305794210633849</v>
      </c>
      <c r="E7001">
        <f t="shared" si="330"/>
        <v>1.2892320474437393E-4</v>
      </c>
    </row>
    <row r="7002" spans="1:5" x14ac:dyDescent="0.3">
      <c r="A7002">
        <f t="shared" si="331"/>
        <v>6982</v>
      </c>
      <c r="D7002">
        <f t="shared" si="329"/>
        <v>14.306128013407758</v>
      </c>
      <c r="E7002">
        <f t="shared" si="330"/>
        <v>1.289047393975852E-4</v>
      </c>
    </row>
    <row r="7003" spans="1:5" x14ac:dyDescent="0.3">
      <c r="A7003">
        <f t="shared" si="331"/>
        <v>6983</v>
      </c>
      <c r="D7003">
        <f t="shared" si="329"/>
        <v>14.306461773590071</v>
      </c>
      <c r="E7003">
        <f t="shared" si="330"/>
        <v>1.2888627933952944E-4</v>
      </c>
    </row>
    <row r="7004" spans="1:5" x14ac:dyDescent="0.3">
      <c r="A7004">
        <f t="shared" si="331"/>
        <v>6984</v>
      </c>
      <c r="D7004">
        <f t="shared" si="329"/>
        <v>14.30679549063743</v>
      </c>
      <c r="E7004">
        <f t="shared" si="330"/>
        <v>1.2886782456793483E-4</v>
      </c>
    </row>
    <row r="7005" spans="1:5" x14ac:dyDescent="0.3">
      <c r="A7005">
        <f t="shared" si="331"/>
        <v>6985</v>
      </c>
      <c r="D7005">
        <f t="shared" si="329"/>
        <v>14.307129164684707</v>
      </c>
      <c r="E7005">
        <f t="shared" si="330"/>
        <v>1.2884937508053087E-4</v>
      </c>
    </row>
    <row r="7006" spans="1:5" x14ac:dyDescent="0.3">
      <c r="A7006">
        <f t="shared" si="331"/>
        <v>6986</v>
      </c>
      <c r="D7006">
        <f t="shared" si="329"/>
        <v>14.307462795697148</v>
      </c>
      <c r="E7006">
        <f t="shared" si="330"/>
        <v>1.2883093087504832E-4</v>
      </c>
    </row>
    <row r="7007" spans="1:5" x14ac:dyDescent="0.3">
      <c r="A7007">
        <f t="shared" si="331"/>
        <v>6987</v>
      </c>
      <c r="D7007">
        <f t="shared" si="329"/>
        <v>14.307796383470349</v>
      </c>
      <c r="E7007">
        <f t="shared" si="330"/>
        <v>1.2881249194921928E-4</v>
      </c>
    </row>
    <row r="7008" spans="1:5" x14ac:dyDescent="0.3">
      <c r="A7008">
        <f t="shared" si="331"/>
        <v>6988</v>
      </c>
      <c r="D7008">
        <f t="shared" si="329"/>
        <v>14.308129928986959</v>
      </c>
      <c r="E7008">
        <f t="shared" si="330"/>
        <v>1.2879405830077708E-4</v>
      </c>
    </row>
    <row r="7009" spans="1:5" x14ac:dyDescent="0.3">
      <c r="A7009">
        <f t="shared" si="331"/>
        <v>6989</v>
      </c>
      <c r="D7009">
        <f t="shared" si="329"/>
        <v>14.308463431024936</v>
      </c>
      <c r="E7009">
        <f t="shared" si="330"/>
        <v>1.2877562992745642E-4</v>
      </c>
    </row>
    <row r="7010" spans="1:5" x14ac:dyDescent="0.3">
      <c r="A7010">
        <f t="shared" si="331"/>
        <v>6990</v>
      </c>
      <c r="D7010">
        <f t="shared" si="329"/>
        <v>14.308796890058042</v>
      </c>
      <c r="E7010">
        <f t="shared" si="330"/>
        <v>1.2875720682699324E-4</v>
      </c>
    </row>
    <row r="7011" spans="1:5" x14ac:dyDescent="0.3">
      <c r="A7011">
        <f t="shared" si="331"/>
        <v>6991</v>
      </c>
      <c r="D7011">
        <f t="shared" si="329"/>
        <v>14.309130306051237</v>
      </c>
      <c r="E7011">
        <f t="shared" si="330"/>
        <v>1.2873878899712484E-4</v>
      </c>
    </row>
    <row r="7012" spans="1:5" x14ac:dyDescent="0.3">
      <c r="A7012">
        <f t="shared" si="331"/>
        <v>6992</v>
      </c>
      <c r="D7012">
        <f t="shared" si="329"/>
        <v>14.309463679478201</v>
      </c>
      <c r="E7012">
        <f t="shared" si="330"/>
        <v>1.2872037643558976E-4</v>
      </c>
    </row>
    <row r="7013" spans="1:5" x14ac:dyDescent="0.3">
      <c r="A7013">
        <f t="shared" si="331"/>
        <v>6993</v>
      </c>
      <c r="D7013">
        <f t="shared" si="329"/>
        <v>14.309797009964575</v>
      </c>
      <c r="E7013">
        <f t="shared" si="330"/>
        <v>1.2870196914012785E-4</v>
      </c>
    </row>
    <row r="7014" spans="1:5" x14ac:dyDescent="0.3">
      <c r="A7014">
        <f t="shared" si="331"/>
        <v>6994</v>
      </c>
      <c r="D7014">
        <f t="shared" si="329"/>
        <v>14.310130297475137</v>
      </c>
      <c r="E7014">
        <f t="shared" si="330"/>
        <v>1.2868356710848025E-4</v>
      </c>
    </row>
    <row r="7015" spans="1:5" x14ac:dyDescent="0.3">
      <c r="A7015">
        <f t="shared" si="331"/>
        <v>6995</v>
      </c>
      <c r="D7015">
        <f t="shared" si="329"/>
        <v>14.310463542144207</v>
      </c>
      <c r="E7015">
        <f t="shared" si="330"/>
        <v>1.2866517033838942E-4</v>
      </c>
    </row>
    <row r="7016" spans="1:5" x14ac:dyDescent="0.3">
      <c r="A7016">
        <f t="shared" si="331"/>
        <v>6996</v>
      </c>
      <c r="D7016">
        <f t="shared" si="329"/>
        <v>14.310796744106062</v>
      </c>
      <c r="E7016">
        <f t="shared" si="330"/>
        <v>1.2864677882759904E-4</v>
      </c>
    </row>
    <row r="7017" spans="1:5" x14ac:dyDescent="0.3">
      <c r="A7017">
        <f t="shared" si="331"/>
        <v>6997</v>
      </c>
      <c r="D7017">
        <f t="shared" si="329"/>
        <v>14.311129903155697</v>
      </c>
      <c r="E7017">
        <f t="shared" si="330"/>
        <v>1.2862839257385414E-4</v>
      </c>
    </row>
    <row r="7018" spans="1:5" x14ac:dyDescent="0.3">
      <c r="A7018">
        <f t="shared" si="331"/>
        <v>6998</v>
      </c>
      <c r="D7018">
        <f t="shared" si="329"/>
        <v>14.311463019257648</v>
      </c>
      <c r="E7018">
        <f t="shared" si="330"/>
        <v>1.2861001157490106E-4</v>
      </c>
    </row>
    <row r="7019" spans="1:5" x14ac:dyDescent="0.3">
      <c r="A7019">
        <f t="shared" si="331"/>
        <v>6999</v>
      </c>
      <c r="D7019">
        <f t="shared" si="329"/>
        <v>14.311796092206786</v>
      </c>
      <c r="E7019">
        <f t="shared" si="330"/>
        <v>1.2859163582848736E-4</v>
      </c>
    </row>
    <row r="7020" spans="1:5" x14ac:dyDescent="0.3">
      <c r="A7020">
        <f t="shared" si="331"/>
        <v>7000</v>
      </c>
      <c r="D7020">
        <f t="shared" si="329"/>
        <v>14.312129122476378</v>
      </c>
      <c r="E7020">
        <f t="shared" si="330"/>
        <v>1.2857326533236189E-4</v>
      </c>
    </row>
    <row r="7021" spans="1:5" x14ac:dyDescent="0.3">
      <c r="A7021">
        <f t="shared" si="331"/>
        <v>7001</v>
      </c>
      <c r="D7021">
        <f t="shared" si="329"/>
        <v>14.312462110200425</v>
      </c>
      <c r="E7021">
        <f t="shared" si="330"/>
        <v>1.285549000842749E-4</v>
      </c>
    </row>
    <row r="7022" spans="1:5" x14ac:dyDescent="0.3">
      <c r="A7022">
        <f t="shared" si="331"/>
        <v>7002</v>
      </c>
      <c r="D7022">
        <f t="shared" si="329"/>
        <v>14.312795055003996</v>
      </c>
      <c r="E7022">
        <f t="shared" si="330"/>
        <v>1.2853654008197776E-4</v>
      </c>
    </row>
    <row r="7023" spans="1:5" x14ac:dyDescent="0.3">
      <c r="A7023">
        <f t="shared" si="331"/>
        <v>7003</v>
      </c>
      <c r="D7023">
        <f t="shared" si="329"/>
        <v>14.313127957190598</v>
      </c>
      <c r="E7023">
        <f t="shared" si="330"/>
        <v>1.2851818532322326E-4</v>
      </c>
    </row>
    <row r="7024" spans="1:5" x14ac:dyDescent="0.3">
      <c r="A7024">
        <f t="shared" si="331"/>
        <v>7004</v>
      </c>
      <c r="D7024">
        <f t="shared" si="329"/>
        <v>14.313460816215553</v>
      </c>
      <c r="E7024">
        <f t="shared" si="330"/>
        <v>1.2849983580576538E-4</v>
      </c>
    </row>
    <row r="7025" spans="1:5" x14ac:dyDescent="0.3">
      <c r="A7025">
        <f t="shared" si="331"/>
        <v>7005</v>
      </c>
      <c r="D7025">
        <f t="shared" si="329"/>
        <v>14.313793632891127</v>
      </c>
      <c r="E7025">
        <f t="shared" si="330"/>
        <v>1.2848149152735943E-4</v>
      </c>
    </row>
    <row r="7026" spans="1:5" x14ac:dyDescent="0.3">
      <c r="A7026">
        <f t="shared" si="331"/>
        <v>7006</v>
      </c>
      <c r="D7026">
        <f t="shared" si="329"/>
        <v>14.314126406333259</v>
      </c>
      <c r="E7026">
        <f t="shared" si="330"/>
        <v>1.2846315248576202E-4</v>
      </c>
    </row>
    <row r="7027" spans="1:5" x14ac:dyDescent="0.3">
      <c r="A7027">
        <f t="shared" si="331"/>
        <v>7007</v>
      </c>
      <c r="D7027">
        <f t="shared" si="329"/>
        <v>14.314459137184492</v>
      </c>
      <c r="E7027">
        <f t="shared" si="330"/>
        <v>1.2844481867873097E-4</v>
      </c>
    </row>
    <row r="7028" spans="1:5" x14ac:dyDescent="0.3">
      <c r="A7028">
        <f t="shared" si="331"/>
        <v>7008</v>
      </c>
      <c r="D7028">
        <f t="shared" si="329"/>
        <v>14.314791825748074</v>
      </c>
      <c r="E7028">
        <f t="shared" si="330"/>
        <v>1.2842649010402546E-4</v>
      </c>
    </row>
    <row r="7029" spans="1:5" x14ac:dyDescent="0.3">
      <c r="A7029">
        <f t="shared" si="331"/>
        <v>7009</v>
      </c>
      <c r="D7029">
        <f t="shared" si="329"/>
        <v>14.315124471479011</v>
      </c>
      <c r="E7029">
        <f t="shared" si="330"/>
        <v>1.2840816675940592E-4</v>
      </c>
    </row>
    <row r="7030" spans="1:5" x14ac:dyDescent="0.3">
      <c r="A7030">
        <f t="shared" si="331"/>
        <v>7010</v>
      </c>
      <c r="D7030">
        <f t="shared" si="329"/>
        <v>14.315457074171503</v>
      </c>
      <c r="E7030">
        <f t="shared" si="330"/>
        <v>1.28389848642634E-4</v>
      </c>
    </row>
    <row r="7031" spans="1:5" x14ac:dyDescent="0.3">
      <c r="A7031">
        <f t="shared" si="331"/>
        <v>7011</v>
      </c>
      <c r="D7031">
        <f t="shared" si="329"/>
        <v>14.315789634128624</v>
      </c>
      <c r="E7031">
        <f t="shared" si="330"/>
        <v>1.2837153575147271E-4</v>
      </c>
    </row>
    <row r="7032" spans="1:5" x14ac:dyDescent="0.3">
      <c r="A7032">
        <f t="shared" si="331"/>
        <v>7012</v>
      </c>
      <c r="D7032">
        <f t="shared" si="329"/>
        <v>14.31612215165339</v>
      </c>
      <c r="E7032">
        <f t="shared" si="330"/>
        <v>1.2835322808368632E-4</v>
      </c>
    </row>
    <row r="7033" spans="1:5" x14ac:dyDescent="0.3">
      <c r="A7033">
        <f t="shared" si="331"/>
        <v>7013</v>
      </c>
      <c r="D7033">
        <f t="shared" si="329"/>
        <v>14.316454626709501</v>
      </c>
      <c r="E7033">
        <f t="shared" si="330"/>
        <v>1.2833492563704032E-4</v>
      </c>
    </row>
    <row r="7034" spans="1:5" x14ac:dyDescent="0.3">
      <c r="A7034">
        <f t="shared" si="331"/>
        <v>7014</v>
      </c>
      <c r="D7034">
        <f t="shared" si="329"/>
        <v>14.316787058581969</v>
      </c>
      <c r="E7034">
        <f t="shared" si="330"/>
        <v>1.2831662840930155E-4</v>
      </c>
    </row>
    <row r="7035" spans="1:5" x14ac:dyDescent="0.3">
      <c r="A7035">
        <f t="shared" si="331"/>
        <v>7015</v>
      </c>
      <c r="D7035">
        <f t="shared" si="329"/>
        <v>14.317119447912953</v>
      </c>
      <c r="E7035">
        <f t="shared" si="330"/>
        <v>1.2829833639823804E-4</v>
      </c>
    </row>
    <row r="7036" spans="1:5" x14ac:dyDescent="0.3">
      <c r="A7036">
        <f t="shared" si="331"/>
        <v>7016</v>
      </c>
      <c r="D7036">
        <f t="shared" si="329"/>
        <v>14.317451794835627</v>
      </c>
      <c r="E7036">
        <f t="shared" si="330"/>
        <v>1.2828004960161918E-4</v>
      </c>
    </row>
    <row r="7037" spans="1:5" x14ac:dyDescent="0.3">
      <c r="A7037">
        <f t="shared" si="331"/>
        <v>7017</v>
      </c>
      <c r="D7037">
        <f t="shared" si="329"/>
        <v>14.317784098804461</v>
      </c>
      <c r="E7037">
        <f t="shared" si="330"/>
        <v>1.2826176801721559E-4</v>
      </c>
    </row>
    <row r="7038" spans="1:5" x14ac:dyDescent="0.3">
      <c r="A7038">
        <f t="shared" si="331"/>
        <v>7018</v>
      </c>
      <c r="D7038">
        <f t="shared" si="329"/>
        <v>14.318116360122158</v>
      </c>
      <c r="E7038">
        <f t="shared" si="330"/>
        <v>1.2824349164279914E-4</v>
      </c>
    </row>
    <row r="7039" spans="1:5" x14ac:dyDescent="0.3">
      <c r="A7039">
        <f t="shared" si="331"/>
        <v>7019</v>
      </c>
      <c r="D7039">
        <f t="shared" si="329"/>
        <v>14.318448579600361</v>
      </c>
      <c r="E7039">
        <f t="shared" si="330"/>
        <v>1.28225220476143E-4</v>
      </c>
    </row>
    <row r="7040" spans="1:5" x14ac:dyDescent="0.3">
      <c r="A7040">
        <f t="shared" si="331"/>
        <v>7020</v>
      </c>
      <c r="D7040">
        <f t="shared" si="329"/>
        <v>14.318780756354055</v>
      </c>
      <c r="E7040">
        <f t="shared" si="330"/>
        <v>1.2820695451502159E-4</v>
      </c>
    </row>
    <row r="7041" spans="1:5" x14ac:dyDescent="0.3">
      <c r="A7041">
        <f t="shared" si="331"/>
        <v>7021</v>
      </c>
      <c r="D7041">
        <f t="shared" si="329"/>
        <v>14.319112889667775</v>
      </c>
      <c r="E7041">
        <f t="shared" si="330"/>
        <v>1.2818869375721061E-4</v>
      </c>
    </row>
    <row r="7042" spans="1:5" x14ac:dyDescent="0.3">
      <c r="A7042">
        <f t="shared" si="331"/>
        <v>7022</v>
      </c>
      <c r="D7042">
        <f t="shared" si="329"/>
        <v>14.319444980522672</v>
      </c>
      <c r="E7042">
        <f t="shared" si="330"/>
        <v>1.2817043820048706E-4</v>
      </c>
    </row>
    <row r="7043" spans="1:5" x14ac:dyDescent="0.3">
      <c r="A7043">
        <f t="shared" si="331"/>
        <v>7023</v>
      </c>
      <c r="D7043">
        <f t="shared" si="329"/>
        <v>14.319777029560541</v>
      </c>
      <c r="E7043">
        <f t="shared" si="330"/>
        <v>1.2815218784262912E-4</v>
      </c>
    </row>
    <row r="7044" spans="1:5" x14ac:dyDescent="0.3">
      <c r="A7044">
        <f t="shared" si="331"/>
        <v>7024</v>
      </c>
      <c r="D7044">
        <f t="shared" si="329"/>
        <v>14.320109035556737</v>
      </c>
      <c r="E7044">
        <f t="shared" si="330"/>
        <v>1.2813394268141633E-4</v>
      </c>
    </row>
    <row r="7045" spans="1:5" x14ac:dyDescent="0.3">
      <c r="A7045">
        <f t="shared" si="331"/>
        <v>7025</v>
      </c>
      <c r="D7045">
        <f t="shared" si="329"/>
        <v>14.320440998983255</v>
      </c>
      <c r="E7045">
        <f t="shared" si="330"/>
        <v>1.2811570271462939E-4</v>
      </c>
    </row>
    <row r="7046" spans="1:5" x14ac:dyDescent="0.3">
      <c r="A7046">
        <f t="shared" si="331"/>
        <v>7026</v>
      </c>
      <c r="D7046">
        <f t="shared" si="329"/>
        <v>14.320772920142392</v>
      </c>
      <c r="E7046">
        <f t="shared" si="330"/>
        <v>1.280974679400504E-4</v>
      </c>
    </row>
    <row r="7047" spans="1:5" x14ac:dyDescent="0.3">
      <c r="A7047">
        <f t="shared" si="331"/>
        <v>7027</v>
      </c>
      <c r="D7047">
        <f t="shared" si="329"/>
        <v>14.321104798487983</v>
      </c>
      <c r="E7047">
        <f t="shared" si="330"/>
        <v>1.2807923835546258E-4</v>
      </c>
    </row>
    <row r="7048" spans="1:5" x14ac:dyDescent="0.3">
      <c r="A7048">
        <f t="shared" si="331"/>
        <v>7028</v>
      </c>
      <c r="D7048">
        <f t="shared" si="329"/>
        <v>14.32143663466157</v>
      </c>
      <c r="E7048">
        <f t="shared" si="330"/>
        <v>1.2806101395865054E-4</v>
      </c>
    </row>
    <row r="7049" spans="1:5" x14ac:dyDescent="0.3">
      <c r="A7049">
        <f t="shared" si="331"/>
        <v>7029</v>
      </c>
      <c r="D7049">
        <f t="shared" si="329"/>
        <v>14.321768428286557</v>
      </c>
      <c r="E7049">
        <f t="shared" si="330"/>
        <v>1.2804279474740003E-4</v>
      </c>
    </row>
    <row r="7050" spans="1:5" x14ac:dyDescent="0.3">
      <c r="A7050">
        <f t="shared" si="331"/>
        <v>7030</v>
      </c>
      <c r="D7050">
        <f t="shared" si="329"/>
        <v>14.322100179495333</v>
      </c>
      <c r="E7050">
        <f t="shared" si="330"/>
        <v>1.2802458071949814E-4</v>
      </c>
    </row>
    <row r="7051" spans="1:5" x14ac:dyDescent="0.3">
      <c r="A7051">
        <f t="shared" si="331"/>
        <v>7031</v>
      </c>
      <c r="D7051">
        <f t="shared" si="329"/>
        <v>14.322431887911156</v>
      </c>
      <c r="E7051">
        <f t="shared" si="330"/>
        <v>1.2800637187273324E-4</v>
      </c>
    </row>
    <row r="7052" spans="1:5" x14ac:dyDescent="0.3">
      <c r="A7052">
        <f t="shared" si="331"/>
        <v>7032</v>
      </c>
      <c r="D7052">
        <f t="shared" si="329"/>
        <v>14.322763553835996</v>
      </c>
      <c r="E7052">
        <f t="shared" si="330"/>
        <v>1.2798816820489486E-4</v>
      </c>
    </row>
    <row r="7053" spans="1:5" x14ac:dyDescent="0.3">
      <c r="A7053">
        <f t="shared" si="331"/>
        <v>7033</v>
      </c>
      <c r="D7053">
        <f t="shared" si="329"/>
        <v>14.323095177911176</v>
      </c>
      <c r="E7053">
        <f t="shared" si="330"/>
        <v>1.2796996971377385E-4</v>
      </c>
    </row>
    <row r="7054" spans="1:5" x14ac:dyDescent="0.3">
      <c r="A7054">
        <f t="shared" si="331"/>
        <v>7034</v>
      </c>
      <c r="D7054">
        <f t="shared" si="329"/>
        <v>14.323426758911289</v>
      </c>
      <c r="E7054">
        <f t="shared" si="330"/>
        <v>1.2795177639716234E-4</v>
      </c>
    </row>
    <row r="7055" spans="1:5" x14ac:dyDescent="0.3">
      <c r="A7055">
        <f t="shared" si="331"/>
        <v>7035</v>
      </c>
      <c r="D7055">
        <f t="shared" si="329"/>
        <v>14.323758297647251</v>
      </c>
      <c r="E7055">
        <f t="shared" si="330"/>
        <v>1.2793358825285365E-4</v>
      </c>
    </row>
    <row r="7056" spans="1:5" x14ac:dyDescent="0.3">
      <c r="A7056">
        <f t="shared" si="331"/>
        <v>7036</v>
      </c>
      <c r="D7056">
        <f t="shared" si="329"/>
        <v>14.324089794420825</v>
      </c>
      <c r="E7056">
        <f t="shared" si="330"/>
        <v>1.2791540527864239E-4</v>
      </c>
    </row>
    <row r="7057" spans="1:5" x14ac:dyDescent="0.3">
      <c r="A7057">
        <f t="shared" si="331"/>
        <v>7037</v>
      </c>
      <c r="D7057">
        <f t="shared" si="329"/>
        <v>14.324421248515513</v>
      </c>
      <c r="E7057">
        <f t="shared" si="330"/>
        <v>1.2789722747232448E-4</v>
      </c>
    </row>
    <row r="7058" spans="1:5" x14ac:dyDescent="0.3">
      <c r="A7058">
        <f t="shared" si="331"/>
        <v>7038</v>
      </c>
      <c r="D7058">
        <f t="shared" si="329"/>
        <v>14.324752660063258</v>
      </c>
      <c r="E7058">
        <f t="shared" si="330"/>
        <v>1.2787905483169698E-4</v>
      </c>
    </row>
    <row r="7059" spans="1:5" x14ac:dyDescent="0.3">
      <c r="A7059">
        <f t="shared" si="331"/>
        <v>7039</v>
      </c>
      <c r="D7059">
        <f t="shared" si="329"/>
        <v>14.325084029365671</v>
      </c>
      <c r="E7059">
        <f t="shared" si="330"/>
        <v>1.2786088735455825E-4</v>
      </c>
    </row>
    <row r="7060" spans="1:5" x14ac:dyDescent="0.3">
      <c r="A7060">
        <f t="shared" si="331"/>
        <v>7040</v>
      </c>
      <c r="D7060">
        <f t="shared" si="329"/>
        <v>14.325415356215174</v>
      </c>
      <c r="E7060">
        <f t="shared" si="330"/>
        <v>1.2784272503870795E-4</v>
      </c>
    </row>
    <row r="7061" spans="1:5" x14ac:dyDescent="0.3">
      <c r="A7061">
        <f t="shared" si="331"/>
        <v>7041</v>
      </c>
      <c r="D7061">
        <f t="shared" ref="D7061:D7124" si="332">($B$17/$B$18)*(A7061*EXP(GAMMALN(A7061)+GAMMALN(1-$B$18)-GAMMALN(A7061+1-$B$18))-1)</f>
        <v>14.325746640573845</v>
      </c>
      <c r="E7061">
        <f t="shared" ref="E7061:E7124" si="333">$B$17/(A7061-$B$18)</f>
        <v>1.2782456788194691E-4</v>
      </c>
    </row>
    <row r="7062" spans="1:5" x14ac:dyDescent="0.3">
      <c r="A7062">
        <f t="shared" si="331"/>
        <v>7042</v>
      </c>
      <c r="D7062">
        <f t="shared" si="332"/>
        <v>14.32607788274313</v>
      </c>
      <c r="E7062">
        <f t="shared" si="333"/>
        <v>1.2780641588207729E-4</v>
      </c>
    </row>
    <row r="7063" spans="1:5" x14ac:dyDescent="0.3">
      <c r="A7063">
        <f t="shared" ref="A7063:A7126" si="334">A7062+1</f>
        <v>7043</v>
      </c>
      <c r="D7063">
        <f t="shared" si="332"/>
        <v>14.326409083194172</v>
      </c>
      <c r="E7063">
        <f t="shared" si="333"/>
        <v>1.2778826903690242E-4</v>
      </c>
    </row>
    <row r="7064" spans="1:5" x14ac:dyDescent="0.3">
      <c r="A7064">
        <f t="shared" si="334"/>
        <v>7044</v>
      </c>
      <c r="D7064">
        <f t="shared" si="332"/>
        <v>14.326740240700827</v>
      </c>
      <c r="E7064">
        <f t="shared" si="333"/>
        <v>1.2777012734422694E-4</v>
      </c>
    </row>
    <row r="7065" spans="1:5" x14ac:dyDescent="0.3">
      <c r="A7065">
        <f t="shared" si="334"/>
        <v>7045</v>
      </c>
      <c r="D7065">
        <f t="shared" si="332"/>
        <v>14.327071355734107</v>
      </c>
      <c r="E7065">
        <f t="shared" si="333"/>
        <v>1.2775199080185666E-4</v>
      </c>
    </row>
    <row r="7066" spans="1:5" x14ac:dyDescent="0.3">
      <c r="A7066">
        <f t="shared" si="334"/>
        <v>7046</v>
      </c>
      <c r="D7066">
        <f t="shared" si="332"/>
        <v>14.327402428764985</v>
      </c>
      <c r="E7066">
        <f t="shared" si="333"/>
        <v>1.2773385940759876E-4</v>
      </c>
    </row>
    <row r="7067" spans="1:5" x14ac:dyDescent="0.3">
      <c r="A7067">
        <f t="shared" si="334"/>
        <v>7047</v>
      </c>
      <c r="D7067">
        <f t="shared" si="332"/>
        <v>14.327733459415745</v>
      </c>
      <c r="E7067">
        <f t="shared" si="333"/>
        <v>1.2771573315926152E-4</v>
      </c>
    </row>
    <row r="7068" spans="1:5" x14ac:dyDescent="0.3">
      <c r="A7068">
        <f t="shared" si="334"/>
        <v>7048</v>
      </c>
      <c r="D7068">
        <f t="shared" si="332"/>
        <v>14.328064448157267</v>
      </c>
      <c r="E7068">
        <f t="shared" si="333"/>
        <v>1.2769761205465459E-4</v>
      </c>
    </row>
    <row r="7069" spans="1:5" x14ac:dyDescent="0.3">
      <c r="A7069">
        <f t="shared" si="334"/>
        <v>7049</v>
      </c>
      <c r="D7069">
        <f t="shared" si="332"/>
        <v>14.328395394272249</v>
      </c>
      <c r="E7069">
        <f t="shared" si="333"/>
        <v>1.2767949609158877E-4</v>
      </c>
    </row>
    <row r="7070" spans="1:5" x14ac:dyDescent="0.3">
      <c r="A7070">
        <f t="shared" si="334"/>
        <v>7050</v>
      </c>
      <c r="D7070">
        <f t="shared" si="332"/>
        <v>14.328726298061717</v>
      </c>
      <c r="E7070">
        <f t="shared" si="333"/>
        <v>1.2766138526787614E-4</v>
      </c>
    </row>
    <row r="7071" spans="1:5" x14ac:dyDescent="0.3">
      <c r="A7071">
        <f t="shared" si="334"/>
        <v>7051</v>
      </c>
      <c r="D7071">
        <f t="shared" si="332"/>
        <v>14.329057159826663</v>
      </c>
      <c r="E7071">
        <f t="shared" si="333"/>
        <v>1.2764327958133005E-4</v>
      </c>
    </row>
    <row r="7072" spans="1:5" x14ac:dyDescent="0.3">
      <c r="A7072">
        <f t="shared" si="334"/>
        <v>7052</v>
      </c>
      <c r="D7072">
        <f t="shared" si="332"/>
        <v>14.329387979358803</v>
      </c>
      <c r="E7072">
        <f t="shared" si="333"/>
        <v>1.2762517902976502E-4</v>
      </c>
    </row>
    <row r="7073" spans="1:5" x14ac:dyDescent="0.3">
      <c r="A7073">
        <f t="shared" si="334"/>
        <v>7053</v>
      </c>
      <c r="D7073">
        <f t="shared" si="332"/>
        <v>14.329718756619545</v>
      </c>
      <c r="E7073">
        <f t="shared" si="333"/>
        <v>1.2760708361099691E-4</v>
      </c>
    </row>
    <row r="7074" spans="1:5" x14ac:dyDescent="0.3">
      <c r="A7074">
        <f t="shared" si="334"/>
        <v>7054</v>
      </c>
      <c r="D7074">
        <f t="shared" si="332"/>
        <v>14.330049491570223</v>
      </c>
      <c r="E7074">
        <f t="shared" si="333"/>
        <v>1.2758899332284269E-4</v>
      </c>
    </row>
    <row r="7075" spans="1:5" x14ac:dyDescent="0.3">
      <c r="A7075">
        <f t="shared" si="334"/>
        <v>7055</v>
      </c>
      <c r="D7075">
        <f t="shared" si="332"/>
        <v>14.330380184511625</v>
      </c>
      <c r="E7075">
        <f t="shared" si="333"/>
        <v>1.2757090816312069E-4</v>
      </c>
    </row>
    <row r="7076" spans="1:5" x14ac:dyDescent="0.3">
      <c r="A7076">
        <f t="shared" si="334"/>
        <v>7056</v>
      </c>
      <c r="D7076">
        <f t="shared" si="332"/>
        <v>14.330710834895728</v>
      </c>
      <c r="E7076">
        <f t="shared" si="333"/>
        <v>1.2755282812965037E-4</v>
      </c>
    </row>
    <row r="7077" spans="1:5" x14ac:dyDescent="0.3">
      <c r="A7077">
        <f t="shared" si="334"/>
        <v>7057</v>
      </c>
      <c r="D7077">
        <f t="shared" si="332"/>
        <v>14.331041443362711</v>
      </c>
      <c r="E7077">
        <f t="shared" si="333"/>
        <v>1.2753475322025253E-4</v>
      </c>
    </row>
    <row r="7078" spans="1:5" x14ac:dyDescent="0.3">
      <c r="A7078">
        <f t="shared" si="334"/>
        <v>7058</v>
      </c>
      <c r="D7078">
        <f t="shared" si="332"/>
        <v>14.331372009534181</v>
      </c>
      <c r="E7078">
        <f t="shared" si="333"/>
        <v>1.2751668343274913E-4</v>
      </c>
    </row>
    <row r="7079" spans="1:5" x14ac:dyDescent="0.3">
      <c r="A7079">
        <f t="shared" si="334"/>
        <v>7059</v>
      </c>
      <c r="D7079">
        <f t="shared" si="332"/>
        <v>14.331702534050248</v>
      </c>
      <c r="E7079">
        <f t="shared" si="333"/>
        <v>1.274986187649634E-4</v>
      </c>
    </row>
    <row r="7080" spans="1:5" x14ac:dyDescent="0.3">
      <c r="A7080">
        <f t="shared" si="334"/>
        <v>7060</v>
      </c>
      <c r="D7080">
        <f t="shared" si="332"/>
        <v>14.33203301585335</v>
      </c>
      <c r="E7080">
        <f t="shared" si="333"/>
        <v>1.2748055921471977E-4</v>
      </c>
    </row>
    <row r="7081" spans="1:5" x14ac:dyDescent="0.3">
      <c r="A7081">
        <f t="shared" si="334"/>
        <v>7061</v>
      </c>
      <c r="D7081">
        <f t="shared" si="332"/>
        <v>14.332363456092777</v>
      </c>
      <c r="E7081">
        <f t="shared" si="333"/>
        <v>1.2746250477984393E-4</v>
      </c>
    </row>
    <row r="7082" spans="1:5" x14ac:dyDescent="0.3">
      <c r="A7082">
        <f t="shared" si="334"/>
        <v>7062</v>
      </c>
      <c r="D7082">
        <f t="shared" si="332"/>
        <v>14.332693853710829</v>
      </c>
      <c r="E7082">
        <f t="shared" si="333"/>
        <v>1.2744445545816282E-4</v>
      </c>
    </row>
    <row r="7083" spans="1:5" x14ac:dyDescent="0.3">
      <c r="A7083">
        <f t="shared" si="334"/>
        <v>7063</v>
      </c>
      <c r="D7083">
        <f t="shared" si="332"/>
        <v>14.333024209686958</v>
      </c>
      <c r="E7083">
        <f t="shared" si="333"/>
        <v>1.2742641124750457E-4</v>
      </c>
    </row>
    <row r="7084" spans="1:5" x14ac:dyDescent="0.3">
      <c r="A7084">
        <f t="shared" si="334"/>
        <v>7064</v>
      </c>
      <c r="D7084">
        <f t="shared" si="332"/>
        <v>14.333354522963312</v>
      </c>
      <c r="E7084">
        <f t="shared" si="333"/>
        <v>1.2740837214569856E-4</v>
      </c>
    </row>
    <row r="7085" spans="1:5" x14ac:dyDescent="0.3">
      <c r="A7085">
        <f t="shared" si="334"/>
        <v>7065</v>
      </c>
      <c r="D7085">
        <f t="shared" si="332"/>
        <v>14.333684794689027</v>
      </c>
      <c r="E7085">
        <f t="shared" si="333"/>
        <v>1.273903381505754E-4</v>
      </c>
    </row>
    <row r="7086" spans="1:5" x14ac:dyDescent="0.3">
      <c r="A7086">
        <f t="shared" si="334"/>
        <v>7066</v>
      </c>
      <c r="D7086">
        <f t="shared" si="332"/>
        <v>14.334015023975903</v>
      </c>
      <c r="E7086">
        <f t="shared" si="333"/>
        <v>1.2737230925996689E-4</v>
      </c>
    </row>
    <row r="7087" spans="1:5" x14ac:dyDescent="0.3">
      <c r="A7087">
        <f t="shared" si="334"/>
        <v>7067</v>
      </c>
      <c r="D7087">
        <f t="shared" si="332"/>
        <v>14.334345211633439</v>
      </c>
      <c r="E7087">
        <f t="shared" si="333"/>
        <v>1.2735428547170613E-4</v>
      </c>
    </row>
    <row r="7088" spans="1:5" x14ac:dyDescent="0.3">
      <c r="A7088">
        <f t="shared" si="334"/>
        <v>7068</v>
      </c>
      <c r="D7088">
        <f t="shared" si="332"/>
        <v>14.334675357112857</v>
      </c>
      <c r="E7088">
        <f t="shared" si="333"/>
        <v>1.2733626678362739E-4</v>
      </c>
    </row>
    <row r="7089" spans="1:5" x14ac:dyDescent="0.3">
      <c r="A7089">
        <f t="shared" si="334"/>
        <v>7069</v>
      </c>
      <c r="D7089">
        <f t="shared" si="332"/>
        <v>14.335005460035095</v>
      </c>
      <c r="E7089">
        <f t="shared" si="333"/>
        <v>1.273182531935662E-4</v>
      </c>
    </row>
    <row r="7090" spans="1:5" x14ac:dyDescent="0.3">
      <c r="A7090">
        <f t="shared" si="334"/>
        <v>7070</v>
      </c>
      <c r="D7090">
        <f t="shared" si="332"/>
        <v>14.335335521718862</v>
      </c>
      <c r="E7090">
        <f t="shared" si="333"/>
        <v>1.2730024469935928E-4</v>
      </c>
    </row>
    <row r="7091" spans="1:5" x14ac:dyDescent="0.3">
      <c r="A7091">
        <f t="shared" si="334"/>
        <v>7071</v>
      </c>
      <c r="D7091">
        <f t="shared" si="332"/>
        <v>14.335665541105854</v>
      </c>
      <c r="E7091">
        <f t="shared" si="333"/>
        <v>1.2728224129884456E-4</v>
      </c>
    </row>
    <row r="7092" spans="1:5" x14ac:dyDescent="0.3">
      <c r="A7092">
        <f t="shared" si="334"/>
        <v>7072</v>
      </c>
      <c r="D7092">
        <f t="shared" si="332"/>
        <v>14.335995518156381</v>
      </c>
      <c r="E7092">
        <f t="shared" si="333"/>
        <v>1.2726424298986128E-4</v>
      </c>
    </row>
    <row r="7093" spans="1:5" x14ac:dyDescent="0.3">
      <c r="A7093">
        <f t="shared" si="334"/>
        <v>7073</v>
      </c>
      <c r="D7093">
        <f t="shared" si="332"/>
        <v>14.336325453509891</v>
      </c>
      <c r="E7093">
        <f t="shared" si="333"/>
        <v>1.2724624977024983E-4</v>
      </c>
    </row>
    <row r="7094" spans="1:5" x14ac:dyDescent="0.3">
      <c r="A7094">
        <f t="shared" si="334"/>
        <v>7074</v>
      </c>
      <c r="D7094">
        <f t="shared" si="332"/>
        <v>14.336655346787026</v>
      </c>
      <c r="E7094">
        <f t="shared" si="333"/>
        <v>1.2722826163785183E-4</v>
      </c>
    </row>
    <row r="7095" spans="1:5" x14ac:dyDescent="0.3">
      <c r="A7095">
        <f t="shared" si="334"/>
        <v>7075</v>
      </c>
      <c r="D7095">
        <f t="shared" si="332"/>
        <v>14.336985198287548</v>
      </c>
      <c r="E7095">
        <f t="shared" si="333"/>
        <v>1.2721027859051011E-4</v>
      </c>
    </row>
    <row r="7096" spans="1:5" x14ac:dyDescent="0.3">
      <c r="A7096">
        <f t="shared" si="334"/>
        <v>7076</v>
      </c>
      <c r="D7096">
        <f t="shared" si="332"/>
        <v>14.33731500780177</v>
      </c>
      <c r="E7096">
        <f t="shared" si="333"/>
        <v>1.2719230062606878E-4</v>
      </c>
    </row>
    <row r="7097" spans="1:5" x14ac:dyDescent="0.3">
      <c r="A7097">
        <f t="shared" si="334"/>
        <v>7077</v>
      </c>
      <c r="D7097">
        <f t="shared" si="332"/>
        <v>14.337644775119944</v>
      </c>
      <c r="E7097">
        <f t="shared" si="333"/>
        <v>1.2717432774237309E-4</v>
      </c>
    </row>
    <row r="7098" spans="1:5" x14ac:dyDescent="0.3">
      <c r="A7098">
        <f t="shared" si="334"/>
        <v>7078</v>
      </c>
      <c r="D7098">
        <f t="shared" si="332"/>
        <v>14.337974500881282</v>
      </c>
      <c r="E7098">
        <f t="shared" si="333"/>
        <v>1.2715635993726954E-4</v>
      </c>
    </row>
    <row r="7099" spans="1:5" x14ac:dyDescent="0.3">
      <c r="A7099">
        <f t="shared" si="334"/>
        <v>7079</v>
      </c>
      <c r="D7099">
        <f t="shared" si="332"/>
        <v>14.338304184536321</v>
      </c>
      <c r="E7099">
        <f t="shared" si="333"/>
        <v>1.2713839720860588E-4</v>
      </c>
    </row>
    <row r="7100" spans="1:5" x14ac:dyDescent="0.3">
      <c r="A7100">
        <f t="shared" si="334"/>
        <v>7080</v>
      </c>
      <c r="D7100">
        <f t="shared" si="332"/>
        <v>14.338633826044944</v>
      </c>
      <c r="E7100">
        <f t="shared" si="333"/>
        <v>1.27120439554231E-4</v>
      </c>
    </row>
    <row r="7101" spans="1:5" x14ac:dyDescent="0.3">
      <c r="A7101">
        <f t="shared" si="334"/>
        <v>7081</v>
      </c>
      <c r="D7101">
        <f t="shared" si="332"/>
        <v>14.338963426046224</v>
      </c>
      <c r="E7101">
        <f t="shared" si="333"/>
        <v>1.2710248697199509E-4</v>
      </c>
    </row>
    <row r="7102" spans="1:5" x14ac:dyDescent="0.3">
      <c r="A7102">
        <f t="shared" si="334"/>
        <v>7082</v>
      </c>
      <c r="D7102">
        <f t="shared" si="332"/>
        <v>14.339292983650877</v>
      </c>
      <c r="E7102">
        <f t="shared" si="333"/>
        <v>1.2708453945974951E-4</v>
      </c>
    </row>
    <row r="7103" spans="1:5" x14ac:dyDescent="0.3">
      <c r="A7103">
        <f t="shared" si="334"/>
        <v>7083</v>
      </c>
      <c r="D7103">
        <f t="shared" si="332"/>
        <v>14.339622499837514</v>
      </c>
      <c r="E7103">
        <f t="shared" si="333"/>
        <v>1.2706659701534683E-4</v>
      </c>
    </row>
    <row r="7104" spans="1:5" x14ac:dyDescent="0.3">
      <c r="A7104">
        <f t="shared" si="334"/>
        <v>7084</v>
      </c>
      <c r="D7104">
        <f t="shared" si="332"/>
        <v>14.339951974395998</v>
      </c>
      <c r="E7104">
        <f t="shared" si="333"/>
        <v>1.2704865963664085E-4</v>
      </c>
    </row>
    <row r="7105" spans="1:5" x14ac:dyDescent="0.3">
      <c r="A7105">
        <f t="shared" si="334"/>
        <v>7085</v>
      </c>
      <c r="D7105">
        <f t="shared" si="332"/>
        <v>14.34028140660666</v>
      </c>
      <c r="E7105">
        <f t="shared" si="333"/>
        <v>1.2703072732148655E-4</v>
      </c>
    </row>
    <row r="7106" spans="1:5" x14ac:dyDescent="0.3">
      <c r="A7106">
        <f t="shared" si="334"/>
        <v>7086</v>
      </c>
      <c r="D7106">
        <f t="shared" si="332"/>
        <v>14.34061079693851</v>
      </c>
      <c r="E7106">
        <f t="shared" si="333"/>
        <v>1.2701280006774016E-4</v>
      </c>
    </row>
    <row r="7107" spans="1:5" x14ac:dyDescent="0.3">
      <c r="A7107">
        <f t="shared" si="334"/>
        <v>7087</v>
      </c>
      <c r="D7107">
        <f t="shared" si="332"/>
        <v>14.340940145690706</v>
      </c>
      <c r="E7107">
        <f t="shared" si="333"/>
        <v>1.2699487787325912E-4</v>
      </c>
    </row>
    <row r="7108" spans="1:5" x14ac:dyDescent="0.3">
      <c r="A7108">
        <f t="shared" si="334"/>
        <v>7088</v>
      </c>
      <c r="D7108">
        <f t="shared" si="332"/>
        <v>14.341269452652872</v>
      </c>
      <c r="E7108">
        <f t="shared" si="333"/>
        <v>1.2697696073590205E-4</v>
      </c>
    </row>
    <row r="7109" spans="1:5" x14ac:dyDescent="0.3">
      <c r="A7109">
        <f t="shared" si="334"/>
        <v>7089</v>
      </c>
      <c r="D7109">
        <f t="shared" si="332"/>
        <v>14.341598717614568</v>
      </c>
      <c r="E7109">
        <f t="shared" si="333"/>
        <v>1.2695904865352877E-4</v>
      </c>
    </row>
    <row r="7110" spans="1:5" x14ac:dyDescent="0.3">
      <c r="A7110">
        <f t="shared" si="334"/>
        <v>7090</v>
      </c>
      <c r="D7110">
        <f t="shared" si="332"/>
        <v>14.341927940704954</v>
      </c>
      <c r="E7110">
        <f t="shared" si="333"/>
        <v>1.2694114162400036E-4</v>
      </c>
    </row>
    <row r="7111" spans="1:5" x14ac:dyDescent="0.3">
      <c r="A7111">
        <f t="shared" si="334"/>
        <v>7091</v>
      </c>
      <c r="D7111">
        <f t="shared" si="332"/>
        <v>14.342257122053141</v>
      </c>
      <c r="E7111">
        <f t="shared" si="333"/>
        <v>1.2692323964517903E-4</v>
      </c>
    </row>
    <row r="7112" spans="1:5" x14ac:dyDescent="0.3">
      <c r="A7112">
        <f t="shared" si="334"/>
        <v>7092</v>
      </c>
      <c r="D7112">
        <f t="shared" si="332"/>
        <v>14.342586261958044</v>
      </c>
      <c r="E7112">
        <f t="shared" si="333"/>
        <v>1.2690534271492831E-4</v>
      </c>
    </row>
    <row r="7113" spans="1:5" x14ac:dyDescent="0.3">
      <c r="A7113">
        <f t="shared" si="334"/>
        <v>7093</v>
      </c>
      <c r="D7113">
        <f t="shared" si="332"/>
        <v>14.342915359869307</v>
      </c>
      <c r="E7113">
        <f t="shared" si="333"/>
        <v>1.2688745083111282E-4</v>
      </c>
    </row>
    <row r="7114" spans="1:5" x14ac:dyDescent="0.3">
      <c r="A7114">
        <f t="shared" si="334"/>
        <v>7094</v>
      </c>
      <c r="D7114">
        <f t="shared" si="332"/>
        <v>14.34324441591589</v>
      </c>
      <c r="E7114">
        <f t="shared" si="333"/>
        <v>1.2686956399159843E-4</v>
      </c>
    </row>
    <row r="7115" spans="1:5" x14ac:dyDescent="0.3">
      <c r="A7115">
        <f t="shared" si="334"/>
        <v>7095</v>
      </c>
      <c r="D7115">
        <f t="shared" si="332"/>
        <v>14.34357343073623</v>
      </c>
      <c r="E7115">
        <f t="shared" si="333"/>
        <v>1.2685168219425222E-4</v>
      </c>
    </row>
    <row r="7116" spans="1:5" x14ac:dyDescent="0.3">
      <c r="A7116">
        <f t="shared" si="334"/>
        <v>7096</v>
      </c>
      <c r="D7116">
        <f t="shared" si="332"/>
        <v>14.343902403100408</v>
      </c>
      <c r="E7116">
        <f t="shared" si="333"/>
        <v>1.2683380543694248E-4</v>
      </c>
    </row>
    <row r="7117" spans="1:5" x14ac:dyDescent="0.3">
      <c r="A7117">
        <f t="shared" si="334"/>
        <v>7097</v>
      </c>
      <c r="D7117">
        <f t="shared" si="332"/>
        <v>14.344231333986457</v>
      </c>
      <c r="E7117">
        <f t="shared" si="333"/>
        <v>1.2681593371753866E-4</v>
      </c>
    </row>
    <row r="7118" spans="1:5" x14ac:dyDescent="0.3">
      <c r="A7118">
        <f t="shared" si="334"/>
        <v>7098</v>
      </c>
      <c r="D7118">
        <f t="shared" si="332"/>
        <v>14.344560223523121</v>
      </c>
      <c r="E7118">
        <f t="shared" si="333"/>
        <v>1.2679806703391145E-4</v>
      </c>
    </row>
    <row r="7119" spans="1:5" x14ac:dyDescent="0.3">
      <c r="A7119">
        <f t="shared" si="334"/>
        <v>7099</v>
      </c>
      <c r="D7119">
        <f t="shared" si="332"/>
        <v>14.344889070989844</v>
      </c>
      <c r="E7119">
        <f t="shared" si="333"/>
        <v>1.2678020538393274E-4</v>
      </c>
    </row>
    <row r="7120" spans="1:5" x14ac:dyDescent="0.3">
      <c r="A7120">
        <f t="shared" si="334"/>
        <v>7100</v>
      </c>
      <c r="D7120">
        <f t="shared" si="332"/>
        <v>14.345217876685105</v>
      </c>
      <c r="E7120">
        <f t="shared" si="333"/>
        <v>1.2676234876547558E-4</v>
      </c>
    </row>
    <row r="7121" spans="1:5" x14ac:dyDescent="0.3">
      <c r="A7121">
        <f t="shared" si="334"/>
        <v>7101</v>
      </c>
      <c r="D7121">
        <f t="shared" si="332"/>
        <v>14.345546640907351</v>
      </c>
      <c r="E7121">
        <f t="shared" si="333"/>
        <v>1.2674449717641427E-4</v>
      </c>
    </row>
    <row r="7122" spans="1:5" x14ac:dyDescent="0.3">
      <c r="A7122">
        <f t="shared" si="334"/>
        <v>7102</v>
      </c>
      <c r="D7122">
        <f t="shared" si="332"/>
        <v>14.345875363275537</v>
      </c>
      <c r="E7122">
        <f t="shared" si="333"/>
        <v>1.2672665061462426E-4</v>
      </c>
    </row>
    <row r="7123" spans="1:5" x14ac:dyDescent="0.3">
      <c r="A7123">
        <f t="shared" si="334"/>
        <v>7103</v>
      </c>
      <c r="D7123">
        <f t="shared" si="332"/>
        <v>14.346204044597613</v>
      </c>
      <c r="E7123">
        <f t="shared" si="333"/>
        <v>1.2670880907798224E-4</v>
      </c>
    </row>
    <row r="7124" spans="1:5" x14ac:dyDescent="0.3">
      <c r="A7124">
        <f t="shared" si="334"/>
        <v>7104</v>
      </c>
      <c r="D7124">
        <f t="shared" si="332"/>
        <v>14.346532683643078</v>
      </c>
      <c r="E7124">
        <f t="shared" si="333"/>
        <v>1.2669097256436606E-4</v>
      </c>
    </row>
    <row r="7125" spans="1:5" x14ac:dyDescent="0.3">
      <c r="A7125">
        <f t="shared" si="334"/>
        <v>7105</v>
      </c>
      <c r="D7125">
        <f t="shared" ref="D7125:D7188" si="335">($B$17/$B$18)*(A7125*EXP(GAMMALN(A7125)+GAMMALN(1-$B$18)-GAMMALN(A7125+1-$B$18))-1)</f>
        <v>14.34686128121977</v>
      </c>
      <c r="E7125">
        <f t="shared" ref="E7125:E7188" si="336">$B$17/(A7125-$B$18)</f>
        <v>1.2667314107165479E-4</v>
      </c>
    </row>
    <row r="7126" spans="1:5" x14ac:dyDescent="0.3">
      <c r="A7126">
        <f t="shared" si="334"/>
        <v>7106</v>
      </c>
      <c r="D7126">
        <f t="shared" si="335"/>
        <v>14.347189837286161</v>
      </c>
      <c r="E7126">
        <f t="shared" si="336"/>
        <v>1.2665531459772866E-4</v>
      </c>
    </row>
    <row r="7127" spans="1:5" x14ac:dyDescent="0.3">
      <c r="A7127">
        <f t="shared" ref="A7127:A7190" si="337">A7126+1</f>
        <v>7107</v>
      </c>
      <c r="D7127">
        <f t="shared" si="335"/>
        <v>14.347518351800645</v>
      </c>
      <c r="E7127">
        <f t="shared" si="336"/>
        <v>1.2663749314046913E-4</v>
      </c>
    </row>
    <row r="7128" spans="1:5" x14ac:dyDescent="0.3">
      <c r="A7128">
        <f t="shared" si="337"/>
        <v>7108</v>
      </c>
      <c r="D7128">
        <f t="shared" si="335"/>
        <v>14.347846824551699</v>
      </c>
      <c r="E7128">
        <f t="shared" si="336"/>
        <v>1.2661967669775885E-4</v>
      </c>
    </row>
    <row r="7129" spans="1:5" x14ac:dyDescent="0.3">
      <c r="A7129">
        <f t="shared" si="337"/>
        <v>7109</v>
      </c>
      <c r="D7129">
        <f t="shared" si="335"/>
        <v>14.348175255837358</v>
      </c>
      <c r="E7129">
        <f t="shared" si="336"/>
        <v>1.2660186526748161E-4</v>
      </c>
    </row>
    <row r="7130" spans="1:5" x14ac:dyDescent="0.3">
      <c r="A7130">
        <f t="shared" si="337"/>
        <v>7110</v>
      </c>
      <c r="D7130">
        <f t="shared" si="335"/>
        <v>14.348503645445987</v>
      </c>
      <c r="E7130">
        <f t="shared" si="336"/>
        <v>1.2658405884752248E-4</v>
      </c>
    </row>
    <row r="7131" spans="1:5" x14ac:dyDescent="0.3">
      <c r="A7131">
        <f t="shared" si="337"/>
        <v>7111</v>
      </c>
      <c r="D7131">
        <f t="shared" si="335"/>
        <v>14.348831993675534</v>
      </c>
      <c r="E7131">
        <f t="shared" si="336"/>
        <v>1.2656625743576763E-4</v>
      </c>
    </row>
    <row r="7132" spans="1:5" x14ac:dyDescent="0.3">
      <c r="A7132">
        <f t="shared" si="337"/>
        <v>7112</v>
      </c>
      <c r="D7132">
        <f t="shared" si="335"/>
        <v>14.349160299974468</v>
      </c>
      <c r="E7132">
        <f t="shared" si="336"/>
        <v>1.2654846103010448E-4</v>
      </c>
    </row>
    <row r="7133" spans="1:5" x14ac:dyDescent="0.3">
      <c r="A7133">
        <f t="shared" si="337"/>
        <v>7113</v>
      </c>
      <c r="D7133">
        <f t="shared" si="335"/>
        <v>14.349488565150299</v>
      </c>
      <c r="E7133">
        <f t="shared" si="336"/>
        <v>1.2653066962842161E-4</v>
      </c>
    </row>
    <row r="7134" spans="1:5" x14ac:dyDescent="0.3">
      <c r="A7134">
        <f t="shared" si="337"/>
        <v>7114</v>
      </c>
      <c r="D7134">
        <f t="shared" si="335"/>
        <v>14.349816788651378</v>
      </c>
      <c r="E7134">
        <f t="shared" si="336"/>
        <v>1.2651288322860878E-4</v>
      </c>
    </row>
    <row r="7135" spans="1:5" x14ac:dyDescent="0.3">
      <c r="A7135">
        <f t="shared" si="337"/>
        <v>7115</v>
      </c>
      <c r="D7135">
        <f t="shared" si="335"/>
        <v>14.350144970265774</v>
      </c>
      <c r="E7135">
        <f t="shared" si="336"/>
        <v>1.2649510182855699E-4</v>
      </c>
    </row>
    <row r="7136" spans="1:5" x14ac:dyDescent="0.3">
      <c r="A7136">
        <f t="shared" si="337"/>
        <v>7116</v>
      </c>
      <c r="D7136">
        <f t="shared" si="335"/>
        <v>14.350473110630961</v>
      </c>
      <c r="E7136">
        <f t="shared" si="336"/>
        <v>1.2647732542615833E-4</v>
      </c>
    </row>
    <row r="7137" spans="1:5" x14ac:dyDescent="0.3">
      <c r="A7137">
        <f t="shared" si="337"/>
        <v>7117</v>
      </c>
      <c r="D7137">
        <f t="shared" si="335"/>
        <v>14.350801209704811</v>
      </c>
      <c r="E7137">
        <f t="shared" si="336"/>
        <v>1.2645955401930617E-4</v>
      </c>
    </row>
    <row r="7138" spans="1:5" x14ac:dyDescent="0.3">
      <c r="A7138">
        <f t="shared" si="337"/>
        <v>7118</v>
      </c>
      <c r="D7138">
        <f t="shared" si="335"/>
        <v>14.351129267105319</v>
      </c>
      <c r="E7138">
        <f t="shared" si="336"/>
        <v>1.26441787605895E-4</v>
      </c>
    </row>
    <row r="7139" spans="1:5" x14ac:dyDescent="0.3">
      <c r="A7139">
        <f t="shared" si="337"/>
        <v>7119</v>
      </c>
      <c r="D7139">
        <f t="shared" si="335"/>
        <v>14.351457282960137</v>
      </c>
      <c r="E7139">
        <f t="shared" si="336"/>
        <v>1.2642402618382055E-4</v>
      </c>
    </row>
    <row r="7140" spans="1:5" x14ac:dyDescent="0.3">
      <c r="A7140">
        <f t="shared" si="337"/>
        <v>7120</v>
      </c>
      <c r="D7140">
        <f t="shared" si="335"/>
        <v>14.351785257566762</v>
      </c>
      <c r="E7140">
        <f t="shared" si="336"/>
        <v>1.2640626975097966E-4</v>
      </c>
    </row>
    <row r="7141" spans="1:5" x14ac:dyDescent="0.3">
      <c r="A7141">
        <f t="shared" si="337"/>
        <v>7121</v>
      </c>
      <c r="D7141">
        <f t="shared" si="335"/>
        <v>14.352113190543021</v>
      </c>
      <c r="E7141">
        <f t="shared" si="336"/>
        <v>1.263885183052704E-4</v>
      </c>
    </row>
    <row r="7142" spans="1:5" x14ac:dyDescent="0.3">
      <c r="A7142">
        <f t="shared" si="337"/>
        <v>7122</v>
      </c>
      <c r="D7142">
        <f t="shared" si="335"/>
        <v>14.352441082526138</v>
      </c>
      <c r="E7142">
        <f t="shared" si="336"/>
        <v>1.2637077184459204E-4</v>
      </c>
    </row>
    <row r="7143" spans="1:5" x14ac:dyDescent="0.3">
      <c r="A7143">
        <f t="shared" si="337"/>
        <v>7123</v>
      </c>
      <c r="D7143">
        <f t="shared" si="335"/>
        <v>14.35276893262408</v>
      </c>
      <c r="E7143">
        <f t="shared" si="336"/>
        <v>1.2635303036684497E-4</v>
      </c>
    </row>
    <row r="7144" spans="1:5" x14ac:dyDescent="0.3">
      <c r="A7144">
        <f t="shared" si="337"/>
        <v>7124</v>
      </c>
      <c r="D7144">
        <f t="shared" si="335"/>
        <v>14.353096741473976</v>
      </c>
      <c r="E7144">
        <f t="shared" si="336"/>
        <v>1.2633529386993079E-4</v>
      </c>
    </row>
    <row r="7145" spans="1:5" x14ac:dyDescent="0.3">
      <c r="A7145">
        <f t="shared" si="337"/>
        <v>7125</v>
      </c>
      <c r="D7145">
        <f t="shared" si="335"/>
        <v>14.353424508863334</v>
      </c>
      <c r="E7145">
        <f t="shared" si="336"/>
        <v>1.2631756235175233E-4</v>
      </c>
    </row>
    <row r="7146" spans="1:5" x14ac:dyDescent="0.3">
      <c r="A7146">
        <f t="shared" si="337"/>
        <v>7126</v>
      </c>
      <c r="D7146">
        <f t="shared" si="335"/>
        <v>14.353752234579591</v>
      </c>
      <c r="E7146">
        <f t="shared" si="336"/>
        <v>1.2629983581021346E-4</v>
      </c>
    </row>
    <row r="7147" spans="1:5" x14ac:dyDescent="0.3">
      <c r="A7147">
        <f t="shared" si="337"/>
        <v>7127</v>
      </c>
      <c r="D7147">
        <f t="shared" si="335"/>
        <v>14.354079919429662</v>
      </c>
      <c r="E7147">
        <f t="shared" si="336"/>
        <v>1.2628211424321937E-4</v>
      </c>
    </row>
    <row r="7148" spans="1:5" x14ac:dyDescent="0.3">
      <c r="A7148">
        <f t="shared" si="337"/>
        <v>7128</v>
      </c>
      <c r="D7148">
        <f t="shared" si="335"/>
        <v>14.354407562521203</v>
      </c>
      <c r="E7148">
        <f t="shared" si="336"/>
        <v>1.2626439764867634E-4</v>
      </c>
    </row>
    <row r="7149" spans="1:5" x14ac:dyDescent="0.3">
      <c r="A7149">
        <f t="shared" si="337"/>
        <v>7129</v>
      </c>
      <c r="D7149">
        <f t="shared" si="335"/>
        <v>14.354735164151251</v>
      </c>
      <c r="E7149">
        <f t="shared" si="336"/>
        <v>1.2624668602449188E-4</v>
      </c>
    </row>
    <row r="7150" spans="1:5" x14ac:dyDescent="0.3">
      <c r="A7150">
        <f t="shared" si="337"/>
        <v>7130</v>
      </c>
      <c r="D7150">
        <f t="shared" si="335"/>
        <v>14.355062724956678</v>
      </c>
      <c r="E7150">
        <f t="shared" si="336"/>
        <v>1.2622897936857461E-4</v>
      </c>
    </row>
    <row r="7151" spans="1:5" x14ac:dyDescent="0.3">
      <c r="A7151">
        <f t="shared" si="337"/>
        <v>7131</v>
      </c>
      <c r="D7151">
        <f t="shared" si="335"/>
        <v>14.355390244044933</v>
      </c>
      <c r="E7151">
        <f t="shared" si="336"/>
        <v>1.2621127767883437E-4</v>
      </c>
    </row>
    <row r="7152" spans="1:5" x14ac:dyDescent="0.3">
      <c r="A7152">
        <f t="shared" si="337"/>
        <v>7132</v>
      </c>
      <c r="D7152">
        <f t="shared" si="335"/>
        <v>14.355717721882844</v>
      </c>
      <c r="E7152">
        <f t="shared" si="336"/>
        <v>1.2619358095318218E-4</v>
      </c>
    </row>
    <row r="7153" spans="1:5" x14ac:dyDescent="0.3">
      <c r="A7153">
        <f t="shared" si="337"/>
        <v>7133</v>
      </c>
      <c r="D7153">
        <f t="shared" si="335"/>
        <v>14.356045158257466</v>
      </c>
      <c r="E7153">
        <f t="shared" si="336"/>
        <v>1.2617588918953021E-4</v>
      </c>
    </row>
    <row r="7154" spans="1:5" x14ac:dyDescent="0.3">
      <c r="A7154">
        <f t="shared" si="337"/>
        <v>7134</v>
      </c>
      <c r="D7154">
        <f t="shared" si="335"/>
        <v>14.356372553295666</v>
      </c>
      <c r="E7154">
        <f t="shared" si="336"/>
        <v>1.2615820238579179E-4</v>
      </c>
    </row>
    <row r="7155" spans="1:5" x14ac:dyDescent="0.3">
      <c r="A7155">
        <f t="shared" si="337"/>
        <v>7135</v>
      </c>
      <c r="D7155">
        <f t="shared" si="335"/>
        <v>14.356699907294207</v>
      </c>
      <c r="E7155">
        <f t="shared" si="336"/>
        <v>1.2614052053988144E-4</v>
      </c>
    </row>
    <row r="7156" spans="1:5" x14ac:dyDescent="0.3">
      <c r="A7156">
        <f t="shared" si="337"/>
        <v>7136</v>
      </c>
      <c r="D7156">
        <f t="shared" si="335"/>
        <v>14.357027219870025</v>
      </c>
      <c r="E7156">
        <f t="shared" si="336"/>
        <v>1.2612284364971484E-4</v>
      </c>
    </row>
    <row r="7157" spans="1:5" x14ac:dyDescent="0.3">
      <c r="A7157">
        <f t="shared" si="337"/>
        <v>7137</v>
      </c>
      <c r="D7157">
        <f t="shared" si="335"/>
        <v>14.357354491149845</v>
      </c>
      <c r="E7157">
        <f t="shared" si="336"/>
        <v>1.2610517171320884E-4</v>
      </c>
    </row>
    <row r="7158" spans="1:5" x14ac:dyDescent="0.3">
      <c r="A7158">
        <f t="shared" si="337"/>
        <v>7138</v>
      </c>
      <c r="D7158">
        <f t="shared" si="335"/>
        <v>14.357681721430282</v>
      </c>
      <c r="E7158">
        <f t="shared" si="336"/>
        <v>1.2608750472828143E-4</v>
      </c>
    </row>
    <row r="7159" spans="1:5" x14ac:dyDescent="0.3">
      <c r="A7159">
        <f t="shared" si="337"/>
        <v>7139</v>
      </c>
      <c r="D7159">
        <f t="shared" si="335"/>
        <v>14.35800890998819</v>
      </c>
      <c r="E7159">
        <f t="shared" si="336"/>
        <v>1.2606984269285186E-4</v>
      </c>
    </row>
    <row r="7160" spans="1:5" x14ac:dyDescent="0.3">
      <c r="A7160">
        <f t="shared" si="337"/>
        <v>7140</v>
      </c>
      <c r="D7160">
        <f t="shared" si="335"/>
        <v>14.358336057629941</v>
      </c>
      <c r="E7160">
        <f t="shared" si="336"/>
        <v>1.2605218560484042E-4</v>
      </c>
    </row>
    <row r="7161" spans="1:5" x14ac:dyDescent="0.3">
      <c r="A7161">
        <f t="shared" si="337"/>
        <v>7141</v>
      </c>
      <c r="D7161">
        <f t="shared" si="335"/>
        <v>14.358663163972185</v>
      </c>
      <c r="E7161">
        <f t="shared" si="336"/>
        <v>1.2603453346216864E-4</v>
      </c>
    </row>
    <row r="7162" spans="1:5" x14ac:dyDescent="0.3">
      <c r="A7162">
        <f t="shared" si="337"/>
        <v>7142</v>
      </c>
      <c r="D7162">
        <f t="shared" si="335"/>
        <v>14.358990229311342</v>
      </c>
      <c r="E7162">
        <f t="shared" si="336"/>
        <v>1.2601688626275921E-4</v>
      </c>
    </row>
    <row r="7163" spans="1:5" x14ac:dyDescent="0.3">
      <c r="A7163">
        <f t="shared" si="337"/>
        <v>7143</v>
      </c>
      <c r="D7163">
        <f t="shared" si="335"/>
        <v>14.359317253093984</v>
      </c>
      <c r="E7163">
        <f t="shared" si="336"/>
        <v>1.2599924400453599E-4</v>
      </c>
    </row>
    <row r="7164" spans="1:5" x14ac:dyDescent="0.3">
      <c r="A7164">
        <f t="shared" si="337"/>
        <v>7144</v>
      </c>
      <c r="D7164">
        <f t="shared" si="335"/>
        <v>14.359644235956342</v>
      </c>
      <c r="E7164">
        <f t="shared" si="336"/>
        <v>1.2598160668542393E-4</v>
      </c>
    </row>
    <row r="7165" spans="1:5" x14ac:dyDescent="0.3">
      <c r="A7165">
        <f t="shared" si="337"/>
        <v>7145</v>
      </c>
      <c r="D7165">
        <f t="shared" si="335"/>
        <v>14.359971177344876</v>
      </c>
      <c r="E7165">
        <f t="shared" si="336"/>
        <v>1.2596397430334925E-4</v>
      </c>
    </row>
    <row r="7166" spans="1:5" x14ac:dyDescent="0.3">
      <c r="A7166">
        <f t="shared" si="337"/>
        <v>7146</v>
      </c>
      <c r="D7166">
        <f t="shared" si="335"/>
        <v>14.360298077555793</v>
      </c>
      <c r="E7166">
        <f t="shared" si="336"/>
        <v>1.2594634685623925E-4</v>
      </c>
    </row>
    <row r="7167" spans="1:5" x14ac:dyDescent="0.3">
      <c r="A7167">
        <f t="shared" si="337"/>
        <v>7147</v>
      </c>
      <c r="D7167">
        <f t="shared" si="335"/>
        <v>14.360624936885271</v>
      </c>
      <c r="E7167">
        <f t="shared" si="336"/>
        <v>1.2592872434202243E-4</v>
      </c>
    </row>
    <row r="7168" spans="1:5" x14ac:dyDescent="0.3">
      <c r="A7168">
        <f t="shared" si="337"/>
        <v>7148</v>
      </c>
      <c r="D7168">
        <f t="shared" si="335"/>
        <v>14.360951754949554</v>
      </c>
      <c r="E7168">
        <f t="shared" si="336"/>
        <v>1.2591110675862842E-4</v>
      </c>
    </row>
    <row r="7169" spans="1:5" x14ac:dyDescent="0.3">
      <c r="A7169">
        <f t="shared" si="337"/>
        <v>7149</v>
      </c>
      <c r="D7169">
        <f t="shared" si="335"/>
        <v>14.361278531704766</v>
      </c>
      <c r="E7169">
        <f t="shared" si="336"/>
        <v>1.2589349410398803E-4</v>
      </c>
    </row>
    <row r="7170" spans="1:5" x14ac:dyDescent="0.3">
      <c r="A7170">
        <f t="shared" si="337"/>
        <v>7150</v>
      </c>
      <c r="D7170">
        <f t="shared" si="335"/>
        <v>14.3616052676169</v>
      </c>
      <c r="E7170">
        <f t="shared" si="336"/>
        <v>1.2587588637603324E-4</v>
      </c>
    </row>
    <row r="7171" spans="1:5" x14ac:dyDescent="0.3">
      <c r="A7171">
        <f t="shared" si="337"/>
        <v>7151</v>
      </c>
      <c r="D7171">
        <f t="shared" si="335"/>
        <v>14.361931961962071</v>
      </c>
      <c r="E7171">
        <f t="shared" si="336"/>
        <v>1.2585828357269716E-4</v>
      </c>
    </row>
    <row r="7172" spans="1:5" x14ac:dyDescent="0.3">
      <c r="A7172">
        <f t="shared" si="337"/>
        <v>7152</v>
      </c>
      <c r="D7172">
        <f t="shared" si="335"/>
        <v>14.362258615716119</v>
      </c>
      <c r="E7172">
        <f t="shared" si="336"/>
        <v>1.2584068569191406E-4</v>
      </c>
    </row>
    <row r="7173" spans="1:5" x14ac:dyDescent="0.3">
      <c r="A7173">
        <f t="shared" si="337"/>
        <v>7153</v>
      </c>
      <c r="D7173">
        <f t="shared" si="335"/>
        <v>14.362585227985056</v>
      </c>
      <c r="E7173">
        <f t="shared" si="336"/>
        <v>1.2582309273161934E-4</v>
      </c>
    </row>
    <row r="7174" spans="1:5" x14ac:dyDescent="0.3">
      <c r="A7174">
        <f t="shared" si="337"/>
        <v>7154</v>
      </c>
      <c r="D7174">
        <f t="shared" si="335"/>
        <v>14.362911799404678</v>
      </c>
      <c r="E7174">
        <f t="shared" si="336"/>
        <v>1.2580550468974965E-4</v>
      </c>
    </row>
    <row r="7175" spans="1:5" x14ac:dyDescent="0.3">
      <c r="A7175">
        <f t="shared" si="337"/>
        <v>7155</v>
      </c>
      <c r="D7175">
        <f t="shared" si="335"/>
        <v>14.36323832942082</v>
      </c>
      <c r="E7175">
        <f t="shared" si="336"/>
        <v>1.257879215642427E-4</v>
      </c>
    </row>
    <row r="7176" spans="1:5" x14ac:dyDescent="0.3">
      <c r="A7176">
        <f t="shared" si="337"/>
        <v>7156</v>
      </c>
      <c r="D7176">
        <f t="shared" si="335"/>
        <v>14.36356481883919</v>
      </c>
      <c r="E7176">
        <f t="shared" si="336"/>
        <v>1.2577034335303736E-4</v>
      </c>
    </row>
    <row r="7177" spans="1:5" x14ac:dyDescent="0.3">
      <c r="A7177">
        <f t="shared" si="337"/>
        <v>7157</v>
      </c>
      <c r="D7177">
        <f t="shared" si="335"/>
        <v>14.363891266935529</v>
      </c>
      <c r="E7177">
        <f t="shared" si="336"/>
        <v>1.257527700540737E-4</v>
      </c>
    </row>
    <row r="7178" spans="1:5" x14ac:dyDescent="0.3">
      <c r="A7178">
        <f t="shared" si="337"/>
        <v>7158</v>
      </c>
      <c r="D7178">
        <f t="shared" si="335"/>
        <v>14.364217673835457</v>
      </c>
      <c r="E7178">
        <f t="shared" si="336"/>
        <v>1.2573520166529289E-4</v>
      </c>
    </row>
    <row r="7179" spans="1:5" x14ac:dyDescent="0.3">
      <c r="A7179">
        <f t="shared" si="337"/>
        <v>7159</v>
      </c>
      <c r="D7179">
        <f t="shared" si="335"/>
        <v>14.364544040004574</v>
      </c>
      <c r="E7179">
        <f t="shared" si="336"/>
        <v>1.2571763818463731E-4</v>
      </c>
    </row>
    <row r="7180" spans="1:5" x14ac:dyDescent="0.3">
      <c r="A7180">
        <f t="shared" si="337"/>
        <v>7160</v>
      </c>
      <c r="D7180">
        <f t="shared" si="335"/>
        <v>14.364870364888414</v>
      </c>
      <c r="E7180">
        <f t="shared" si="336"/>
        <v>1.2570007961005042E-4</v>
      </c>
    </row>
    <row r="7181" spans="1:5" x14ac:dyDescent="0.3">
      <c r="A7181">
        <f t="shared" si="337"/>
        <v>7161</v>
      </c>
      <c r="D7181">
        <f t="shared" si="335"/>
        <v>14.365196648782465</v>
      </c>
      <c r="E7181">
        <f t="shared" si="336"/>
        <v>1.256825259394769E-4</v>
      </c>
    </row>
    <row r="7182" spans="1:5" x14ac:dyDescent="0.3">
      <c r="A7182">
        <f t="shared" si="337"/>
        <v>7162</v>
      </c>
      <c r="D7182">
        <f t="shared" si="335"/>
        <v>14.365522891812169</v>
      </c>
      <c r="E7182">
        <f t="shared" si="336"/>
        <v>1.2566497717086248E-4</v>
      </c>
    </row>
    <row r="7183" spans="1:5" x14ac:dyDescent="0.3">
      <c r="A7183">
        <f t="shared" si="337"/>
        <v>7163</v>
      </c>
      <c r="D7183">
        <f t="shared" si="335"/>
        <v>14.365849093762895</v>
      </c>
      <c r="E7183">
        <f t="shared" si="336"/>
        <v>1.2564743330215416E-4</v>
      </c>
    </row>
    <row r="7184" spans="1:5" x14ac:dyDescent="0.3">
      <c r="A7184">
        <f t="shared" si="337"/>
        <v>7164</v>
      </c>
      <c r="D7184">
        <f t="shared" si="335"/>
        <v>14.366175254929994</v>
      </c>
      <c r="E7184">
        <f t="shared" si="336"/>
        <v>1.256298943313E-4</v>
      </c>
    </row>
    <row r="7185" spans="1:5" x14ac:dyDescent="0.3">
      <c r="A7185">
        <f t="shared" si="337"/>
        <v>7165</v>
      </c>
      <c r="D7185">
        <f t="shared" si="335"/>
        <v>14.36650137492872</v>
      </c>
      <c r="E7185">
        <f t="shared" si="336"/>
        <v>1.2561236025624922E-4</v>
      </c>
    </row>
    <row r="7186" spans="1:5" x14ac:dyDescent="0.3">
      <c r="A7186">
        <f t="shared" si="337"/>
        <v>7166</v>
      </c>
      <c r="D7186">
        <f t="shared" si="335"/>
        <v>14.366827454054313</v>
      </c>
      <c r="E7186">
        <f t="shared" si="336"/>
        <v>1.2559483107495221E-4</v>
      </c>
    </row>
    <row r="7187" spans="1:5" x14ac:dyDescent="0.3">
      <c r="A7187">
        <f t="shared" si="337"/>
        <v>7167</v>
      </c>
      <c r="D7187">
        <f t="shared" si="335"/>
        <v>14.367153492091925</v>
      </c>
      <c r="E7187">
        <f t="shared" si="336"/>
        <v>1.255773067853605E-4</v>
      </c>
    </row>
    <row r="7188" spans="1:5" x14ac:dyDescent="0.3">
      <c r="A7188">
        <f t="shared" si="337"/>
        <v>7168</v>
      </c>
      <c r="D7188">
        <f t="shared" si="335"/>
        <v>14.367479489506728</v>
      </c>
      <c r="E7188">
        <f t="shared" si="336"/>
        <v>1.2555978738542671E-4</v>
      </c>
    </row>
    <row r="7189" spans="1:5" x14ac:dyDescent="0.3">
      <c r="A7189">
        <f t="shared" si="337"/>
        <v>7169</v>
      </c>
      <c r="D7189">
        <f t="shared" ref="D7189:D7252" si="338">($B$17/$B$18)*(A7189*EXP(GAMMALN(A7189)+GAMMALN(1-$B$18)-GAMMALN(A7189+1-$B$18))-1)</f>
        <v>14.367805445403686</v>
      </c>
      <c r="E7189">
        <f t="shared" ref="E7189:E7252" si="339">$B$17/(A7189-$B$18)</f>
        <v>1.2554227287310467E-4</v>
      </c>
    </row>
    <row r="7190" spans="1:5" x14ac:dyDescent="0.3">
      <c r="A7190">
        <f t="shared" si="337"/>
        <v>7170</v>
      </c>
      <c r="D7190">
        <f t="shared" si="338"/>
        <v>14.368131361097978</v>
      </c>
      <c r="E7190">
        <f t="shared" si="339"/>
        <v>1.2552476324634933E-4</v>
      </c>
    </row>
    <row r="7191" spans="1:5" x14ac:dyDescent="0.3">
      <c r="A7191">
        <f t="shared" ref="A7191:A7254" si="340">A7190+1</f>
        <v>7171</v>
      </c>
      <c r="D7191">
        <f t="shared" si="338"/>
        <v>14.368457235694454</v>
      </c>
      <c r="E7191">
        <f t="shared" si="339"/>
        <v>1.2550725850311677E-4</v>
      </c>
    </row>
    <row r="7192" spans="1:5" x14ac:dyDescent="0.3">
      <c r="A7192">
        <f t="shared" si="340"/>
        <v>7172</v>
      </c>
      <c r="D7192">
        <f t="shared" si="338"/>
        <v>14.368783068807943</v>
      </c>
      <c r="E7192">
        <f t="shared" si="339"/>
        <v>1.2548975864136422E-4</v>
      </c>
    </row>
    <row r="7193" spans="1:5" x14ac:dyDescent="0.3">
      <c r="A7193">
        <f t="shared" si="340"/>
        <v>7173</v>
      </c>
      <c r="D7193">
        <f t="shared" si="338"/>
        <v>14.369108861753533</v>
      </c>
      <c r="E7193">
        <f t="shared" si="339"/>
        <v>1.2547226365905006E-4</v>
      </c>
    </row>
    <row r="7194" spans="1:5" x14ac:dyDescent="0.3">
      <c r="A7194">
        <f t="shared" si="340"/>
        <v>7174</v>
      </c>
      <c r="D7194">
        <f t="shared" si="338"/>
        <v>14.369434613465842</v>
      </c>
      <c r="E7194">
        <f t="shared" si="339"/>
        <v>1.2545477355413375E-4</v>
      </c>
    </row>
    <row r="7195" spans="1:5" x14ac:dyDescent="0.3">
      <c r="A7195">
        <f t="shared" si="340"/>
        <v>7175</v>
      </c>
      <c r="D7195">
        <f t="shared" si="338"/>
        <v>14.369760324239675</v>
      </c>
      <c r="E7195">
        <f t="shared" si="339"/>
        <v>1.2543728832457596E-4</v>
      </c>
    </row>
    <row r="7196" spans="1:5" x14ac:dyDescent="0.3">
      <c r="A7196">
        <f t="shared" si="340"/>
        <v>7176</v>
      </c>
      <c r="D7196">
        <f t="shared" si="338"/>
        <v>14.37008599419975</v>
      </c>
      <c r="E7196">
        <f t="shared" si="339"/>
        <v>1.2541980796833849E-4</v>
      </c>
    </row>
    <row r="7197" spans="1:5" x14ac:dyDescent="0.3">
      <c r="A7197">
        <f t="shared" si="340"/>
        <v>7177</v>
      </c>
      <c r="D7197">
        <f t="shared" si="338"/>
        <v>14.370411623640805</v>
      </c>
      <c r="E7197">
        <f t="shared" si="339"/>
        <v>1.2540233248338421E-4</v>
      </c>
    </row>
    <row r="7198" spans="1:5" x14ac:dyDescent="0.3">
      <c r="A7198">
        <f t="shared" si="340"/>
        <v>7178</v>
      </c>
      <c r="D7198">
        <f t="shared" si="338"/>
        <v>14.370737212007288</v>
      </c>
      <c r="E7198">
        <f t="shared" si="339"/>
        <v>1.2538486186767719E-4</v>
      </c>
    </row>
    <row r="7199" spans="1:5" x14ac:dyDescent="0.3">
      <c r="A7199">
        <f t="shared" si="340"/>
        <v>7179</v>
      </c>
      <c r="D7199">
        <f t="shared" si="338"/>
        <v>14.37106275993392</v>
      </c>
      <c r="E7199">
        <f t="shared" si="339"/>
        <v>1.253673961191826E-4</v>
      </c>
    </row>
    <row r="7200" spans="1:5" x14ac:dyDescent="0.3">
      <c r="A7200">
        <f t="shared" si="340"/>
        <v>7180</v>
      </c>
      <c r="D7200">
        <f t="shared" si="338"/>
        <v>14.371388266694998</v>
      </c>
      <c r="E7200">
        <f t="shared" si="339"/>
        <v>1.253499352358668E-4</v>
      </c>
    </row>
    <row r="7201" spans="1:5" x14ac:dyDescent="0.3">
      <c r="A7201">
        <f t="shared" si="340"/>
        <v>7181</v>
      </c>
      <c r="D7201">
        <f t="shared" si="338"/>
        <v>14.371713732414985</v>
      </c>
      <c r="E7201">
        <f t="shared" si="339"/>
        <v>1.2533247921569721E-4</v>
      </c>
    </row>
    <row r="7202" spans="1:5" x14ac:dyDescent="0.3">
      <c r="A7202">
        <f t="shared" si="340"/>
        <v>7182</v>
      </c>
      <c r="D7202">
        <f t="shared" si="338"/>
        <v>14.372039157558405</v>
      </c>
      <c r="E7202">
        <f t="shared" si="339"/>
        <v>1.2531502805664241E-4</v>
      </c>
    </row>
    <row r="7203" spans="1:5" x14ac:dyDescent="0.3">
      <c r="A7203">
        <f t="shared" si="340"/>
        <v>7183</v>
      </c>
      <c r="D7203">
        <f t="shared" si="338"/>
        <v>14.372364542079591</v>
      </c>
      <c r="E7203">
        <f t="shared" si="339"/>
        <v>1.252975817566721E-4</v>
      </c>
    </row>
    <row r="7204" spans="1:5" x14ac:dyDescent="0.3">
      <c r="A7204">
        <f t="shared" si="340"/>
        <v>7184</v>
      </c>
      <c r="D7204">
        <f t="shared" si="338"/>
        <v>14.372689885762762</v>
      </c>
      <c r="E7204">
        <f t="shared" si="339"/>
        <v>1.2528014031375716E-4</v>
      </c>
    </row>
    <row r="7205" spans="1:5" x14ac:dyDescent="0.3">
      <c r="A7205">
        <f t="shared" si="340"/>
        <v>7185</v>
      </c>
      <c r="D7205">
        <f t="shared" si="338"/>
        <v>14.373015188902247</v>
      </c>
      <c r="E7205">
        <f t="shared" si="339"/>
        <v>1.2526270372586955E-4</v>
      </c>
    </row>
    <row r="7206" spans="1:5" x14ac:dyDescent="0.3">
      <c r="A7206">
        <f t="shared" si="340"/>
        <v>7186</v>
      </c>
      <c r="D7206">
        <f t="shared" si="338"/>
        <v>14.373340451112101</v>
      </c>
      <c r="E7206">
        <f t="shared" si="339"/>
        <v>1.2524527199098235E-4</v>
      </c>
    </row>
    <row r="7207" spans="1:5" x14ac:dyDescent="0.3">
      <c r="A7207">
        <f t="shared" si="340"/>
        <v>7187</v>
      </c>
      <c r="D7207">
        <f t="shared" si="338"/>
        <v>14.373665672516484</v>
      </c>
      <c r="E7207">
        <f t="shared" si="339"/>
        <v>1.2522784510706983E-4</v>
      </c>
    </row>
    <row r="7208" spans="1:5" x14ac:dyDescent="0.3">
      <c r="A7208">
        <f t="shared" si="340"/>
        <v>7188</v>
      </c>
      <c r="D7208">
        <f t="shared" si="338"/>
        <v>14.373990853069461</v>
      </c>
      <c r="E7208">
        <f t="shared" si="339"/>
        <v>1.252104230721073E-4</v>
      </c>
    </row>
    <row r="7209" spans="1:5" x14ac:dyDescent="0.3">
      <c r="A7209">
        <f t="shared" si="340"/>
        <v>7189</v>
      </c>
      <c r="D7209">
        <f t="shared" si="338"/>
        <v>14.374315993405313</v>
      </c>
      <c r="E7209">
        <f t="shared" si="339"/>
        <v>1.2519300588407128E-4</v>
      </c>
    </row>
    <row r="7210" spans="1:5" x14ac:dyDescent="0.3">
      <c r="A7210">
        <f t="shared" si="340"/>
        <v>7190</v>
      </c>
      <c r="D7210">
        <f t="shared" si="338"/>
        <v>14.374641092797715</v>
      </c>
      <c r="E7210">
        <f t="shared" si="339"/>
        <v>1.2517559354093937E-4</v>
      </c>
    </row>
    <row r="7211" spans="1:5" x14ac:dyDescent="0.3">
      <c r="A7211">
        <f t="shared" si="340"/>
        <v>7191</v>
      </c>
      <c r="D7211">
        <f t="shared" si="338"/>
        <v>14.374966151370646</v>
      </c>
      <c r="E7211">
        <f t="shared" si="339"/>
        <v>1.2515818604069034E-4</v>
      </c>
    </row>
    <row r="7212" spans="1:5" x14ac:dyDescent="0.3">
      <c r="A7212">
        <f t="shared" si="340"/>
        <v>7192</v>
      </c>
      <c r="D7212">
        <f t="shared" si="338"/>
        <v>14.375291169077945</v>
      </c>
      <c r="E7212">
        <f t="shared" si="339"/>
        <v>1.2514078338130398E-4</v>
      </c>
    </row>
    <row r="7213" spans="1:5" x14ac:dyDescent="0.3">
      <c r="A7213">
        <f t="shared" si="340"/>
        <v>7193</v>
      </c>
      <c r="D7213">
        <f t="shared" si="338"/>
        <v>14.375616146383638</v>
      </c>
      <c r="E7213">
        <f t="shared" si="339"/>
        <v>1.2512338556076131E-4</v>
      </c>
    </row>
    <row r="7214" spans="1:5" x14ac:dyDescent="0.3">
      <c r="A7214">
        <f t="shared" si="340"/>
        <v>7194</v>
      </c>
      <c r="D7214">
        <f t="shared" si="338"/>
        <v>14.375941082901324</v>
      </c>
      <c r="E7214">
        <f t="shared" si="339"/>
        <v>1.2510599257704446E-4</v>
      </c>
    </row>
    <row r="7215" spans="1:5" x14ac:dyDescent="0.3">
      <c r="A7215">
        <f t="shared" si="340"/>
        <v>7195</v>
      </c>
      <c r="D7215">
        <f t="shared" si="338"/>
        <v>14.376265978924856</v>
      </c>
      <c r="E7215">
        <f t="shared" si="339"/>
        <v>1.2508860442813662E-4</v>
      </c>
    </row>
    <row r="7216" spans="1:5" x14ac:dyDescent="0.3">
      <c r="A7216">
        <f t="shared" si="340"/>
        <v>7196</v>
      </c>
      <c r="D7216">
        <f t="shared" si="338"/>
        <v>14.37659083423779</v>
      </c>
      <c r="E7216">
        <f t="shared" si="339"/>
        <v>1.2507122111202212E-4</v>
      </c>
    </row>
    <row r="7217" spans="1:5" x14ac:dyDescent="0.3">
      <c r="A7217">
        <f t="shared" si="340"/>
        <v>7197</v>
      </c>
      <c r="D7217">
        <f t="shared" si="338"/>
        <v>14.376915648963806</v>
      </c>
      <c r="E7217">
        <f t="shared" si="339"/>
        <v>1.2505384262668649E-4</v>
      </c>
    </row>
    <row r="7218" spans="1:5" x14ac:dyDescent="0.3">
      <c r="A7218">
        <f t="shared" si="340"/>
        <v>7198</v>
      </c>
      <c r="D7218">
        <f t="shared" si="338"/>
        <v>14.377240423226533</v>
      </c>
      <c r="E7218">
        <f t="shared" si="339"/>
        <v>1.2503646897011629E-4</v>
      </c>
    </row>
    <row r="7219" spans="1:5" x14ac:dyDescent="0.3">
      <c r="A7219">
        <f t="shared" si="340"/>
        <v>7199</v>
      </c>
      <c r="D7219">
        <f t="shared" si="338"/>
        <v>14.377565156809361</v>
      </c>
      <c r="E7219">
        <f t="shared" si="339"/>
        <v>1.2501910014029921E-4</v>
      </c>
    </row>
    <row r="7220" spans="1:5" x14ac:dyDescent="0.3">
      <c r="A7220">
        <f t="shared" si="340"/>
        <v>7200</v>
      </c>
      <c r="D7220">
        <f t="shared" si="338"/>
        <v>14.377889849495631</v>
      </c>
      <c r="E7220">
        <f t="shared" si="339"/>
        <v>1.2500173613522411E-4</v>
      </c>
    </row>
    <row r="7221" spans="1:5" x14ac:dyDescent="0.3">
      <c r="A7221">
        <f t="shared" si="340"/>
        <v>7201</v>
      </c>
      <c r="D7221">
        <f t="shared" si="338"/>
        <v>14.378214502259292</v>
      </c>
      <c r="E7221">
        <f t="shared" si="339"/>
        <v>1.249843769528809E-4</v>
      </c>
    </row>
    <row r="7222" spans="1:5" x14ac:dyDescent="0.3">
      <c r="A7222">
        <f t="shared" si="340"/>
        <v>7202</v>
      </c>
      <c r="D7222">
        <f t="shared" si="338"/>
        <v>14.378539114033105</v>
      </c>
      <c r="E7222">
        <f t="shared" si="339"/>
        <v>1.2496702259126065E-4</v>
      </c>
    </row>
    <row r="7223" spans="1:5" x14ac:dyDescent="0.3">
      <c r="A7223">
        <f t="shared" si="340"/>
        <v>7203</v>
      </c>
      <c r="D7223">
        <f t="shared" si="338"/>
        <v>14.378863684770316</v>
      </c>
      <c r="E7223">
        <f t="shared" si="339"/>
        <v>1.2494967304835553E-4</v>
      </c>
    </row>
    <row r="7224" spans="1:5" x14ac:dyDescent="0.3">
      <c r="A7224">
        <f t="shared" si="340"/>
        <v>7204</v>
      </c>
      <c r="D7224">
        <f t="shared" si="338"/>
        <v>14.379188215784986</v>
      </c>
      <c r="E7224">
        <f t="shared" si="339"/>
        <v>1.2493232832215884E-4</v>
      </c>
    </row>
    <row r="7225" spans="1:5" x14ac:dyDescent="0.3">
      <c r="A7225">
        <f t="shared" si="340"/>
        <v>7205</v>
      </c>
      <c r="D7225">
        <f t="shared" si="338"/>
        <v>14.37951270600966</v>
      </c>
      <c r="E7225">
        <f t="shared" si="339"/>
        <v>1.2491498841066498E-4</v>
      </c>
    </row>
    <row r="7226" spans="1:5" x14ac:dyDescent="0.3">
      <c r="A7226">
        <f t="shared" si="340"/>
        <v>7206</v>
      </c>
      <c r="D7226">
        <f t="shared" si="338"/>
        <v>14.379837155227348</v>
      </c>
      <c r="E7226">
        <f t="shared" si="339"/>
        <v>1.2489765331186945E-4</v>
      </c>
    </row>
    <row r="7227" spans="1:5" x14ac:dyDescent="0.3">
      <c r="A7227">
        <f t="shared" si="340"/>
        <v>7207</v>
      </c>
      <c r="D7227">
        <f t="shared" si="338"/>
        <v>14.380161564411766</v>
      </c>
      <c r="E7227">
        <f t="shared" si="339"/>
        <v>1.248803230237689E-4</v>
      </c>
    </row>
    <row r="7228" spans="1:5" x14ac:dyDescent="0.3">
      <c r="A7228">
        <f t="shared" si="340"/>
        <v>7208</v>
      </c>
      <c r="D7228">
        <f t="shared" si="338"/>
        <v>14.38048593266538</v>
      </c>
      <c r="E7228">
        <f t="shared" si="339"/>
        <v>1.2486299754436105E-4</v>
      </c>
    </row>
    <row r="7229" spans="1:5" x14ac:dyDescent="0.3">
      <c r="A7229">
        <f t="shared" si="340"/>
        <v>7209</v>
      </c>
      <c r="D7229">
        <f t="shared" si="338"/>
        <v>14.380810260961839</v>
      </c>
      <c r="E7229">
        <f t="shared" si="339"/>
        <v>1.2484567687164478E-4</v>
      </c>
    </row>
    <row r="7230" spans="1:5" x14ac:dyDescent="0.3">
      <c r="A7230">
        <f t="shared" si="340"/>
        <v>7210</v>
      </c>
      <c r="D7230">
        <f t="shared" si="338"/>
        <v>14.381134548403478</v>
      </c>
      <c r="E7230">
        <f t="shared" si="339"/>
        <v>1.2482836100362004E-4</v>
      </c>
    </row>
    <row r="7231" spans="1:5" x14ac:dyDescent="0.3">
      <c r="A7231">
        <f t="shared" si="340"/>
        <v>7211</v>
      </c>
      <c r="D7231">
        <f t="shared" si="338"/>
        <v>14.381458795453508</v>
      </c>
      <c r="E7231">
        <f t="shared" si="339"/>
        <v>1.2481104993828789E-4</v>
      </c>
    </row>
    <row r="7232" spans="1:5" x14ac:dyDescent="0.3">
      <c r="A7232">
        <f t="shared" si="340"/>
        <v>7212</v>
      </c>
      <c r="D7232">
        <f t="shared" si="338"/>
        <v>14.381783002064742</v>
      </c>
      <c r="E7232">
        <f t="shared" si="339"/>
        <v>1.2479374367365052E-4</v>
      </c>
    </row>
    <row r="7233" spans="1:5" x14ac:dyDescent="0.3">
      <c r="A7233">
        <f t="shared" si="340"/>
        <v>7213</v>
      </c>
      <c r="D7233">
        <f t="shared" si="338"/>
        <v>14.382107168530188</v>
      </c>
      <c r="E7233">
        <f t="shared" si="339"/>
        <v>1.247764422077112E-4</v>
      </c>
    </row>
    <row r="7234" spans="1:5" x14ac:dyDescent="0.3">
      <c r="A7234">
        <f t="shared" si="340"/>
        <v>7214</v>
      </c>
      <c r="D7234">
        <f t="shared" si="338"/>
        <v>14.382431294292182</v>
      </c>
      <c r="E7234">
        <f t="shared" si="339"/>
        <v>1.2475914553847434E-4</v>
      </c>
    </row>
    <row r="7235" spans="1:5" x14ac:dyDescent="0.3">
      <c r="A7235">
        <f t="shared" si="340"/>
        <v>7215</v>
      </c>
      <c r="D7235">
        <f t="shared" si="338"/>
        <v>14.38275537947349</v>
      </c>
      <c r="E7235">
        <f t="shared" si="339"/>
        <v>1.2474185366394546E-4</v>
      </c>
    </row>
    <row r="7236" spans="1:5" x14ac:dyDescent="0.3">
      <c r="A7236">
        <f t="shared" si="340"/>
        <v>7216</v>
      </c>
      <c r="D7236">
        <f t="shared" si="338"/>
        <v>14.383079424196845</v>
      </c>
      <c r="E7236">
        <f t="shared" si="339"/>
        <v>1.2472456658213114E-4</v>
      </c>
    </row>
    <row r="7237" spans="1:5" x14ac:dyDescent="0.3">
      <c r="A7237">
        <f t="shared" si="340"/>
        <v>7217</v>
      </c>
      <c r="D7237">
        <f t="shared" si="338"/>
        <v>14.383403428755072</v>
      </c>
      <c r="E7237">
        <f t="shared" si="339"/>
        <v>1.2470728429103908E-4</v>
      </c>
    </row>
    <row r="7238" spans="1:5" x14ac:dyDescent="0.3">
      <c r="A7238">
        <f t="shared" si="340"/>
        <v>7218</v>
      </c>
      <c r="D7238">
        <f t="shared" si="338"/>
        <v>14.383727393100671</v>
      </c>
      <c r="E7238">
        <f t="shared" si="339"/>
        <v>1.2469000678867815E-4</v>
      </c>
    </row>
    <row r="7239" spans="1:5" x14ac:dyDescent="0.3">
      <c r="A7239">
        <f t="shared" si="340"/>
        <v>7219</v>
      </c>
      <c r="D7239">
        <f t="shared" si="338"/>
        <v>14.384051316675677</v>
      </c>
      <c r="E7239">
        <f t="shared" si="339"/>
        <v>1.2467273407305824E-4</v>
      </c>
    </row>
    <row r="7240" spans="1:5" x14ac:dyDescent="0.3">
      <c r="A7240">
        <f t="shared" si="340"/>
        <v>7220</v>
      </c>
      <c r="D7240">
        <f t="shared" si="338"/>
        <v>14.384375200283186</v>
      </c>
      <c r="E7240">
        <f t="shared" si="339"/>
        <v>1.2465546614219035E-4</v>
      </c>
    </row>
    <row r="7241" spans="1:5" x14ac:dyDescent="0.3">
      <c r="A7241">
        <f t="shared" si="340"/>
        <v>7221</v>
      </c>
      <c r="D7241">
        <f t="shared" si="338"/>
        <v>14.384699043024829</v>
      </c>
      <c r="E7241">
        <f t="shared" si="339"/>
        <v>1.2463820299408662E-4</v>
      </c>
    </row>
    <row r="7242" spans="1:5" x14ac:dyDescent="0.3">
      <c r="A7242">
        <f t="shared" si="340"/>
        <v>7222</v>
      </c>
      <c r="D7242">
        <f t="shared" si="338"/>
        <v>14.385022845533467</v>
      </c>
      <c r="E7242">
        <f t="shared" si="339"/>
        <v>1.2462094462676029E-4</v>
      </c>
    </row>
    <row r="7243" spans="1:5" x14ac:dyDescent="0.3">
      <c r="A7243">
        <f t="shared" si="340"/>
        <v>7223</v>
      </c>
      <c r="D7243">
        <f t="shared" si="338"/>
        <v>14.385346607421051</v>
      </c>
      <c r="E7243">
        <f t="shared" si="339"/>
        <v>1.2460369103822565E-4</v>
      </c>
    </row>
    <row r="7244" spans="1:5" x14ac:dyDescent="0.3">
      <c r="A7244">
        <f t="shared" si="340"/>
        <v>7224</v>
      </c>
      <c r="D7244">
        <f t="shared" si="338"/>
        <v>14.385670329830818</v>
      </c>
      <c r="E7244">
        <f t="shared" si="339"/>
        <v>1.2458644222649817E-4</v>
      </c>
    </row>
    <row r="7245" spans="1:5" x14ac:dyDescent="0.3">
      <c r="A7245">
        <f t="shared" si="340"/>
        <v>7225</v>
      </c>
      <c r="D7245">
        <f t="shared" si="338"/>
        <v>14.385994011183554</v>
      </c>
      <c r="E7245">
        <f t="shared" si="339"/>
        <v>1.2456919818959434E-4</v>
      </c>
    </row>
    <row r="7246" spans="1:5" x14ac:dyDescent="0.3">
      <c r="A7246">
        <f t="shared" si="340"/>
        <v>7226</v>
      </c>
      <c r="D7246">
        <f t="shared" si="338"/>
        <v>14.386317652282099</v>
      </c>
      <c r="E7246">
        <f t="shared" si="339"/>
        <v>1.2455195892553179E-4</v>
      </c>
    </row>
    <row r="7247" spans="1:5" x14ac:dyDescent="0.3">
      <c r="A7247">
        <f t="shared" si="340"/>
        <v>7227</v>
      </c>
      <c r="D7247">
        <f t="shared" si="338"/>
        <v>14.386641253759127</v>
      </c>
      <c r="E7247">
        <f t="shared" si="339"/>
        <v>1.2453472443232921E-4</v>
      </c>
    </row>
    <row r="7248" spans="1:5" x14ac:dyDescent="0.3">
      <c r="A7248">
        <f t="shared" si="340"/>
        <v>7228</v>
      </c>
      <c r="D7248">
        <f t="shared" si="338"/>
        <v>14.386964813865026</v>
      </c>
      <c r="E7248">
        <f t="shared" si="339"/>
        <v>1.2451749470800648E-4</v>
      </c>
    </row>
    <row r="7249" spans="1:5" x14ac:dyDescent="0.3">
      <c r="A7249">
        <f t="shared" si="340"/>
        <v>7229</v>
      </c>
      <c r="D7249">
        <f t="shared" si="338"/>
        <v>14.387288334423497</v>
      </c>
      <c r="E7249">
        <f t="shared" si="339"/>
        <v>1.2450026975058446E-4</v>
      </c>
    </row>
    <row r="7250" spans="1:5" x14ac:dyDescent="0.3">
      <c r="A7250">
        <f t="shared" si="340"/>
        <v>7230</v>
      </c>
      <c r="D7250">
        <f t="shared" si="338"/>
        <v>14.387611814705782</v>
      </c>
      <c r="E7250">
        <f t="shared" si="339"/>
        <v>1.244830495580852E-4</v>
      </c>
    </row>
    <row r="7251" spans="1:5" x14ac:dyDescent="0.3">
      <c r="A7251">
        <f t="shared" si="340"/>
        <v>7231</v>
      </c>
      <c r="D7251">
        <f t="shared" si="338"/>
        <v>14.387935254153199</v>
      </c>
      <c r="E7251">
        <f t="shared" si="339"/>
        <v>1.2446583412853172E-4</v>
      </c>
    </row>
    <row r="7252" spans="1:5" x14ac:dyDescent="0.3">
      <c r="A7252">
        <f t="shared" si="340"/>
        <v>7232</v>
      </c>
      <c r="D7252">
        <f t="shared" si="338"/>
        <v>14.38825865424905</v>
      </c>
      <c r="E7252">
        <f t="shared" si="339"/>
        <v>1.2444862345994828E-4</v>
      </c>
    </row>
    <row r="7253" spans="1:5" x14ac:dyDescent="0.3">
      <c r="A7253">
        <f t="shared" si="340"/>
        <v>7233</v>
      </c>
      <c r="D7253">
        <f t="shared" ref="D7253:D7316" si="341">($B$17/$B$18)*(A7253*EXP(GAMMALN(A7253)+GAMMALN(1-$B$18)-GAMMALN(A7253+1-$B$18))-1)</f>
        <v>14.388582013583701</v>
      </c>
      <c r="E7253">
        <f t="shared" ref="E7253:E7316" si="342">$B$17/(A7253-$B$18)</f>
        <v>1.2443141755036016E-4</v>
      </c>
    </row>
    <row r="7254" spans="1:5" x14ac:dyDescent="0.3">
      <c r="A7254">
        <f t="shared" si="340"/>
        <v>7234</v>
      </c>
      <c r="D7254">
        <f t="shared" si="341"/>
        <v>14.38890533244917</v>
      </c>
      <c r="E7254">
        <f t="shared" si="342"/>
        <v>1.2441421639779372E-4</v>
      </c>
    </row>
    <row r="7255" spans="1:5" x14ac:dyDescent="0.3">
      <c r="A7255">
        <f t="shared" ref="A7255:A7318" si="343">A7254+1</f>
        <v>7235</v>
      </c>
      <c r="D7255">
        <f t="shared" si="341"/>
        <v>14.389228611307598</v>
      </c>
      <c r="E7255">
        <f t="shared" si="342"/>
        <v>1.2439702000027644E-4</v>
      </c>
    </row>
    <row r="7256" spans="1:5" x14ac:dyDescent="0.3">
      <c r="A7256">
        <f t="shared" si="343"/>
        <v>7236</v>
      </c>
      <c r="D7256">
        <f t="shared" si="341"/>
        <v>14.38955185028075</v>
      </c>
      <c r="E7256">
        <f t="shared" si="342"/>
        <v>1.2437982835583687E-4</v>
      </c>
    </row>
    <row r="7257" spans="1:5" x14ac:dyDescent="0.3">
      <c r="A7257">
        <f t="shared" si="343"/>
        <v>7237</v>
      </c>
      <c r="D7257">
        <f t="shared" si="341"/>
        <v>14.389875048639425</v>
      </c>
      <c r="E7257">
        <f t="shared" si="342"/>
        <v>1.2436264146250468E-4</v>
      </c>
    </row>
    <row r="7258" spans="1:5" x14ac:dyDescent="0.3">
      <c r="A7258">
        <f t="shared" si="343"/>
        <v>7238</v>
      </c>
      <c r="D7258">
        <f t="shared" si="341"/>
        <v>14.390198207015823</v>
      </c>
      <c r="E7258">
        <f t="shared" si="342"/>
        <v>1.2434545931831056E-4</v>
      </c>
    </row>
    <row r="7259" spans="1:5" x14ac:dyDescent="0.3">
      <c r="A7259">
        <f t="shared" si="343"/>
        <v>7239</v>
      </c>
      <c r="D7259">
        <f t="shared" si="341"/>
        <v>14.390521325020991</v>
      </c>
      <c r="E7259">
        <f t="shared" si="342"/>
        <v>1.2432828192128638E-4</v>
      </c>
    </row>
    <row r="7260" spans="1:5" x14ac:dyDescent="0.3">
      <c r="A7260">
        <f t="shared" si="343"/>
        <v>7240</v>
      </c>
      <c r="D7260">
        <f t="shared" si="341"/>
        <v>14.390844403287055</v>
      </c>
      <c r="E7260">
        <f t="shared" si="342"/>
        <v>1.2431110926946505E-4</v>
      </c>
    </row>
    <row r="7261" spans="1:5" x14ac:dyDescent="0.3">
      <c r="A7261">
        <f t="shared" si="343"/>
        <v>7241</v>
      </c>
      <c r="D7261">
        <f t="shared" si="341"/>
        <v>14.391167440914387</v>
      </c>
      <c r="E7261">
        <f t="shared" si="342"/>
        <v>1.2429394136088056E-4</v>
      </c>
    </row>
    <row r="7262" spans="1:5" x14ac:dyDescent="0.3">
      <c r="A7262">
        <f t="shared" si="343"/>
        <v>7242</v>
      </c>
      <c r="D7262">
        <f t="shared" si="341"/>
        <v>14.391490438194621</v>
      </c>
      <c r="E7262">
        <f t="shared" si="342"/>
        <v>1.24276778193568E-4</v>
      </c>
    </row>
    <row r="7263" spans="1:5" x14ac:dyDescent="0.3">
      <c r="A7263">
        <f t="shared" si="343"/>
        <v>7243</v>
      </c>
      <c r="D7263">
        <f t="shared" si="341"/>
        <v>14.391813396100153</v>
      </c>
      <c r="E7263">
        <f t="shared" si="342"/>
        <v>1.2425961976556351E-4</v>
      </c>
    </row>
    <row r="7264" spans="1:5" x14ac:dyDescent="0.3">
      <c r="A7264">
        <f t="shared" si="343"/>
        <v>7244</v>
      </c>
      <c r="D7264">
        <f t="shared" si="341"/>
        <v>14.392136313560975</v>
      </c>
      <c r="E7264">
        <f t="shared" si="342"/>
        <v>1.2424246607490441E-4</v>
      </c>
    </row>
    <row r="7265" spans="1:5" x14ac:dyDescent="0.3">
      <c r="A7265">
        <f t="shared" si="343"/>
        <v>7245</v>
      </c>
      <c r="D7265">
        <f t="shared" si="341"/>
        <v>14.392459190698393</v>
      </c>
      <c r="E7265">
        <f t="shared" si="342"/>
        <v>1.24225317119629E-4</v>
      </c>
    </row>
    <row r="7266" spans="1:5" x14ac:dyDescent="0.3">
      <c r="A7266">
        <f t="shared" si="343"/>
        <v>7246</v>
      </c>
      <c r="D7266">
        <f t="shared" si="341"/>
        <v>14.392782027633658</v>
      </c>
      <c r="E7266">
        <f t="shared" si="342"/>
        <v>1.2420817289777669E-4</v>
      </c>
    </row>
    <row r="7267" spans="1:5" x14ac:dyDescent="0.3">
      <c r="A7267">
        <f t="shared" si="343"/>
        <v>7247</v>
      </c>
      <c r="D7267">
        <f t="shared" si="341"/>
        <v>14.393104824998616</v>
      </c>
      <c r="E7267">
        <f t="shared" si="342"/>
        <v>1.24191033407388E-4</v>
      </c>
    </row>
    <row r="7268" spans="1:5" x14ac:dyDescent="0.3">
      <c r="A7268">
        <f t="shared" si="343"/>
        <v>7248</v>
      </c>
      <c r="D7268">
        <f t="shared" si="341"/>
        <v>14.393427582063403</v>
      </c>
      <c r="E7268">
        <f t="shared" si="342"/>
        <v>1.2417389864650451E-4</v>
      </c>
    </row>
    <row r="7269" spans="1:5" x14ac:dyDescent="0.3">
      <c r="A7269">
        <f t="shared" si="343"/>
        <v>7249</v>
      </c>
      <c r="D7269">
        <f t="shared" si="341"/>
        <v>14.393750298949136</v>
      </c>
      <c r="E7269">
        <f t="shared" si="342"/>
        <v>1.241567686131689E-4</v>
      </c>
    </row>
    <row r="7270" spans="1:5" x14ac:dyDescent="0.3">
      <c r="A7270">
        <f t="shared" si="343"/>
        <v>7250</v>
      </c>
      <c r="D7270">
        <f t="shared" si="341"/>
        <v>14.394072975606671</v>
      </c>
      <c r="E7270">
        <f t="shared" si="342"/>
        <v>1.2413964330542491E-4</v>
      </c>
    </row>
    <row r="7271" spans="1:5" x14ac:dyDescent="0.3">
      <c r="A7271">
        <f t="shared" si="343"/>
        <v>7251</v>
      </c>
      <c r="D7271">
        <f t="shared" si="341"/>
        <v>14.39439561283789</v>
      </c>
      <c r="E7271">
        <f t="shared" si="342"/>
        <v>1.2412252272131735E-4</v>
      </c>
    </row>
    <row r="7272" spans="1:5" x14ac:dyDescent="0.3">
      <c r="A7272">
        <f t="shared" si="343"/>
        <v>7252</v>
      </c>
      <c r="D7272">
        <f t="shared" si="341"/>
        <v>14.394718209572261</v>
      </c>
      <c r="E7272">
        <f t="shared" si="342"/>
        <v>1.2410540685889215E-4</v>
      </c>
    </row>
    <row r="7273" spans="1:5" x14ac:dyDescent="0.3">
      <c r="A7273">
        <f t="shared" si="343"/>
        <v>7253</v>
      </c>
      <c r="D7273">
        <f t="shared" si="341"/>
        <v>14.395040766100923</v>
      </c>
      <c r="E7273">
        <f t="shared" si="342"/>
        <v>1.2408829571619628E-4</v>
      </c>
    </row>
    <row r="7274" spans="1:5" x14ac:dyDescent="0.3">
      <c r="A7274">
        <f t="shared" si="343"/>
        <v>7254</v>
      </c>
      <c r="D7274">
        <f t="shared" si="341"/>
        <v>14.395363282885182</v>
      </c>
      <c r="E7274">
        <f t="shared" si="342"/>
        <v>1.2407118929127781E-4</v>
      </c>
    </row>
    <row r="7275" spans="1:5" x14ac:dyDescent="0.3">
      <c r="A7275">
        <f t="shared" si="343"/>
        <v>7255</v>
      </c>
      <c r="D7275">
        <f t="shared" si="341"/>
        <v>14.395685759535217</v>
      </c>
      <c r="E7275">
        <f t="shared" si="342"/>
        <v>1.2405408758218585E-4</v>
      </c>
    </row>
    <row r="7276" spans="1:5" x14ac:dyDescent="0.3">
      <c r="A7276">
        <f t="shared" si="343"/>
        <v>7256</v>
      </c>
      <c r="D7276">
        <f t="shared" si="341"/>
        <v>14.396008196512252</v>
      </c>
      <c r="E7276">
        <f t="shared" si="342"/>
        <v>1.2403699058697061E-4</v>
      </c>
    </row>
    <row r="7277" spans="1:5" x14ac:dyDescent="0.3">
      <c r="A7277">
        <f t="shared" si="343"/>
        <v>7257</v>
      </c>
      <c r="D7277">
        <f t="shared" si="341"/>
        <v>14.396330592915653</v>
      </c>
      <c r="E7277">
        <f t="shared" si="342"/>
        <v>1.240198983036834E-4</v>
      </c>
    </row>
    <row r="7278" spans="1:5" x14ac:dyDescent="0.3">
      <c r="A7278">
        <f t="shared" si="343"/>
        <v>7258</v>
      </c>
      <c r="D7278">
        <f t="shared" si="341"/>
        <v>14.396652949887486</v>
      </c>
      <c r="E7278">
        <f t="shared" si="342"/>
        <v>1.2400281073037656E-4</v>
      </c>
    </row>
    <row r="7279" spans="1:5" x14ac:dyDescent="0.3">
      <c r="A7279">
        <f t="shared" si="343"/>
        <v>7259</v>
      </c>
      <c r="D7279">
        <f t="shared" si="341"/>
        <v>14.396975266526995</v>
      </c>
      <c r="E7279">
        <f t="shared" si="342"/>
        <v>1.2398572786510354E-4</v>
      </c>
    </row>
    <row r="7280" spans="1:5" x14ac:dyDescent="0.3">
      <c r="A7280">
        <f t="shared" si="343"/>
        <v>7260</v>
      </c>
      <c r="D7280">
        <f t="shared" si="341"/>
        <v>14.397297543635716</v>
      </c>
      <c r="E7280">
        <f t="shared" si="342"/>
        <v>1.2396864970591883E-4</v>
      </c>
    </row>
    <row r="7281" spans="1:5" x14ac:dyDescent="0.3">
      <c r="A7281">
        <f t="shared" si="343"/>
        <v>7261</v>
      </c>
      <c r="D7281">
        <f t="shared" si="341"/>
        <v>14.397619780312748</v>
      </c>
      <c r="E7281">
        <f t="shared" si="342"/>
        <v>1.2395157625087801E-4</v>
      </c>
    </row>
    <row r="7282" spans="1:5" x14ac:dyDescent="0.3">
      <c r="A7282">
        <f t="shared" si="343"/>
        <v>7262</v>
      </c>
      <c r="D7282">
        <f t="shared" si="341"/>
        <v>14.397941977189312</v>
      </c>
      <c r="E7282">
        <f t="shared" si="342"/>
        <v>1.239345074980377E-4</v>
      </c>
    </row>
    <row r="7283" spans="1:5" x14ac:dyDescent="0.3">
      <c r="A7283">
        <f t="shared" si="343"/>
        <v>7263</v>
      </c>
      <c r="D7283">
        <f t="shared" si="341"/>
        <v>14.398264134045359</v>
      </c>
      <c r="E7283">
        <f t="shared" si="342"/>
        <v>1.2391744344545568E-4</v>
      </c>
    </row>
    <row r="7284" spans="1:5" x14ac:dyDescent="0.3">
      <c r="A7284">
        <f t="shared" si="343"/>
        <v>7264</v>
      </c>
      <c r="D7284">
        <f t="shared" si="341"/>
        <v>14.398586251171531</v>
      </c>
      <c r="E7284">
        <f t="shared" si="342"/>
        <v>1.2390038409119069E-4</v>
      </c>
    </row>
    <row r="7285" spans="1:5" x14ac:dyDescent="0.3">
      <c r="A7285">
        <f t="shared" si="343"/>
        <v>7265</v>
      </c>
      <c r="D7285">
        <f t="shared" si="341"/>
        <v>14.398908328177445</v>
      </c>
      <c r="E7285">
        <f t="shared" si="342"/>
        <v>1.2388332943330261E-4</v>
      </c>
    </row>
    <row r="7286" spans="1:5" x14ac:dyDescent="0.3">
      <c r="A7286">
        <f t="shared" si="343"/>
        <v>7266</v>
      </c>
      <c r="D7286">
        <f t="shared" si="341"/>
        <v>14.399230365523888</v>
      </c>
      <c r="E7286">
        <f t="shared" si="342"/>
        <v>1.2386627946985233E-4</v>
      </c>
    </row>
    <row r="7287" spans="1:5" x14ac:dyDescent="0.3">
      <c r="A7287">
        <f t="shared" si="343"/>
        <v>7267</v>
      </c>
      <c r="D7287">
        <f t="shared" si="341"/>
        <v>14.399552363331122</v>
      </c>
      <c r="E7287">
        <f t="shared" si="342"/>
        <v>1.2384923419890188E-4</v>
      </c>
    </row>
    <row r="7288" spans="1:5" x14ac:dyDescent="0.3">
      <c r="A7288">
        <f t="shared" si="343"/>
        <v>7268</v>
      </c>
      <c r="D7288">
        <f t="shared" si="341"/>
        <v>14.39987432052758</v>
      </c>
      <c r="E7288">
        <f t="shared" si="342"/>
        <v>1.238321936185143E-4</v>
      </c>
    </row>
    <row r="7289" spans="1:5" x14ac:dyDescent="0.3">
      <c r="A7289">
        <f t="shared" si="343"/>
        <v>7269</v>
      </c>
      <c r="D7289">
        <f t="shared" si="341"/>
        <v>14.400196238765711</v>
      </c>
      <c r="E7289">
        <f t="shared" si="342"/>
        <v>1.2381515772675372E-4</v>
      </c>
    </row>
    <row r="7290" spans="1:5" x14ac:dyDescent="0.3">
      <c r="A7290">
        <f t="shared" si="343"/>
        <v>7270</v>
      </c>
      <c r="D7290">
        <f t="shared" si="341"/>
        <v>14.400518116122534</v>
      </c>
      <c r="E7290">
        <f t="shared" si="342"/>
        <v>1.2379812652168532E-4</v>
      </c>
    </row>
    <row r="7291" spans="1:5" x14ac:dyDescent="0.3">
      <c r="A7291">
        <f t="shared" si="343"/>
        <v>7271</v>
      </c>
      <c r="D7291">
        <f t="shared" si="341"/>
        <v>14.400839954420698</v>
      </c>
      <c r="E7291">
        <f t="shared" si="342"/>
        <v>1.2378110000137534E-4</v>
      </c>
    </row>
    <row r="7292" spans="1:5" x14ac:dyDescent="0.3">
      <c r="A7292">
        <f t="shared" si="343"/>
        <v>7272</v>
      </c>
      <c r="D7292">
        <f t="shared" si="341"/>
        <v>14.401161752418131</v>
      </c>
      <c r="E7292">
        <f t="shared" si="342"/>
        <v>1.2376407816389116E-4</v>
      </c>
    </row>
    <row r="7293" spans="1:5" x14ac:dyDescent="0.3">
      <c r="A7293">
        <f t="shared" si="343"/>
        <v>7273</v>
      </c>
      <c r="D7293">
        <f t="shared" si="341"/>
        <v>14.401483510575309</v>
      </c>
      <c r="E7293">
        <f t="shared" si="342"/>
        <v>1.2374706100730108E-4</v>
      </c>
    </row>
    <row r="7294" spans="1:5" x14ac:dyDescent="0.3">
      <c r="A7294">
        <f t="shared" si="343"/>
        <v>7274</v>
      </c>
      <c r="D7294">
        <f t="shared" si="341"/>
        <v>14.40180522952296</v>
      </c>
      <c r="E7294">
        <f t="shared" si="342"/>
        <v>1.2373004852967459E-4</v>
      </c>
    </row>
    <row r="7295" spans="1:5" x14ac:dyDescent="0.3">
      <c r="A7295">
        <f t="shared" si="343"/>
        <v>7275</v>
      </c>
      <c r="D7295">
        <f t="shared" si="341"/>
        <v>14.402126907678252</v>
      </c>
      <c r="E7295">
        <f t="shared" si="342"/>
        <v>1.237130407290822E-4</v>
      </c>
    </row>
    <row r="7296" spans="1:5" x14ac:dyDescent="0.3">
      <c r="A7296">
        <f t="shared" si="343"/>
        <v>7276</v>
      </c>
      <c r="D7296">
        <f t="shared" si="341"/>
        <v>14.402448546863726</v>
      </c>
      <c r="E7296">
        <f t="shared" si="342"/>
        <v>1.2369603760359544E-4</v>
      </c>
    </row>
    <row r="7297" spans="1:5" x14ac:dyDescent="0.3">
      <c r="A7297">
        <f t="shared" si="343"/>
        <v>7277</v>
      </c>
      <c r="D7297">
        <f t="shared" si="341"/>
        <v>14.402770146177513</v>
      </c>
      <c r="E7297">
        <f t="shared" si="342"/>
        <v>1.2367903915128697E-4</v>
      </c>
    </row>
    <row r="7298" spans="1:5" x14ac:dyDescent="0.3">
      <c r="A7298">
        <f t="shared" si="343"/>
        <v>7278</v>
      </c>
      <c r="D7298">
        <f t="shared" si="341"/>
        <v>14.403091705739342</v>
      </c>
      <c r="E7298">
        <f t="shared" si="342"/>
        <v>1.2366204537023044E-4</v>
      </c>
    </row>
    <row r="7299" spans="1:5" x14ac:dyDescent="0.3">
      <c r="A7299">
        <f t="shared" si="343"/>
        <v>7279</v>
      </c>
      <c r="D7299">
        <f t="shared" si="341"/>
        <v>14.403413225158051</v>
      </c>
      <c r="E7299">
        <f t="shared" si="342"/>
        <v>1.236450562585006E-4</v>
      </c>
    </row>
    <row r="7300" spans="1:5" x14ac:dyDescent="0.3">
      <c r="A7300">
        <f t="shared" si="343"/>
        <v>7280</v>
      </c>
      <c r="D7300">
        <f t="shared" si="341"/>
        <v>14.403734704893823</v>
      </c>
      <c r="E7300">
        <f t="shared" si="342"/>
        <v>1.2362807181417329E-4</v>
      </c>
    </row>
    <row r="7301" spans="1:5" x14ac:dyDescent="0.3">
      <c r="A7301">
        <f t="shared" si="343"/>
        <v>7281</v>
      </c>
      <c r="D7301">
        <f t="shared" si="341"/>
        <v>14.404056145066242</v>
      </c>
      <c r="E7301">
        <f t="shared" si="342"/>
        <v>1.236110920353253E-4</v>
      </c>
    </row>
    <row r="7302" spans="1:5" x14ac:dyDescent="0.3">
      <c r="A7302">
        <f t="shared" si="343"/>
        <v>7282</v>
      </c>
      <c r="D7302">
        <f t="shared" si="341"/>
        <v>14.404377545454274</v>
      </c>
      <c r="E7302">
        <f t="shared" si="342"/>
        <v>1.2359411692003462E-4</v>
      </c>
    </row>
    <row r="7303" spans="1:5" x14ac:dyDescent="0.3">
      <c r="A7303">
        <f t="shared" si="343"/>
        <v>7283</v>
      </c>
      <c r="D7303">
        <f t="shared" si="341"/>
        <v>14.404698906177403</v>
      </c>
      <c r="E7303">
        <f t="shared" si="342"/>
        <v>1.2357714646638016E-4</v>
      </c>
    </row>
    <row r="7304" spans="1:5" x14ac:dyDescent="0.3">
      <c r="A7304">
        <f t="shared" si="343"/>
        <v>7284</v>
      </c>
      <c r="D7304">
        <f t="shared" si="341"/>
        <v>14.405020227184785</v>
      </c>
      <c r="E7304">
        <f t="shared" si="342"/>
        <v>1.2356018067244198E-4</v>
      </c>
    </row>
    <row r="7305" spans="1:5" x14ac:dyDescent="0.3">
      <c r="A7305">
        <f t="shared" si="343"/>
        <v>7285</v>
      </c>
      <c r="D7305">
        <f t="shared" si="341"/>
        <v>14.40534150808492</v>
      </c>
      <c r="E7305">
        <f t="shared" si="342"/>
        <v>1.2354321953630113E-4</v>
      </c>
    </row>
    <row r="7306" spans="1:5" x14ac:dyDescent="0.3">
      <c r="A7306">
        <f t="shared" si="343"/>
        <v>7286</v>
      </c>
      <c r="D7306">
        <f t="shared" si="341"/>
        <v>14.405662750018926</v>
      </c>
      <c r="E7306">
        <f t="shared" si="342"/>
        <v>1.2352626305603976E-4</v>
      </c>
    </row>
    <row r="7307" spans="1:5" x14ac:dyDescent="0.3">
      <c r="A7307">
        <f t="shared" si="343"/>
        <v>7287</v>
      </c>
      <c r="D7307">
        <f t="shared" si="341"/>
        <v>14.405983951914031</v>
      </c>
      <c r="E7307">
        <f t="shared" si="342"/>
        <v>1.2350931122974106E-4</v>
      </c>
    </row>
    <row r="7308" spans="1:5" x14ac:dyDescent="0.3">
      <c r="A7308">
        <f t="shared" si="343"/>
        <v>7288</v>
      </c>
      <c r="D7308">
        <f t="shared" si="341"/>
        <v>14.406305114230078</v>
      </c>
      <c r="E7308">
        <f t="shared" si="342"/>
        <v>1.2349236405548924E-4</v>
      </c>
    </row>
    <row r="7309" spans="1:5" x14ac:dyDescent="0.3">
      <c r="A7309">
        <f t="shared" si="343"/>
        <v>7289</v>
      </c>
      <c r="D7309">
        <f t="shared" si="341"/>
        <v>14.406626236915969</v>
      </c>
      <c r="E7309">
        <f t="shared" si="342"/>
        <v>1.2347542153136963E-4</v>
      </c>
    </row>
    <row r="7310" spans="1:5" x14ac:dyDescent="0.3">
      <c r="A7310">
        <f t="shared" si="343"/>
        <v>7290</v>
      </c>
      <c r="D7310">
        <f t="shared" si="341"/>
        <v>14.406947319750236</v>
      </c>
      <c r="E7310">
        <f t="shared" si="342"/>
        <v>1.2345848365546852E-4</v>
      </c>
    </row>
    <row r="7311" spans="1:5" x14ac:dyDescent="0.3">
      <c r="A7311">
        <f t="shared" si="343"/>
        <v>7291</v>
      </c>
      <c r="D7311">
        <f t="shared" si="341"/>
        <v>14.407268363022304</v>
      </c>
      <c r="E7311">
        <f t="shared" si="342"/>
        <v>1.2344155042587335E-4</v>
      </c>
    </row>
    <row r="7312" spans="1:5" x14ac:dyDescent="0.3">
      <c r="A7312">
        <f t="shared" si="343"/>
        <v>7292</v>
      </c>
      <c r="D7312">
        <f t="shared" si="341"/>
        <v>14.407589366851225</v>
      </c>
      <c r="E7312">
        <f t="shared" si="342"/>
        <v>1.2342462184067253E-4</v>
      </c>
    </row>
    <row r="7313" spans="1:5" x14ac:dyDescent="0.3">
      <c r="A7313">
        <f t="shared" si="343"/>
        <v>7293</v>
      </c>
      <c r="D7313">
        <f t="shared" si="341"/>
        <v>14.407910331015399</v>
      </c>
      <c r="E7313">
        <f t="shared" si="342"/>
        <v>1.2340769789795556E-4</v>
      </c>
    </row>
    <row r="7314" spans="1:5" x14ac:dyDescent="0.3">
      <c r="A7314">
        <f t="shared" si="343"/>
        <v>7294</v>
      </c>
      <c r="D7314">
        <f t="shared" si="341"/>
        <v>14.408231254952517</v>
      </c>
      <c r="E7314">
        <f t="shared" si="342"/>
        <v>1.2339077859581295E-4</v>
      </c>
    </row>
    <row r="7315" spans="1:5" x14ac:dyDescent="0.3">
      <c r="A7315">
        <f t="shared" si="343"/>
        <v>7295</v>
      </c>
      <c r="D7315">
        <f t="shared" si="341"/>
        <v>14.408552140144035</v>
      </c>
      <c r="E7315">
        <f t="shared" si="342"/>
        <v>1.2337386393233629E-4</v>
      </c>
    </row>
    <row r="7316" spans="1:5" x14ac:dyDescent="0.3">
      <c r="A7316">
        <f t="shared" si="343"/>
        <v>7296</v>
      </c>
      <c r="D7316">
        <f t="shared" si="341"/>
        <v>14.408872985686921</v>
      </c>
      <c r="E7316">
        <f t="shared" si="342"/>
        <v>1.2335695390561823E-4</v>
      </c>
    </row>
    <row r="7317" spans="1:5" x14ac:dyDescent="0.3">
      <c r="A7317">
        <f t="shared" si="343"/>
        <v>7297</v>
      </c>
      <c r="D7317">
        <f t="shared" ref="D7317:D7380" si="344">($B$17/$B$18)*(A7317*EXP(GAMMALN(A7317)+GAMMALN(1-$B$18)-GAMMALN(A7317+1-$B$18))-1)</f>
        <v>14.409193791359355</v>
      </c>
      <c r="E7317">
        <f t="shared" ref="E7317:E7380" si="345">$B$17/(A7317-$B$18)</f>
        <v>1.2334004851375242E-4</v>
      </c>
    </row>
    <row r="7318" spans="1:5" x14ac:dyDescent="0.3">
      <c r="A7318">
        <f t="shared" si="343"/>
        <v>7298</v>
      </c>
      <c r="D7318">
        <f t="shared" si="344"/>
        <v>14.409514557450432</v>
      </c>
      <c r="E7318">
        <f t="shared" si="345"/>
        <v>1.2332314775483359E-4</v>
      </c>
    </row>
    <row r="7319" spans="1:5" x14ac:dyDescent="0.3">
      <c r="A7319">
        <f t="shared" ref="A7319:A7382" si="346">A7318+1</f>
        <v>7299</v>
      </c>
      <c r="D7319">
        <f t="shared" si="344"/>
        <v>14.409835284419531</v>
      </c>
      <c r="E7319">
        <f t="shared" si="345"/>
        <v>1.233062516269575E-4</v>
      </c>
    </row>
    <row r="7320" spans="1:5" x14ac:dyDescent="0.3">
      <c r="A7320">
        <f t="shared" si="346"/>
        <v>7300</v>
      </c>
      <c r="D7320">
        <f t="shared" si="344"/>
        <v>14.410155971193038</v>
      </c>
      <c r="E7320">
        <f t="shared" si="345"/>
        <v>1.2328936012822095E-4</v>
      </c>
    </row>
    <row r="7321" spans="1:5" x14ac:dyDescent="0.3">
      <c r="A7321">
        <f t="shared" si="346"/>
        <v>7301</v>
      </c>
      <c r="D7321">
        <f t="shared" si="344"/>
        <v>14.410476618400569</v>
      </c>
      <c r="E7321">
        <f t="shared" si="345"/>
        <v>1.2327247325672177E-4</v>
      </c>
    </row>
    <row r="7322" spans="1:5" x14ac:dyDescent="0.3">
      <c r="A7322">
        <f t="shared" si="346"/>
        <v>7302</v>
      </c>
      <c r="D7322">
        <f t="shared" si="344"/>
        <v>14.410797226501376</v>
      </c>
      <c r="E7322">
        <f t="shared" si="345"/>
        <v>1.2325559101055892E-4</v>
      </c>
    </row>
    <row r="7323" spans="1:5" x14ac:dyDescent="0.3">
      <c r="A7323">
        <f t="shared" si="346"/>
        <v>7303</v>
      </c>
      <c r="D7323">
        <f t="shared" si="344"/>
        <v>14.411117795103005</v>
      </c>
      <c r="E7323">
        <f t="shared" si="345"/>
        <v>1.2323871338783225E-4</v>
      </c>
    </row>
    <row r="7324" spans="1:5" x14ac:dyDescent="0.3">
      <c r="A7324">
        <f t="shared" si="346"/>
        <v>7304</v>
      </c>
      <c r="D7324">
        <f t="shared" si="344"/>
        <v>14.411438324153615</v>
      </c>
      <c r="E7324">
        <f t="shared" si="345"/>
        <v>1.2322184038664275E-4</v>
      </c>
    </row>
    <row r="7325" spans="1:5" x14ac:dyDescent="0.3">
      <c r="A7325">
        <f t="shared" si="346"/>
        <v>7305</v>
      </c>
      <c r="D7325">
        <f t="shared" si="344"/>
        <v>14.411758813601303</v>
      </c>
      <c r="E7325">
        <f t="shared" si="345"/>
        <v>1.2320497200509248E-4</v>
      </c>
    </row>
    <row r="7326" spans="1:5" x14ac:dyDescent="0.3">
      <c r="A7326">
        <f t="shared" si="346"/>
        <v>7306</v>
      </c>
      <c r="D7326">
        <f t="shared" si="344"/>
        <v>14.412079263564472</v>
      </c>
      <c r="E7326">
        <f t="shared" si="345"/>
        <v>1.2318810824128444E-4</v>
      </c>
    </row>
    <row r="7327" spans="1:5" x14ac:dyDescent="0.3">
      <c r="A7327">
        <f t="shared" si="346"/>
        <v>7307</v>
      </c>
      <c r="D7327">
        <f t="shared" si="344"/>
        <v>14.41239967416147</v>
      </c>
      <c r="E7327">
        <f t="shared" si="345"/>
        <v>1.2317124909332275E-4</v>
      </c>
    </row>
    <row r="7328" spans="1:5" x14ac:dyDescent="0.3">
      <c r="A7328">
        <f t="shared" si="346"/>
        <v>7308</v>
      </c>
      <c r="D7328">
        <f t="shared" si="344"/>
        <v>14.412720045169909</v>
      </c>
      <c r="E7328">
        <f t="shared" si="345"/>
        <v>1.2315439455931254E-4</v>
      </c>
    </row>
    <row r="7329" spans="1:5" x14ac:dyDescent="0.3">
      <c r="A7329">
        <f t="shared" si="346"/>
        <v>7309</v>
      </c>
      <c r="D7329">
        <f t="shared" si="344"/>
        <v>14.413040377048755</v>
      </c>
      <c r="E7329">
        <f t="shared" si="345"/>
        <v>1.2313754463735995E-4</v>
      </c>
    </row>
    <row r="7330" spans="1:5" x14ac:dyDescent="0.3">
      <c r="A7330">
        <f t="shared" si="346"/>
        <v>7310</v>
      </c>
      <c r="D7330">
        <f t="shared" si="344"/>
        <v>14.413360669234812</v>
      </c>
      <c r="E7330">
        <f t="shared" si="345"/>
        <v>1.2312069932557217E-4</v>
      </c>
    </row>
    <row r="7331" spans="1:5" x14ac:dyDescent="0.3">
      <c r="A7331">
        <f t="shared" si="346"/>
        <v>7311</v>
      </c>
      <c r="D7331">
        <f t="shared" si="344"/>
        <v>14.413680921846234</v>
      </c>
      <c r="E7331">
        <f t="shared" si="345"/>
        <v>1.2310385862205749E-4</v>
      </c>
    </row>
    <row r="7332" spans="1:5" x14ac:dyDescent="0.3">
      <c r="A7332">
        <f t="shared" si="346"/>
        <v>7312</v>
      </c>
      <c r="D7332">
        <f t="shared" si="344"/>
        <v>14.414001135512208</v>
      </c>
      <c r="E7332">
        <f t="shared" si="345"/>
        <v>1.2308702252492514E-4</v>
      </c>
    </row>
    <row r="7333" spans="1:5" x14ac:dyDescent="0.3">
      <c r="A7333">
        <f t="shared" si="346"/>
        <v>7313</v>
      </c>
      <c r="D7333">
        <f t="shared" si="344"/>
        <v>14.414321309158309</v>
      </c>
      <c r="E7333">
        <f t="shared" si="345"/>
        <v>1.2307019103228542E-4</v>
      </c>
    </row>
    <row r="7334" spans="1:5" x14ac:dyDescent="0.3">
      <c r="A7334">
        <f t="shared" si="346"/>
        <v>7314</v>
      </c>
      <c r="D7334">
        <f t="shared" si="344"/>
        <v>14.414641444095071</v>
      </c>
      <c r="E7334">
        <f t="shared" si="345"/>
        <v>1.2305336414224969E-4</v>
      </c>
    </row>
    <row r="7335" spans="1:5" x14ac:dyDescent="0.3">
      <c r="A7335">
        <f t="shared" si="346"/>
        <v>7315</v>
      </c>
      <c r="D7335">
        <f t="shared" si="344"/>
        <v>14.414961538907217</v>
      </c>
      <c r="E7335">
        <f t="shared" si="345"/>
        <v>1.2303654185293034E-4</v>
      </c>
    </row>
    <row r="7336" spans="1:5" x14ac:dyDescent="0.3">
      <c r="A7336">
        <f t="shared" si="346"/>
        <v>7316</v>
      </c>
      <c r="D7336">
        <f t="shared" si="344"/>
        <v>14.415281595075584</v>
      </c>
      <c r="E7336">
        <f t="shared" si="345"/>
        <v>1.2301972416244072E-4</v>
      </c>
    </row>
    <row r="7337" spans="1:5" x14ac:dyDescent="0.3">
      <c r="A7337">
        <f t="shared" si="346"/>
        <v>7317</v>
      </c>
      <c r="D7337">
        <f t="shared" si="344"/>
        <v>14.415601611525499</v>
      </c>
      <c r="E7337">
        <f t="shared" si="345"/>
        <v>1.2300291106889531E-4</v>
      </c>
    </row>
    <row r="7338" spans="1:5" x14ac:dyDescent="0.3">
      <c r="A7338">
        <f t="shared" si="346"/>
        <v>7318</v>
      </c>
      <c r="D7338">
        <f t="shared" si="344"/>
        <v>14.415921588374793</v>
      </c>
      <c r="E7338">
        <f t="shared" si="345"/>
        <v>1.2298610257040955E-4</v>
      </c>
    </row>
    <row r="7339" spans="1:5" x14ac:dyDescent="0.3">
      <c r="A7339">
        <f t="shared" si="346"/>
        <v>7319</v>
      </c>
      <c r="D7339">
        <f t="shared" si="344"/>
        <v>14.416241526081988</v>
      </c>
      <c r="E7339">
        <f t="shared" si="345"/>
        <v>1.2296929866509996E-4</v>
      </c>
    </row>
    <row r="7340" spans="1:5" x14ac:dyDescent="0.3">
      <c r="A7340">
        <f t="shared" si="346"/>
        <v>7320</v>
      </c>
      <c r="D7340">
        <f t="shared" si="344"/>
        <v>14.416561424253707</v>
      </c>
      <c r="E7340">
        <f t="shared" si="345"/>
        <v>1.2295249935108404E-4</v>
      </c>
    </row>
    <row r="7341" spans="1:5" x14ac:dyDescent="0.3">
      <c r="A7341">
        <f t="shared" si="346"/>
        <v>7321</v>
      </c>
      <c r="D7341">
        <f t="shared" si="344"/>
        <v>14.416881283178023</v>
      </c>
      <c r="E7341">
        <f t="shared" si="345"/>
        <v>1.2293570462648036E-4</v>
      </c>
    </row>
    <row r="7342" spans="1:5" x14ac:dyDescent="0.3">
      <c r="A7342">
        <f t="shared" si="346"/>
        <v>7322</v>
      </c>
      <c r="D7342">
        <f t="shared" si="344"/>
        <v>14.417201103313355</v>
      </c>
      <c r="E7342">
        <f t="shared" si="345"/>
        <v>1.2291891448940851E-4</v>
      </c>
    </row>
    <row r="7343" spans="1:5" x14ac:dyDescent="0.3">
      <c r="A7343">
        <f t="shared" si="346"/>
        <v>7323</v>
      </c>
      <c r="D7343">
        <f t="shared" si="344"/>
        <v>14.417520883584636</v>
      </c>
      <c r="E7343">
        <f t="shared" si="345"/>
        <v>1.2290212893798907E-4</v>
      </c>
    </row>
    <row r="7344" spans="1:5" x14ac:dyDescent="0.3">
      <c r="A7344">
        <f t="shared" si="346"/>
        <v>7324</v>
      </c>
      <c r="D7344">
        <f t="shared" si="344"/>
        <v>14.41784062496134</v>
      </c>
      <c r="E7344">
        <f t="shared" si="345"/>
        <v>1.2288534797034369E-4</v>
      </c>
    </row>
    <row r="7345" spans="1:5" x14ac:dyDescent="0.3">
      <c r="A7345">
        <f t="shared" si="346"/>
        <v>7325</v>
      </c>
      <c r="D7345">
        <f t="shared" si="344"/>
        <v>14.418160326368268</v>
      </c>
      <c r="E7345">
        <f t="shared" si="345"/>
        <v>1.2286857158459502E-4</v>
      </c>
    </row>
    <row r="7346" spans="1:5" x14ac:dyDescent="0.3">
      <c r="A7346">
        <f t="shared" si="346"/>
        <v>7326</v>
      </c>
      <c r="D7346">
        <f t="shared" si="344"/>
        <v>14.418479989115596</v>
      </c>
      <c r="E7346">
        <f t="shared" si="345"/>
        <v>1.2285179977886677E-4</v>
      </c>
    </row>
    <row r="7347" spans="1:5" x14ac:dyDescent="0.3">
      <c r="A7347">
        <f t="shared" si="346"/>
        <v>7327</v>
      </c>
      <c r="D7347">
        <f t="shared" si="344"/>
        <v>14.418799612468813</v>
      </c>
      <c r="E7347">
        <f t="shared" si="345"/>
        <v>1.2283503255128365E-4</v>
      </c>
    </row>
    <row r="7348" spans="1:5" x14ac:dyDescent="0.3">
      <c r="A7348">
        <f t="shared" si="346"/>
        <v>7328</v>
      </c>
      <c r="D7348">
        <f t="shared" si="344"/>
        <v>14.419119196374872</v>
      </c>
      <c r="E7348">
        <f t="shared" si="345"/>
        <v>1.2281826989997134E-4</v>
      </c>
    </row>
    <row r="7349" spans="1:5" x14ac:dyDescent="0.3">
      <c r="A7349">
        <f t="shared" si="346"/>
        <v>7329</v>
      </c>
      <c r="D7349">
        <f t="shared" si="344"/>
        <v>14.4194387411215</v>
      </c>
      <c r="E7349">
        <f t="shared" si="345"/>
        <v>1.2280151182305667E-4</v>
      </c>
    </row>
    <row r="7350" spans="1:5" x14ac:dyDescent="0.3">
      <c r="A7350">
        <f t="shared" si="346"/>
        <v>7330</v>
      </c>
      <c r="D7350">
        <f t="shared" si="344"/>
        <v>14.419758246825976</v>
      </c>
      <c r="E7350">
        <f t="shared" si="345"/>
        <v>1.2278475831866738E-4</v>
      </c>
    </row>
    <row r="7351" spans="1:5" x14ac:dyDescent="0.3">
      <c r="A7351">
        <f t="shared" si="346"/>
        <v>7331</v>
      </c>
      <c r="D7351">
        <f t="shared" si="344"/>
        <v>14.420077713094337</v>
      </c>
      <c r="E7351">
        <f t="shared" si="345"/>
        <v>1.2276800938493227E-4</v>
      </c>
    </row>
    <row r="7352" spans="1:5" x14ac:dyDescent="0.3">
      <c r="A7352">
        <f t="shared" si="346"/>
        <v>7332</v>
      </c>
      <c r="D7352">
        <f t="shared" si="344"/>
        <v>14.420397140384569</v>
      </c>
      <c r="E7352">
        <f t="shared" si="345"/>
        <v>1.2275126501998118E-4</v>
      </c>
    </row>
    <row r="7353" spans="1:5" x14ac:dyDescent="0.3">
      <c r="A7353">
        <f t="shared" si="346"/>
        <v>7333</v>
      </c>
      <c r="D7353">
        <f t="shared" si="344"/>
        <v>14.420716528302599</v>
      </c>
      <c r="E7353">
        <f t="shared" si="345"/>
        <v>1.2273452522194495E-4</v>
      </c>
    </row>
    <row r="7354" spans="1:5" x14ac:dyDescent="0.3">
      <c r="A7354">
        <f t="shared" si="346"/>
        <v>7334</v>
      </c>
      <c r="D7354">
        <f t="shared" si="344"/>
        <v>14.421035876795102</v>
      </c>
      <c r="E7354">
        <f t="shared" si="345"/>
        <v>1.2271778998895541E-4</v>
      </c>
    </row>
    <row r="7355" spans="1:5" x14ac:dyDescent="0.3">
      <c r="A7355">
        <f t="shared" si="346"/>
        <v>7335</v>
      </c>
      <c r="D7355">
        <f t="shared" si="344"/>
        <v>14.421355186660774</v>
      </c>
      <c r="E7355">
        <f t="shared" si="345"/>
        <v>1.2270105931914545E-4</v>
      </c>
    </row>
    <row r="7356" spans="1:5" x14ac:dyDescent="0.3">
      <c r="A7356">
        <f t="shared" si="346"/>
        <v>7336</v>
      </c>
      <c r="D7356">
        <f t="shared" si="344"/>
        <v>14.42167445716456</v>
      </c>
      <c r="E7356">
        <f t="shared" si="345"/>
        <v>1.2268433321064901E-4</v>
      </c>
    </row>
    <row r="7357" spans="1:5" x14ac:dyDescent="0.3">
      <c r="A7357">
        <f t="shared" si="346"/>
        <v>7337</v>
      </c>
      <c r="D7357">
        <f t="shared" si="344"/>
        <v>14.421993688252993</v>
      </c>
      <c r="E7357">
        <f t="shared" si="345"/>
        <v>1.2266761166160095E-4</v>
      </c>
    </row>
    <row r="7358" spans="1:5" x14ac:dyDescent="0.3">
      <c r="A7358">
        <f t="shared" si="346"/>
        <v>7338</v>
      </c>
      <c r="D7358">
        <f t="shared" si="344"/>
        <v>14.422312880213386</v>
      </c>
      <c r="E7358">
        <f t="shared" si="345"/>
        <v>1.2265089467013724E-4</v>
      </c>
    </row>
    <row r="7359" spans="1:5" x14ac:dyDescent="0.3">
      <c r="A7359">
        <f t="shared" si="346"/>
        <v>7339</v>
      </c>
      <c r="D7359">
        <f t="shared" si="344"/>
        <v>14.422632032821769</v>
      </c>
      <c r="E7359">
        <f t="shared" si="345"/>
        <v>1.226341822343948E-4</v>
      </c>
    </row>
    <row r="7360" spans="1:5" x14ac:dyDescent="0.3">
      <c r="A7360">
        <f t="shared" si="346"/>
        <v>7340</v>
      </c>
      <c r="D7360">
        <f t="shared" si="344"/>
        <v>14.422951147217489</v>
      </c>
      <c r="E7360">
        <f t="shared" si="345"/>
        <v>1.2261747435251161E-4</v>
      </c>
    </row>
    <row r="7361" spans="1:5" x14ac:dyDescent="0.3">
      <c r="A7361">
        <f t="shared" si="346"/>
        <v>7341</v>
      </c>
      <c r="D7361">
        <f t="shared" si="344"/>
        <v>14.423270221301809</v>
      </c>
      <c r="E7361">
        <f t="shared" si="345"/>
        <v>1.2260077102262666E-4</v>
      </c>
    </row>
    <row r="7362" spans="1:5" x14ac:dyDescent="0.3">
      <c r="A7362">
        <f t="shared" si="346"/>
        <v>7342</v>
      </c>
      <c r="D7362">
        <f t="shared" si="344"/>
        <v>14.42358925706613</v>
      </c>
      <c r="E7362">
        <f t="shared" si="345"/>
        <v>1.2258407224287991E-4</v>
      </c>
    </row>
    <row r="7363" spans="1:5" x14ac:dyDescent="0.3">
      <c r="A7363">
        <f t="shared" si="346"/>
        <v>7343</v>
      </c>
      <c r="D7363">
        <f t="shared" si="344"/>
        <v>14.423908253263706</v>
      </c>
      <c r="E7363">
        <f t="shared" si="345"/>
        <v>1.2256737801141239E-4</v>
      </c>
    </row>
    <row r="7364" spans="1:5" x14ac:dyDescent="0.3">
      <c r="A7364">
        <f t="shared" si="346"/>
        <v>7344</v>
      </c>
      <c r="D7364">
        <f t="shared" si="344"/>
        <v>14.424227210522455</v>
      </c>
      <c r="E7364">
        <f t="shared" si="345"/>
        <v>1.2255068832636612E-4</v>
      </c>
    </row>
    <row r="7365" spans="1:5" x14ac:dyDescent="0.3">
      <c r="A7365">
        <f t="shared" si="346"/>
        <v>7345</v>
      </c>
      <c r="D7365">
        <f t="shared" si="344"/>
        <v>14.424546129640717</v>
      </c>
      <c r="E7365">
        <f t="shared" si="345"/>
        <v>1.2253400318588408E-4</v>
      </c>
    </row>
    <row r="7366" spans="1:5" x14ac:dyDescent="0.3">
      <c r="A7366">
        <f t="shared" si="346"/>
        <v>7346</v>
      </c>
      <c r="D7366">
        <f t="shared" si="344"/>
        <v>14.424865008008048</v>
      </c>
      <c r="E7366">
        <f t="shared" si="345"/>
        <v>1.2251732258811038E-4</v>
      </c>
    </row>
    <row r="7367" spans="1:5" x14ac:dyDescent="0.3">
      <c r="A7367">
        <f t="shared" si="346"/>
        <v>7347</v>
      </c>
      <c r="D7367">
        <f t="shared" si="344"/>
        <v>14.42518384829749</v>
      </c>
      <c r="E7367">
        <f t="shared" si="345"/>
        <v>1.2250064653119004E-4</v>
      </c>
    </row>
    <row r="7368" spans="1:5" x14ac:dyDescent="0.3">
      <c r="A7368">
        <f t="shared" si="346"/>
        <v>7348</v>
      </c>
      <c r="D7368">
        <f t="shared" si="344"/>
        <v>14.425502649432433</v>
      </c>
      <c r="E7368">
        <f t="shared" si="345"/>
        <v>1.224839750132691E-4</v>
      </c>
    </row>
    <row r="7369" spans="1:5" x14ac:dyDescent="0.3">
      <c r="A7369">
        <f t="shared" si="346"/>
        <v>7349</v>
      </c>
      <c r="D7369">
        <f t="shared" si="344"/>
        <v>14.425821411529276</v>
      </c>
      <c r="E7369">
        <f t="shared" si="345"/>
        <v>1.2246730803249466E-4</v>
      </c>
    </row>
    <row r="7370" spans="1:5" x14ac:dyDescent="0.3">
      <c r="A7370">
        <f t="shared" si="346"/>
        <v>7350</v>
      </c>
      <c r="D7370">
        <f t="shared" si="344"/>
        <v>14.42614013453392</v>
      </c>
      <c r="E7370">
        <f t="shared" si="345"/>
        <v>1.224506455870148E-4</v>
      </c>
    </row>
    <row r="7371" spans="1:5" x14ac:dyDescent="0.3">
      <c r="A7371">
        <f t="shared" si="346"/>
        <v>7351</v>
      </c>
      <c r="D7371">
        <f t="shared" si="344"/>
        <v>14.426458818221787</v>
      </c>
      <c r="E7371">
        <f t="shared" si="345"/>
        <v>1.2243398767497859E-4</v>
      </c>
    </row>
    <row r="7372" spans="1:5" x14ac:dyDescent="0.3">
      <c r="A7372">
        <f t="shared" si="346"/>
        <v>7352</v>
      </c>
      <c r="D7372">
        <f t="shared" si="344"/>
        <v>14.426777463220478</v>
      </c>
      <c r="E7372">
        <f t="shared" si="345"/>
        <v>1.2241733429453611E-4</v>
      </c>
    </row>
    <row r="7373" spans="1:5" x14ac:dyDescent="0.3">
      <c r="A7373">
        <f t="shared" si="346"/>
        <v>7353</v>
      </c>
      <c r="D7373">
        <f t="shared" si="344"/>
        <v>14.427096069305318</v>
      </c>
      <c r="E7373">
        <f t="shared" si="345"/>
        <v>1.2240068544383848E-4</v>
      </c>
    </row>
    <row r="7374" spans="1:5" x14ac:dyDescent="0.3">
      <c r="A7374">
        <f t="shared" si="346"/>
        <v>7354</v>
      </c>
      <c r="D7374">
        <f t="shared" si="344"/>
        <v>14.427414636422018</v>
      </c>
      <c r="E7374">
        <f t="shared" si="345"/>
        <v>1.2238404112103782E-4</v>
      </c>
    </row>
    <row r="7375" spans="1:5" x14ac:dyDescent="0.3">
      <c r="A7375">
        <f t="shared" si="346"/>
        <v>7355</v>
      </c>
      <c r="D7375">
        <f t="shared" si="344"/>
        <v>14.427733164004888</v>
      </c>
      <c r="E7375">
        <f t="shared" si="345"/>
        <v>1.2236740132428721E-4</v>
      </c>
    </row>
    <row r="7376" spans="1:5" x14ac:dyDescent="0.3">
      <c r="A7376">
        <f t="shared" si="346"/>
        <v>7356</v>
      </c>
      <c r="D7376">
        <f t="shared" si="344"/>
        <v>14.428051653704127</v>
      </c>
      <c r="E7376">
        <f t="shared" si="345"/>
        <v>1.2235076605174078E-4</v>
      </c>
    </row>
    <row r="7377" spans="1:5" x14ac:dyDescent="0.3">
      <c r="A7377">
        <f t="shared" si="346"/>
        <v>7357</v>
      </c>
      <c r="D7377">
        <f t="shared" si="344"/>
        <v>14.428370103249325</v>
      </c>
      <c r="E7377">
        <f t="shared" si="345"/>
        <v>1.2233413530155366E-4</v>
      </c>
    </row>
    <row r="7378" spans="1:5" x14ac:dyDescent="0.3">
      <c r="A7378">
        <f t="shared" si="346"/>
        <v>7358</v>
      </c>
      <c r="D7378">
        <f t="shared" si="344"/>
        <v>14.42868851446109</v>
      </c>
      <c r="E7378">
        <f t="shared" si="345"/>
        <v>1.2231750907188194E-4</v>
      </c>
    </row>
    <row r="7379" spans="1:5" x14ac:dyDescent="0.3">
      <c r="A7379">
        <f t="shared" si="346"/>
        <v>7359</v>
      </c>
      <c r="D7379">
        <f t="shared" si="344"/>
        <v>14.429006886432575</v>
      </c>
      <c r="E7379">
        <f t="shared" si="345"/>
        <v>1.2230088736088276E-4</v>
      </c>
    </row>
    <row r="7380" spans="1:5" x14ac:dyDescent="0.3">
      <c r="A7380">
        <f t="shared" si="346"/>
        <v>7360</v>
      </c>
      <c r="D7380">
        <f t="shared" si="344"/>
        <v>14.42932522013202</v>
      </c>
      <c r="E7380">
        <f t="shared" si="345"/>
        <v>1.2228427016671423E-4</v>
      </c>
    </row>
    <row r="7381" spans="1:5" x14ac:dyDescent="0.3">
      <c r="A7381">
        <f t="shared" si="346"/>
        <v>7361</v>
      </c>
      <c r="D7381">
        <f t="shared" ref="D7381:D7444" si="347">($B$17/$B$18)*(A7381*EXP(GAMMALN(A7381)+GAMMALN(1-$B$18)-GAMMALN(A7381+1-$B$18))-1)</f>
        <v>14.429643514311522</v>
      </c>
      <c r="E7381">
        <f t="shared" ref="E7381:E7444" si="348">$B$17/(A7381-$B$18)</f>
        <v>1.2226765748753551E-4</v>
      </c>
    </row>
    <row r="7382" spans="1:5" x14ac:dyDescent="0.3">
      <c r="A7382">
        <f t="shared" si="346"/>
        <v>7362</v>
      </c>
      <c r="D7382">
        <f t="shared" si="347"/>
        <v>14.429961769598293</v>
      </c>
      <c r="E7382">
        <f t="shared" si="348"/>
        <v>1.2225104932150668E-4</v>
      </c>
    </row>
    <row r="7383" spans="1:5" x14ac:dyDescent="0.3">
      <c r="A7383">
        <f t="shared" ref="A7383:A7446" si="349">A7382+1</f>
        <v>7363</v>
      </c>
      <c r="D7383">
        <f t="shared" si="347"/>
        <v>14.430279986108095</v>
      </c>
      <c r="E7383">
        <f t="shared" si="348"/>
        <v>1.2223444566678891E-4</v>
      </c>
    </row>
    <row r="7384" spans="1:5" x14ac:dyDescent="0.3">
      <c r="A7384">
        <f t="shared" si="349"/>
        <v>7364</v>
      </c>
      <c r="D7384">
        <f t="shared" si="347"/>
        <v>14.430598163445206</v>
      </c>
      <c r="E7384">
        <f t="shared" si="348"/>
        <v>1.2221784652154431E-4</v>
      </c>
    </row>
    <row r="7385" spans="1:5" x14ac:dyDescent="0.3">
      <c r="A7385">
        <f t="shared" si="349"/>
        <v>7365</v>
      </c>
      <c r="D7385">
        <f t="shared" si="347"/>
        <v>14.430916302236735</v>
      </c>
      <c r="E7385">
        <f t="shared" si="348"/>
        <v>1.2220125188393597E-4</v>
      </c>
    </row>
    <row r="7386" spans="1:5" x14ac:dyDescent="0.3">
      <c r="A7386">
        <f t="shared" si="349"/>
        <v>7366</v>
      </c>
      <c r="D7386">
        <f t="shared" si="347"/>
        <v>14.431234402427837</v>
      </c>
      <c r="E7386">
        <f t="shared" si="348"/>
        <v>1.2218466175212806E-4</v>
      </c>
    </row>
    <row r="7387" spans="1:5" x14ac:dyDescent="0.3">
      <c r="A7387">
        <f t="shared" si="349"/>
        <v>7367</v>
      </c>
      <c r="D7387">
        <f t="shared" si="347"/>
        <v>14.431552463452149</v>
      </c>
      <c r="E7387">
        <f t="shared" si="348"/>
        <v>1.2216807612428567E-4</v>
      </c>
    </row>
    <row r="7388" spans="1:5" x14ac:dyDescent="0.3">
      <c r="A7388">
        <f t="shared" si="349"/>
        <v>7368</v>
      </c>
      <c r="D7388">
        <f t="shared" si="347"/>
        <v>14.431870485425197</v>
      </c>
      <c r="E7388">
        <f t="shared" si="348"/>
        <v>1.221514949985749E-4</v>
      </c>
    </row>
    <row r="7389" spans="1:5" x14ac:dyDescent="0.3">
      <c r="A7389">
        <f t="shared" si="349"/>
        <v>7369</v>
      </c>
      <c r="D7389">
        <f t="shared" si="347"/>
        <v>14.432188468803449</v>
      </c>
      <c r="E7389">
        <f t="shared" si="348"/>
        <v>1.221349183731629E-4</v>
      </c>
    </row>
    <row r="7390" spans="1:5" x14ac:dyDescent="0.3">
      <c r="A7390">
        <f t="shared" si="349"/>
        <v>7370</v>
      </c>
      <c r="D7390">
        <f t="shared" si="347"/>
        <v>14.432506413020381</v>
      </c>
      <c r="E7390">
        <f t="shared" si="348"/>
        <v>1.2211834624621773E-4</v>
      </c>
    </row>
    <row r="7391" spans="1:5" x14ac:dyDescent="0.3">
      <c r="A7391">
        <f t="shared" si="349"/>
        <v>7371</v>
      </c>
      <c r="D7391">
        <f t="shared" si="347"/>
        <v>14.432824318702856</v>
      </c>
      <c r="E7391">
        <f t="shared" si="348"/>
        <v>1.2210177861590851E-4</v>
      </c>
    </row>
    <row r="7392" spans="1:5" x14ac:dyDescent="0.3">
      <c r="A7392">
        <f t="shared" si="349"/>
        <v>7372</v>
      </c>
      <c r="D7392">
        <f t="shared" si="347"/>
        <v>14.433142185454752</v>
      </c>
      <c r="E7392">
        <f t="shared" si="348"/>
        <v>1.2208521548040532E-4</v>
      </c>
    </row>
    <row r="7393" spans="1:5" x14ac:dyDescent="0.3">
      <c r="A7393">
        <f t="shared" si="349"/>
        <v>7373</v>
      </c>
      <c r="D7393">
        <f t="shared" si="347"/>
        <v>14.433460013561872</v>
      </c>
      <c r="E7393">
        <f t="shared" si="348"/>
        <v>1.2206865683787926E-4</v>
      </c>
    </row>
    <row r="7394" spans="1:5" x14ac:dyDescent="0.3">
      <c r="A7394">
        <f t="shared" si="349"/>
        <v>7374</v>
      </c>
      <c r="D7394">
        <f t="shared" si="347"/>
        <v>14.433777802798474</v>
      </c>
      <c r="E7394">
        <f t="shared" si="348"/>
        <v>1.220521026865024E-4</v>
      </c>
    </row>
    <row r="7395" spans="1:5" x14ac:dyDescent="0.3">
      <c r="A7395">
        <f t="shared" si="349"/>
        <v>7375</v>
      </c>
      <c r="D7395">
        <f t="shared" si="347"/>
        <v>14.43409555345028</v>
      </c>
      <c r="E7395">
        <f t="shared" si="348"/>
        <v>1.220355530244478E-4</v>
      </c>
    </row>
    <row r="7396" spans="1:5" x14ac:dyDescent="0.3">
      <c r="A7396">
        <f t="shared" si="349"/>
        <v>7376</v>
      </c>
      <c r="D7396">
        <f t="shared" si="347"/>
        <v>14.434413264609418</v>
      </c>
      <c r="E7396">
        <f t="shared" si="348"/>
        <v>1.2201900784988952E-4</v>
      </c>
    </row>
    <row r="7397" spans="1:5" x14ac:dyDescent="0.3">
      <c r="A7397">
        <f t="shared" si="349"/>
        <v>7377</v>
      </c>
      <c r="D7397">
        <f t="shared" si="347"/>
        <v>14.434730938266597</v>
      </c>
      <c r="E7397">
        <f t="shared" si="348"/>
        <v>1.2200246716100259E-4</v>
      </c>
    </row>
    <row r="7398" spans="1:5" x14ac:dyDescent="0.3">
      <c r="A7398">
        <f t="shared" si="349"/>
        <v>7378</v>
      </c>
      <c r="D7398">
        <f t="shared" si="347"/>
        <v>14.435048572320293</v>
      </c>
      <c r="E7398">
        <f t="shared" si="348"/>
        <v>1.2198593095596309E-4</v>
      </c>
    </row>
    <row r="7399" spans="1:5" x14ac:dyDescent="0.3">
      <c r="A7399">
        <f t="shared" si="349"/>
        <v>7379</v>
      </c>
      <c r="D7399">
        <f t="shared" si="347"/>
        <v>14.435366167738072</v>
      </c>
      <c r="E7399">
        <f t="shared" si="348"/>
        <v>1.2196939923294801E-4</v>
      </c>
    </row>
    <row r="7400" spans="1:5" x14ac:dyDescent="0.3">
      <c r="A7400">
        <f t="shared" si="349"/>
        <v>7380</v>
      </c>
      <c r="D7400">
        <f t="shared" si="347"/>
        <v>14.435683723782349</v>
      </c>
      <c r="E7400">
        <f t="shared" si="348"/>
        <v>1.2195287199013537E-4</v>
      </c>
    </row>
    <row r="7401" spans="1:5" x14ac:dyDescent="0.3">
      <c r="A7401">
        <f t="shared" si="349"/>
        <v>7381</v>
      </c>
      <c r="D7401">
        <f t="shared" si="347"/>
        <v>14.436001242102718</v>
      </c>
      <c r="E7401">
        <f t="shared" si="348"/>
        <v>1.2193634922570419E-4</v>
      </c>
    </row>
    <row r="7402" spans="1:5" x14ac:dyDescent="0.3">
      <c r="A7402">
        <f t="shared" si="349"/>
        <v>7382</v>
      </c>
      <c r="D7402">
        <f t="shared" si="347"/>
        <v>14.436318721620461</v>
      </c>
      <c r="E7402">
        <f t="shared" si="348"/>
        <v>1.2191983093783445E-4</v>
      </c>
    </row>
    <row r="7403" spans="1:5" x14ac:dyDescent="0.3">
      <c r="A7403">
        <f t="shared" si="349"/>
        <v>7383</v>
      </c>
      <c r="D7403">
        <f t="shared" si="347"/>
        <v>14.436636161768337</v>
      </c>
      <c r="E7403">
        <f t="shared" si="348"/>
        <v>1.219033171247071E-4</v>
      </c>
    </row>
    <row r="7404" spans="1:5" x14ac:dyDescent="0.3">
      <c r="A7404">
        <f t="shared" si="349"/>
        <v>7384</v>
      </c>
      <c r="D7404">
        <f t="shared" si="347"/>
        <v>14.436953563684282</v>
      </c>
      <c r="E7404">
        <f t="shared" si="348"/>
        <v>1.2188680778450413E-4</v>
      </c>
    </row>
    <row r="7405" spans="1:5" x14ac:dyDescent="0.3">
      <c r="A7405">
        <f t="shared" si="349"/>
        <v>7385</v>
      </c>
      <c r="D7405">
        <f t="shared" si="347"/>
        <v>14.437270927142032</v>
      </c>
      <c r="E7405">
        <f t="shared" si="348"/>
        <v>1.2187030291540848E-4</v>
      </c>
    </row>
    <row r="7406" spans="1:5" x14ac:dyDescent="0.3">
      <c r="A7406">
        <f t="shared" si="349"/>
        <v>7386</v>
      </c>
      <c r="D7406">
        <f t="shared" si="347"/>
        <v>14.437588251574184</v>
      </c>
      <c r="E7406">
        <f t="shared" si="348"/>
        <v>1.2185380251560406E-4</v>
      </c>
    </row>
    <row r="7407" spans="1:5" x14ac:dyDescent="0.3">
      <c r="A7407">
        <f t="shared" si="349"/>
        <v>7387</v>
      </c>
      <c r="D7407">
        <f t="shared" si="347"/>
        <v>14.437905537436468</v>
      </c>
      <c r="E7407">
        <f t="shared" si="348"/>
        <v>1.2183730658327581E-4</v>
      </c>
    </row>
    <row r="7408" spans="1:5" x14ac:dyDescent="0.3">
      <c r="A7408">
        <f t="shared" si="349"/>
        <v>7388</v>
      </c>
      <c r="D7408">
        <f t="shared" si="347"/>
        <v>14.43822278450244</v>
      </c>
      <c r="E7408">
        <f t="shared" si="348"/>
        <v>1.2182081511660959E-4</v>
      </c>
    </row>
    <row r="7409" spans="1:5" x14ac:dyDescent="0.3">
      <c r="A7409">
        <f t="shared" si="349"/>
        <v>7389</v>
      </c>
      <c r="D7409">
        <f t="shared" si="347"/>
        <v>14.438539992886684</v>
      </c>
      <c r="E7409">
        <f t="shared" si="348"/>
        <v>1.2180432811379232E-4</v>
      </c>
    </row>
    <row r="7410" spans="1:5" x14ac:dyDescent="0.3">
      <c r="A7410">
        <f t="shared" si="349"/>
        <v>7390</v>
      </c>
      <c r="D7410">
        <f t="shared" si="347"/>
        <v>14.438857163215353</v>
      </c>
      <c r="E7410">
        <f t="shared" si="348"/>
        <v>1.2178784557301183E-4</v>
      </c>
    </row>
    <row r="7411" spans="1:5" x14ac:dyDescent="0.3">
      <c r="A7411">
        <f t="shared" si="349"/>
        <v>7391</v>
      </c>
      <c r="D7411">
        <f t="shared" si="347"/>
        <v>14.439174294409174</v>
      </c>
      <c r="E7411">
        <f t="shared" si="348"/>
        <v>1.2177136749245695E-4</v>
      </c>
    </row>
    <row r="7412" spans="1:5" x14ac:dyDescent="0.3">
      <c r="A7412">
        <f t="shared" si="349"/>
        <v>7392</v>
      </c>
      <c r="D7412">
        <f t="shared" si="347"/>
        <v>14.439491387094208</v>
      </c>
      <c r="E7412">
        <f t="shared" si="348"/>
        <v>1.2175489387031751E-4</v>
      </c>
    </row>
    <row r="7413" spans="1:5" x14ac:dyDescent="0.3">
      <c r="A7413">
        <f t="shared" si="349"/>
        <v>7393</v>
      </c>
      <c r="D7413">
        <f t="shared" si="347"/>
        <v>14.439808440702674</v>
      </c>
      <c r="E7413">
        <f t="shared" si="348"/>
        <v>1.2173842470478433E-4</v>
      </c>
    </row>
    <row r="7414" spans="1:5" x14ac:dyDescent="0.3">
      <c r="A7414">
        <f t="shared" si="349"/>
        <v>7394</v>
      </c>
      <c r="D7414">
        <f t="shared" si="347"/>
        <v>14.440125456883857</v>
      </c>
      <c r="E7414">
        <f t="shared" si="348"/>
        <v>1.2172195999404916E-4</v>
      </c>
    </row>
    <row r="7415" spans="1:5" x14ac:dyDescent="0.3">
      <c r="A7415">
        <f t="shared" si="349"/>
        <v>7395</v>
      </c>
      <c r="D7415">
        <f t="shared" si="347"/>
        <v>14.440442433023293</v>
      </c>
      <c r="E7415">
        <f t="shared" si="348"/>
        <v>1.2170549973630476E-4</v>
      </c>
    </row>
    <row r="7416" spans="1:5" x14ac:dyDescent="0.3">
      <c r="A7416">
        <f t="shared" si="349"/>
        <v>7396</v>
      </c>
      <c r="D7416">
        <f t="shared" si="347"/>
        <v>14.440759371793501</v>
      </c>
      <c r="E7416">
        <f t="shared" si="348"/>
        <v>1.2168904392974487E-4</v>
      </c>
    </row>
    <row r="7417" spans="1:5" x14ac:dyDescent="0.3">
      <c r="A7417">
        <f t="shared" si="349"/>
        <v>7397</v>
      </c>
      <c r="D7417">
        <f t="shared" si="347"/>
        <v>14.441076271603194</v>
      </c>
      <c r="E7417">
        <f t="shared" si="348"/>
        <v>1.2167259257256419E-4</v>
      </c>
    </row>
    <row r="7418" spans="1:5" x14ac:dyDescent="0.3">
      <c r="A7418">
        <f t="shared" si="349"/>
        <v>7398</v>
      </c>
      <c r="D7418">
        <f t="shared" si="347"/>
        <v>14.441393132737094</v>
      </c>
      <c r="E7418">
        <f t="shared" si="348"/>
        <v>1.2165614566295842E-4</v>
      </c>
    </row>
    <row r="7419" spans="1:5" x14ac:dyDescent="0.3">
      <c r="A7419">
        <f t="shared" si="349"/>
        <v>7399</v>
      </c>
      <c r="D7419">
        <f t="shared" si="347"/>
        <v>14.441709955138771</v>
      </c>
      <c r="E7419">
        <f t="shared" si="348"/>
        <v>1.2163970319912421E-4</v>
      </c>
    </row>
    <row r="7420" spans="1:5" x14ac:dyDescent="0.3">
      <c r="A7420">
        <f t="shared" si="349"/>
        <v>7400</v>
      </c>
      <c r="D7420">
        <f t="shared" si="347"/>
        <v>14.442026739433999</v>
      </c>
      <c r="E7420">
        <f t="shared" si="348"/>
        <v>1.2162326517925919E-4</v>
      </c>
    </row>
    <row r="7421" spans="1:5" x14ac:dyDescent="0.3">
      <c r="A7421">
        <f t="shared" si="349"/>
        <v>7401</v>
      </c>
      <c r="D7421">
        <f t="shared" si="347"/>
        <v>14.442343485054575</v>
      </c>
      <c r="E7421">
        <f t="shared" si="348"/>
        <v>1.2160683160156199E-4</v>
      </c>
    </row>
    <row r="7422" spans="1:5" x14ac:dyDescent="0.3">
      <c r="A7422">
        <f t="shared" si="349"/>
        <v>7402</v>
      </c>
      <c r="D7422">
        <f t="shared" si="347"/>
        <v>14.442660192455641</v>
      </c>
      <c r="E7422">
        <f t="shared" si="348"/>
        <v>1.2159040246423217E-4</v>
      </c>
    </row>
    <row r="7423" spans="1:5" x14ac:dyDescent="0.3">
      <c r="A7423">
        <f t="shared" si="349"/>
        <v>7403</v>
      </c>
      <c r="D7423">
        <f t="shared" si="347"/>
        <v>14.442976860727732</v>
      </c>
      <c r="E7423">
        <f t="shared" si="348"/>
        <v>1.215739777654703E-4</v>
      </c>
    </row>
    <row r="7424" spans="1:5" x14ac:dyDescent="0.3">
      <c r="A7424">
        <f t="shared" si="349"/>
        <v>7404</v>
      </c>
      <c r="D7424">
        <f t="shared" si="347"/>
        <v>14.443293491008175</v>
      </c>
      <c r="E7424">
        <f t="shared" si="348"/>
        <v>1.215575575034779E-4</v>
      </c>
    </row>
    <row r="7425" spans="1:5" x14ac:dyDescent="0.3">
      <c r="A7425">
        <f t="shared" si="349"/>
        <v>7405</v>
      </c>
      <c r="D7425">
        <f t="shared" si="347"/>
        <v>14.443610082387412</v>
      </c>
      <c r="E7425">
        <f t="shared" si="348"/>
        <v>1.2154114167645749E-4</v>
      </c>
    </row>
    <row r="7426" spans="1:5" x14ac:dyDescent="0.3">
      <c r="A7426">
        <f t="shared" si="349"/>
        <v>7406</v>
      </c>
      <c r="D7426">
        <f t="shared" si="347"/>
        <v>14.443926636002708</v>
      </c>
      <c r="E7426">
        <f t="shared" si="348"/>
        <v>1.2152473028261252E-4</v>
      </c>
    </row>
    <row r="7427" spans="1:5" x14ac:dyDescent="0.3">
      <c r="A7427">
        <f t="shared" si="349"/>
        <v>7407</v>
      </c>
      <c r="D7427">
        <f t="shared" si="347"/>
        <v>14.444243150603237</v>
      </c>
      <c r="E7427">
        <f t="shared" si="348"/>
        <v>1.2150832332014745E-4</v>
      </c>
    </row>
    <row r="7428" spans="1:5" x14ac:dyDescent="0.3">
      <c r="A7428">
        <f t="shared" si="349"/>
        <v>7408</v>
      </c>
      <c r="D7428">
        <f t="shared" si="347"/>
        <v>14.444559626643871</v>
      </c>
      <c r="E7428">
        <f t="shared" si="348"/>
        <v>1.2149192078726766E-4</v>
      </c>
    </row>
    <row r="7429" spans="1:5" x14ac:dyDescent="0.3">
      <c r="A7429">
        <f t="shared" si="349"/>
        <v>7409</v>
      </c>
      <c r="D7429">
        <f t="shared" si="347"/>
        <v>14.444876064579466</v>
      </c>
      <c r="E7429">
        <f t="shared" si="348"/>
        <v>1.2147552268217955E-4</v>
      </c>
    </row>
    <row r="7430" spans="1:5" x14ac:dyDescent="0.3">
      <c r="A7430">
        <f t="shared" si="349"/>
        <v>7410</v>
      </c>
      <c r="D7430">
        <f t="shared" si="347"/>
        <v>14.445192463670752</v>
      </c>
      <c r="E7430">
        <f t="shared" si="348"/>
        <v>1.2145912900309047E-4</v>
      </c>
    </row>
    <row r="7431" spans="1:5" x14ac:dyDescent="0.3">
      <c r="A7431">
        <f t="shared" si="349"/>
        <v>7411</v>
      </c>
      <c r="D7431">
        <f t="shared" si="347"/>
        <v>14.445508825225426</v>
      </c>
      <c r="E7431">
        <f t="shared" si="348"/>
        <v>1.2144273974820873E-4</v>
      </c>
    </row>
    <row r="7432" spans="1:5" x14ac:dyDescent="0.3">
      <c r="A7432">
        <f t="shared" si="349"/>
        <v>7412</v>
      </c>
      <c r="D7432">
        <f t="shared" si="347"/>
        <v>14.445825146968811</v>
      </c>
      <c r="E7432">
        <f t="shared" si="348"/>
        <v>1.2142635491574362E-4</v>
      </c>
    </row>
    <row r="7433" spans="1:5" x14ac:dyDescent="0.3">
      <c r="A7433">
        <f t="shared" si="349"/>
        <v>7413</v>
      </c>
      <c r="D7433">
        <f t="shared" si="347"/>
        <v>14.446141431402667</v>
      </c>
      <c r="E7433">
        <f t="shared" si="348"/>
        <v>1.2140997450390536E-4</v>
      </c>
    </row>
    <row r="7434" spans="1:5" x14ac:dyDescent="0.3">
      <c r="A7434">
        <f t="shared" si="349"/>
        <v>7414</v>
      </c>
      <c r="D7434">
        <f t="shared" si="347"/>
        <v>14.446457676934553</v>
      </c>
      <c r="E7434">
        <f t="shared" si="348"/>
        <v>1.2139359851090521E-4</v>
      </c>
    </row>
    <row r="7435" spans="1:5" x14ac:dyDescent="0.3">
      <c r="A7435">
        <f t="shared" si="349"/>
        <v>7415</v>
      </c>
      <c r="D7435">
        <f t="shared" si="347"/>
        <v>14.446773884530856</v>
      </c>
      <c r="E7435">
        <f t="shared" si="348"/>
        <v>1.213772269349553E-4</v>
      </c>
    </row>
    <row r="7436" spans="1:5" x14ac:dyDescent="0.3">
      <c r="A7436">
        <f t="shared" si="349"/>
        <v>7416</v>
      </c>
      <c r="D7436">
        <f t="shared" si="347"/>
        <v>14.447090053281373</v>
      </c>
      <c r="E7436">
        <f t="shared" si="348"/>
        <v>1.2136085977426881E-4</v>
      </c>
    </row>
    <row r="7437" spans="1:5" x14ac:dyDescent="0.3">
      <c r="A7437">
        <f t="shared" si="349"/>
        <v>7417</v>
      </c>
      <c r="D7437">
        <f t="shared" si="347"/>
        <v>14.447406184323041</v>
      </c>
      <c r="E7437">
        <f t="shared" si="348"/>
        <v>1.2134449702705983E-4</v>
      </c>
    </row>
    <row r="7438" spans="1:5" x14ac:dyDescent="0.3">
      <c r="A7438">
        <f t="shared" si="349"/>
        <v>7418</v>
      </c>
      <c r="D7438">
        <f t="shared" si="347"/>
        <v>14.447722276063116</v>
      </c>
      <c r="E7438">
        <f t="shared" si="348"/>
        <v>1.2132813869154344E-4</v>
      </c>
    </row>
    <row r="7439" spans="1:5" x14ac:dyDescent="0.3">
      <c r="A7439">
        <f t="shared" si="349"/>
        <v>7419</v>
      </c>
      <c r="D7439">
        <f t="shared" si="347"/>
        <v>14.448038330320884</v>
      </c>
      <c r="E7439">
        <f t="shared" si="348"/>
        <v>1.2131178476593566E-4</v>
      </c>
    </row>
    <row r="7440" spans="1:5" x14ac:dyDescent="0.3">
      <c r="A7440">
        <f t="shared" si="349"/>
        <v>7420</v>
      </c>
      <c r="D7440">
        <f t="shared" si="347"/>
        <v>14.448354346015314</v>
      </c>
      <c r="E7440">
        <f t="shared" si="348"/>
        <v>1.2129543524845349E-4</v>
      </c>
    </row>
    <row r="7441" spans="1:5" x14ac:dyDescent="0.3">
      <c r="A7441">
        <f t="shared" si="349"/>
        <v>7421</v>
      </c>
      <c r="D7441">
        <f t="shared" si="347"/>
        <v>14.448670323259556</v>
      </c>
      <c r="E7441">
        <f t="shared" si="348"/>
        <v>1.2127909013731489E-4</v>
      </c>
    </row>
    <row r="7442" spans="1:5" x14ac:dyDescent="0.3">
      <c r="A7442">
        <f t="shared" si="349"/>
        <v>7422</v>
      </c>
      <c r="D7442">
        <f t="shared" si="347"/>
        <v>14.448986261825484</v>
      </c>
      <c r="E7442">
        <f t="shared" si="348"/>
        <v>1.2126274943073877E-4</v>
      </c>
    </row>
    <row r="7443" spans="1:5" x14ac:dyDescent="0.3">
      <c r="A7443">
        <f t="shared" si="349"/>
        <v>7423</v>
      </c>
      <c r="D7443">
        <f t="shared" si="347"/>
        <v>14.449302162508616</v>
      </c>
      <c r="E7443">
        <f t="shared" si="348"/>
        <v>1.21246413126945E-4</v>
      </c>
    </row>
    <row r="7444" spans="1:5" x14ac:dyDescent="0.3">
      <c r="A7444">
        <f t="shared" si="349"/>
        <v>7424</v>
      </c>
      <c r="D7444">
        <f t="shared" si="347"/>
        <v>14.44961802473953</v>
      </c>
      <c r="E7444">
        <f t="shared" si="348"/>
        <v>1.2123008122415443E-4</v>
      </c>
    </row>
    <row r="7445" spans="1:5" x14ac:dyDescent="0.3">
      <c r="A7445">
        <f t="shared" si="349"/>
        <v>7425</v>
      </c>
      <c r="D7445">
        <f t="shared" ref="D7445:D7508" si="350">($B$17/$B$18)*(A7445*EXP(GAMMALN(A7445)+GAMMALN(1-$B$18)-GAMMALN(A7445+1-$B$18))-1)</f>
        <v>14.44993384897244</v>
      </c>
      <c r="E7445">
        <f t="shared" ref="E7445:E7508" si="351">$B$17/(A7445-$B$18)</f>
        <v>1.2121375372058884E-4</v>
      </c>
    </row>
    <row r="7446" spans="1:5" x14ac:dyDescent="0.3">
      <c r="A7446">
        <f t="shared" si="349"/>
        <v>7426</v>
      </c>
      <c r="D7446">
        <f t="shared" si="350"/>
        <v>14.450249634637789</v>
      </c>
      <c r="E7446">
        <f t="shared" si="351"/>
        <v>1.2119743061447099E-4</v>
      </c>
    </row>
    <row r="7447" spans="1:5" x14ac:dyDescent="0.3">
      <c r="A7447">
        <f t="shared" ref="A7447:A7510" si="352">A7446+1</f>
        <v>7427</v>
      </c>
      <c r="D7447">
        <f t="shared" si="350"/>
        <v>14.450565382189726</v>
      </c>
      <c r="E7447">
        <f t="shared" si="351"/>
        <v>1.2118111190402457E-4</v>
      </c>
    </row>
    <row r="7448" spans="1:5" x14ac:dyDescent="0.3">
      <c r="A7448">
        <f t="shared" si="352"/>
        <v>7428</v>
      </c>
      <c r="D7448">
        <f t="shared" si="350"/>
        <v>14.450881091741088</v>
      </c>
      <c r="E7448">
        <f t="shared" si="351"/>
        <v>1.2116479758747426E-4</v>
      </c>
    </row>
    <row r="7449" spans="1:5" x14ac:dyDescent="0.3">
      <c r="A7449">
        <f t="shared" si="352"/>
        <v>7429</v>
      </c>
      <c r="D7449">
        <f t="shared" si="350"/>
        <v>14.451196762722178</v>
      </c>
      <c r="E7449">
        <f t="shared" si="351"/>
        <v>1.2114848766304569E-4</v>
      </c>
    </row>
    <row r="7450" spans="1:5" x14ac:dyDescent="0.3">
      <c r="A7450">
        <f t="shared" si="352"/>
        <v>7430</v>
      </c>
      <c r="D7450">
        <f t="shared" si="350"/>
        <v>14.451512394904476</v>
      </c>
      <c r="E7450">
        <f t="shared" si="351"/>
        <v>1.2113218212896541E-4</v>
      </c>
    </row>
    <row r="7451" spans="1:5" x14ac:dyDescent="0.3">
      <c r="A7451">
        <f t="shared" si="352"/>
        <v>7431</v>
      </c>
      <c r="D7451">
        <f t="shared" si="350"/>
        <v>14.451827989253855</v>
      </c>
      <c r="E7451">
        <f t="shared" si="351"/>
        <v>1.2111588098346097E-4</v>
      </c>
    </row>
    <row r="7452" spans="1:5" x14ac:dyDescent="0.3">
      <c r="A7452">
        <f t="shared" si="352"/>
        <v>7432</v>
      </c>
      <c r="D7452">
        <f t="shared" si="350"/>
        <v>14.45214354605363</v>
      </c>
      <c r="E7452">
        <f t="shared" si="351"/>
        <v>1.2109958422476084E-4</v>
      </c>
    </row>
    <row r="7453" spans="1:5" x14ac:dyDescent="0.3">
      <c r="A7453">
        <f t="shared" si="352"/>
        <v>7433</v>
      </c>
      <c r="D7453">
        <f t="shared" si="350"/>
        <v>14.452459064221985</v>
      </c>
      <c r="E7453">
        <f t="shared" si="351"/>
        <v>1.2108329185109447E-4</v>
      </c>
    </row>
    <row r="7454" spans="1:5" x14ac:dyDescent="0.3">
      <c r="A7454">
        <f t="shared" si="352"/>
        <v>7434</v>
      </c>
      <c r="D7454">
        <f t="shared" si="350"/>
        <v>14.452774543530207</v>
      </c>
      <c r="E7454">
        <f t="shared" si="351"/>
        <v>1.2106700386069224E-4</v>
      </c>
    </row>
    <row r="7455" spans="1:5" x14ac:dyDescent="0.3">
      <c r="A7455">
        <f t="shared" si="352"/>
        <v>7435</v>
      </c>
      <c r="D7455">
        <f t="shared" si="350"/>
        <v>14.453089985114667</v>
      </c>
      <c r="E7455">
        <f t="shared" si="351"/>
        <v>1.210507202517855E-4</v>
      </c>
    </row>
    <row r="7456" spans="1:5" x14ac:dyDescent="0.3">
      <c r="A7456">
        <f t="shared" si="352"/>
        <v>7436</v>
      </c>
      <c r="D7456">
        <f t="shared" si="350"/>
        <v>14.453405388746596</v>
      </c>
      <c r="E7456">
        <f t="shared" si="351"/>
        <v>1.2103444102260656E-4</v>
      </c>
    </row>
    <row r="7457" spans="1:5" x14ac:dyDescent="0.3">
      <c r="A7457">
        <f t="shared" si="352"/>
        <v>7437</v>
      </c>
      <c r="D7457">
        <f t="shared" si="350"/>
        <v>14.453720754538445</v>
      </c>
      <c r="E7457">
        <f t="shared" si="351"/>
        <v>1.2101816617138862E-4</v>
      </c>
    </row>
    <row r="7458" spans="1:5" x14ac:dyDescent="0.3">
      <c r="A7458">
        <f t="shared" si="352"/>
        <v>7438</v>
      </c>
      <c r="D7458">
        <f t="shared" si="350"/>
        <v>14.454036081749386</v>
      </c>
      <c r="E7458">
        <f t="shared" si="351"/>
        <v>1.2100189569636592E-4</v>
      </c>
    </row>
    <row r="7459" spans="1:5" x14ac:dyDescent="0.3">
      <c r="A7459">
        <f t="shared" si="352"/>
        <v>7439</v>
      </c>
      <c r="D7459">
        <f t="shared" si="350"/>
        <v>14.454351370833081</v>
      </c>
      <c r="E7459">
        <f t="shared" si="351"/>
        <v>1.2098562959577358E-4</v>
      </c>
    </row>
    <row r="7460" spans="1:5" x14ac:dyDescent="0.3">
      <c r="A7460">
        <f t="shared" si="352"/>
        <v>7440</v>
      </c>
      <c r="D7460">
        <f t="shared" si="350"/>
        <v>14.454666621731187</v>
      </c>
      <c r="E7460">
        <f t="shared" si="351"/>
        <v>1.209693678678477E-4</v>
      </c>
    </row>
    <row r="7461" spans="1:5" x14ac:dyDescent="0.3">
      <c r="A7461">
        <f t="shared" si="352"/>
        <v>7441</v>
      </c>
      <c r="D7461">
        <f t="shared" si="350"/>
        <v>14.454981833873351</v>
      </c>
      <c r="E7461">
        <f t="shared" si="351"/>
        <v>1.2095311051082531E-4</v>
      </c>
    </row>
    <row r="7462" spans="1:5" x14ac:dyDescent="0.3">
      <c r="A7462">
        <f t="shared" si="352"/>
        <v>7442</v>
      </c>
      <c r="D7462">
        <f t="shared" si="350"/>
        <v>14.455297008566399</v>
      </c>
      <c r="E7462">
        <f t="shared" si="351"/>
        <v>1.2093685752294441E-4</v>
      </c>
    </row>
    <row r="7463" spans="1:5" x14ac:dyDescent="0.3">
      <c r="A7463">
        <f t="shared" si="352"/>
        <v>7443</v>
      </c>
      <c r="D7463">
        <f t="shared" si="350"/>
        <v>14.455612145581231</v>
      </c>
      <c r="E7463">
        <f t="shared" si="351"/>
        <v>1.2092060890244394E-4</v>
      </c>
    </row>
    <row r="7464" spans="1:5" x14ac:dyDescent="0.3">
      <c r="A7464">
        <f t="shared" si="352"/>
        <v>7444</v>
      </c>
      <c r="D7464">
        <f t="shared" si="350"/>
        <v>14.455927244006011</v>
      </c>
      <c r="E7464">
        <f t="shared" si="351"/>
        <v>1.2090436464756379E-4</v>
      </c>
    </row>
    <row r="7465" spans="1:5" x14ac:dyDescent="0.3">
      <c r="A7465">
        <f t="shared" si="352"/>
        <v>7445</v>
      </c>
      <c r="D7465">
        <f t="shared" si="350"/>
        <v>14.45624230395283</v>
      </c>
      <c r="E7465">
        <f t="shared" si="351"/>
        <v>1.2088812475654476E-4</v>
      </c>
    </row>
    <row r="7466" spans="1:5" x14ac:dyDescent="0.3">
      <c r="A7466">
        <f t="shared" si="352"/>
        <v>7446</v>
      </c>
      <c r="D7466">
        <f t="shared" si="350"/>
        <v>14.456557326557748</v>
      </c>
      <c r="E7466">
        <f t="shared" si="351"/>
        <v>1.2087188922762864E-4</v>
      </c>
    </row>
    <row r="7467" spans="1:5" x14ac:dyDescent="0.3">
      <c r="A7467">
        <f t="shared" si="352"/>
        <v>7447</v>
      </c>
      <c r="D7467">
        <f t="shared" si="350"/>
        <v>14.456872310226089</v>
      </c>
      <c r="E7467">
        <f t="shared" si="351"/>
        <v>1.2085565805905814E-4</v>
      </c>
    </row>
    <row r="7468" spans="1:5" x14ac:dyDescent="0.3">
      <c r="A7468">
        <f t="shared" si="352"/>
        <v>7448</v>
      </c>
      <c r="D7468">
        <f t="shared" si="350"/>
        <v>14.457187256776528</v>
      </c>
      <c r="E7468">
        <f t="shared" si="351"/>
        <v>1.2083943124907693E-4</v>
      </c>
    </row>
    <row r="7469" spans="1:5" x14ac:dyDescent="0.3">
      <c r="A7469">
        <f t="shared" si="352"/>
        <v>7449</v>
      </c>
      <c r="D7469">
        <f t="shared" si="350"/>
        <v>14.457502164955624</v>
      </c>
      <c r="E7469">
        <f t="shared" si="351"/>
        <v>1.2082320879592961E-4</v>
      </c>
    </row>
    <row r="7470" spans="1:5" x14ac:dyDescent="0.3">
      <c r="A7470">
        <f t="shared" si="352"/>
        <v>7450</v>
      </c>
      <c r="D7470">
        <f t="shared" si="350"/>
        <v>14.457817034704576</v>
      </c>
      <c r="E7470">
        <f t="shared" si="351"/>
        <v>1.2080699069786173E-4</v>
      </c>
    </row>
    <row r="7471" spans="1:5" x14ac:dyDescent="0.3">
      <c r="A7471">
        <f t="shared" si="352"/>
        <v>7451</v>
      </c>
      <c r="D7471">
        <f t="shared" si="350"/>
        <v>14.458131866647239</v>
      </c>
      <c r="E7471">
        <f t="shared" si="351"/>
        <v>1.2079077695311976E-4</v>
      </c>
    </row>
    <row r="7472" spans="1:5" x14ac:dyDescent="0.3">
      <c r="A7472">
        <f t="shared" si="352"/>
        <v>7452</v>
      </c>
      <c r="D7472">
        <f t="shared" si="350"/>
        <v>14.458446660724743</v>
      </c>
      <c r="E7472">
        <f t="shared" si="351"/>
        <v>1.2077456755995116E-4</v>
      </c>
    </row>
    <row r="7473" spans="1:5" x14ac:dyDescent="0.3">
      <c r="A7473">
        <f t="shared" si="352"/>
        <v>7453</v>
      </c>
      <c r="D7473">
        <f t="shared" si="350"/>
        <v>14.458761416878158</v>
      </c>
      <c r="E7473">
        <f t="shared" si="351"/>
        <v>1.2075836251660429E-4</v>
      </c>
    </row>
    <row r="7474" spans="1:5" x14ac:dyDescent="0.3">
      <c r="A7474">
        <f t="shared" si="352"/>
        <v>7454</v>
      </c>
      <c r="D7474">
        <f t="shared" si="350"/>
        <v>14.459076135048521</v>
      </c>
      <c r="E7474">
        <f t="shared" si="351"/>
        <v>1.2074216182132844E-4</v>
      </c>
    </row>
    <row r="7475" spans="1:5" x14ac:dyDescent="0.3">
      <c r="A7475">
        <f t="shared" si="352"/>
        <v>7455</v>
      </c>
      <c r="D7475">
        <f t="shared" si="350"/>
        <v>14.459390814323354</v>
      </c>
      <c r="E7475">
        <f t="shared" si="351"/>
        <v>1.2072596547237389E-4</v>
      </c>
    </row>
    <row r="7476" spans="1:5" x14ac:dyDescent="0.3">
      <c r="A7476">
        <f t="shared" si="352"/>
        <v>7456</v>
      </c>
      <c r="D7476">
        <f t="shared" si="350"/>
        <v>14.459705456350468</v>
      </c>
      <c r="E7476">
        <f t="shared" si="351"/>
        <v>1.207097734679918E-4</v>
      </c>
    </row>
    <row r="7477" spans="1:5" x14ac:dyDescent="0.3">
      <c r="A7477">
        <f t="shared" si="352"/>
        <v>7457</v>
      </c>
      <c r="D7477">
        <f t="shared" si="350"/>
        <v>14.460020060558701</v>
      </c>
      <c r="E7477">
        <f t="shared" si="351"/>
        <v>1.2069358580643432E-4</v>
      </c>
    </row>
    <row r="7478" spans="1:5" x14ac:dyDescent="0.3">
      <c r="A7478">
        <f t="shared" si="352"/>
        <v>7458</v>
      </c>
      <c r="D7478">
        <f t="shared" si="350"/>
        <v>14.46033462637681</v>
      </c>
      <c r="E7478">
        <f t="shared" si="351"/>
        <v>1.206774024859545E-4</v>
      </c>
    </row>
    <row r="7479" spans="1:5" x14ac:dyDescent="0.3">
      <c r="A7479">
        <f t="shared" si="352"/>
        <v>7459</v>
      </c>
      <c r="D7479">
        <f t="shared" si="350"/>
        <v>14.460649154769762</v>
      </c>
      <c r="E7479">
        <f t="shared" si="351"/>
        <v>1.2066122350480635E-4</v>
      </c>
    </row>
    <row r="7480" spans="1:5" x14ac:dyDescent="0.3">
      <c r="A7480">
        <f t="shared" si="352"/>
        <v>7460</v>
      </c>
      <c r="D7480">
        <f t="shared" si="350"/>
        <v>14.460963645507624</v>
      </c>
      <c r="E7480">
        <f t="shared" si="351"/>
        <v>1.206450488612448E-4</v>
      </c>
    </row>
    <row r="7481" spans="1:5" x14ac:dyDescent="0.3">
      <c r="A7481">
        <f t="shared" si="352"/>
        <v>7461</v>
      </c>
      <c r="D7481">
        <f t="shared" si="350"/>
        <v>14.461278096994789</v>
      </c>
      <c r="E7481">
        <f t="shared" si="351"/>
        <v>1.2062887855352572E-4</v>
      </c>
    </row>
    <row r="7482" spans="1:5" x14ac:dyDescent="0.3">
      <c r="A7482">
        <f t="shared" si="352"/>
        <v>7462</v>
      </c>
      <c r="D7482">
        <f t="shared" si="350"/>
        <v>14.461592511391029</v>
      </c>
      <c r="E7482">
        <f t="shared" si="351"/>
        <v>1.2061271257990593E-4</v>
      </c>
    </row>
    <row r="7483" spans="1:5" x14ac:dyDescent="0.3">
      <c r="A7483">
        <f t="shared" si="352"/>
        <v>7463</v>
      </c>
      <c r="D7483">
        <f t="shared" si="350"/>
        <v>14.461906887783446</v>
      </c>
      <c r="E7483">
        <f t="shared" si="351"/>
        <v>1.2059655093864316E-4</v>
      </c>
    </row>
    <row r="7484" spans="1:5" x14ac:dyDescent="0.3">
      <c r="A7484">
        <f t="shared" si="352"/>
        <v>7464</v>
      </c>
      <c r="D7484">
        <f t="shared" si="350"/>
        <v>14.462221226112607</v>
      </c>
      <c r="E7484">
        <f t="shared" si="351"/>
        <v>1.205803936279961E-4</v>
      </c>
    </row>
    <row r="7485" spans="1:5" x14ac:dyDescent="0.3">
      <c r="A7485">
        <f t="shared" si="352"/>
        <v>7465</v>
      </c>
      <c r="D7485">
        <f t="shared" si="350"/>
        <v>14.462535526660456</v>
      </c>
      <c r="E7485">
        <f t="shared" si="351"/>
        <v>1.2056424064622434E-4</v>
      </c>
    </row>
    <row r="7486" spans="1:5" x14ac:dyDescent="0.3">
      <c r="A7486">
        <f t="shared" si="352"/>
        <v>7466</v>
      </c>
      <c r="D7486">
        <f t="shared" si="350"/>
        <v>14.462849789367466</v>
      </c>
      <c r="E7486">
        <f t="shared" si="351"/>
        <v>1.2054809199158843E-4</v>
      </c>
    </row>
    <row r="7487" spans="1:5" x14ac:dyDescent="0.3">
      <c r="A7487">
        <f t="shared" si="352"/>
        <v>7467</v>
      </c>
      <c r="D7487">
        <f t="shared" si="350"/>
        <v>14.463164014174069</v>
      </c>
      <c r="E7487">
        <f t="shared" si="351"/>
        <v>1.2053194766234984E-4</v>
      </c>
    </row>
    <row r="7488" spans="1:5" x14ac:dyDescent="0.3">
      <c r="A7488">
        <f t="shared" si="352"/>
        <v>7468</v>
      </c>
      <c r="D7488">
        <f t="shared" si="350"/>
        <v>14.463478201020651</v>
      </c>
      <c r="E7488">
        <f t="shared" si="351"/>
        <v>1.2051580765677099E-4</v>
      </c>
    </row>
    <row r="7489" spans="1:5" x14ac:dyDescent="0.3">
      <c r="A7489">
        <f t="shared" si="352"/>
        <v>7469</v>
      </c>
      <c r="D7489">
        <f t="shared" si="350"/>
        <v>14.463792349847548</v>
      </c>
      <c r="E7489">
        <f t="shared" si="351"/>
        <v>1.204996719731152E-4</v>
      </c>
    </row>
    <row r="7490" spans="1:5" x14ac:dyDescent="0.3">
      <c r="A7490">
        <f t="shared" si="352"/>
        <v>7470</v>
      </c>
      <c r="D7490">
        <f t="shared" si="350"/>
        <v>14.464106461107214</v>
      </c>
      <c r="E7490">
        <f t="shared" si="351"/>
        <v>1.2048354060964672E-4</v>
      </c>
    </row>
    <row r="7491" spans="1:5" x14ac:dyDescent="0.3">
      <c r="A7491">
        <f t="shared" si="352"/>
        <v>7471</v>
      </c>
      <c r="D7491">
        <f t="shared" si="350"/>
        <v>14.464420534569193</v>
      </c>
      <c r="E7491">
        <f t="shared" si="351"/>
        <v>1.2046741356463078E-4</v>
      </c>
    </row>
    <row r="7492" spans="1:5" x14ac:dyDescent="0.3">
      <c r="A7492">
        <f t="shared" si="352"/>
        <v>7472</v>
      </c>
      <c r="D7492">
        <f t="shared" si="350"/>
        <v>14.464734570344401</v>
      </c>
      <c r="E7492">
        <f t="shared" si="351"/>
        <v>1.2045129083633347E-4</v>
      </c>
    </row>
    <row r="7493" spans="1:5" x14ac:dyDescent="0.3">
      <c r="A7493">
        <f t="shared" si="352"/>
        <v>7473</v>
      </c>
      <c r="D7493">
        <f t="shared" si="350"/>
        <v>14.465048568202286</v>
      </c>
      <c r="E7493">
        <f t="shared" si="351"/>
        <v>1.2043517242302186E-4</v>
      </c>
    </row>
    <row r="7494" spans="1:5" x14ac:dyDescent="0.3">
      <c r="A7494">
        <f t="shared" si="352"/>
        <v>7474</v>
      </c>
      <c r="D7494">
        <f t="shared" si="350"/>
        <v>14.465362527741481</v>
      </c>
      <c r="E7494">
        <f t="shared" si="351"/>
        <v>1.2041905832296392E-4</v>
      </c>
    </row>
    <row r="7495" spans="1:5" x14ac:dyDescent="0.3">
      <c r="A7495">
        <f t="shared" si="352"/>
        <v>7475</v>
      </c>
      <c r="D7495">
        <f t="shared" si="350"/>
        <v>14.465676449755717</v>
      </c>
      <c r="E7495">
        <f t="shared" si="351"/>
        <v>1.2040294853442856E-4</v>
      </c>
    </row>
    <row r="7496" spans="1:5" x14ac:dyDescent="0.3">
      <c r="A7496">
        <f t="shared" si="352"/>
        <v>7476</v>
      </c>
      <c r="D7496">
        <f t="shared" si="350"/>
        <v>14.465990334014283</v>
      </c>
      <c r="E7496">
        <f t="shared" si="351"/>
        <v>1.2038684305568561E-4</v>
      </c>
    </row>
    <row r="7497" spans="1:5" x14ac:dyDescent="0.3">
      <c r="A7497">
        <f t="shared" si="352"/>
        <v>7477</v>
      </c>
      <c r="D7497">
        <f t="shared" si="350"/>
        <v>14.46630418079863</v>
      </c>
      <c r="E7497">
        <f t="shared" si="351"/>
        <v>1.2037074188500582E-4</v>
      </c>
    </row>
    <row r="7498" spans="1:5" x14ac:dyDescent="0.3">
      <c r="A7498">
        <f t="shared" si="352"/>
        <v>7478</v>
      </c>
      <c r="D7498">
        <f t="shared" si="350"/>
        <v>14.466617989536489</v>
      </c>
      <c r="E7498">
        <f t="shared" si="351"/>
        <v>1.2035464502066089E-4</v>
      </c>
    </row>
    <row r="7499" spans="1:5" x14ac:dyDescent="0.3">
      <c r="A7499">
        <f t="shared" si="352"/>
        <v>7479</v>
      </c>
      <c r="D7499">
        <f t="shared" si="350"/>
        <v>14.466931760167727</v>
      </c>
      <c r="E7499">
        <f t="shared" si="351"/>
        <v>1.203385524609234E-4</v>
      </c>
    </row>
    <row r="7500" spans="1:5" x14ac:dyDescent="0.3">
      <c r="A7500">
        <f t="shared" si="352"/>
        <v>7480</v>
      </c>
      <c r="D7500">
        <f t="shared" si="350"/>
        <v>14.467245493998149</v>
      </c>
      <c r="E7500">
        <f t="shared" si="351"/>
        <v>1.2032246420406691E-4</v>
      </c>
    </row>
    <row r="7501" spans="1:5" x14ac:dyDescent="0.3">
      <c r="A7501">
        <f t="shared" si="352"/>
        <v>7481</v>
      </c>
      <c r="D7501">
        <f t="shared" si="350"/>
        <v>14.467559188918598</v>
      </c>
      <c r="E7501">
        <f t="shared" si="351"/>
        <v>1.2030638024836584E-4</v>
      </c>
    </row>
    <row r="7502" spans="1:5" x14ac:dyDescent="0.3">
      <c r="A7502">
        <f t="shared" si="352"/>
        <v>7482</v>
      </c>
      <c r="D7502">
        <f t="shared" si="350"/>
        <v>14.467872846576284</v>
      </c>
      <c r="E7502">
        <f t="shared" si="351"/>
        <v>1.202903005920956E-4</v>
      </c>
    </row>
    <row r="7503" spans="1:5" x14ac:dyDescent="0.3">
      <c r="A7503">
        <f t="shared" si="352"/>
        <v>7483</v>
      </c>
      <c r="D7503">
        <f t="shared" si="350"/>
        <v>14.468186466910947</v>
      </c>
      <c r="E7503">
        <f t="shared" si="351"/>
        <v>1.2027422523353246E-4</v>
      </c>
    </row>
    <row r="7504" spans="1:5" x14ac:dyDescent="0.3">
      <c r="A7504">
        <f t="shared" si="352"/>
        <v>7484</v>
      </c>
      <c r="D7504">
        <f t="shared" si="350"/>
        <v>14.468500049008471</v>
      </c>
      <c r="E7504">
        <f t="shared" si="351"/>
        <v>1.2025815417095366E-4</v>
      </c>
    </row>
    <row r="7505" spans="1:5" x14ac:dyDescent="0.3">
      <c r="A7505">
        <f t="shared" si="352"/>
        <v>7485</v>
      </c>
      <c r="D7505">
        <f t="shared" si="350"/>
        <v>14.468813593662244</v>
      </c>
      <c r="E7505">
        <f t="shared" si="351"/>
        <v>1.2024208740263732E-4</v>
      </c>
    </row>
    <row r="7506" spans="1:5" x14ac:dyDescent="0.3">
      <c r="A7506">
        <f t="shared" si="352"/>
        <v>7486</v>
      </c>
      <c r="D7506">
        <f t="shared" si="350"/>
        <v>14.469127100641085</v>
      </c>
      <c r="E7506">
        <f t="shared" si="351"/>
        <v>1.2022602492686251E-4</v>
      </c>
    </row>
    <row r="7507" spans="1:5" x14ac:dyDescent="0.3">
      <c r="A7507">
        <f t="shared" si="352"/>
        <v>7487</v>
      </c>
      <c r="D7507">
        <f t="shared" si="350"/>
        <v>14.469440569713765</v>
      </c>
      <c r="E7507">
        <f t="shared" si="351"/>
        <v>1.2020996674190921E-4</v>
      </c>
    </row>
    <row r="7508" spans="1:5" x14ac:dyDescent="0.3">
      <c r="A7508">
        <f t="shared" si="352"/>
        <v>7488</v>
      </c>
      <c r="D7508">
        <f t="shared" si="350"/>
        <v>14.469754001673572</v>
      </c>
      <c r="E7508">
        <f t="shared" si="351"/>
        <v>1.2019391284605831E-4</v>
      </c>
    </row>
    <row r="7509" spans="1:5" x14ac:dyDescent="0.3">
      <c r="A7509">
        <f t="shared" si="352"/>
        <v>7489</v>
      </c>
      <c r="D7509">
        <f t="shared" ref="D7509:D7572" si="353">($B$17/$B$18)*(A7509*EXP(GAMMALN(A7509)+GAMMALN(1-$B$18)-GAMMALN(A7509+1-$B$18))-1)</f>
        <v>14.470067395264593</v>
      </c>
      <c r="E7509">
        <f t="shared" ref="E7509:E7572" si="354">$B$17/(A7509-$B$18)</f>
        <v>1.2017786323759165E-4</v>
      </c>
    </row>
    <row r="7510" spans="1:5" x14ac:dyDescent="0.3">
      <c r="A7510">
        <f t="shared" si="352"/>
        <v>7490</v>
      </c>
      <c r="D7510">
        <f t="shared" si="353"/>
        <v>14.470380751450811</v>
      </c>
      <c r="E7510">
        <f t="shared" si="354"/>
        <v>1.2016181791479193E-4</v>
      </c>
    </row>
    <row r="7511" spans="1:5" x14ac:dyDescent="0.3">
      <c r="A7511">
        <f t="shared" ref="A7511:A7574" si="355">A7510+1</f>
        <v>7491</v>
      </c>
      <c r="D7511">
        <f t="shared" si="353"/>
        <v>14.470694070000809</v>
      </c>
      <c r="E7511">
        <f t="shared" si="354"/>
        <v>1.2014577687594282E-4</v>
      </c>
    </row>
    <row r="7512" spans="1:5" x14ac:dyDescent="0.3">
      <c r="A7512">
        <f t="shared" si="355"/>
        <v>7492</v>
      </c>
      <c r="D7512">
        <f t="shared" si="353"/>
        <v>14.471007350853885</v>
      </c>
      <c r="E7512">
        <f t="shared" si="354"/>
        <v>1.2012974011932889E-4</v>
      </c>
    </row>
    <row r="7513" spans="1:5" x14ac:dyDescent="0.3">
      <c r="A7513">
        <f t="shared" si="355"/>
        <v>7493</v>
      </c>
      <c r="D7513">
        <f t="shared" si="353"/>
        <v>14.471320593778518</v>
      </c>
      <c r="E7513">
        <f t="shared" si="354"/>
        <v>1.201137076432356E-4</v>
      </c>
    </row>
    <row r="7514" spans="1:5" x14ac:dyDescent="0.3">
      <c r="A7514">
        <f t="shared" si="355"/>
        <v>7494</v>
      </c>
      <c r="D7514">
        <f t="shared" si="353"/>
        <v>14.471633799909357</v>
      </c>
      <c r="E7514">
        <f t="shared" si="354"/>
        <v>1.2009767944594939E-4</v>
      </c>
    </row>
    <row r="7515" spans="1:5" x14ac:dyDescent="0.3">
      <c r="A7515">
        <f t="shared" si="355"/>
        <v>7495</v>
      </c>
      <c r="D7515">
        <f t="shared" si="353"/>
        <v>14.471946967990137</v>
      </c>
      <c r="E7515">
        <f t="shared" si="354"/>
        <v>1.2008165552575753E-4</v>
      </c>
    </row>
    <row r="7516" spans="1:5" x14ac:dyDescent="0.3">
      <c r="A7516">
        <f t="shared" si="355"/>
        <v>7496</v>
      </c>
      <c r="D7516">
        <f t="shared" si="353"/>
        <v>14.472260098472304</v>
      </c>
      <c r="E7516">
        <f t="shared" si="354"/>
        <v>1.2006563588094826E-4</v>
      </c>
    </row>
    <row r="7517" spans="1:5" x14ac:dyDescent="0.3">
      <c r="A7517">
        <f t="shared" si="355"/>
        <v>7497</v>
      </c>
      <c r="D7517">
        <f t="shared" si="353"/>
        <v>14.472573191294945</v>
      </c>
      <c r="E7517">
        <f t="shared" si="354"/>
        <v>1.2004962050981073E-4</v>
      </c>
    </row>
    <row r="7518" spans="1:5" x14ac:dyDescent="0.3">
      <c r="A7518">
        <f t="shared" si="355"/>
        <v>7498</v>
      </c>
      <c r="D7518">
        <f t="shared" si="353"/>
        <v>14.472886246567866</v>
      </c>
      <c r="E7518">
        <f t="shared" si="354"/>
        <v>1.2003360941063499E-4</v>
      </c>
    </row>
    <row r="7519" spans="1:5" x14ac:dyDescent="0.3">
      <c r="A7519">
        <f t="shared" si="355"/>
        <v>7499</v>
      </c>
      <c r="D7519">
        <f t="shared" si="353"/>
        <v>14.473199264059268</v>
      </c>
      <c r="E7519">
        <f t="shared" si="354"/>
        <v>1.20017602581712E-4</v>
      </c>
    </row>
    <row r="7520" spans="1:5" x14ac:dyDescent="0.3">
      <c r="A7520">
        <f t="shared" si="355"/>
        <v>7500</v>
      </c>
      <c r="D7520">
        <f t="shared" si="353"/>
        <v>14.473512244562043</v>
      </c>
      <c r="E7520">
        <f t="shared" si="354"/>
        <v>1.2000160002133362E-4</v>
      </c>
    </row>
    <row r="7521" spans="1:5" x14ac:dyDescent="0.3">
      <c r="A7521">
        <f t="shared" si="355"/>
        <v>7501</v>
      </c>
      <c r="D7521">
        <f t="shared" si="353"/>
        <v>14.47382518733194</v>
      </c>
      <c r="E7521">
        <f t="shared" si="354"/>
        <v>1.1998560172779267E-4</v>
      </c>
    </row>
    <row r="7522" spans="1:5" x14ac:dyDescent="0.3">
      <c r="A7522">
        <f t="shared" si="355"/>
        <v>7502</v>
      </c>
      <c r="D7522">
        <f t="shared" si="353"/>
        <v>14.474138092137007</v>
      </c>
      <c r="E7522">
        <f t="shared" si="354"/>
        <v>1.1996960769938283E-4</v>
      </c>
    </row>
    <row r="7523" spans="1:5" x14ac:dyDescent="0.3">
      <c r="A7523">
        <f t="shared" si="355"/>
        <v>7503</v>
      </c>
      <c r="D7523">
        <f t="shared" si="353"/>
        <v>14.474450959770024</v>
      </c>
      <c r="E7523">
        <f t="shared" si="354"/>
        <v>1.1995361793439871E-4</v>
      </c>
    </row>
    <row r="7524" spans="1:5" x14ac:dyDescent="0.3">
      <c r="A7524">
        <f t="shared" si="355"/>
        <v>7504</v>
      </c>
      <c r="D7524">
        <f t="shared" si="353"/>
        <v>14.474763789998974</v>
      </c>
      <c r="E7524">
        <f t="shared" si="354"/>
        <v>1.1993763243113582E-4</v>
      </c>
    </row>
    <row r="7525" spans="1:5" x14ac:dyDescent="0.3">
      <c r="A7525">
        <f t="shared" si="355"/>
        <v>7505</v>
      </c>
      <c r="D7525">
        <f t="shared" si="353"/>
        <v>14.475076582591768</v>
      </c>
      <c r="E7525">
        <f t="shared" si="354"/>
        <v>1.1992165118789059E-4</v>
      </c>
    </row>
    <row r="7526" spans="1:5" x14ac:dyDescent="0.3">
      <c r="A7526">
        <f t="shared" si="355"/>
        <v>7506</v>
      </c>
      <c r="D7526">
        <f t="shared" si="353"/>
        <v>14.47538933731628</v>
      </c>
      <c r="E7526">
        <f t="shared" si="354"/>
        <v>1.1990567420296034E-4</v>
      </c>
    </row>
    <row r="7527" spans="1:5" x14ac:dyDescent="0.3">
      <c r="A7527">
        <f t="shared" si="355"/>
        <v>7507</v>
      </c>
      <c r="D7527">
        <f t="shared" si="353"/>
        <v>14.47570205496516</v>
      </c>
      <c r="E7527">
        <f t="shared" si="354"/>
        <v>1.1988970147464334E-4</v>
      </c>
    </row>
    <row r="7528" spans="1:5" x14ac:dyDescent="0.3">
      <c r="A7528">
        <f t="shared" si="355"/>
        <v>7508</v>
      </c>
      <c r="D7528">
        <f t="shared" si="353"/>
        <v>14.476014734622957</v>
      </c>
      <c r="E7528">
        <f t="shared" si="354"/>
        <v>1.1987373300123871E-4</v>
      </c>
    </row>
    <row r="7529" spans="1:5" x14ac:dyDescent="0.3">
      <c r="A7529">
        <f t="shared" si="355"/>
        <v>7509</v>
      </c>
      <c r="D7529">
        <f t="shared" si="353"/>
        <v>14.476327377082258</v>
      </c>
      <c r="E7529">
        <f t="shared" si="354"/>
        <v>1.198577687810465E-4</v>
      </c>
    </row>
    <row r="7530" spans="1:5" x14ac:dyDescent="0.3">
      <c r="A7530">
        <f t="shared" si="355"/>
        <v>7510</v>
      </c>
      <c r="D7530">
        <f t="shared" si="353"/>
        <v>14.47663998279401</v>
      </c>
      <c r="E7530">
        <f t="shared" si="354"/>
        <v>1.1984180881236769E-4</v>
      </c>
    </row>
    <row r="7531" spans="1:5" x14ac:dyDescent="0.3">
      <c r="A7531">
        <f t="shared" si="355"/>
        <v>7511</v>
      </c>
      <c r="D7531">
        <f t="shared" si="353"/>
        <v>14.476952549817707</v>
      </c>
      <c r="E7531">
        <f t="shared" si="354"/>
        <v>1.1982585309350412E-4</v>
      </c>
    </row>
    <row r="7532" spans="1:5" x14ac:dyDescent="0.3">
      <c r="A7532">
        <f t="shared" si="355"/>
        <v>7512</v>
      </c>
      <c r="D7532">
        <f t="shared" si="353"/>
        <v>14.477265080312362</v>
      </c>
      <c r="E7532">
        <f t="shared" si="354"/>
        <v>1.1980990162275857E-4</v>
      </c>
    </row>
    <row r="7533" spans="1:5" x14ac:dyDescent="0.3">
      <c r="A7533">
        <f t="shared" si="355"/>
        <v>7513</v>
      </c>
      <c r="D7533">
        <f t="shared" si="353"/>
        <v>14.477577572678973</v>
      </c>
      <c r="E7533">
        <f t="shared" si="354"/>
        <v>1.197939543984347E-4</v>
      </c>
    </row>
    <row r="7534" spans="1:5" x14ac:dyDescent="0.3">
      <c r="A7534">
        <f t="shared" si="355"/>
        <v>7514</v>
      </c>
      <c r="D7534">
        <f t="shared" si="353"/>
        <v>14.477890028222427</v>
      </c>
      <c r="E7534">
        <f t="shared" si="354"/>
        <v>1.197780114188371E-4</v>
      </c>
    </row>
    <row r="7535" spans="1:5" x14ac:dyDescent="0.3">
      <c r="A7535">
        <f t="shared" si="355"/>
        <v>7515</v>
      </c>
      <c r="D7535">
        <f t="shared" si="353"/>
        <v>14.478202445685236</v>
      </c>
      <c r="E7535">
        <f t="shared" si="354"/>
        <v>1.1976207268227124E-4</v>
      </c>
    </row>
    <row r="7536" spans="1:5" x14ac:dyDescent="0.3">
      <c r="A7536">
        <f t="shared" si="355"/>
        <v>7516</v>
      </c>
      <c r="D7536">
        <f t="shared" si="353"/>
        <v>14.478514826884723</v>
      </c>
      <c r="E7536">
        <f t="shared" si="354"/>
        <v>1.1974613818704347E-4</v>
      </c>
    </row>
    <row r="7537" spans="1:5" x14ac:dyDescent="0.3">
      <c r="A7537">
        <f t="shared" si="355"/>
        <v>7517</v>
      </c>
      <c r="D7537">
        <f t="shared" si="353"/>
        <v>14.47882716953831</v>
      </c>
      <c r="E7537">
        <f t="shared" si="354"/>
        <v>1.1973020793146112E-4</v>
      </c>
    </row>
    <row r="7538" spans="1:5" x14ac:dyDescent="0.3">
      <c r="A7538">
        <f t="shared" si="355"/>
        <v>7518</v>
      </c>
      <c r="D7538">
        <f t="shared" si="353"/>
        <v>14.479139474779924</v>
      </c>
      <c r="E7538">
        <f t="shared" si="354"/>
        <v>1.1971428191383232E-4</v>
      </c>
    </row>
    <row r="7539" spans="1:5" x14ac:dyDescent="0.3">
      <c r="A7539">
        <f t="shared" si="355"/>
        <v>7519</v>
      </c>
      <c r="D7539">
        <f t="shared" si="353"/>
        <v>14.47945174357268</v>
      </c>
      <c r="E7539">
        <f t="shared" si="354"/>
        <v>1.196983601324662E-4</v>
      </c>
    </row>
    <row r="7540" spans="1:5" x14ac:dyDescent="0.3">
      <c r="A7540">
        <f t="shared" si="355"/>
        <v>7520</v>
      </c>
      <c r="D7540">
        <f t="shared" si="353"/>
        <v>14.47976397431712</v>
      </c>
      <c r="E7540">
        <f t="shared" si="354"/>
        <v>1.1968244258567268E-4</v>
      </c>
    </row>
    <row r="7541" spans="1:5" x14ac:dyDescent="0.3">
      <c r="A7541">
        <f t="shared" si="355"/>
        <v>7521</v>
      </c>
      <c r="D7541">
        <f t="shared" si="353"/>
        <v>14.480076167805429</v>
      </c>
      <c r="E7541">
        <f t="shared" si="354"/>
        <v>1.1966652927176269E-4</v>
      </c>
    </row>
    <row r="7542" spans="1:5" x14ac:dyDescent="0.3">
      <c r="A7542">
        <f t="shared" si="355"/>
        <v>7522</v>
      </c>
      <c r="D7542">
        <f t="shared" si="353"/>
        <v>14.48038832414642</v>
      </c>
      <c r="E7542">
        <f t="shared" si="354"/>
        <v>1.1965062018904799E-4</v>
      </c>
    </row>
    <row r="7543" spans="1:5" x14ac:dyDescent="0.3">
      <c r="A7543">
        <f t="shared" si="355"/>
        <v>7523</v>
      </c>
      <c r="D7543">
        <f t="shared" si="353"/>
        <v>14.480700442936325</v>
      </c>
      <c r="E7543">
        <f t="shared" si="354"/>
        <v>1.1963471533584123E-4</v>
      </c>
    </row>
    <row r="7544" spans="1:5" x14ac:dyDescent="0.3">
      <c r="A7544">
        <f t="shared" si="355"/>
        <v>7524</v>
      </c>
      <c r="D7544">
        <f t="shared" si="353"/>
        <v>14.481012524454709</v>
      </c>
      <c r="E7544">
        <f t="shared" si="354"/>
        <v>1.1961881471045602E-4</v>
      </c>
    </row>
    <row r="7545" spans="1:5" x14ac:dyDescent="0.3">
      <c r="A7545">
        <f t="shared" si="355"/>
        <v>7525</v>
      </c>
      <c r="D7545">
        <f t="shared" si="353"/>
        <v>14.481324568468558</v>
      </c>
      <c r="E7545">
        <f t="shared" si="354"/>
        <v>1.1960291831120681E-4</v>
      </c>
    </row>
    <row r="7546" spans="1:5" x14ac:dyDescent="0.3">
      <c r="A7546">
        <f t="shared" si="355"/>
        <v>7526</v>
      </c>
      <c r="D7546">
        <f t="shared" si="353"/>
        <v>14.481636575428197</v>
      </c>
      <c r="E7546">
        <f t="shared" si="354"/>
        <v>1.1958702613640895E-4</v>
      </c>
    </row>
    <row r="7547" spans="1:5" x14ac:dyDescent="0.3">
      <c r="A7547">
        <f t="shared" si="355"/>
        <v>7527</v>
      </c>
      <c r="D7547">
        <f t="shared" si="353"/>
        <v>14.481948545100533</v>
      </c>
      <c r="E7547">
        <f t="shared" si="354"/>
        <v>1.195711381843787E-4</v>
      </c>
    </row>
    <row r="7548" spans="1:5" x14ac:dyDescent="0.3">
      <c r="A7548">
        <f t="shared" si="355"/>
        <v>7528</v>
      </c>
      <c r="D7548">
        <f t="shared" si="353"/>
        <v>14.482260477594117</v>
      </c>
      <c r="E7548">
        <f t="shared" si="354"/>
        <v>1.1955525445343323E-4</v>
      </c>
    </row>
    <row r="7549" spans="1:5" x14ac:dyDescent="0.3">
      <c r="A7549">
        <f t="shared" si="355"/>
        <v>7529</v>
      </c>
      <c r="D7549">
        <f t="shared" si="353"/>
        <v>14.482572372163183</v>
      </c>
      <c r="E7549">
        <f t="shared" si="354"/>
        <v>1.1953937494189059E-4</v>
      </c>
    </row>
    <row r="7550" spans="1:5" x14ac:dyDescent="0.3">
      <c r="A7550">
        <f t="shared" si="355"/>
        <v>7530</v>
      </c>
      <c r="D7550">
        <f t="shared" si="353"/>
        <v>14.482884229599611</v>
      </c>
      <c r="E7550">
        <f t="shared" si="354"/>
        <v>1.195234996480697E-4</v>
      </c>
    </row>
    <row r="7551" spans="1:5" x14ac:dyDescent="0.3">
      <c r="A7551">
        <f t="shared" si="355"/>
        <v>7531</v>
      </c>
      <c r="D7551">
        <f t="shared" si="353"/>
        <v>14.483196049840979</v>
      </c>
      <c r="E7551">
        <f t="shared" si="354"/>
        <v>1.1950762857029041E-4</v>
      </c>
    </row>
    <row r="7552" spans="1:5" x14ac:dyDescent="0.3">
      <c r="A7552">
        <f t="shared" si="355"/>
        <v>7532</v>
      </c>
      <c r="D7552">
        <f t="shared" si="353"/>
        <v>14.483507833508263</v>
      </c>
      <c r="E7552">
        <f t="shared" si="354"/>
        <v>1.1949176170687344E-4</v>
      </c>
    </row>
    <row r="7553" spans="1:5" x14ac:dyDescent="0.3">
      <c r="A7553">
        <f t="shared" si="355"/>
        <v>7533</v>
      </c>
      <c r="D7553">
        <f t="shared" si="353"/>
        <v>14.483819579342901</v>
      </c>
      <c r="E7553">
        <f t="shared" si="354"/>
        <v>1.1947589905614041E-4</v>
      </c>
    </row>
    <row r="7554" spans="1:5" x14ac:dyDescent="0.3">
      <c r="A7554">
        <f t="shared" si="355"/>
        <v>7534</v>
      </c>
      <c r="D7554">
        <f t="shared" si="353"/>
        <v>14.484131287965795</v>
      </c>
      <c r="E7554">
        <f t="shared" si="354"/>
        <v>1.1946004061641382E-4</v>
      </c>
    </row>
    <row r="7555" spans="1:5" x14ac:dyDescent="0.3">
      <c r="A7555">
        <f t="shared" si="355"/>
        <v>7535</v>
      </c>
      <c r="D7555">
        <f t="shared" si="353"/>
        <v>14.484442959314316</v>
      </c>
      <c r="E7555">
        <f t="shared" si="354"/>
        <v>1.1944418638601707E-4</v>
      </c>
    </row>
    <row r="7556" spans="1:5" x14ac:dyDescent="0.3">
      <c r="A7556">
        <f t="shared" si="355"/>
        <v>7536</v>
      </c>
      <c r="D7556">
        <f t="shared" si="353"/>
        <v>14.484754593838449</v>
      </c>
      <c r="E7556">
        <f t="shared" si="354"/>
        <v>1.1942833636327447E-4</v>
      </c>
    </row>
    <row r="7557" spans="1:5" x14ac:dyDescent="0.3">
      <c r="A7557">
        <f t="shared" si="355"/>
        <v>7537</v>
      </c>
      <c r="D7557">
        <f t="shared" si="353"/>
        <v>14.485066190621122</v>
      </c>
      <c r="E7557">
        <f t="shared" si="354"/>
        <v>1.1941249054651117E-4</v>
      </c>
    </row>
    <row r="7558" spans="1:5" x14ac:dyDescent="0.3">
      <c r="A7558">
        <f t="shared" si="355"/>
        <v>7538</v>
      </c>
      <c r="D7558">
        <f t="shared" si="353"/>
        <v>14.485377750624842</v>
      </c>
      <c r="E7558">
        <f t="shared" si="354"/>
        <v>1.1939664893405326E-4</v>
      </c>
    </row>
    <row r="7559" spans="1:5" x14ac:dyDescent="0.3">
      <c r="A7559">
        <f t="shared" si="355"/>
        <v>7539</v>
      </c>
      <c r="D7559">
        <f t="shared" si="353"/>
        <v>14.485689273274208</v>
      </c>
      <c r="E7559">
        <f t="shared" si="354"/>
        <v>1.1938081152422769E-4</v>
      </c>
    </row>
    <row r="7560" spans="1:5" x14ac:dyDescent="0.3">
      <c r="A7560">
        <f t="shared" si="355"/>
        <v>7540</v>
      </c>
      <c r="D7560">
        <f t="shared" si="353"/>
        <v>14.486000758335488</v>
      </c>
      <c r="E7560">
        <f t="shared" si="354"/>
        <v>1.1936497831536228E-4</v>
      </c>
    </row>
    <row r="7561" spans="1:5" x14ac:dyDescent="0.3">
      <c r="A7561">
        <f t="shared" si="355"/>
        <v>7541</v>
      </c>
      <c r="D7561">
        <f t="shared" si="353"/>
        <v>14.486312206941999</v>
      </c>
      <c r="E7561">
        <f t="shared" si="354"/>
        <v>1.1934914930578579E-4</v>
      </c>
    </row>
    <row r="7562" spans="1:5" x14ac:dyDescent="0.3">
      <c r="A7562">
        <f t="shared" si="355"/>
        <v>7542</v>
      </c>
      <c r="D7562">
        <f t="shared" si="353"/>
        <v>14.48662361783464</v>
      </c>
      <c r="E7562">
        <f t="shared" si="354"/>
        <v>1.1933332449382782E-4</v>
      </c>
    </row>
    <row r="7563" spans="1:5" x14ac:dyDescent="0.3">
      <c r="A7563">
        <f t="shared" si="355"/>
        <v>7543</v>
      </c>
      <c r="D7563">
        <f t="shared" si="353"/>
        <v>14.486934991975767</v>
      </c>
      <c r="E7563">
        <f t="shared" si="354"/>
        <v>1.1931750387781889E-4</v>
      </c>
    </row>
    <row r="7564" spans="1:5" x14ac:dyDescent="0.3">
      <c r="A7564">
        <f t="shared" si="355"/>
        <v>7544</v>
      </c>
      <c r="D7564">
        <f t="shared" si="353"/>
        <v>14.487246328618822</v>
      </c>
      <c r="E7564">
        <f t="shared" si="354"/>
        <v>1.1930168745609036E-4</v>
      </c>
    </row>
    <row r="7565" spans="1:5" x14ac:dyDescent="0.3">
      <c r="A7565">
        <f t="shared" si="355"/>
        <v>7545</v>
      </c>
      <c r="D7565">
        <f t="shared" si="353"/>
        <v>14.487557628384319</v>
      </c>
      <c r="E7565">
        <f t="shared" si="354"/>
        <v>1.1928587522697452E-4</v>
      </c>
    </row>
    <row r="7566" spans="1:5" x14ac:dyDescent="0.3">
      <c r="A7566">
        <f t="shared" si="355"/>
        <v>7546</v>
      </c>
      <c r="D7566">
        <f t="shared" si="353"/>
        <v>14.487868891209182</v>
      </c>
      <c r="E7566">
        <f t="shared" si="354"/>
        <v>1.1927006718880453E-4</v>
      </c>
    </row>
    <row r="7567" spans="1:5" x14ac:dyDescent="0.3">
      <c r="A7567">
        <f t="shared" si="355"/>
        <v>7547</v>
      </c>
      <c r="D7567">
        <f t="shared" si="353"/>
        <v>14.488180116004889</v>
      </c>
      <c r="E7567">
        <f t="shared" si="354"/>
        <v>1.1925426333991442E-4</v>
      </c>
    </row>
    <row r="7568" spans="1:5" x14ac:dyDescent="0.3">
      <c r="A7568">
        <f t="shared" si="355"/>
        <v>7548</v>
      </c>
      <c r="D7568">
        <f t="shared" si="353"/>
        <v>14.488491304075433</v>
      </c>
      <c r="E7568">
        <f t="shared" si="354"/>
        <v>1.192384636786391E-4</v>
      </c>
    </row>
    <row r="7569" spans="1:5" x14ac:dyDescent="0.3">
      <c r="A7569">
        <f t="shared" si="355"/>
        <v>7549</v>
      </c>
      <c r="D7569">
        <f t="shared" si="353"/>
        <v>14.488802455186697</v>
      </c>
      <c r="E7569">
        <f t="shared" si="354"/>
        <v>1.1922266820331439E-4</v>
      </c>
    </row>
    <row r="7570" spans="1:5" x14ac:dyDescent="0.3">
      <c r="A7570">
        <f t="shared" si="355"/>
        <v>7550</v>
      </c>
      <c r="D7570">
        <f t="shared" si="353"/>
        <v>14.489113569788151</v>
      </c>
      <c r="E7570">
        <f t="shared" si="354"/>
        <v>1.1920687691227699E-4</v>
      </c>
    </row>
    <row r="7571" spans="1:5" x14ac:dyDescent="0.3">
      <c r="A7571">
        <f t="shared" si="355"/>
        <v>7551</v>
      </c>
      <c r="D7571">
        <f t="shared" si="353"/>
        <v>14.489424646107414</v>
      </c>
      <c r="E7571">
        <f t="shared" si="354"/>
        <v>1.1919108980386445E-4</v>
      </c>
    </row>
    <row r="7572" spans="1:5" x14ac:dyDescent="0.3">
      <c r="A7572">
        <f t="shared" si="355"/>
        <v>7552</v>
      </c>
      <c r="D7572">
        <f t="shared" si="353"/>
        <v>14.489735686644744</v>
      </c>
      <c r="E7572">
        <f t="shared" si="354"/>
        <v>1.1917530687641521E-4</v>
      </c>
    </row>
    <row r="7573" spans="1:5" x14ac:dyDescent="0.3">
      <c r="A7573">
        <f t="shared" si="355"/>
        <v>7553</v>
      </c>
      <c r="D7573">
        <f t="shared" ref="D7573:D7636" si="356">($B$17/$B$18)*(A7573*EXP(GAMMALN(A7573)+GAMMALN(1-$B$18)-GAMMALN(A7573+1-$B$18))-1)</f>
        <v>14.490046689798586</v>
      </c>
      <c r="E7573">
        <f t="shared" ref="E7573:E7636" si="357">$B$17/(A7573-$B$18)</f>
        <v>1.1915952812826862E-4</v>
      </c>
    </row>
    <row r="7574" spans="1:5" x14ac:dyDescent="0.3">
      <c r="A7574">
        <f t="shared" si="355"/>
        <v>7554</v>
      </c>
      <c r="D7574">
        <f t="shared" si="356"/>
        <v>14.490357655676398</v>
      </c>
      <c r="E7574">
        <f t="shared" si="357"/>
        <v>1.1914375355776487E-4</v>
      </c>
    </row>
    <row r="7575" spans="1:5" x14ac:dyDescent="0.3">
      <c r="A7575">
        <f t="shared" ref="A7575:A7638" si="358">A7574+1</f>
        <v>7555</v>
      </c>
      <c r="D7575">
        <f t="shared" si="356"/>
        <v>14.490668584043775</v>
      </c>
      <c r="E7575">
        <f t="shared" si="357"/>
        <v>1.1912798316324506E-4</v>
      </c>
    </row>
    <row r="7576" spans="1:5" x14ac:dyDescent="0.3">
      <c r="A7576">
        <f t="shared" si="358"/>
        <v>7556</v>
      </c>
      <c r="D7576">
        <f t="shared" si="356"/>
        <v>14.49097947586268</v>
      </c>
      <c r="E7576">
        <f t="shared" si="357"/>
        <v>1.1911221694305114E-4</v>
      </c>
    </row>
    <row r="7577" spans="1:5" x14ac:dyDescent="0.3">
      <c r="A7577">
        <f t="shared" si="358"/>
        <v>7557</v>
      </c>
      <c r="D7577">
        <f t="shared" si="356"/>
        <v>14.491290330556797</v>
      </c>
      <c r="E7577">
        <f t="shared" si="357"/>
        <v>1.1909645489552595E-4</v>
      </c>
    </row>
    <row r="7578" spans="1:5" x14ac:dyDescent="0.3">
      <c r="A7578">
        <f t="shared" si="358"/>
        <v>7558</v>
      </c>
      <c r="D7578">
        <f t="shared" si="356"/>
        <v>14.491601148233443</v>
      </c>
      <c r="E7578">
        <f t="shared" si="357"/>
        <v>1.1908069701901323E-4</v>
      </c>
    </row>
    <row r="7579" spans="1:5" x14ac:dyDescent="0.3">
      <c r="A7579">
        <f t="shared" si="358"/>
        <v>7559</v>
      </c>
      <c r="D7579">
        <f t="shared" si="356"/>
        <v>14.491911928658016</v>
      </c>
      <c r="E7579">
        <f t="shared" si="357"/>
        <v>1.1906494331185755E-4</v>
      </c>
    </row>
    <row r="7580" spans="1:5" x14ac:dyDescent="0.3">
      <c r="A7580">
        <f t="shared" si="358"/>
        <v>7560</v>
      </c>
      <c r="D7580">
        <f t="shared" si="356"/>
        <v>14.492222672621457</v>
      </c>
      <c r="E7580">
        <f t="shared" si="357"/>
        <v>1.190491937724044E-4</v>
      </c>
    </row>
    <row r="7581" spans="1:5" x14ac:dyDescent="0.3">
      <c r="A7581">
        <f t="shared" si="358"/>
        <v>7561</v>
      </c>
      <c r="D7581">
        <f t="shared" si="356"/>
        <v>14.492533379205391</v>
      </c>
      <c r="E7581">
        <f t="shared" si="357"/>
        <v>1.1903344839900012E-4</v>
      </c>
    </row>
    <row r="7582" spans="1:5" x14ac:dyDescent="0.3">
      <c r="A7582">
        <f t="shared" si="358"/>
        <v>7562</v>
      </c>
      <c r="D7582">
        <f t="shared" si="356"/>
        <v>14.492844049029745</v>
      </c>
      <c r="E7582">
        <f t="shared" si="357"/>
        <v>1.1901770718999194E-4</v>
      </c>
    </row>
    <row r="7583" spans="1:5" x14ac:dyDescent="0.3">
      <c r="A7583">
        <f t="shared" si="358"/>
        <v>7563</v>
      </c>
      <c r="D7583">
        <f t="shared" si="356"/>
        <v>14.49315468168882</v>
      </c>
      <c r="E7583">
        <f t="shared" si="357"/>
        <v>1.1900197014372795E-4</v>
      </c>
    </row>
    <row r="7584" spans="1:5" x14ac:dyDescent="0.3">
      <c r="A7584">
        <f t="shared" si="358"/>
        <v>7564</v>
      </c>
      <c r="D7584">
        <f t="shared" si="356"/>
        <v>14.49346527763155</v>
      </c>
      <c r="E7584">
        <f t="shared" si="357"/>
        <v>1.189862372585571E-4</v>
      </c>
    </row>
    <row r="7585" spans="1:5" x14ac:dyDescent="0.3">
      <c r="A7585">
        <f t="shared" si="358"/>
        <v>7565</v>
      </c>
      <c r="D7585">
        <f t="shared" si="356"/>
        <v>14.493775836281209</v>
      </c>
      <c r="E7585">
        <f t="shared" si="357"/>
        <v>1.1897050853282926E-4</v>
      </c>
    </row>
    <row r="7586" spans="1:5" x14ac:dyDescent="0.3">
      <c r="A7586">
        <f t="shared" si="358"/>
        <v>7566</v>
      </c>
      <c r="D7586">
        <f t="shared" si="356"/>
        <v>14.494086358428529</v>
      </c>
      <c r="E7586">
        <f t="shared" si="357"/>
        <v>1.1895478396489513E-4</v>
      </c>
    </row>
    <row r="7587" spans="1:5" x14ac:dyDescent="0.3">
      <c r="A7587">
        <f t="shared" si="358"/>
        <v>7567</v>
      </c>
      <c r="D7587">
        <f t="shared" si="356"/>
        <v>14.494396843496689</v>
      </c>
      <c r="E7587">
        <f t="shared" si="357"/>
        <v>1.1893906355310629E-4</v>
      </c>
    </row>
    <row r="7588" spans="1:5" x14ac:dyDescent="0.3">
      <c r="A7588">
        <f t="shared" si="358"/>
        <v>7568</v>
      </c>
      <c r="D7588">
        <f t="shared" si="356"/>
        <v>14.494707291250693</v>
      </c>
      <c r="E7588">
        <f t="shared" si="357"/>
        <v>1.1892334729581523E-4</v>
      </c>
    </row>
    <row r="7589" spans="1:5" x14ac:dyDescent="0.3">
      <c r="A7589">
        <f t="shared" si="358"/>
        <v>7569</v>
      </c>
      <c r="D7589">
        <f t="shared" si="356"/>
        <v>14.495017702481181</v>
      </c>
      <c r="E7589">
        <f t="shared" si="357"/>
        <v>1.1890763519137524E-4</v>
      </c>
    </row>
    <row r="7590" spans="1:5" x14ac:dyDescent="0.3">
      <c r="A7590">
        <f t="shared" si="358"/>
        <v>7570</v>
      </c>
      <c r="D7590">
        <f t="shared" si="356"/>
        <v>14.49532807661117</v>
      </c>
      <c r="E7590">
        <f t="shared" si="357"/>
        <v>1.1889192723814054E-4</v>
      </c>
    </row>
    <row r="7591" spans="1:5" x14ac:dyDescent="0.3">
      <c r="A7591">
        <f t="shared" si="358"/>
        <v>7571</v>
      </c>
      <c r="D7591">
        <f t="shared" si="356"/>
        <v>14.495638414431248</v>
      </c>
      <c r="E7591">
        <f t="shared" si="357"/>
        <v>1.1887622343446619E-4</v>
      </c>
    </row>
    <row r="7592" spans="1:5" x14ac:dyDescent="0.3">
      <c r="A7592">
        <f t="shared" si="358"/>
        <v>7572</v>
      </c>
      <c r="D7592">
        <f t="shared" si="356"/>
        <v>14.495948714338621</v>
      </c>
      <c r="E7592">
        <f t="shared" si="357"/>
        <v>1.1886052377870813E-4</v>
      </c>
    </row>
    <row r="7593" spans="1:5" x14ac:dyDescent="0.3">
      <c r="A7593">
        <f t="shared" si="358"/>
        <v>7573</v>
      </c>
      <c r="D7593">
        <f t="shared" si="356"/>
        <v>14.496258978149513</v>
      </c>
      <c r="E7593">
        <f t="shared" si="357"/>
        <v>1.1884482826922316E-4</v>
      </c>
    </row>
    <row r="7594" spans="1:5" x14ac:dyDescent="0.3">
      <c r="A7594">
        <f t="shared" si="358"/>
        <v>7574</v>
      </c>
      <c r="D7594">
        <f t="shared" si="356"/>
        <v>14.496569204773893</v>
      </c>
      <c r="E7594">
        <f t="shared" si="357"/>
        <v>1.1882913690436896E-4</v>
      </c>
    </row>
    <row r="7595" spans="1:5" x14ac:dyDescent="0.3">
      <c r="A7595">
        <f t="shared" si="358"/>
        <v>7575</v>
      </c>
      <c r="D7595">
        <f t="shared" si="356"/>
        <v>14.496879394489319</v>
      </c>
      <c r="E7595">
        <f t="shared" si="357"/>
        <v>1.1881344968250407E-4</v>
      </c>
    </row>
    <row r="7596" spans="1:5" x14ac:dyDescent="0.3">
      <c r="A7596">
        <f t="shared" si="358"/>
        <v>7576</v>
      </c>
      <c r="D7596">
        <f t="shared" si="356"/>
        <v>14.497189547402362</v>
      </c>
      <c r="E7596">
        <f t="shared" si="357"/>
        <v>1.187977666019879E-4</v>
      </c>
    </row>
    <row r="7597" spans="1:5" x14ac:dyDescent="0.3">
      <c r="A7597">
        <f t="shared" si="358"/>
        <v>7577</v>
      </c>
      <c r="D7597">
        <f t="shared" si="356"/>
        <v>14.497499663619557</v>
      </c>
      <c r="E7597">
        <f t="shared" si="357"/>
        <v>1.187820876611807E-4</v>
      </c>
    </row>
    <row r="7598" spans="1:5" x14ac:dyDescent="0.3">
      <c r="A7598">
        <f t="shared" si="358"/>
        <v>7578</v>
      </c>
      <c r="D7598">
        <f t="shared" si="356"/>
        <v>14.49780974290546</v>
      </c>
      <c r="E7598">
        <f t="shared" si="357"/>
        <v>1.1876641285844363E-4</v>
      </c>
    </row>
    <row r="7599" spans="1:5" x14ac:dyDescent="0.3">
      <c r="A7599">
        <f t="shared" si="358"/>
        <v>7579</v>
      </c>
      <c r="D7599">
        <f t="shared" si="356"/>
        <v>14.498119785708459</v>
      </c>
      <c r="E7599">
        <f t="shared" si="357"/>
        <v>1.1875074219213871E-4</v>
      </c>
    </row>
    <row r="7600" spans="1:5" x14ac:dyDescent="0.3">
      <c r="A7600">
        <f t="shared" si="358"/>
        <v>7580</v>
      </c>
      <c r="D7600">
        <f t="shared" si="356"/>
        <v>14.49842979076719</v>
      </c>
      <c r="E7600">
        <f t="shared" si="357"/>
        <v>1.1873507566062877E-4</v>
      </c>
    </row>
    <row r="7601" spans="1:5" x14ac:dyDescent="0.3">
      <c r="A7601">
        <f t="shared" si="358"/>
        <v>7581</v>
      </c>
      <c r="D7601">
        <f t="shared" si="356"/>
        <v>14.498739759726758</v>
      </c>
      <c r="E7601">
        <f t="shared" si="357"/>
        <v>1.1871941326227757E-4</v>
      </c>
    </row>
    <row r="7602" spans="1:5" x14ac:dyDescent="0.3">
      <c r="A7602">
        <f t="shared" si="358"/>
        <v>7582</v>
      </c>
      <c r="D7602">
        <f t="shared" si="356"/>
        <v>14.499049692009617</v>
      </c>
      <c r="E7602">
        <f t="shared" si="357"/>
        <v>1.187037549954497E-4</v>
      </c>
    </row>
    <row r="7603" spans="1:5" x14ac:dyDescent="0.3">
      <c r="A7603">
        <f t="shared" si="358"/>
        <v>7583</v>
      </c>
      <c r="D7603">
        <f t="shared" si="356"/>
        <v>14.499359587380086</v>
      </c>
      <c r="E7603">
        <f t="shared" si="357"/>
        <v>1.186881008585106E-4</v>
      </c>
    </row>
    <row r="7604" spans="1:5" x14ac:dyDescent="0.3">
      <c r="A7604">
        <f t="shared" si="358"/>
        <v>7584</v>
      </c>
      <c r="D7604">
        <f t="shared" si="356"/>
        <v>14.499669445602446</v>
      </c>
      <c r="E7604">
        <f t="shared" si="357"/>
        <v>1.1867245084982662E-4</v>
      </c>
    </row>
    <row r="7605" spans="1:5" x14ac:dyDescent="0.3">
      <c r="A7605">
        <f t="shared" si="358"/>
        <v>7585</v>
      </c>
      <c r="D7605">
        <f t="shared" si="356"/>
        <v>14.499979267808801</v>
      </c>
      <c r="E7605">
        <f t="shared" si="357"/>
        <v>1.1865680496776491E-4</v>
      </c>
    </row>
    <row r="7606" spans="1:5" x14ac:dyDescent="0.3">
      <c r="A7606">
        <f t="shared" si="358"/>
        <v>7586</v>
      </c>
      <c r="D7606">
        <f t="shared" si="356"/>
        <v>14.500289052224481</v>
      </c>
      <c r="E7606">
        <f t="shared" si="357"/>
        <v>1.1864116321069353E-4</v>
      </c>
    </row>
    <row r="7607" spans="1:5" x14ac:dyDescent="0.3">
      <c r="A7607">
        <f t="shared" si="358"/>
        <v>7587</v>
      </c>
      <c r="D7607">
        <f t="shared" si="356"/>
        <v>14.500598800665461</v>
      </c>
      <c r="E7607">
        <f t="shared" si="357"/>
        <v>1.1862552557698139E-4</v>
      </c>
    </row>
    <row r="7608" spans="1:5" x14ac:dyDescent="0.3">
      <c r="A7608">
        <f t="shared" si="358"/>
        <v>7588</v>
      </c>
      <c r="D7608">
        <f t="shared" si="356"/>
        <v>14.500908512553892</v>
      </c>
      <c r="E7608">
        <f t="shared" si="357"/>
        <v>1.1860989206499823E-4</v>
      </c>
    </row>
    <row r="7609" spans="1:5" x14ac:dyDescent="0.3">
      <c r="A7609">
        <f t="shared" si="358"/>
        <v>7589</v>
      </c>
      <c r="D7609">
        <f t="shared" si="356"/>
        <v>14.501218187311849</v>
      </c>
      <c r="E7609">
        <f t="shared" si="357"/>
        <v>1.1859426267311469E-4</v>
      </c>
    </row>
    <row r="7610" spans="1:5" x14ac:dyDescent="0.3">
      <c r="A7610">
        <f t="shared" si="358"/>
        <v>7590</v>
      </c>
      <c r="D7610">
        <f t="shared" si="356"/>
        <v>14.501527825387308</v>
      </c>
      <c r="E7610">
        <f t="shared" si="357"/>
        <v>1.1857863739970225E-4</v>
      </c>
    </row>
    <row r="7611" spans="1:5" x14ac:dyDescent="0.3">
      <c r="A7611">
        <f t="shared" si="358"/>
        <v>7591</v>
      </c>
      <c r="D7611">
        <f t="shared" si="356"/>
        <v>14.501837426202245</v>
      </c>
      <c r="E7611">
        <f t="shared" si="357"/>
        <v>1.1856301624313323E-4</v>
      </c>
    </row>
    <row r="7612" spans="1:5" x14ac:dyDescent="0.3">
      <c r="A7612">
        <f t="shared" si="358"/>
        <v>7592</v>
      </c>
      <c r="D7612">
        <f t="shared" si="356"/>
        <v>14.502146991230557</v>
      </c>
      <c r="E7612">
        <f t="shared" si="357"/>
        <v>1.1854739920178086E-4</v>
      </c>
    </row>
    <row r="7613" spans="1:5" x14ac:dyDescent="0.3">
      <c r="A7613">
        <f t="shared" si="358"/>
        <v>7593</v>
      </c>
      <c r="D7613">
        <f t="shared" si="356"/>
        <v>14.502456519039141</v>
      </c>
      <c r="E7613">
        <f t="shared" si="357"/>
        <v>1.1853178627401915E-4</v>
      </c>
    </row>
    <row r="7614" spans="1:5" x14ac:dyDescent="0.3">
      <c r="A7614">
        <f t="shared" si="358"/>
        <v>7594</v>
      </c>
      <c r="D7614">
        <f t="shared" si="356"/>
        <v>14.502766010246827</v>
      </c>
      <c r="E7614">
        <f t="shared" si="357"/>
        <v>1.1851617745822306E-4</v>
      </c>
    </row>
    <row r="7615" spans="1:5" x14ac:dyDescent="0.3">
      <c r="A7615">
        <f t="shared" si="358"/>
        <v>7595</v>
      </c>
      <c r="D7615">
        <f t="shared" si="356"/>
        <v>14.503075464788415</v>
      </c>
      <c r="E7615">
        <f t="shared" si="357"/>
        <v>1.1850057275276832E-4</v>
      </c>
    </row>
    <row r="7616" spans="1:5" x14ac:dyDescent="0.3">
      <c r="A7616">
        <f t="shared" si="358"/>
        <v>7596</v>
      </c>
      <c r="D7616">
        <f t="shared" si="356"/>
        <v>14.503384882940674</v>
      </c>
      <c r="E7616">
        <f t="shared" si="357"/>
        <v>1.1848497215603155E-4</v>
      </c>
    </row>
    <row r="7617" spans="1:5" x14ac:dyDescent="0.3">
      <c r="A7617">
        <f t="shared" si="358"/>
        <v>7597</v>
      </c>
      <c r="D7617">
        <f t="shared" si="356"/>
        <v>14.503694263954269</v>
      </c>
      <c r="E7617">
        <f t="shared" si="357"/>
        <v>1.1846937566639024E-4</v>
      </c>
    </row>
    <row r="7618" spans="1:5" x14ac:dyDescent="0.3">
      <c r="A7618">
        <f t="shared" si="358"/>
        <v>7598</v>
      </c>
      <c r="D7618">
        <f t="shared" si="356"/>
        <v>14.504003608789946</v>
      </c>
      <c r="E7618">
        <f t="shared" si="357"/>
        <v>1.1845378328222273E-4</v>
      </c>
    </row>
    <row r="7619" spans="1:5" x14ac:dyDescent="0.3">
      <c r="A7619">
        <f t="shared" si="358"/>
        <v>7599</v>
      </c>
      <c r="D7619">
        <f t="shared" si="356"/>
        <v>14.504312916527244</v>
      </c>
      <c r="E7619">
        <f t="shared" si="357"/>
        <v>1.1843819500190818E-4</v>
      </c>
    </row>
    <row r="7620" spans="1:5" x14ac:dyDescent="0.3">
      <c r="A7620">
        <f t="shared" si="358"/>
        <v>7600</v>
      </c>
      <c r="D7620">
        <f t="shared" si="356"/>
        <v>14.50462218812685</v>
      </c>
      <c r="E7620">
        <f t="shared" si="357"/>
        <v>1.1842261082382664E-4</v>
      </c>
    </row>
    <row r="7621" spans="1:5" x14ac:dyDescent="0.3">
      <c r="A7621">
        <f t="shared" si="358"/>
        <v>7601</v>
      </c>
      <c r="D7621">
        <f t="shared" si="356"/>
        <v>14.504931422668207</v>
      </c>
      <c r="E7621">
        <f t="shared" si="357"/>
        <v>1.18407030746359E-4</v>
      </c>
    </row>
    <row r="7622" spans="1:5" x14ac:dyDescent="0.3">
      <c r="A7622">
        <f t="shared" si="358"/>
        <v>7602</v>
      </c>
      <c r="D7622">
        <f t="shared" si="356"/>
        <v>14.505240620940917</v>
      </c>
      <c r="E7622">
        <f t="shared" si="357"/>
        <v>1.1839145476788699E-4</v>
      </c>
    </row>
    <row r="7623" spans="1:5" x14ac:dyDescent="0.3">
      <c r="A7623">
        <f t="shared" si="358"/>
        <v>7603</v>
      </c>
      <c r="D7623">
        <f t="shared" si="356"/>
        <v>14.50554978202431</v>
      </c>
      <c r="E7623">
        <f t="shared" si="357"/>
        <v>1.1837588288679321E-4</v>
      </c>
    </row>
    <row r="7624" spans="1:5" x14ac:dyDescent="0.3">
      <c r="A7624">
        <f t="shared" si="358"/>
        <v>7604</v>
      </c>
      <c r="D7624">
        <f t="shared" si="356"/>
        <v>14.505858907049976</v>
      </c>
      <c r="E7624">
        <f t="shared" si="357"/>
        <v>1.183603151014611E-4</v>
      </c>
    </row>
    <row r="7625" spans="1:5" x14ac:dyDescent="0.3">
      <c r="A7625">
        <f t="shared" si="358"/>
        <v>7605</v>
      </c>
      <c r="D7625">
        <f t="shared" si="356"/>
        <v>14.506167995268168</v>
      </c>
      <c r="E7625">
        <f t="shared" si="357"/>
        <v>1.1834475141027496E-4</v>
      </c>
    </row>
    <row r="7626" spans="1:5" x14ac:dyDescent="0.3">
      <c r="A7626">
        <f t="shared" si="358"/>
        <v>7606</v>
      </c>
      <c r="D7626">
        <f t="shared" si="356"/>
        <v>14.506477047126317</v>
      </c>
      <c r="E7626">
        <f t="shared" si="357"/>
        <v>1.1832919181161993E-4</v>
      </c>
    </row>
    <row r="7627" spans="1:5" x14ac:dyDescent="0.3">
      <c r="A7627">
        <f t="shared" si="358"/>
        <v>7607</v>
      </c>
      <c r="D7627">
        <f t="shared" si="356"/>
        <v>14.506786062387665</v>
      </c>
      <c r="E7627">
        <f t="shared" si="357"/>
        <v>1.1831363630388201E-4</v>
      </c>
    </row>
    <row r="7628" spans="1:5" x14ac:dyDescent="0.3">
      <c r="A7628">
        <f t="shared" si="358"/>
        <v>7608</v>
      </c>
      <c r="D7628">
        <f t="shared" si="356"/>
        <v>14.507095041157491</v>
      </c>
      <c r="E7628">
        <f t="shared" si="357"/>
        <v>1.1829808488544803E-4</v>
      </c>
    </row>
    <row r="7629" spans="1:5" x14ac:dyDescent="0.3">
      <c r="A7629">
        <f t="shared" si="358"/>
        <v>7609</v>
      </c>
      <c r="D7629">
        <f t="shared" si="356"/>
        <v>14.507403983198959</v>
      </c>
      <c r="E7629">
        <f t="shared" si="357"/>
        <v>1.1828253755470568E-4</v>
      </c>
    </row>
    <row r="7630" spans="1:5" x14ac:dyDescent="0.3">
      <c r="A7630">
        <f t="shared" si="358"/>
        <v>7610</v>
      </c>
      <c r="D7630">
        <f t="shared" si="356"/>
        <v>14.507712888617259</v>
      </c>
      <c r="E7630">
        <f t="shared" si="357"/>
        <v>1.182669943100435E-4</v>
      </c>
    </row>
    <row r="7631" spans="1:5" x14ac:dyDescent="0.3">
      <c r="A7631">
        <f t="shared" si="358"/>
        <v>7611</v>
      </c>
      <c r="D7631">
        <f t="shared" si="356"/>
        <v>14.50802175751754</v>
      </c>
      <c r="E7631">
        <f t="shared" si="357"/>
        <v>1.1825145514985088E-4</v>
      </c>
    </row>
    <row r="7632" spans="1:5" x14ac:dyDescent="0.3">
      <c r="A7632">
        <f t="shared" si="358"/>
        <v>7612</v>
      </c>
      <c r="D7632">
        <f t="shared" si="356"/>
        <v>14.508330590689106</v>
      </c>
      <c r="E7632">
        <f t="shared" si="357"/>
        <v>1.1823592007251803E-4</v>
      </c>
    </row>
    <row r="7633" spans="1:5" x14ac:dyDescent="0.3">
      <c r="A7633">
        <f t="shared" si="358"/>
        <v>7613</v>
      </c>
      <c r="D7633">
        <f t="shared" si="356"/>
        <v>14.508639386184482</v>
      </c>
      <c r="E7633">
        <f t="shared" si="357"/>
        <v>1.1822038907643606E-4</v>
      </c>
    </row>
    <row r="7634" spans="1:5" x14ac:dyDescent="0.3">
      <c r="A7634">
        <f t="shared" si="358"/>
        <v>7614</v>
      </c>
      <c r="D7634">
        <f t="shared" si="356"/>
        <v>14.508948145819161</v>
      </c>
      <c r="E7634">
        <f t="shared" si="357"/>
        <v>1.1820486215999686E-4</v>
      </c>
    </row>
    <row r="7635" spans="1:5" x14ac:dyDescent="0.3">
      <c r="A7635">
        <f t="shared" si="358"/>
        <v>7615</v>
      </c>
      <c r="D7635">
        <f t="shared" si="356"/>
        <v>14.509256868671857</v>
      </c>
      <c r="E7635">
        <f t="shared" si="357"/>
        <v>1.1818933932159321E-4</v>
      </c>
    </row>
    <row r="7636" spans="1:5" x14ac:dyDescent="0.3">
      <c r="A7636">
        <f t="shared" si="358"/>
        <v>7616</v>
      </c>
      <c r="D7636">
        <f t="shared" si="356"/>
        <v>14.509565555531726</v>
      </c>
      <c r="E7636">
        <f t="shared" si="357"/>
        <v>1.181738205596187E-4</v>
      </c>
    </row>
    <row r="7637" spans="1:5" x14ac:dyDescent="0.3">
      <c r="A7637">
        <f t="shared" si="358"/>
        <v>7617</v>
      </c>
      <c r="D7637">
        <f t="shared" ref="D7637:D7700" si="359">($B$17/$B$18)*(A7637*EXP(GAMMALN(A7637)+GAMMALN(1-$B$18)-GAMMALN(A7637+1-$B$18))-1)</f>
        <v>14.509874205477367</v>
      </c>
      <c r="E7637">
        <f t="shared" ref="E7637:E7700" si="360">$B$17/(A7637-$B$18)</f>
        <v>1.1815830587246781E-4</v>
      </c>
    </row>
    <row r="7638" spans="1:5" x14ac:dyDescent="0.3">
      <c r="A7638">
        <f t="shared" si="358"/>
        <v>7618</v>
      </c>
      <c r="D7638">
        <f t="shared" si="359"/>
        <v>14.510182818442578</v>
      </c>
      <c r="E7638">
        <f t="shared" si="360"/>
        <v>1.1814279525853583E-4</v>
      </c>
    </row>
    <row r="7639" spans="1:5" x14ac:dyDescent="0.3">
      <c r="A7639">
        <f t="shared" ref="A7639:A7702" si="361">A7638+1</f>
        <v>7619</v>
      </c>
      <c r="D7639">
        <f t="shared" si="359"/>
        <v>14.510491395729597</v>
      </c>
      <c r="E7639">
        <f t="shared" si="360"/>
        <v>1.1812728871621889E-4</v>
      </c>
    </row>
    <row r="7640" spans="1:5" x14ac:dyDescent="0.3">
      <c r="A7640">
        <f t="shared" si="361"/>
        <v>7620</v>
      </c>
      <c r="D7640">
        <f t="shared" si="359"/>
        <v>14.510799936930074</v>
      </c>
      <c r="E7640">
        <f t="shared" si="360"/>
        <v>1.1811178624391398E-4</v>
      </c>
    </row>
    <row r="7641" spans="1:5" x14ac:dyDescent="0.3">
      <c r="A7641">
        <f t="shared" si="361"/>
        <v>7621</v>
      </c>
      <c r="D7641">
        <f t="shared" si="359"/>
        <v>14.511108441122378</v>
      </c>
      <c r="E7641">
        <f t="shared" si="360"/>
        <v>1.180962878400189E-4</v>
      </c>
    </row>
    <row r="7642" spans="1:5" x14ac:dyDescent="0.3">
      <c r="A7642">
        <f t="shared" si="361"/>
        <v>7622</v>
      </c>
      <c r="D7642">
        <f t="shared" si="359"/>
        <v>14.511416908753333</v>
      </c>
      <c r="E7642">
        <f t="shared" si="360"/>
        <v>1.1808079350293234E-4</v>
      </c>
    </row>
    <row r="7643" spans="1:5" x14ac:dyDescent="0.3">
      <c r="A7643">
        <f t="shared" si="361"/>
        <v>7623</v>
      </c>
      <c r="D7643">
        <f t="shared" si="359"/>
        <v>14.51172533975655</v>
      </c>
      <c r="E7643">
        <f t="shared" si="360"/>
        <v>1.1806530323105381E-4</v>
      </c>
    </row>
    <row r="7644" spans="1:5" x14ac:dyDescent="0.3">
      <c r="A7644">
        <f t="shared" si="361"/>
        <v>7624</v>
      </c>
      <c r="D7644">
        <f t="shared" si="359"/>
        <v>14.51203373526309</v>
      </c>
      <c r="E7644">
        <f t="shared" si="360"/>
        <v>1.1804981702278362E-4</v>
      </c>
    </row>
    <row r="7645" spans="1:5" x14ac:dyDescent="0.3">
      <c r="A7645">
        <f t="shared" si="361"/>
        <v>7625</v>
      </c>
      <c r="D7645">
        <f t="shared" si="359"/>
        <v>14.512342093666838</v>
      </c>
      <c r="E7645">
        <f t="shared" si="360"/>
        <v>1.1803433487652298E-4</v>
      </c>
    </row>
    <row r="7646" spans="1:5" x14ac:dyDescent="0.3">
      <c r="A7646">
        <f t="shared" si="361"/>
        <v>7626</v>
      </c>
      <c r="D7646">
        <f t="shared" si="359"/>
        <v>14.512650416098783</v>
      </c>
      <c r="E7646">
        <f t="shared" si="360"/>
        <v>1.180188567906739E-4</v>
      </c>
    </row>
    <row r="7647" spans="1:5" x14ac:dyDescent="0.3">
      <c r="A7647">
        <f t="shared" si="361"/>
        <v>7627</v>
      </c>
      <c r="D7647">
        <f t="shared" si="359"/>
        <v>14.512958701636984</v>
      </c>
      <c r="E7647">
        <f t="shared" si="360"/>
        <v>1.1800338276363923E-4</v>
      </c>
    </row>
    <row r="7648" spans="1:5" x14ac:dyDescent="0.3">
      <c r="A7648">
        <f t="shared" si="361"/>
        <v>7628</v>
      </c>
      <c r="D7648">
        <f t="shared" si="359"/>
        <v>14.513266951412389</v>
      </c>
      <c r="E7648">
        <f t="shared" si="360"/>
        <v>1.1798791279382269E-4</v>
      </c>
    </row>
    <row r="7649" spans="1:5" x14ac:dyDescent="0.3">
      <c r="A7649">
        <f t="shared" si="361"/>
        <v>7629</v>
      </c>
      <c r="D7649">
        <f t="shared" si="359"/>
        <v>14.513575164674046</v>
      </c>
      <c r="E7649">
        <f t="shared" si="360"/>
        <v>1.1797244687962879E-4</v>
      </c>
    </row>
    <row r="7650" spans="1:5" x14ac:dyDescent="0.3">
      <c r="A7650">
        <f t="shared" si="361"/>
        <v>7630</v>
      </c>
      <c r="D7650">
        <f t="shared" si="359"/>
        <v>14.513883340670912</v>
      </c>
      <c r="E7650">
        <f t="shared" si="360"/>
        <v>1.1795698501946291E-4</v>
      </c>
    </row>
    <row r="7651" spans="1:5" x14ac:dyDescent="0.3">
      <c r="A7651">
        <f t="shared" si="361"/>
        <v>7631</v>
      </c>
      <c r="D7651">
        <f t="shared" si="359"/>
        <v>14.514191481047106</v>
      </c>
      <c r="E7651">
        <f t="shared" si="360"/>
        <v>1.1794152721173126E-4</v>
      </c>
    </row>
    <row r="7652" spans="1:5" x14ac:dyDescent="0.3">
      <c r="A7652">
        <f t="shared" si="361"/>
        <v>7632</v>
      </c>
      <c r="D7652">
        <f t="shared" si="359"/>
        <v>14.514499585051521</v>
      </c>
      <c r="E7652">
        <f t="shared" si="360"/>
        <v>1.1792607345484088E-4</v>
      </c>
    </row>
    <row r="7653" spans="1:5" x14ac:dyDescent="0.3">
      <c r="A7653">
        <f t="shared" si="361"/>
        <v>7633</v>
      </c>
      <c r="D7653">
        <f t="shared" si="359"/>
        <v>14.514807653130623</v>
      </c>
      <c r="E7653">
        <f t="shared" si="360"/>
        <v>1.1791062374719963E-4</v>
      </c>
    </row>
    <row r="7654" spans="1:5" x14ac:dyDescent="0.3">
      <c r="A7654">
        <f t="shared" si="361"/>
        <v>7634</v>
      </c>
      <c r="D7654">
        <f t="shared" si="359"/>
        <v>14.515115684362097</v>
      </c>
      <c r="E7654">
        <f t="shared" si="360"/>
        <v>1.1789517808721625E-4</v>
      </c>
    </row>
    <row r="7655" spans="1:5" x14ac:dyDescent="0.3">
      <c r="A7655">
        <f t="shared" si="361"/>
        <v>7635</v>
      </c>
      <c r="D7655">
        <f t="shared" si="359"/>
        <v>14.515423679534511</v>
      </c>
      <c r="E7655">
        <f t="shared" si="360"/>
        <v>1.1787973647330025E-4</v>
      </c>
    </row>
    <row r="7656" spans="1:5" x14ac:dyDescent="0.3">
      <c r="A7656">
        <f t="shared" si="361"/>
        <v>7636</v>
      </c>
      <c r="D7656">
        <f t="shared" si="359"/>
        <v>14.515731638238737</v>
      </c>
      <c r="E7656">
        <f t="shared" si="360"/>
        <v>1.1786429890386202E-4</v>
      </c>
    </row>
    <row r="7657" spans="1:5" x14ac:dyDescent="0.3">
      <c r="A7657">
        <f t="shared" si="361"/>
        <v>7637</v>
      </c>
      <c r="D7657">
        <f t="shared" si="359"/>
        <v>14.516039560749993</v>
      </c>
      <c r="E7657">
        <f t="shared" si="360"/>
        <v>1.1784886537731279E-4</v>
      </c>
    </row>
    <row r="7658" spans="1:5" x14ac:dyDescent="0.3">
      <c r="A7658">
        <f t="shared" si="361"/>
        <v>7638</v>
      </c>
      <c r="D7658">
        <f t="shared" si="359"/>
        <v>14.516347447001259</v>
      </c>
      <c r="E7658">
        <f t="shared" si="360"/>
        <v>1.1783343589206458E-4</v>
      </c>
    </row>
    <row r="7659" spans="1:5" x14ac:dyDescent="0.3">
      <c r="A7659">
        <f t="shared" si="361"/>
        <v>7639</v>
      </c>
      <c r="D7659">
        <f t="shared" si="359"/>
        <v>14.516655297096579</v>
      </c>
      <c r="E7659">
        <f t="shared" si="360"/>
        <v>1.1781801044653027E-4</v>
      </c>
    </row>
    <row r="7660" spans="1:5" x14ac:dyDescent="0.3">
      <c r="A7660">
        <f t="shared" si="361"/>
        <v>7640</v>
      </c>
      <c r="D7660">
        <f t="shared" si="359"/>
        <v>14.516963110626635</v>
      </c>
      <c r="E7660">
        <f t="shared" si="360"/>
        <v>1.1780258903912356E-4</v>
      </c>
    </row>
    <row r="7661" spans="1:5" x14ac:dyDescent="0.3">
      <c r="A7661">
        <f t="shared" si="361"/>
        <v>7641</v>
      </c>
      <c r="D7661">
        <f t="shared" si="359"/>
        <v>14.517270888208708</v>
      </c>
      <c r="E7661">
        <f t="shared" si="360"/>
        <v>1.1778717166825898E-4</v>
      </c>
    </row>
    <row r="7662" spans="1:5" x14ac:dyDescent="0.3">
      <c r="A7662">
        <f t="shared" si="361"/>
        <v>7642</v>
      </c>
      <c r="D7662">
        <f t="shared" si="359"/>
        <v>14.517578629091172</v>
      </c>
      <c r="E7662">
        <f t="shared" si="360"/>
        <v>1.177717583323519E-4</v>
      </c>
    </row>
    <row r="7663" spans="1:5" x14ac:dyDescent="0.3">
      <c r="A7663">
        <f t="shared" si="361"/>
        <v>7643</v>
      </c>
      <c r="D7663">
        <f t="shared" si="359"/>
        <v>14.517886334062352</v>
      </c>
      <c r="E7663">
        <f t="shared" si="360"/>
        <v>1.1775634902981853E-4</v>
      </c>
    </row>
    <row r="7664" spans="1:5" x14ac:dyDescent="0.3">
      <c r="A7664">
        <f t="shared" si="361"/>
        <v>7644</v>
      </c>
      <c r="D7664">
        <f t="shared" si="359"/>
        <v>14.518194002541637</v>
      </c>
      <c r="E7664">
        <f t="shared" si="360"/>
        <v>1.1774094375907587E-4</v>
      </c>
    </row>
    <row r="7665" spans="1:5" x14ac:dyDescent="0.3">
      <c r="A7665">
        <f t="shared" si="361"/>
        <v>7645</v>
      </c>
      <c r="D7665">
        <f t="shared" si="359"/>
        <v>14.518501635317303</v>
      </c>
      <c r="E7665">
        <f t="shared" si="360"/>
        <v>1.1772554251854178E-4</v>
      </c>
    </row>
    <row r="7666" spans="1:5" x14ac:dyDescent="0.3">
      <c r="A7666">
        <f t="shared" si="361"/>
        <v>7646</v>
      </c>
      <c r="D7666">
        <f t="shared" si="359"/>
        <v>14.518809231466399</v>
      </c>
      <c r="E7666">
        <f t="shared" si="360"/>
        <v>1.1771014530663494E-4</v>
      </c>
    </row>
    <row r="7667" spans="1:5" x14ac:dyDescent="0.3">
      <c r="A7667">
        <f t="shared" si="361"/>
        <v>7647</v>
      </c>
      <c r="D7667">
        <f t="shared" si="359"/>
        <v>14.519116791777138</v>
      </c>
      <c r="E7667">
        <f t="shared" si="360"/>
        <v>1.1769475212177484E-4</v>
      </c>
    </row>
    <row r="7668" spans="1:5" x14ac:dyDescent="0.3">
      <c r="A7668">
        <f t="shared" si="361"/>
        <v>7648</v>
      </c>
      <c r="D7668">
        <f t="shared" si="359"/>
        <v>14.519424315497591</v>
      </c>
      <c r="E7668">
        <f t="shared" si="360"/>
        <v>1.1767936296238184E-4</v>
      </c>
    </row>
    <row r="7669" spans="1:5" x14ac:dyDescent="0.3">
      <c r="A7669">
        <f t="shared" si="361"/>
        <v>7649</v>
      </c>
      <c r="D7669">
        <f t="shared" si="359"/>
        <v>14.519731802731378</v>
      </c>
      <c r="E7669">
        <f t="shared" si="360"/>
        <v>1.1766397782687707E-4</v>
      </c>
    </row>
    <row r="7670" spans="1:5" x14ac:dyDescent="0.3">
      <c r="A7670">
        <f t="shared" si="361"/>
        <v>7650</v>
      </c>
      <c r="D7670">
        <f t="shared" si="359"/>
        <v>14.520039254095501</v>
      </c>
      <c r="E7670">
        <f t="shared" si="360"/>
        <v>1.1764859671368254E-4</v>
      </c>
    </row>
    <row r="7671" spans="1:5" x14ac:dyDescent="0.3">
      <c r="A7671">
        <f t="shared" si="361"/>
        <v>7651</v>
      </c>
      <c r="D7671">
        <f t="shared" si="359"/>
        <v>14.52034666969354</v>
      </c>
      <c r="E7671">
        <f t="shared" si="360"/>
        <v>1.1763321962122105E-4</v>
      </c>
    </row>
    <row r="7672" spans="1:5" x14ac:dyDescent="0.3">
      <c r="A7672">
        <f t="shared" si="361"/>
        <v>7652</v>
      </c>
      <c r="D7672">
        <f t="shared" si="359"/>
        <v>14.520654048602225</v>
      </c>
      <c r="E7672">
        <f t="shared" si="360"/>
        <v>1.1761784654791621E-4</v>
      </c>
    </row>
    <row r="7673" spans="1:5" x14ac:dyDescent="0.3">
      <c r="A7673">
        <f t="shared" si="361"/>
        <v>7653</v>
      </c>
      <c r="D7673">
        <f t="shared" si="359"/>
        <v>14.520961392294129</v>
      </c>
      <c r="E7673">
        <f t="shared" si="360"/>
        <v>1.1760247749219252E-4</v>
      </c>
    </row>
    <row r="7674" spans="1:5" x14ac:dyDescent="0.3">
      <c r="A7674">
        <f t="shared" si="361"/>
        <v>7654</v>
      </c>
      <c r="D7674">
        <f t="shared" si="359"/>
        <v>14.52126869881906</v>
      </c>
      <c r="E7674">
        <f t="shared" si="360"/>
        <v>1.1758711245247521E-4</v>
      </c>
    </row>
    <row r="7675" spans="1:5" x14ac:dyDescent="0.3">
      <c r="A7675">
        <f t="shared" si="361"/>
        <v>7655</v>
      </c>
      <c r="D7675">
        <f t="shared" si="359"/>
        <v>14.521575969478389</v>
      </c>
      <c r="E7675">
        <f t="shared" si="360"/>
        <v>1.1757175142719044E-4</v>
      </c>
    </row>
    <row r="7676" spans="1:5" x14ac:dyDescent="0.3">
      <c r="A7676">
        <f t="shared" si="361"/>
        <v>7656</v>
      </c>
      <c r="D7676">
        <f t="shared" si="359"/>
        <v>14.52188320420435</v>
      </c>
      <c r="E7676">
        <f t="shared" si="360"/>
        <v>1.1755639441476509E-4</v>
      </c>
    </row>
    <row r="7677" spans="1:5" x14ac:dyDescent="0.3">
      <c r="A7677">
        <f t="shared" si="361"/>
        <v>7657</v>
      </c>
      <c r="D7677">
        <f t="shared" si="359"/>
        <v>14.522190402929144</v>
      </c>
      <c r="E7677">
        <f t="shared" si="360"/>
        <v>1.1754104141362693E-4</v>
      </c>
    </row>
    <row r="7678" spans="1:5" x14ac:dyDescent="0.3">
      <c r="A7678">
        <f t="shared" si="361"/>
        <v>7658</v>
      </c>
      <c r="D7678">
        <f t="shared" si="359"/>
        <v>14.522497564729171</v>
      </c>
      <c r="E7678">
        <f t="shared" si="360"/>
        <v>1.1752569242220453E-4</v>
      </c>
    </row>
    <row r="7679" spans="1:5" x14ac:dyDescent="0.3">
      <c r="A7679">
        <f t="shared" si="361"/>
        <v>7659</v>
      </c>
      <c r="D7679">
        <f t="shared" si="359"/>
        <v>14.522804691590322</v>
      </c>
      <c r="E7679">
        <f t="shared" si="360"/>
        <v>1.1751034743892727E-4</v>
      </c>
    </row>
    <row r="7680" spans="1:5" x14ac:dyDescent="0.3">
      <c r="A7680">
        <f t="shared" si="361"/>
        <v>7660</v>
      </c>
      <c r="D7680">
        <f t="shared" si="359"/>
        <v>14.523111781733173</v>
      </c>
      <c r="E7680">
        <f t="shared" si="360"/>
        <v>1.1749500646222537E-4</v>
      </c>
    </row>
    <row r="7681" spans="1:5" x14ac:dyDescent="0.3">
      <c r="A7681">
        <f t="shared" si="361"/>
        <v>7661</v>
      </c>
      <c r="D7681">
        <f t="shared" si="359"/>
        <v>14.523418836116653</v>
      </c>
      <c r="E7681">
        <f t="shared" si="360"/>
        <v>1.1747966949052985E-4</v>
      </c>
    </row>
    <row r="7682" spans="1:5" x14ac:dyDescent="0.3">
      <c r="A7682">
        <f t="shared" si="361"/>
        <v>7662</v>
      </c>
      <c r="D7682">
        <f t="shared" si="359"/>
        <v>14.523725854501592</v>
      </c>
      <c r="E7682">
        <f t="shared" si="360"/>
        <v>1.1746433652227256E-4</v>
      </c>
    </row>
    <row r="7683" spans="1:5" x14ac:dyDescent="0.3">
      <c r="A7683">
        <f t="shared" si="361"/>
        <v>7663</v>
      </c>
      <c r="D7683">
        <f t="shared" si="359"/>
        <v>14.52403283545066</v>
      </c>
      <c r="E7683">
        <f t="shared" si="360"/>
        <v>1.1744900755588617E-4</v>
      </c>
    </row>
    <row r="7684" spans="1:5" x14ac:dyDescent="0.3">
      <c r="A7684">
        <f t="shared" si="361"/>
        <v>7664</v>
      </c>
      <c r="D7684">
        <f t="shared" si="359"/>
        <v>14.524339781805462</v>
      </c>
      <c r="E7684">
        <f t="shared" si="360"/>
        <v>1.1743368258980415E-4</v>
      </c>
    </row>
    <row r="7685" spans="1:5" x14ac:dyDescent="0.3">
      <c r="A7685">
        <f t="shared" si="361"/>
        <v>7665</v>
      </c>
      <c r="D7685">
        <f t="shared" si="359"/>
        <v>14.52464669212859</v>
      </c>
      <c r="E7685">
        <f t="shared" si="360"/>
        <v>1.1741836162246084E-4</v>
      </c>
    </row>
    <row r="7686" spans="1:5" x14ac:dyDescent="0.3">
      <c r="A7686">
        <f t="shared" si="361"/>
        <v>7666</v>
      </c>
      <c r="D7686">
        <f t="shared" si="359"/>
        <v>14.524953565667193</v>
      </c>
      <c r="E7686">
        <f t="shared" si="360"/>
        <v>1.1740304465229132E-4</v>
      </c>
    </row>
    <row r="7687" spans="1:5" x14ac:dyDescent="0.3">
      <c r="A7687">
        <f t="shared" si="361"/>
        <v>7667</v>
      </c>
      <c r="D7687">
        <f t="shared" si="359"/>
        <v>14.525260403893544</v>
      </c>
      <c r="E7687">
        <f t="shared" si="360"/>
        <v>1.1738773167773155E-4</v>
      </c>
    </row>
    <row r="7688" spans="1:5" x14ac:dyDescent="0.3">
      <c r="A7688">
        <f t="shared" si="361"/>
        <v>7668</v>
      </c>
      <c r="D7688">
        <f t="shared" si="359"/>
        <v>14.525567205541201</v>
      </c>
      <c r="E7688">
        <f t="shared" si="360"/>
        <v>1.1737242269721828E-4</v>
      </c>
    </row>
    <row r="7689" spans="1:5" x14ac:dyDescent="0.3">
      <c r="A7689">
        <f t="shared" si="361"/>
        <v>7669</v>
      </c>
      <c r="D7689">
        <f t="shared" si="359"/>
        <v>14.525873971397701</v>
      </c>
      <c r="E7689">
        <f t="shared" si="360"/>
        <v>1.1735711770918907E-4</v>
      </c>
    </row>
    <row r="7690" spans="1:5" x14ac:dyDescent="0.3">
      <c r="A7690">
        <f t="shared" si="361"/>
        <v>7670</v>
      </c>
      <c r="D7690">
        <f t="shared" si="359"/>
        <v>14.526180701052352</v>
      </c>
      <c r="E7690">
        <f t="shared" si="360"/>
        <v>1.1734181671208231E-4</v>
      </c>
    </row>
    <row r="7691" spans="1:5" x14ac:dyDescent="0.3">
      <c r="A7691">
        <f t="shared" si="361"/>
        <v>7671</v>
      </c>
      <c r="D7691">
        <f t="shared" si="359"/>
        <v>14.526487395635007</v>
      </c>
      <c r="E7691">
        <f t="shared" si="360"/>
        <v>1.1732651970433718E-4</v>
      </c>
    </row>
    <row r="7692" spans="1:5" x14ac:dyDescent="0.3">
      <c r="A7692">
        <f t="shared" si="361"/>
        <v>7672</v>
      </c>
      <c r="D7692">
        <f t="shared" si="359"/>
        <v>14.526794052851926</v>
      </c>
      <c r="E7692">
        <f t="shared" si="360"/>
        <v>1.1731122668439371E-4</v>
      </c>
    </row>
    <row r="7693" spans="1:5" x14ac:dyDescent="0.3">
      <c r="A7693">
        <f t="shared" si="361"/>
        <v>7673</v>
      </c>
      <c r="D7693">
        <f t="shared" si="359"/>
        <v>14.52710067520232</v>
      </c>
      <c r="E7693">
        <f t="shared" si="360"/>
        <v>1.1729593765069271E-4</v>
      </c>
    </row>
    <row r="7694" spans="1:5" x14ac:dyDescent="0.3">
      <c r="A7694">
        <f t="shared" si="361"/>
        <v>7674</v>
      </c>
      <c r="D7694">
        <f t="shared" si="359"/>
        <v>14.527407260734682</v>
      </c>
      <c r="E7694">
        <f t="shared" si="360"/>
        <v>1.1728065260167581E-4</v>
      </c>
    </row>
    <row r="7695" spans="1:5" x14ac:dyDescent="0.3">
      <c r="A7695">
        <f t="shared" si="361"/>
        <v>7675</v>
      </c>
      <c r="D7695">
        <f t="shared" si="359"/>
        <v>14.527713810921114</v>
      </c>
      <c r="E7695">
        <f t="shared" si="360"/>
        <v>1.1726537153578549E-4</v>
      </c>
    </row>
    <row r="7696" spans="1:5" x14ac:dyDescent="0.3">
      <c r="A7696">
        <f t="shared" si="361"/>
        <v>7676</v>
      </c>
      <c r="D7696">
        <f t="shared" si="359"/>
        <v>14.528020325179472</v>
      </c>
      <c r="E7696">
        <f t="shared" si="360"/>
        <v>1.1725009445146498E-4</v>
      </c>
    </row>
    <row r="7697" spans="1:5" x14ac:dyDescent="0.3">
      <c r="A7697">
        <f t="shared" si="361"/>
        <v>7677</v>
      </c>
      <c r="D7697">
        <f t="shared" si="359"/>
        <v>14.528326803269938</v>
      </c>
      <c r="E7697">
        <f t="shared" si="360"/>
        <v>1.1723482134715837E-4</v>
      </c>
    </row>
    <row r="7698" spans="1:5" x14ac:dyDescent="0.3">
      <c r="A7698">
        <f t="shared" si="361"/>
        <v>7678</v>
      </c>
      <c r="D7698">
        <f t="shared" si="359"/>
        <v>14.528633245637394</v>
      </c>
      <c r="E7698">
        <f t="shared" si="360"/>
        <v>1.1721955222131053E-4</v>
      </c>
    </row>
    <row r="7699" spans="1:5" x14ac:dyDescent="0.3">
      <c r="A7699">
        <f t="shared" si="361"/>
        <v>7679</v>
      </c>
      <c r="D7699">
        <f t="shared" si="359"/>
        <v>14.528939651528358</v>
      </c>
      <c r="E7699">
        <f t="shared" si="360"/>
        <v>1.1720428707236715E-4</v>
      </c>
    </row>
    <row r="7700" spans="1:5" x14ac:dyDescent="0.3">
      <c r="A7700">
        <f t="shared" si="361"/>
        <v>7680</v>
      </c>
      <c r="D7700">
        <f t="shared" si="359"/>
        <v>14.529246022243628</v>
      </c>
      <c r="E7700">
        <f t="shared" si="360"/>
        <v>1.1718902589877473E-4</v>
      </c>
    </row>
    <row r="7701" spans="1:5" x14ac:dyDescent="0.3">
      <c r="A7701">
        <f t="shared" si="361"/>
        <v>7681</v>
      </c>
      <c r="D7701">
        <f t="shared" ref="D7701:D7764" si="362">($B$17/$B$18)*(A7701*EXP(GAMMALN(A7701)+GAMMALN(1-$B$18)-GAMMALN(A7701+1-$B$18))-1)</f>
        <v>14.529552356687232</v>
      </c>
      <c r="E7701">
        <f t="shared" ref="E7701:E7764" si="363">$B$17/(A7701-$B$18)</f>
        <v>1.1717376869898059E-4</v>
      </c>
    </row>
    <row r="7702" spans="1:5" x14ac:dyDescent="0.3">
      <c r="A7702">
        <f t="shared" si="361"/>
        <v>7682</v>
      </c>
      <c r="D7702">
        <f t="shared" si="362"/>
        <v>14.529858655132719</v>
      </c>
      <c r="E7702">
        <f t="shared" si="363"/>
        <v>1.1715851547143285E-4</v>
      </c>
    </row>
    <row r="7703" spans="1:5" x14ac:dyDescent="0.3">
      <c r="A7703">
        <f t="shared" ref="A7703:A7766" si="364">A7702+1</f>
        <v>7683</v>
      </c>
      <c r="D7703">
        <f t="shared" si="362"/>
        <v>14.530164918024822</v>
      </c>
      <c r="E7703">
        <f t="shared" si="363"/>
        <v>1.1714326621458044E-4</v>
      </c>
    </row>
    <row r="7704" spans="1:5" x14ac:dyDescent="0.3">
      <c r="A7704">
        <f t="shared" si="364"/>
        <v>7684</v>
      </c>
      <c r="D7704">
        <f t="shared" si="362"/>
        <v>14.530471144781007</v>
      </c>
      <c r="E7704">
        <f t="shared" si="363"/>
        <v>1.1712802092687308E-4</v>
      </c>
    </row>
    <row r="7705" spans="1:5" x14ac:dyDescent="0.3">
      <c r="A7705">
        <f t="shared" si="364"/>
        <v>7685</v>
      </c>
      <c r="D7705">
        <f t="shared" si="362"/>
        <v>14.530777335845929</v>
      </c>
      <c r="E7705">
        <f t="shared" si="363"/>
        <v>1.1711277960676132E-4</v>
      </c>
    </row>
    <row r="7706" spans="1:5" x14ac:dyDescent="0.3">
      <c r="A7706">
        <f t="shared" si="364"/>
        <v>7686</v>
      </c>
      <c r="D7706">
        <f t="shared" si="362"/>
        <v>14.531083490979373</v>
      </c>
      <c r="E7706">
        <f t="shared" si="363"/>
        <v>1.170975422526965E-4</v>
      </c>
    </row>
    <row r="7707" spans="1:5" x14ac:dyDescent="0.3">
      <c r="A7707">
        <f t="shared" si="364"/>
        <v>7687</v>
      </c>
      <c r="D7707">
        <f t="shared" si="362"/>
        <v>14.531389610112305</v>
      </c>
      <c r="E7707">
        <f t="shared" si="363"/>
        <v>1.1708230886313079E-4</v>
      </c>
    </row>
    <row r="7708" spans="1:5" x14ac:dyDescent="0.3">
      <c r="A7708">
        <f t="shared" si="364"/>
        <v>7688</v>
      </c>
      <c r="D7708">
        <f t="shared" si="362"/>
        <v>14.531695693689269</v>
      </c>
      <c r="E7708">
        <f t="shared" si="363"/>
        <v>1.1706707943651713E-4</v>
      </c>
    </row>
    <row r="7709" spans="1:5" x14ac:dyDescent="0.3">
      <c r="A7709">
        <f t="shared" si="364"/>
        <v>7689</v>
      </c>
      <c r="D7709">
        <f t="shared" si="362"/>
        <v>14.532001741469934</v>
      </c>
      <c r="E7709">
        <f t="shared" si="363"/>
        <v>1.170518539713093E-4</v>
      </c>
    </row>
    <row r="7710" spans="1:5" x14ac:dyDescent="0.3">
      <c r="A7710">
        <f t="shared" si="364"/>
        <v>7690</v>
      </c>
      <c r="D7710">
        <f t="shared" si="362"/>
        <v>14.532307753042696</v>
      </c>
      <c r="E7710">
        <f t="shared" si="363"/>
        <v>1.1703663246596185E-4</v>
      </c>
    </row>
    <row r="7711" spans="1:5" x14ac:dyDescent="0.3">
      <c r="A7711">
        <f t="shared" si="364"/>
        <v>7691</v>
      </c>
      <c r="D7711">
        <f t="shared" si="362"/>
        <v>14.532613729023225</v>
      </c>
      <c r="E7711">
        <f t="shared" si="363"/>
        <v>1.1702141491893018E-4</v>
      </c>
    </row>
    <row r="7712" spans="1:5" x14ac:dyDescent="0.3">
      <c r="A7712">
        <f t="shared" si="364"/>
        <v>7692</v>
      </c>
      <c r="D7712">
        <f t="shared" si="362"/>
        <v>14.532919669171052</v>
      </c>
      <c r="E7712">
        <f t="shared" si="363"/>
        <v>1.1700620132867043E-4</v>
      </c>
    </row>
    <row r="7713" spans="1:5" x14ac:dyDescent="0.3">
      <c r="A7713">
        <f t="shared" si="364"/>
        <v>7693</v>
      </c>
      <c r="D7713">
        <f t="shared" si="362"/>
        <v>14.533225573416891</v>
      </c>
      <c r="E7713">
        <f t="shared" si="363"/>
        <v>1.169909916936396E-4</v>
      </c>
    </row>
    <row r="7714" spans="1:5" x14ac:dyDescent="0.3">
      <c r="A7714">
        <f t="shared" si="364"/>
        <v>7694</v>
      </c>
      <c r="D7714">
        <f t="shared" si="362"/>
        <v>14.533531442547545</v>
      </c>
      <c r="E7714">
        <f t="shared" si="363"/>
        <v>1.1697578601229546E-4</v>
      </c>
    </row>
    <row r="7715" spans="1:5" x14ac:dyDescent="0.3">
      <c r="A7715">
        <f t="shared" si="364"/>
        <v>7695</v>
      </c>
      <c r="D7715">
        <f t="shared" si="362"/>
        <v>14.533837275295056</v>
      </c>
      <c r="E7715">
        <f t="shared" si="363"/>
        <v>1.169605842830966E-4</v>
      </c>
    </row>
    <row r="7716" spans="1:5" x14ac:dyDescent="0.3">
      <c r="A7716">
        <f t="shared" si="364"/>
        <v>7696</v>
      </c>
      <c r="D7716">
        <f t="shared" si="362"/>
        <v>14.53414307193246</v>
      </c>
      <c r="E7716">
        <f t="shared" si="363"/>
        <v>1.1694538650450241E-4</v>
      </c>
    </row>
    <row r="7717" spans="1:5" x14ac:dyDescent="0.3">
      <c r="A7717">
        <f t="shared" si="364"/>
        <v>7697</v>
      </c>
      <c r="D7717">
        <f t="shared" si="362"/>
        <v>14.534448833417699</v>
      </c>
      <c r="E7717">
        <f t="shared" si="363"/>
        <v>1.1693019267497304E-4</v>
      </c>
    </row>
    <row r="7718" spans="1:5" x14ac:dyDescent="0.3">
      <c r="A7718">
        <f t="shared" si="364"/>
        <v>7698</v>
      </c>
      <c r="D7718">
        <f t="shared" si="362"/>
        <v>14.534754559167599</v>
      </c>
      <c r="E7718">
        <f t="shared" si="363"/>
        <v>1.1691500279296952E-4</v>
      </c>
    </row>
    <row r="7719" spans="1:5" x14ac:dyDescent="0.3">
      <c r="A7719">
        <f t="shared" si="364"/>
        <v>7699</v>
      </c>
      <c r="D7719">
        <f t="shared" si="362"/>
        <v>14.535060248941381</v>
      </c>
      <c r="E7719">
        <f t="shared" si="363"/>
        <v>1.168998168569536E-4</v>
      </c>
    </row>
    <row r="7720" spans="1:5" x14ac:dyDescent="0.3">
      <c r="A7720">
        <f t="shared" si="364"/>
        <v>7700</v>
      </c>
      <c r="D7720">
        <f t="shared" si="362"/>
        <v>14.535365903183195</v>
      </c>
      <c r="E7720">
        <f t="shared" si="363"/>
        <v>1.1688463486538787E-4</v>
      </c>
    </row>
    <row r="7721" spans="1:5" x14ac:dyDescent="0.3">
      <c r="A7721">
        <f t="shared" si="364"/>
        <v>7701</v>
      </c>
      <c r="D7721">
        <f t="shared" si="362"/>
        <v>14.535671521480939</v>
      </c>
      <c r="E7721">
        <f t="shared" si="363"/>
        <v>1.1686945681673572E-4</v>
      </c>
    </row>
    <row r="7722" spans="1:5" x14ac:dyDescent="0.3">
      <c r="A7722">
        <f t="shared" si="364"/>
        <v>7702</v>
      </c>
      <c r="D7722">
        <f t="shared" si="362"/>
        <v>14.535977103936208</v>
      </c>
      <c r="E7722">
        <f t="shared" si="363"/>
        <v>1.1685428270946131E-4</v>
      </c>
    </row>
    <row r="7723" spans="1:5" x14ac:dyDescent="0.3">
      <c r="A7723">
        <f t="shared" si="364"/>
        <v>7703</v>
      </c>
      <c r="D7723">
        <f t="shared" si="362"/>
        <v>14.536282650821789</v>
      </c>
      <c r="E7723">
        <f t="shared" si="363"/>
        <v>1.1683911254202963E-4</v>
      </c>
    </row>
    <row r="7724" spans="1:5" x14ac:dyDescent="0.3">
      <c r="A7724">
        <f t="shared" si="364"/>
        <v>7704</v>
      </c>
      <c r="D7724">
        <f t="shared" si="362"/>
        <v>14.536588161896706</v>
      </c>
      <c r="E7724">
        <f t="shared" si="363"/>
        <v>1.1682394631290646E-4</v>
      </c>
    </row>
    <row r="7725" spans="1:5" x14ac:dyDescent="0.3">
      <c r="A7725">
        <f t="shared" si="364"/>
        <v>7705</v>
      </c>
      <c r="D7725">
        <f t="shared" si="362"/>
        <v>14.53689363760494</v>
      </c>
      <c r="E7725">
        <f t="shared" si="363"/>
        <v>1.1680878402055835E-4</v>
      </c>
    </row>
    <row r="7726" spans="1:5" x14ac:dyDescent="0.3">
      <c r="A7726">
        <f t="shared" si="364"/>
        <v>7706</v>
      </c>
      <c r="D7726">
        <f t="shared" si="362"/>
        <v>14.537199077362917</v>
      </c>
      <c r="E7726">
        <f t="shared" si="363"/>
        <v>1.1679362566345269E-4</v>
      </c>
    </row>
    <row r="7727" spans="1:5" x14ac:dyDescent="0.3">
      <c r="A7727">
        <f t="shared" si="364"/>
        <v>7707</v>
      </c>
      <c r="D7727">
        <f t="shared" si="362"/>
        <v>14.53750448247084</v>
      </c>
      <c r="E7727">
        <f t="shared" si="363"/>
        <v>1.1677847124005762E-4</v>
      </c>
    </row>
    <row r="7728" spans="1:5" x14ac:dyDescent="0.3">
      <c r="A7728">
        <f t="shared" si="364"/>
        <v>7708</v>
      </c>
      <c r="D7728">
        <f t="shared" si="362"/>
        <v>14.537809850632467</v>
      </c>
      <c r="E7728">
        <f t="shared" si="363"/>
        <v>1.1676332074884211E-4</v>
      </c>
    </row>
    <row r="7729" spans="1:5" x14ac:dyDescent="0.3">
      <c r="A7729">
        <f t="shared" si="364"/>
        <v>7709</v>
      </c>
      <c r="D7729">
        <f t="shared" si="362"/>
        <v>14.538115183661695</v>
      </c>
      <c r="E7729">
        <f t="shared" si="363"/>
        <v>1.1674817418827589E-4</v>
      </c>
    </row>
    <row r="7730" spans="1:5" x14ac:dyDescent="0.3">
      <c r="A7730">
        <f t="shared" si="364"/>
        <v>7710</v>
      </c>
      <c r="D7730">
        <f t="shared" si="362"/>
        <v>14.538420480632242</v>
      </c>
      <c r="E7730">
        <f t="shared" si="363"/>
        <v>1.1673303155682955E-4</v>
      </c>
    </row>
    <row r="7731" spans="1:5" x14ac:dyDescent="0.3">
      <c r="A7731">
        <f t="shared" si="364"/>
        <v>7711</v>
      </c>
      <c r="D7731">
        <f t="shared" si="362"/>
        <v>14.538725742330413</v>
      </c>
      <c r="E7731">
        <f t="shared" si="363"/>
        <v>1.1671789285297438E-4</v>
      </c>
    </row>
    <row r="7732" spans="1:5" x14ac:dyDescent="0.3">
      <c r="A7732">
        <f t="shared" si="364"/>
        <v>7712</v>
      </c>
      <c r="D7732">
        <f t="shared" si="362"/>
        <v>14.539030968686163</v>
      </c>
      <c r="E7732">
        <f t="shared" si="363"/>
        <v>1.1670275807518252E-4</v>
      </c>
    </row>
    <row r="7733" spans="1:5" x14ac:dyDescent="0.3">
      <c r="A7733">
        <f t="shared" si="364"/>
        <v>7713</v>
      </c>
      <c r="D7733">
        <f t="shared" si="362"/>
        <v>14.539336159115592</v>
      </c>
      <c r="E7733">
        <f t="shared" si="363"/>
        <v>1.1668762722192691E-4</v>
      </c>
    </row>
    <row r="7734" spans="1:5" x14ac:dyDescent="0.3">
      <c r="A7734">
        <f t="shared" si="364"/>
        <v>7714</v>
      </c>
      <c r="D7734">
        <f t="shared" si="362"/>
        <v>14.539641314062367</v>
      </c>
      <c r="E7734">
        <f t="shared" si="363"/>
        <v>1.1667250029168126E-4</v>
      </c>
    </row>
    <row r="7735" spans="1:5" x14ac:dyDescent="0.3">
      <c r="A7735">
        <f t="shared" si="364"/>
        <v>7715</v>
      </c>
      <c r="D7735">
        <f t="shared" si="362"/>
        <v>14.539946432942489</v>
      </c>
      <c r="E7735">
        <f t="shared" si="363"/>
        <v>1.1665737728292007E-4</v>
      </c>
    </row>
    <row r="7736" spans="1:5" x14ac:dyDescent="0.3">
      <c r="A7736">
        <f t="shared" si="364"/>
        <v>7716</v>
      </c>
      <c r="D7736">
        <f t="shared" si="362"/>
        <v>14.540251516199554</v>
      </c>
      <c r="E7736">
        <f t="shared" si="363"/>
        <v>1.1664225819411864E-4</v>
      </c>
    </row>
    <row r="7737" spans="1:5" x14ac:dyDescent="0.3">
      <c r="A7737">
        <f t="shared" si="364"/>
        <v>7717</v>
      </c>
      <c r="D7737">
        <f t="shared" si="362"/>
        <v>14.540556564448423</v>
      </c>
      <c r="E7737">
        <f t="shared" si="363"/>
        <v>1.1662714302375307E-4</v>
      </c>
    </row>
    <row r="7738" spans="1:5" x14ac:dyDescent="0.3">
      <c r="A7738">
        <f t="shared" si="364"/>
        <v>7718</v>
      </c>
      <c r="D7738">
        <f t="shared" si="362"/>
        <v>14.54086157727625</v>
      </c>
      <c r="E7738">
        <f t="shared" si="363"/>
        <v>1.1661203177030022E-4</v>
      </c>
    </row>
    <row r="7739" spans="1:5" x14ac:dyDescent="0.3">
      <c r="A7739">
        <f t="shared" si="364"/>
        <v>7719</v>
      </c>
      <c r="D7739">
        <f t="shared" si="362"/>
        <v>14.541166554098854</v>
      </c>
      <c r="E7739">
        <f t="shared" si="363"/>
        <v>1.1659692443223776E-4</v>
      </c>
    </row>
    <row r="7740" spans="1:5" x14ac:dyDescent="0.3">
      <c r="A7740">
        <f t="shared" si="364"/>
        <v>7720</v>
      </c>
      <c r="D7740">
        <f t="shared" si="362"/>
        <v>14.541471495017122</v>
      </c>
      <c r="E7740">
        <f t="shared" si="363"/>
        <v>1.1658182100804416E-4</v>
      </c>
    </row>
    <row r="7741" spans="1:5" x14ac:dyDescent="0.3">
      <c r="A7741">
        <f t="shared" si="364"/>
        <v>7721</v>
      </c>
      <c r="D7741">
        <f t="shared" si="362"/>
        <v>14.541776401159645</v>
      </c>
      <c r="E7741">
        <f t="shared" si="363"/>
        <v>1.1656672149619864E-4</v>
      </c>
    </row>
    <row r="7742" spans="1:5" x14ac:dyDescent="0.3">
      <c r="A7742">
        <f t="shared" si="364"/>
        <v>7722</v>
      </c>
      <c r="D7742">
        <f t="shared" si="362"/>
        <v>14.542081271256947</v>
      </c>
      <c r="E7742">
        <f t="shared" si="363"/>
        <v>1.1655162589518124E-4</v>
      </c>
    </row>
    <row r="7743" spans="1:5" x14ac:dyDescent="0.3">
      <c r="A7743">
        <f t="shared" si="364"/>
        <v>7723</v>
      </c>
      <c r="D7743">
        <f t="shared" si="362"/>
        <v>14.542386106094987</v>
      </c>
      <c r="E7743">
        <f t="shared" si="363"/>
        <v>1.165365342034728E-4</v>
      </c>
    </row>
    <row r="7744" spans="1:5" x14ac:dyDescent="0.3">
      <c r="A7744">
        <f t="shared" si="364"/>
        <v>7724</v>
      </c>
      <c r="D7744">
        <f t="shared" si="362"/>
        <v>14.542690905089344</v>
      </c>
      <c r="E7744">
        <f t="shared" si="363"/>
        <v>1.1652144641955489E-4</v>
      </c>
    </row>
    <row r="7745" spans="1:5" x14ac:dyDescent="0.3">
      <c r="A7745">
        <f t="shared" si="364"/>
        <v>7725</v>
      </c>
      <c r="D7745">
        <f t="shared" si="362"/>
        <v>14.542995669025915</v>
      </c>
      <c r="E7745">
        <f t="shared" si="363"/>
        <v>1.1650636254190993E-4</v>
      </c>
    </row>
    <row r="7746" spans="1:5" x14ac:dyDescent="0.3">
      <c r="A7746">
        <f t="shared" si="364"/>
        <v>7726</v>
      </c>
      <c r="D7746">
        <f t="shared" si="362"/>
        <v>14.543300397320193</v>
      </c>
      <c r="E7746">
        <f t="shared" si="363"/>
        <v>1.164912825690211E-4</v>
      </c>
    </row>
    <row r="7747" spans="1:5" x14ac:dyDescent="0.3">
      <c r="A7747">
        <f t="shared" si="364"/>
        <v>7727</v>
      </c>
      <c r="D7747">
        <f t="shared" si="362"/>
        <v>14.543605089730212</v>
      </c>
      <c r="E7747">
        <f t="shared" si="363"/>
        <v>1.1647620649937233E-4</v>
      </c>
    </row>
    <row r="7748" spans="1:5" x14ac:dyDescent="0.3">
      <c r="A7748">
        <f t="shared" si="364"/>
        <v>7728</v>
      </c>
      <c r="D7748">
        <f t="shared" si="362"/>
        <v>14.543909747213089</v>
      </c>
      <c r="E7748">
        <f t="shared" si="363"/>
        <v>1.164611343314484E-4</v>
      </c>
    </row>
    <row r="7749" spans="1:5" x14ac:dyDescent="0.3">
      <c r="A7749">
        <f t="shared" si="364"/>
        <v>7729</v>
      </c>
      <c r="D7749">
        <f t="shared" si="362"/>
        <v>14.544214368670261</v>
      </c>
      <c r="E7749">
        <f t="shared" si="363"/>
        <v>1.1644606606373482E-4</v>
      </c>
    </row>
    <row r="7750" spans="1:5" x14ac:dyDescent="0.3">
      <c r="A7750">
        <f t="shared" si="364"/>
        <v>7730</v>
      </c>
      <c r="D7750">
        <f t="shared" si="362"/>
        <v>14.544518955401397</v>
      </c>
      <c r="E7750">
        <f t="shared" si="363"/>
        <v>1.1643100169471792E-4</v>
      </c>
    </row>
    <row r="7751" spans="1:5" x14ac:dyDescent="0.3">
      <c r="A7751">
        <f t="shared" si="364"/>
        <v>7731</v>
      </c>
      <c r="D7751">
        <f t="shared" si="362"/>
        <v>14.544823505451284</v>
      </c>
      <c r="E7751">
        <f t="shared" si="363"/>
        <v>1.1641594122288479E-4</v>
      </c>
    </row>
    <row r="7752" spans="1:5" x14ac:dyDescent="0.3">
      <c r="A7752">
        <f t="shared" si="364"/>
        <v>7732</v>
      </c>
      <c r="D7752">
        <f t="shared" si="362"/>
        <v>14.545128021147406</v>
      </c>
      <c r="E7752">
        <f t="shared" si="363"/>
        <v>1.1640088464672332E-4</v>
      </c>
    </row>
    <row r="7753" spans="1:5" x14ac:dyDescent="0.3">
      <c r="A7753">
        <f t="shared" si="364"/>
        <v>7733</v>
      </c>
      <c r="D7753">
        <f t="shared" si="362"/>
        <v>14.545432500877064</v>
      </c>
      <c r="E7753">
        <f t="shared" si="363"/>
        <v>1.1638583196472218E-4</v>
      </c>
    </row>
    <row r="7754" spans="1:5" x14ac:dyDescent="0.3">
      <c r="A7754">
        <f t="shared" si="364"/>
        <v>7734</v>
      </c>
      <c r="D7754">
        <f t="shared" si="362"/>
        <v>14.545736946111155</v>
      </c>
      <c r="E7754">
        <f t="shared" si="363"/>
        <v>1.1637078317537077E-4</v>
      </c>
    </row>
    <row r="7755" spans="1:5" x14ac:dyDescent="0.3">
      <c r="A7755">
        <f t="shared" si="364"/>
        <v>7735</v>
      </c>
      <c r="D7755">
        <f t="shared" si="362"/>
        <v>14.54604135489422</v>
      </c>
      <c r="E7755">
        <f t="shared" si="363"/>
        <v>1.1635573827715937E-4</v>
      </c>
    </row>
    <row r="7756" spans="1:5" x14ac:dyDescent="0.3">
      <c r="A7756">
        <f t="shared" si="364"/>
        <v>7736</v>
      </c>
      <c r="D7756">
        <f t="shared" si="362"/>
        <v>14.546345728354448</v>
      </c>
      <c r="E7756">
        <f t="shared" si="363"/>
        <v>1.1634069726857898E-4</v>
      </c>
    </row>
    <row r="7757" spans="1:5" x14ac:dyDescent="0.3">
      <c r="A7757">
        <f t="shared" si="364"/>
        <v>7737</v>
      </c>
      <c r="D7757">
        <f t="shared" si="362"/>
        <v>14.546650066592115</v>
      </c>
      <c r="E7757">
        <f t="shared" si="363"/>
        <v>1.1632566014812134E-4</v>
      </c>
    </row>
    <row r="7758" spans="1:5" x14ac:dyDescent="0.3">
      <c r="A7758">
        <f t="shared" si="364"/>
        <v>7738</v>
      </c>
      <c r="D7758">
        <f t="shared" si="362"/>
        <v>14.546954369193475</v>
      </c>
      <c r="E7758">
        <f t="shared" si="363"/>
        <v>1.1631062691427908E-4</v>
      </c>
    </row>
    <row r="7759" spans="1:5" x14ac:dyDescent="0.3">
      <c r="A7759">
        <f t="shared" si="364"/>
        <v>7739</v>
      </c>
      <c r="D7759">
        <f t="shared" si="362"/>
        <v>14.547258637115354</v>
      </c>
      <c r="E7759">
        <f t="shared" si="363"/>
        <v>1.162955975655455E-4</v>
      </c>
    </row>
    <row r="7760" spans="1:5" x14ac:dyDescent="0.3">
      <c r="A7760">
        <f t="shared" si="364"/>
        <v>7740</v>
      </c>
      <c r="D7760">
        <f t="shared" si="362"/>
        <v>14.547562868744613</v>
      </c>
      <c r="E7760">
        <f t="shared" si="363"/>
        <v>1.1628057210041475E-4</v>
      </c>
    </row>
    <row r="7761" spans="1:5" x14ac:dyDescent="0.3">
      <c r="A7761">
        <f t="shared" si="364"/>
        <v>7741</v>
      </c>
      <c r="D7761">
        <f t="shared" si="362"/>
        <v>14.547867065209344</v>
      </c>
      <c r="E7761">
        <f t="shared" si="363"/>
        <v>1.1626555051738171E-4</v>
      </c>
    </row>
    <row r="7762" spans="1:5" x14ac:dyDescent="0.3">
      <c r="A7762">
        <f t="shared" si="364"/>
        <v>7742</v>
      </c>
      <c r="D7762">
        <f t="shared" si="362"/>
        <v>14.548171227294965</v>
      </c>
      <c r="E7762">
        <f t="shared" si="363"/>
        <v>1.1625053281494208E-4</v>
      </c>
    </row>
    <row r="7763" spans="1:5" x14ac:dyDescent="0.3">
      <c r="A7763">
        <f t="shared" si="364"/>
        <v>7743</v>
      </c>
      <c r="D7763">
        <f t="shared" si="362"/>
        <v>14.548475353045513</v>
      </c>
      <c r="E7763">
        <f t="shared" si="363"/>
        <v>1.1623551899159231E-4</v>
      </c>
    </row>
    <row r="7764" spans="1:5" x14ac:dyDescent="0.3">
      <c r="A7764">
        <f t="shared" si="364"/>
        <v>7744</v>
      </c>
      <c r="D7764">
        <f t="shared" si="362"/>
        <v>14.548779443588979</v>
      </c>
      <c r="E7764">
        <f t="shared" si="363"/>
        <v>1.1622050904582963E-4</v>
      </c>
    </row>
    <row r="7765" spans="1:5" x14ac:dyDescent="0.3">
      <c r="A7765">
        <f t="shared" si="364"/>
        <v>7745</v>
      </c>
      <c r="D7765">
        <f t="shared" ref="D7765:D7828" si="365">($B$17/$B$18)*(A7765*EXP(GAMMALN(A7765)+GAMMALN(1-$B$18)-GAMMALN(A7765+1-$B$18))-1)</f>
        <v>14.549083499025343</v>
      </c>
      <c r="E7765">
        <f t="shared" ref="E7765:E7828" si="366">$B$17/(A7765-$B$18)</f>
        <v>1.1620550297615205E-4</v>
      </c>
    </row>
    <row r="7766" spans="1:5" x14ac:dyDescent="0.3">
      <c r="A7766">
        <f t="shared" si="364"/>
        <v>7746</v>
      </c>
      <c r="D7766">
        <f t="shared" si="365"/>
        <v>14.549387518597813</v>
      </c>
      <c r="E7766">
        <f t="shared" si="366"/>
        <v>1.1619050078105837E-4</v>
      </c>
    </row>
    <row r="7767" spans="1:5" x14ac:dyDescent="0.3">
      <c r="A7767">
        <f t="shared" ref="A7767:A7830" si="367">A7766+1</f>
        <v>7747</v>
      </c>
      <c r="D7767">
        <f t="shared" si="365"/>
        <v>14.549691503091653</v>
      </c>
      <c r="E7767">
        <f t="shared" si="366"/>
        <v>1.1617550245904814E-4</v>
      </c>
    </row>
    <row r="7768" spans="1:5" x14ac:dyDescent="0.3">
      <c r="A7768">
        <f t="shared" si="367"/>
        <v>7748</v>
      </c>
      <c r="D7768">
        <f t="shared" si="365"/>
        <v>14.549995453292114</v>
      </c>
      <c r="E7768">
        <f t="shared" si="366"/>
        <v>1.161605080086217E-4</v>
      </c>
    </row>
    <row r="7769" spans="1:5" x14ac:dyDescent="0.3">
      <c r="A7769">
        <f t="shared" si="367"/>
        <v>7749</v>
      </c>
      <c r="D7769">
        <f t="shared" si="365"/>
        <v>14.550299366900138</v>
      </c>
      <c r="E7769">
        <f t="shared" si="366"/>
        <v>1.1614551742828015E-4</v>
      </c>
    </row>
    <row r="7770" spans="1:5" x14ac:dyDescent="0.3">
      <c r="A7770">
        <f t="shared" si="367"/>
        <v>7750</v>
      </c>
      <c r="D7770">
        <f t="shared" si="365"/>
        <v>14.550603245728986</v>
      </c>
      <c r="E7770">
        <f t="shared" si="366"/>
        <v>1.1613053071652539E-4</v>
      </c>
    </row>
    <row r="7771" spans="1:5" x14ac:dyDescent="0.3">
      <c r="A7771">
        <f t="shared" si="367"/>
        <v>7751</v>
      </c>
      <c r="D7771">
        <f t="shared" si="365"/>
        <v>14.550907089021647</v>
      </c>
      <c r="E7771">
        <f t="shared" si="366"/>
        <v>1.1611554787186004E-4</v>
      </c>
    </row>
    <row r="7772" spans="1:5" x14ac:dyDescent="0.3">
      <c r="A7772">
        <f t="shared" si="367"/>
        <v>7752</v>
      </c>
      <c r="D7772">
        <f t="shared" si="365"/>
        <v>14.551210897734599</v>
      </c>
      <c r="E7772">
        <f t="shared" si="366"/>
        <v>1.1610056889278758E-4</v>
      </c>
    </row>
    <row r="7773" spans="1:5" x14ac:dyDescent="0.3">
      <c r="A7773">
        <f t="shared" si="367"/>
        <v>7753</v>
      </c>
      <c r="D7773">
        <f t="shared" si="365"/>
        <v>14.551514670596648</v>
      </c>
      <c r="E7773">
        <f t="shared" si="366"/>
        <v>1.1608559377781218E-4</v>
      </c>
    </row>
    <row r="7774" spans="1:5" x14ac:dyDescent="0.3">
      <c r="A7774">
        <f t="shared" si="367"/>
        <v>7754</v>
      </c>
      <c r="D7774">
        <f t="shared" si="365"/>
        <v>14.55181840787878</v>
      </c>
      <c r="E7774">
        <f t="shared" si="366"/>
        <v>1.1607062252543882E-4</v>
      </c>
    </row>
    <row r="7775" spans="1:5" x14ac:dyDescent="0.3">
      <c r="A7775">
        <f t="shared" si="367"/>
        <v>7755</v>
      </c>
      <c r="D7775">
        <f t="shared" si="365"/>
        <v>14.552122110366021</v>
      </c>
      <c r="E7775">
        <f t="shared" si="366"/>
        <v>1.1605565513417324E-4</v>
      </c>
    </row>
    <row r="7776" spans="1:5" x14ac:dyDescent="0.3">
      <c r="A7776">
        <f t="shared" si="367"/>
        <v>7756</v>
      </c>
      <c r="D7776">
        <f t="shared" si="365"/>
        <v>14.55242577764384</v>
      </c>
      <c r="E7776">
        <f t="shared" si="366"/>
        <v>1.1604069160252196E-4</v>
      </c>
    </row>
    <row r="7777" spans="1:5" x14ac:dyDescent="0.3">
      <c r="A7777">
        <f t="shared" si="367"/>
        <v>7757</v>
      </c>
      <c r="D7777">
        <f t="shared" si="365"/>
        <v>14.552729409469022</v>
      </c>
      <c r="E7777">
        <f t="shared" si="366"/>
        <v>1.1602573192899226E-4</v>
      </c>
    </row>
    <row r="7778" spans="1:5" x14ac:dyDescent="0.3">
      <c r="A7778">
        <f t="shared" si="367"/>
        <v>7758</v>
      </c>
      <c r="D7778">
        <f t="shared" si="365"/>
        <v>14.553033006455161</v>
      </c>
      <c r="E7778">
        <f t="shared" si="366"/>
        <v>1.1601077611209219E-4</v>
      </c>
    </row>
    <row r="7779" spans="1:5" x14ac:dyDescent="0.3">
      <c r="A7779">
        <f t="shared" si="367"/>
        <v>7759</v>
      </c>
      <c r="D7779">
        <f t="shared" si="365"/>
        <v>14.553336567502088</v>
      </c>
      <c r="E7779">
        <f t="shared" si="366"/>
        <v>1.159958241503306E-4</v>
      </c>
    </row>
    <row r="7780" spans="1:5" x14ac:dyDescent="0.3">
      <c r="A7780">
        <f t="shared" si="367"/>
        <v>7760</v>
      </c>
      <c r="D7780">
        <f t="shared" si="365"/>
        <v>14.55364009425157</v>
      </c>
      <c r="E7780">
        <f t="shared" si="366"/>
        <v>1.1598087604221705E-4</v>
      </c>
    </row>
    <row r="7781" spans="1:5" x14ac:dyDescent="0.3">
      <c r="A7781">
        <f t="shared" si="367"/>
        <v>7761</v>
      </c>
      <c r="D7781">
        <f t="shared" si="365"/>
        <v>14.55394358560336</v>
      </c>
      <c r="E7781">
        <f t="shared" si="366"/>
        <v>1.1596593178626191E-4</v>
      </c>
    </row>
    <row r="7782" spans="1:5" x14ac:dyDescent="0.3">
      <c r="A7782">
        <f t="shared" si="367"/>
        <v>7762</v>
      </c>
      <c r="D7782">
        <f t="shared" si="365"/>
        <v>14.554247041142649</v>
      </c>
      <c r="E7782">
        <f t="shared" si="366"/>
        <v>1.1595099138097632E-4</v>
      </c>
    </row>
    <row r="7783" spans="1:5" x14ac:dyDescent="0.3">
      <c r="A7783">
        <f t="shared" si="367"/>
        <v>7763</v>
      </c>
      <c r="D7783">
        <f t="shared" si="365"/>
        <v>14.554550461482846</v>
      </c>
      <c r="E7783">
        <f t="shared" si="366"/>
        <v>1.1593605482487215E-4</v>
      </c>
    </row>
    <row r="7784" spans="1:5" x14ac:dyDescent="0.3">
      <c r="A7784">
        <f t="shared" si="367"/>
        <v>7764</v>
      </c>
      <c r="D7784">
        <f t="shared" si="365"/>
        <v>14.554853847580143</v>
      </c>
      <c r="E7784">
        <f t="shared" si="366"/>
        <v>1.159211221164621E-4</v>
      </c>
    </row>
    <row r="7785" spans="1:5" x14ac:dyDescent="0.3">
      <c r="A7785">
        <f t="shared" si="367"/>
        <v>7765</v>
      </c>
      <c r="D7785">
        <f t="shared" si="365"/>
        <v>14.555157197819909</v>
      </c>
      <c r="E7785">
        <f t="shared" si="366"/>
        <v>1.1590619325425956E-4</v>
      </c>
    </row>
    <row r="7786" spans="1:5" x14ac:dyDescent="0.3">
      <c r="A7786">
        <f t="shared" si="367"/>
        <v>7766</v>
      </c>
      <c r="D7786">
        <f t="shared" si="365"/>
        <v>14.555460512815493</v>
      </c>
      <c r="E7786">
        <f t="shared" si="366"/>
        <v>1.1589126823677874E-4</v>
      </c>
    </row>
    <row r="7787" spans="1:5" x14ac:dyDescent="0.3">
      <c r="A7787">
        <f t="shared" si="367"/>
        <v>7767</v>
      </c>
      <c r="D7787">
        <f t="shared" si="365"/>
        <v>14.555763792837407</v>
      </c>
      <c r="E7787">
        <f t="shared" si="366"/>
        <v>1.1587634706253461E-4</v>
      </c>
    </row>
    <row r="7788" spans="1:5" x14ac:dyDescent="0.3">
      <c r="A7788">
        <f t="shared" si="367"/>
        <v>7768</v>
      </c>
      <c r="D7788">
        <f t="shared" si="365"/>
        <v>14.556067037813389</v>
      </c>
      <c r="E7788">
        <f t="shared" si="366"/>
        <v>1.1586142973004287E-4</v>
      </c>
    </row>
    <row r="7789" spans="1:5" x14ac:dyDescent="0.3">
      <c r="A7789">
        <f t="shared" si="367"/>
        <v>7769</v>
      </c>
      <c r="D7789">
        <f t="shared" si="365"/>
        <v>14.556370247671106</v>
      </c>
      <c r="E7789">
        <f t="shared" si="366"/>
        <v>1.1584651623782003E-4</v>
      </c>
    </row>
    <row r="7790" spans="1:5" x14ac:dyDescent="0.3">
      <c r="A7790">
        <f t="shared" si="367"/>
        <v>7770</v>
      </c>
      <c r="D7790">
        <f t="shared" si="365"/>
        <v>14.556673422338209</v>
      </c>
      <c r="E7790">
        <f t="shared" si="366"/>
        <v>1.1583160658438333E-4</v>
      </c>
    </row>
    <row r="7791" spans="1:5" x14ac:dyDescent="0.3">
      <c r="A7791">
        <f t="shared" si="367"/>
        <v>7771</v>
      </c>
      <c r="D7791">
        <f t="shared" si="365"/>
        <v>14.55697656174228</v>
      </c>
      <c r="E7791">
        <f t="shared" si="366"/>
        <v>1.1581670076825079E-4</v>
      </c>
    </row>
    <row r="7792" spans="1:5" x14ac:dyDescent="0.3">
      <c r="A7792">
        <f t="shared" si="367"/>
        <v>7772</v>
      </c>
      <c r="D7792">
        <f t="shared" si="365"/>
        <v>14.557279666496495</v>
      </c>
      <c r="E7792">
        <f t="shared" si="366"/>
        <v>1.1580179878794119E-4</v>
      </c>
    </row>
    <row r="7793" spans="1:5" x14ac:dyDescent="0.3">
      <c r="A7793">
        <f t="shared" si="367"/>
        <v>7773</v>
      </c>
      <c r="D7793">
        <f t="shared" si="365"/>
        <v>14.557582735671364</v>
      </c>
      <c r="E7793">
        <f t="shared" si="366"/>
        <v>1.1578690064197405E-4</v>
      </c>
    </row>
    <row r="7794" spans="1:5" x14ac:dyDescent="0.3">
      <c r="A7794">
        <f t="shared" si="367"/>
        <v>7774</v>
      </c>
      <c r="D7794">
        <f t="shared" si="365"/>
        <v>14.55788576987997</v>
      </c>
      <c r="E7794">
        <f t="shared" si="366"/>
        <v>1.1577200632886968E-4</v>
      </c>
    </row>
    <row r="7795" spans="1:5" x14ac:dyDescent="0.3">
      <c r="A7795">
        <f t="shared" si="367"/>
        <v>7775</v>
      </c>
      <c r="D7795">
        <f t="shared" si="365"/>
        <v>14.558188769221179</v>
      </c>
      <c r="E7795">
        <f t="shared" si="366"/>
        <v>1.1575711584714917E-4</v>
      </c>
    </row>
    <row r="7796" spans="1:5" x14ac:dyDescent="0.3">
      <c r="A7796">
        <f t="shared" si="367"/>
        <v>7776</v>
      </c>
      <c r="D7796">
        <f t="shared" si="365"/>
        <v>14.558491733793804</v>
      </c>
      <c r="E7796">
        <f t="shared" si="366"/>
        <v>1.1574222919533431E-4</v>
      </c>
    </row>
    <row r="7797" spans="1:5" x14ac:dyDescent="0.3">
      <c r="A7797">
        <f t="shared" si="367"/>
        <v>7777</v>
      </c>
      <c r="D7797">
        <f t="shared" si="365"/>
        <v>14.558794662325337</v>
      </c>
      <c r="E7797">
        <f t="shared" si="366"/>
        <v>1.157273463719477E-4</v>
      </c>
    </row>
    <row r="7798" spans="1:5" x14ac:dyDescent="0.3">
      <c r="A7798">
        <f t="shared" si="367"/>
        <v>7778</v>
      </c>
      <c r="D7798">
        <f t="shared" si="365"/>
        <v>14.559097556800037</v>
      </c>
      <c r="E7798">
        <f t="shared" si="366"/>
        <v>1.1571246737551267E-4</v>
      </c>
    </row>
    <row r="7799" spans="1:5" x14ac:dyDescent="0.3">
      <c r="A7799">
        <f t="shared" si="367"/>
        <v>7779</v>
      </c>
      <c r="D7799">
        <f t="shared" si="365"/>
        <v>14.559400415431067</v>
      </c>
      <c r="E7799">
        <f t="shared" si="366"/>
        <v>1.1569759220455335E-4</v>
      </c>
    </row>
    <row r="7800" spans="1:5" x14ac:dyDescent="0.3">
      <c r="A7800">
        <f t="shared" si="367"/>
        <v>7780</v>
      </c>
      <c r="D7800">
        <f t="shared" si="365"/>
        <v>14.559703239859829</v>
      </c>
      <c r="E7800">
        <f t="shared" si="366"/>
        <v>1.1568272085759459E-4</v>
      </c>
    </row>
    <row r="7801" spans="1:5" x14ac:dyDescent="0.3">
      <c r="A7801">
        <f t="shared" si="367"/>
        <v>7781</v>
      </c>
      <c r="D7801">
        <f t="shared" si="365"/>
        <v>14.560006028642196</v>
      </c>
      <c r="E7801">
        <f t="shared" si="366"/>
        <v>1.1566785333316199E-4</v>
      </c>
    </row>
    <row r="7802" spans="1:5" x14ac:dyDescent="0.3">
      <c r="A7802">
        <f t="shared" si="367"/>
        <v>7782</v>
      </c>
      <c r="D7802">
        <f t="shared" si="365"/>
        <v>14.560308782391006</v>
      </c>
      <c r="E7802">
        <f t="shared" si="366"/>
        <v>1.1565298962978194E-4</v>
      </c>
    </row>
    <row r="7803" spans="1:5" x14ac:dyDescent="0.3">
      <c r="A7803">
        <f t="shared" si="367"/>
        <v>7783</v>
      </c>
      <c r="D7803">
        <f t="shared" si="365"/>
        <v>14.560611501376236</v>
      </c>
      <c r="E7803">
        <f t="shared" si="366"/>
        <v>1.1563812974598158E-4</v>
      </c>
    </row>
    <row r="7804" spans="1:5" x14ac:dyDescent="0.3">
      <c r="A7804">
        <f t="shared" si="367"/>
        <v>7784</v>
      </c>
      <c r="D7804">
        <f t="shared" si="365"/>
        <v>14.560914185353568</v>
      </c>
      <c r="E7804">
        <f t="shared" si="366"/>
        <v>1.1562327368028881E-4</v>
      </c>
    </row>
    <row r="7805" spans="1:5" x14ac:dyDescent="0.3">
      <c r="A7805">
        <f t="shared" si="367"/>
        <v>7785</v>
      </c>
      <c r="D7805">
        <f t="shared" si="365"/>
        <v>14.561216834078618</v>
      </c>
      <c r="E7805">
        <f t="shared" si="366"/>
        <v>1.1560842143123226E-4</v>
      </c>
    </row>
    <row r="7806" spans="1:5" x14ac:dyDescent="0.3">
      <c r="A7806">
        <f t="shared" si="367"/>
        <v>7786</v>
      </c>
      <c r="D7806">
        <f t="shared" si="365"/>
        <v>14.561519448335549</v>
      </c>
      <c r="E7806">
        <f t="shared" si="366"/>
        <v>1.1559357299734135E-4</v>
      </c>
    </row>
    <row r="7807" spans="1:5" x14ac:dyDescent="0.3">
      <c r="A7807">
        <f t="shared" si="367"/>
        <v>7787</v>
      </c>
      <c r="D7807">
        <f t="shared" si="365"/>
        <v>14.561822027194189</v>
      </c>
      <c r="E7807">
        <f t="shared" si="366"/>
        <v>1.1557872837714625E-4</v>
      </c>
    </row>
    <row r="7808" spans="1:5" x14ac:dyDescent="0.3">
      <c r="A7808">
        <f t="shared" si="367"/>
        <v>7788</v>
      </c>
      <c r="D7808">
        <f t="shared" si="365"/>
        <v>14.562124571095762</v>
      </c>
      <c r="E7808">
        <f t="shared" si="366"/>
        <v>1.1556388756917784E-4</v>
      </c>
    </row>
    <row r="7809" spans="1:5" x14ac:dyDescent="0.3">
      <c r="A7809">
        <f t="shared" si="367"/>
        <v>7789</v>
      </c>
      <c r="D7809">
        <f t="shared" si="365"/>
        <v>14.562427080138608</v>
      </c>
      <c r="E7809">
        <f t="shared" si="366"/>
        <v>1.1554905057196781E-4</v>
      </c>
    </row>
    <row r="7810" spans="1:5" x14ac:dyDescent="0.3">
      <c r="A7810">
        <f t="shared" si="367"/>
        <v>7790</v>
      </c>
      <c r="D7810">
        <f t="shared" si="365"/>
        <v>14.562729553735267</v>
      </c>
      <c r="E7810">
        <f t="shared" si="366"/>
        <v>1.1553421738404858E-4</v>
      </c>
    </row>
    <row r="7811" spans="1:5" x14ac:dyDescent="0.3">
      <c r="A7811">
        <f t="shared" si="367"/>
        <v>7791</v>
      </c>
      <c r="D7811">
        <f t="shared" si="365"/>
        <v>14.563031993355523</v>
      </c>
      <c r="E7811">
        <f t="shared" si="366"/>
        <v>1.1551938800395334E-4</v>
      </c>
    </row>
    <row r="7812" spans="1:5" x14ac:dyDescent="0.3">
      <c r="A7812">
        <f t="shared" si="367"/>
        <v>7792</v>
      </c>
      <c r="D7812">
        <f t="shared" si="365"/>
        <v>14.563334397554636</v>
      </c>
      <c r="E7812">
        <f t="shared" si="366"/>
        <v>1.15504562430216E-4</v>
      </c>
    </row>
    <row r="7813" spans="1:5" x14ac:dyDescent="0.3">
      <c r="A7813">
        <f t="shared" si="367"/>
        <v>7793</v>
      </c>
      <c r="D7813">
        <f t="shared" si="365"/>
        <v>14.563636766259322</v>
      </c>
      <c r="E7813">
        <f t="shared" si="366"/>
        <v>1.1548974066137126E-4</v>
      </c>
    </row>
    <row r="7814" spans="1:5" x14ac:dyDescent="0.3">
      <c r="A7814">
        <f t="shared" si="367"/>
        <v>7794</v>
      </c>
      <c r="D7814">
        <f t="shared" si="365"/>
        <v>14.563939100939319</v>
      </c>
      <c r="E7814">
        <f t="shared" si="366"/>
        <v>1.1547492269595454E-4</v>
      </c>
    </row>
    <row r="7815" spans="1:5" x14ac:dyDescent="0.3">
      <c r="A7815">
        <f t="shared" si="367"/>
        <v>7795</v>
      </c>
      <c r="D7815">
        <f t="shared" si="365"/>
        <v>14.564241399978254</v>
      </c>
      <c r="E7815">
        <f t="shared" si="366"/>
        <v>1.1546010853250203E-4</v>
      </c>
    </row>
    <row r="7816" spans="1:5" x14ac:dyDescent="0.3">
      <c r="A7816">
        <f t="shared" si="367"/>
        <v>7796</v>
      </c>
      <c r="D7816">
        <f t="shared" si="365"/>
        <v>14.564543664845814</v>
      </c>
      <c r="E7816">
        <f t="shared" si="366"/>
        <v>1.1544529816955067E-4</v>
      </c>
    </row>
    <row r="7817" spans="1:5" x14ac:dyDescent="0.3">
      <c r="A7817">
        <f t="shared" si="367"/>
        <v>7797</v>
      </c>
      <c r="D7817">
        <f t="shared" si="365"/>
        <v>14.564845894611329</v>
      </c>
      <c r="E7817">
        <f t="shared" si="366"/>
        <v>1.1543049160563814E-4</v>
      </c>
    </row>
    <row r="7818" spans="1:5" x14ac:dyDescent="0.3">
      <c r="A7818">
        <f t="shared" si="367"/>
        <v>7798</v>
      </c>
      <c r="D7818">
        <f t="shared" si="365"/>
        <v>14.565148089029881</v>
      </c>
      <c r="E7818">
        <f t="shared" si="366"/>
        <v>1.1541568883930289E-4</v>
      </c>
    </row>
    <row r="7819" spans="1:5" x14ac:dyDescent="0.3">
      <c r="A7819">
        <f t="shared" si="367"/>
        <v>7799</v>
      </c>
      <c r="D7819">
        <f t="shared" si="365"/>
        <v>14.565450248713811</v>
      </c>
      <c r="E7819">
        <f t="shared" si="366"/>
        <v>1.1540088986908411E-4</v>
      </c>
    </row>
    <row r="7820" spans="1:5" x14ac:dyDescent="0.3">
      <c r="A7820">
        <f t="shared" si="367"/>
        <v>7800</v>
      </c>
      <c r="D7820">
        <f t="shared" si="365"/>
        <v>14.565752374103976</v>
      </c>
      <c r="E7820">
        <f t="shared" si="366"/>
        <v>1.1538609469352172E-4</v>
      </c>
    </row>
    <row r="7821" spans="1:5" x14ac:dyDescent="0.3">
      <c r="A7821">
        <f t="shared" si="367"/>
        <v>7801</v>
      </c>
      <c r="D7821">
        <f t="shared" si="365"/>
        <v>14.566054464612437</v>
      </c>
      <c r="E7821">
        <f t="shared" si="366"/>
        <v>1.1537130331115641E-4</v>
      </c>
    </row>
    <row r="7822" spans="1:5" x14ac:dyDescent="0.3">
      <c r="A7822">
        <f t="shared" si="367"/>
        <v>7802</v>
      </c>
      <c r="D7822">
        <f t="shared" si="365"/>
        <v>14.56635651965119</v>
      </c>
      <c r="E7822">
        <f t="shared" si="366"/>
        <v>1.1535651572052962E-4</v>
      </c>
    </row>
    <row r="7823" spans="1:5" x14ac:dyDescent="0.3">
      <c r="A7823">
        <f t="shared" si="367"/>
        <v>7803</v>
      </c>
      <c r="D7823">
        <f t="shared" si="365"/>
        <v>14.566658540346847</v>
      </c>
      <c r="E7823">
        <f t="shared" si="366"/>
        <v>1.1534173192018352E-4</v>
      </c>
    </row>
    <row r="7824" spans="1:5" x14ac:dyDescent="0.3">
      <c r="A7824">
        <f t="shared" si="367"/>
        <v>7804</v>
      </c>
      <c r="D7824">
        <f t="shared" si="365"/>
        <v>14.566960525939868</v>
      </c>
      <c r="E7824">
        <f t="shared" si="366"/>
        <v>1.1532695190866107E-4</v>
      </c>
    </row>
    <row r="7825" spans="1:5" x14ac:dyDescent="0.3">
      <c r="A7825">
        <f t="shared" si="367"/>
        <v>7805</v>
      </c>
      <c r="D7825">
        <f t="shared" si="365"/>
        <v>14.567262476527976</v>
      </c>
      <c r="E7825">
        <f t="shared" si="366"/>
        <v>1.1531217568450589E-4</v>
      </c>
    </row>
    <row r="7826" spans="1:5" x14ac:dyDescent="0.3">
      <c r="A7826">
        <f t="shared" si="367"/>
        <v>7806</v>
      </c>
      <c r="D7826">
        <f t="shared" si="365"/>
        <v>14.567564392894798</v>
      </c>
      <c r="E7826">
        <f t="shared" si="366"/>
        <v>1.1529740324626245E-4</v>
      </c>
    </row>
    <row r="7827" spans="1:5" x14ac:dyDescent="0.3">
      <c r="A7827">
        <f t="shared" si="367"/>
        <v>7807</v>
      </c>
      <c r="D7827">
        <f t="shared" si="365"/>
        <v>14.567866274109166</v>
      </c>
      <c r="E7827">
        <f t="shared" si="366"/>
        <v>1.152826345924759E-4</v>
      </c>
    </row>
    <row r="7828" spans="1:5" x14ac:dyDescent="0.3">
      <c r="A7828">
        <f t="shared" si="367"/>
        <v>7808</v>
      </c>
      <c r="D7828">
        <f t="shared" si="365"/>
        <v>14.56816812061167</v>
      </c>
      <c r="E7828">
        <f t="shared" si="366"/>
        <v>1.1526786972169215E-4</v>
      </c>
    </row>
    <row r="7829" spans="1:5" x14ac:dyDescent="0.3">
      <c r="A7829">
        <f t="shared" si="367"/>
        <v>7809</v>
      </c>
      <c r="D7829">
        <f t="shared" ref="D7829:D7892" si="368">($B$17/$B$18)*(A7829*EXP(GAMMALN(A7829)+GAMMALN(1-$B$18)-GAMMALN(A7829+1-$B$18))-1)</f>
        <v>14.568469931813988</v>
      </c>
      <c r="E7829">
        <f t="shared" ref="E7829:E7892" si="369">$B$17/(A7829-$B$18)</f>
        <v>1.1525310863245785E-4</v>
      </c>
    </row>
    <row r="7830" spans="1:5" x14ac:dyDescent="0.3">
      <c r="A7830">
        <f t="shared" si="367"/>
        <v>7810</v>
      </c>
      <c r="D7830">
        <f t="shared" si="368"/>
        <v>14.568771708842576</v>
      </c>
      <c r="E7830">
        <f t="shared" si="369"/>
        <v>1.1523835132332041E-4</v>
      </c>
    </row>
    <row r="7831" spans="1:5" x14ac:dyDescent="0.3">
      <c r="A7831">
        <f t="shared" ref="A7831:A7894" si="370">A7830+1</f>
        <v>7811</v>
      </c>
      <c r="D7831">
        <f t="shared" si="368"/>
        <v>14.569073450766078</v>
      </c>
      <c r="E7831">
        <f t="shared" si="369"/>
        <v>1.1522359779282798E-4</v>
      </c>
    </row>
    <row r="7832" spans="1:5" x14ac:dyDescent="0.3">
      <c r="A7832">
        <f t="shared" si="370"/>
        <v>7812</v>
      </c>
      <c r="D7832">
        <f t="shared" si="368"/>
        <v>14.569375158367933</v>
      </c>
      <c r="E7832">
        <f t="shared" si="369"/>
        <v>1.1520884803952944E-4</v>
      </c>
    </row>
    <row r="7833" spans="1:5" x14ac:dyDescent="0.3">
      <c r="A7833">
        <f t="shared" si="370"/>
        <v>7813</v>
      </c>
      <c r="D7833">
        <f t="shared" si="368"/>
        <v>14.569676830716674</v>
      </c>
      <c r="E7833">
        <f t="shared" si="369"/>
        <v>1.1519410206197444E-4</v>
      </c>
    </row>
    <row r="7834" spans="1:5" x14ac:dyDescent="0.3">
      <c r="A7834">
        <f t="shared" si="370"/>
        <v>7814</v>
      </c>
      <c r="D7834">
        <f t="shared" si="368"/>
        <v>14.569978468595671</v>
      </c>
      <c r="E7834">
        <f t="shared" si="369"/>
        <v>1.1517935985871333E-4</v>
      </c>
    </row>
    <row r="7835" spans="1:5" x14ac:dyDescent="0.3">
      <c r="A7835">
        <f t="shared" si="370"/>
        <v>7815</v>
      </c>
      <c r="D7835">
        <f t="shared" si="368"/>
        <v>14.570280071759347</v>
      </c>
      <c r="E7835">
        <f t="shared" si="369"/>
        <v>1.1516462142829723E-4</v>
      </c>
    </row>
    <row r="7836" spans="1:5" x14ac:dyDescent="0.3">
      <c r="A7836">
        <f t="shared" si="370"/>
        <v>7816</v>
      </c>
      <c r="D7836">
        <f t="shared" si="368"/>
        <v>14.570581639962057</v>
      </c>
      <c r="E7836">
        <f t="shared" si="369"/>
        <v>1.1514988676927802E-4</v>
      </c>
    </row>
    <row r="7837" spans="1:5" x14ac:dyDescent="0.3">
      <c r="A7837">
        <f t="shared" si="370"/>
        <v>7817</v>
      </c>
      <c r="D7837">
        <f t="shared" si="368"/>
        <v>14.570883173301107</v>
      </c>
      <c r="E7837">
        <f t="shared" si="369"/>
        <v>1.1513515588020828E-4</v>
      </c>
    </row>
    <row r="7838" spans="1:5" x14ac:dyDescent="0.3">
      <c r="A7838">
        <f t="shared" si="370"/>
        <v>7818</v>
      </c>
      <c r="D7838">
        <f t="shared" si="368"/>
        <v>14.571184672388275</v>
      </c>
      <c r="E7838">
        <f t="shared" si="369"/>
        <v>1.1512042875964134E-4</v>
      </c>
    </row>
    <row r="7839" spans="1:5" x14ac:dyDescent="0.3">
      <c r="A7839">
        <f t="shared" si="370"/>
        <v>7819</v>
      </c>
      <c r="D7839">
        <f t="shared" si="368"/>
        <v>14.571486136806325</v>
      </c>
      <c r="E7839">
        <f t="shared" si="369"/>
        <v>1.1510570540613131E-4</v>
      </c>
    </row>
    <row r="7840" spans="1:5" x14ac:dyDescent="0.3">
      <c r="A7840">
        <f t="shared" si="370"/>
        <v>7820</v>
      </c>
      <c r="D7840">
        <f t="shared" si="368"/>
        <v>14.571787565966424</v>
      </c>
      <c r="E7840">
        <f t="shared" si="369"/>
        <v>1.1509098581823298E-4</v>
      </c>
    </row>
    <row r="7841" spans="1:5" x14ac:dyDescent="0.3">
      <c r="A7841">
        <f t="shared" si="370"/>
        <v>7821</v>
      </c>
      <c r="D7841">
        <f t="shared" si="368"/>
        <v>14.572088961166301</v>
      </c>
      <c r="E7841">
        <f t="shared" si="369"/>
        <v>1.1507626999450192E-4</v>
      </c>
    </row>
    <row r="7842" spans="1:5" x14ac:dyDescent="0.3">
      <c r="A7842">
        <f t="shared" si="370"/>
        <v>7822</v>
      </c>
      <c r="D7842">
        <f t="shared" si="368"/>
        <v>14.572390321302535</v>
      </c>
      <c r="E7842">
        <f t="shared" si="369"/>
        <v>1.1506155793349442E-4</v>
      </c>
    </row>
    <row r="7843" spans="1:5" x14ac:dyDescent="0.3">
      <c r="A7843">
        <f t="shared" si="370"/>
        <v>7823</v>
      </c>
      <c r="D7843">
        <f t="shared" si="368"/>
        <v>14.572691646986751</v>
      </c>
      <c r="E7843">
        <f t="shared" si="369"/>
        <v>1.1504684963376754E-4</v>
      </c>
    </row>
    <row r="7844" spans="1:5" x14ac:dyDescent="0.3">
      <c r="A7844">
        <f t="shared" si="370"/>
        <v>7824</v>
      </c>
      <c r="D7844">
        <f t="shared" si="368"/>
        <v>14.572992937629962</v>
      </c>
      <c r="E7844">
        <f t="shared" si="369"/>
        <v>1.1503214509387902E-4</v>
      </c>
    </row>
    <row r="7845" spans="1:5" x14ac:dyDescent="0.3">
      <c r="A7845">
        <f t="shared" si="370"/>
        <v>7825</v>
      </c>
      <c r="D7845">
        <f t="shared" si="368"/>
        <v>14.573294194186779</v>
      </c>
      <c r="E7845">
        <f t="shared" si="369"/>
        <v>1.1501744431238739E-4</v>
      </c>
    </row>
    <row r="7846" spans="1:5" x14ac:dyDescent="0.3">
      <c r="A7846">
        <f t="shared" si="370"/>
        <v>7826</v>
      </c>
      <c r="D7846">
        <f t="shared" si="368"/>
        <v>14.573595415039009</v>
      </c>
      <c r="E7846">
        <f t="shared" si="369"/>
        <v>1.1500274728785189E-4</v>
      </c>
    </row>
    <row r="7847" spans="1:5" x14ac:dyDescent="0.3">
      <c r="A7847">
        <f t="shared" si="370"/>
        <v>7827</v>
      </c>
      <c r="D7847">
        <f t="shared" si="368"/>
        <v>14.573896602684879</v>
      </c>
      <c r="E7847">
        <f t="shared" si="369"/>
        <v>1.149880540188325E-4</v>
      </c>
    </row>
    <row r="7848" spans="1:5" x14ac:dyDescent="0.3">
      <c r="A7848">
        <f t="shared" si="370"/>
        <v>7828</v>
      </c>
      <c r="D7848">
        <f t="shared" si="368"/>
        <v>14.57419775447698</v>
      </c>
      <c r="E7848">
        <f t="shared" si="369"/>
        <v>1.1497336450388995E-4</v>
      </c>
    </row>
    <row r="7849" spans="1:5" x14ac:dyDescent="0.3">
      <c r="A7849">
        <f t="shared" si="370"/>
        <v>7829</v>
      </c>
      <c r="D7849">
        <f t="shared" si="368"/>
        <v>14.574498871712834</v>
      </c>
      <c r="E7849">
        <f t="shared" si="369"/>
        <v>1.1495867874158567E-4</v>
      </c>
    </row>
    <row r="7850" spans="1:5" x14ac:dyDescent="0.3">
      <c r="A7850">
        <f t="shared" si="370"/>
        <v>7830</v>
      </c>
      <c r="D7850">
        <f t="shared" si="368"/>
        <v>14.574799954832349</v>
      </c>
      <c r="E7850">
        <f t="shared" si="369"/>
        <v>1.1494399673048188E-4</v>
      </c>
    </row>
    <row r="7851" spans="1:5" x14ac:dyDescent="0.3">
      <c r="A7851">
        <f t="shared" si="370"/>
        <v>7831</v>
      </c>
      <c r="D7851">
        <f t="shared" si="368"/>
        <v>14.575101003417769</v>
      </c>
      <c r="E7851">
        <f t="shared" si="369"/>
        <v>1.1492931846914149E-4</v>
      </c>
    </row>
    <row r="7852" spans="1:5" x14ac:dyDescent="0.3">
      <c r="A7852">
        <f t="shared" si="370"/>
        <v>7832</v>
      </c>
      <c r="D7852">
        <f t="shared" si="368"/>
        <v>14.575402017222807</v>
      </c>
      <c r="E7852">
        <f t="shared" si="369"/>
        <v>1.1491464395612814E-4</v>
      </c>
    </row>
    <row r="7853" spans="1:5" x14ac:dyDescent="0.3">
      <c r="A7853">
        <f t="shared" si="370"/>
        <v>7833</v>
      </c>
      <c r="D7853">
        <f t="shared" si="368"/>
        <v>14.575702996344198</v>
      </c>
      <c r="E7853">
        <f t="shared" si="369"/>
        <v>1.1489997319000627E-4</v>
      </c>
    </row>
    <row r="7854" spans="1:5" x14ac:dyDescent="0.3">
      <c r="A7854">
        <f t="shared" si="370"/>
        <v>7834</v>
      </c>
      <c r="D7854">
        <f t="shared" si="368"/>
        <v>14.576003940535564</v>
      </c>
      <c r="E7854">
        <f t="shared" si="369"/>
        <v>1.1488530616934095E-4</v>
      </c>
    </row>
    <row r="7855" spans="1:5" x14ac:dyDescent="0.3">
      <c r="A7855">
        <f t="shared" si="370"/>
        <v>7835</v>
      </c>
      <c r="D7855">
        <f t="shared" si="368"/>
        <v>14.57630485126589</v>
      </c>
      <c r="E7855">
        <f t="shared" si="369"/>
        <v>1.1487064289269806E-4</v>
      </c>
    </row>
    <row r="7856" spans="1:5" x14ac:dyDescent="0.3">
      <c r="A7856">
        <f t="shared" si="370"/>
        <v>7836</v>
      </c>
      <c r="D7856">
        <f t="shared" si="368"/>
        <v>14.576605726573343</v>
      </c>
      <c r="E7856">
        <f t="shared" si="369"/>
        <v>1.148559833586442E-4</v>
      </c>
    </row>
    <row r="7857" spans="1:5" x14ac:dyDescent="0.3">
      <c r="A7857">
        <f t="shared" si="370"/>
        <v>7837</v>
      </c>
      <c r="D7857">
        <f t="shared" si="368"/>
        <v>14.576906567412211</v>
      </c>
      <c r="E7857">
        <f t="shared" si="369"/>
        <v>1.1484132756574667E-4</v>
      </c>
    </row>
    <row r="7858" spans="1:5" x14ac:dyDescent="0.3">
      <c r="A7858">
        <f t="shared" si="370"/>
        <v>7838</v>
      </c>
      <c r="D7858">
        <f t="shared" si="368"/>
        <v>14.577207373707516</v>
      </c>
      <c r="E7858">
        <f t="shared" si="369"/>
        <v>1.1482667551257353E-4</v>
      </c>
    </row>
    <row r="7859" spans="1:5" x14ac:dyDescent="0.3">
      <c r="A7859">
        <f t="shared" si="370"/>
        <v>7839</v>
      </c>
      <c r="D7859">
        <f t="shared" si="368"/>
        <v>14.57750814607043</v>
      </c>
      <c r="E7859">
        <f t="shared" si="369"/>
        <v>1.1481202719769356E-4</v>
      </c>
    </row>
    <row r="7860" spans="1:5" x14ac:dyDescent="0.3">
      <c r="A7860">
        <f t="shared" si="370"/>
        <v>7840</v>
      </c>
      <c r="D7860">
        <f t="shared" si="368"/>
        <v>14.577808883225062</v>
      </c>
      <c r="E7860">
        <f t="shared" si="369"/>
        <v>1.1479738261967628E-4</v>
      </c>
    </row>
    <row r="7861" spans="1:5" x14ac:dyDescent="0.3">
      <c r="A7861">
        <f t="shared" si="370"/>
        <v>7841</v>
      </c>
      <c r="D7861">
        <f t="shared" si="368"/>
        <v>14.578109586125606</v>
      </c>
      <c r="E7861">
        <f t="shared" si="369"/>
        <v>1.1478274177709193E-4</v>
      </c>
    </row>
    <row r="7862" spans="1:5" x14ac:dyDescent="0.3">
      <c r="A7862">
        <f t="shared" si="370"/>
        <v>7842</v>
      </c>
      <c r="D7862">
        <f t="shared" si="368"/>
        <v>14.57841025401072</v>
      </c>
      <c r="E7862">
        <f t="shared" si="369"/>
        <v>1.1476810466851147E-4</v>
      </c>
    </row>
    <row r="7863" spans="1:5" x14ac:dyDescent="0.3">
      <c r="A7863">
        <f t="shared" si="370"/>
        <v>7843</v>
      </c>
      <c r="D7863">
        <f t="shared" si="368"/>
        <v>14.578710887662991</v>
      </c>
      <c r="E7863">
        <f t="shared" si="369"/>
        <v>1.1475347129250661E-4</v>
      </c>
    </row>
    <row r="7864" spans="1:5" x14ac:dyDescent="0.3">
      <c r="A7864">
        <f t="shared" si="370"/>
        <v>7844</v>
      </c>
      <c r="D7864">
        <f t="shared" si="368"/>
        <v>14.579011487521909</v>
      </c>
      <c r="E7864">
        <f t="shared" si="369"/>
        <v>1.1473884164764978E-4</v>
      </c>
    </row>
    <row r="7865" spans="1:5" x14ac:dyDescent="0.3">
      <c r="A7865">
        <f t="shared" si="370"/>
        <v>7845</v>
      </c>
      <c r="D7865">
        <f t="shared" si="368"/>
        <v>14.57931205248288</v>
      </c>
      <c r="E7865">
        <f t="shared" si="369"/>
        <v>1.1472421573251412E-4</v>
      </c>
    </row>
    <row r="7866" spans="1:5" x14ac:dyDescent="0.3">
      <c r="A7866">
        <f t="shared" si="370"/>
        <v>7846</v>
      </c>
      <c r="D7866">
        <f t="shared" si="368"/>
        <v>14.579612582642154</v>
      </c>
      <c r="E7866">
        <f t="shared" si="369"/>
        <v>1.1470959354567355E-4</v>
      </c>
    </row>
    <row r="7867" spans="1:5" x14ac:dyDescent="0.3">
      <c r="A7867">
        <f t="shared" si="370"/>
        <v>7847</v>
      </c>
      <c r="D7867">
        <f t="shared" si="368"/>
        <v>14.579913078439104</v>
      </c>
      <c r="E7867">
        <f t="shared" si="369"/>
        <v>1.1469497508570265E-4</v>
      </c>
    </row>
    <row r="7868" spans="1:5" x14ac:dyDescent="0.3">
      <c r="A7868">
        <f t="shared" si="370"/>
        <v>7848</v>
      </c>
      <c r="D7868">
        <f t="shared" si="368"/>
        <v>14.580213540313082</v>
      </c>
      <c r="E7868">
        <f t="shared" si="369"/>
        <v>1.1468036035117676E-4</v>
      </c>
    </row>
    <row r="7869" spans="1:5" x14ac:dyDescent="0.3">
      <c r="A7869">
        <f t="shared" si="370"/>
        <v>7849</v>
      </c>
      <c r="D7869">
        <f t="shared" si="368"/>
        <v>14.580513966987702</v>
      </c>
      <c r="E7869">
        <f t="shared" si="369"/>
        <v>1.1466574934067195E-4</v>
      </c>
    </row>
    <row r="7870" spans="1:5" x14ac:dyDescent="0.3">
      <c r="A7870">
        <f t="shared" si="370"/>
        <v>7850</v>
      </c>
      <c r="D7870">
        <f t="shared" si="368"/>
        <v>14.580814359588521</v>
      </c>
      <c r="E7870">
        <f t="shared" si="369"/>
        <v>1.1465114205276502E-4</v>
      </c>
    </row>
    <row r="7871" spans="1:5" x14ac:dyDescent="0.3">
      <c r="A7871">
        <f t="shared" si="370"/>
        <v>7851</v>
      </c>
      <c r="D7871">
        <f t="shared" si="368"/>
        <v>14.581114717868497</v>
      </c>
      <c r="E7871">
        <f t="shared" si="369"/>
        <v>1.1463653848603345E-4</v>
      </c>
    </row>
    <row r="7872" spans="1:5" x14ac:dyDescent="0.3">
      <c r="A7872">
        <f t="shared" si="370"/>
        <v>7852</v>
      </c>
      <c r="D7872">
        <f t="shared" si="368"/>
        <v>14.581415041408965</v>
      </c>
      <c r="E7872">
        <f t="shared" si="369"/>
        <v>1.1462193863905552E-4</v>
      </c>
    </row>
    <row r="7873" spans="1:5" x14ac:dyDescent="0.3">
      <c r="A7873">
        <f t="shared" si="370"/>
        <v>7853</v>
      </c>
      <c r="D7873">
        <f t="shared" si="368"/>
        <v>14.58171533013437</v>
      </c>
      <c r="E7873">
        <f t="shared" si="369"/>
        <v>1.1460734251041018E-4</v>
      </c>
    </row>
    <row r="7874" spans="1:5" x14ac:dyDescent="0.3">
      <c r="A7874">
        <f t="shared" si="370"/>
        <v>7854</v>
      </c>
      <c r="D7874">
        <f t="shared" si="368"/>
        <v>14.582015585684921</v>
      </c>
      <c r="E7874">
        <f t="shared" si="369"/>
        <v>1.145927500986771E-4</v>
      </c>
    </row>
    <row r="7875" spans="1:5" x14ac:dyDescent="0.3">
      <c r="A7875">
        <f t="shared" si="370"/>
        <v>7855</v>
      </c>
      <c r="D7875">
        <f t="shared" si="368"/>
        <v>14.582315805754446</v>
      </c>
      <c r="E7875">
        <f t="shared" si="369"/>
        <v>1.145781614024367E-4</v>
      </c>
    </row>
    <row r="7876" spans="1:5" x14ac:dyDescent="0.3">
      <c r="A7876">
        <f t="shared" si="370"/>
        <v>7856</v>
      </c>
      <c r="D7876">
        <f t="shared" si="368"/>
        <v>14.582615991983111</v>
      </c>
      <c r="E7876">
        <f t="shared" si="369"/>
        <v>1.1456357642027012E-4</v>
      </c>
    </row>
    <row r="7877" spans="1:5" x14ac:dyDescent="0.3">
      <c r="A7877">
        <f t="shared" si="370"/>
        <v>7857</v>
      </c>
      <c r="D7877">
        <f t="shared" si="368"/>
        <v>14.582916143608877</v>
      </c>
      <c r="E7877">
        <f t="shared" si="369"/>
        <v>1.1454899515075922E-4</v>
      </c>
    </row>
    <row r="7878" spans="1:5" x14ac:dyDescent="0.3">
      <c r="A7878">
        <f t="shared" si="370"/>
        <v>7858</v>
      </c>
      <c r="D7878">
        <f t="shared" si="368"/>
        <v>14.583216260899182</v>
      </c>
      <c r="E7878">
        <f t="shared" si="369"/>
        <v>1.1453441759248655E-4</v>
      </c>
    </row>
    <row r="7879" spans="1:5" x14ac:dyDescent="0.3">
      <c r="A7879">
        <f t="shared" si="370"/>
        <v>7859</v>
      </c>
      <c r="D7879">
        <f t="shared" si="368"/>
        <v>14.58351634377825</v>
      </c>
      <c r="E7879">
        <f t="shared" si="369"/>
        <v>1.1451984374403543E-4</v>
      </c>
    </row>
    <row r="7880" spans="1:5" x14ac:dyDescent="0.3">
      <c r="A7880">
        <f t="shared" si="370"/>
        <v>7860</v>
      </c>
      <c r="D7880">
        <f t="shared" si="368"/>
        <v>14.583816392170267</v>
      </c>
      <c r="E7880">
        <f t="shared" si="369"/>
        <v>1.1450527360398988E-4</v>
      </c>
    </row>
    <row r="7881" spans="1:5" x14ac:dyDescent="0.3">
      <c r="A7881">
        <f t="shared" si="370"/>
        <v>7861</v>
      </c>
      <c r="D7881">
        <f t="shared" si="368"/>
        <v>14.584116406685762</v>
      </c>
      <c r="E7881">
        <f t="shared" si="369"/>
        <v>1.1449070717093463E-4</v>
      </c>
    </row>
    <row r="7882" spans="1:5" x14ac:dyDescent="0.3">
      <c r="A7882">
        <f t="shared" si="370"/>
        <v>7862</v>
      </c>
      <c r="D7882">
        <f t="shared" si="368"/>
        <v>14.584416386047673</v>
      </c>
      <c r="E7882">
        <f t="shared" si="369"/>
        <v>1.1447614444345516E-4</v>
      </c>
    </row>
    <row r="7883" spans="1:5" x14ac:dyDescent="0.3">
      <c r="A7883">
        <f t="shared" si="370"/>
        <v>7863</v>
      </c>
      <c r="D7883">
        <f t="shared" si="368"/>
        <v>14.584716331896063</v>
      </c>
      <c r="E7883">
        <f t="shared" si="369"/>
        <v>1.1446158542013762E-4</v>
      </c>
    </row>
    <row r="7884" spans="1:5" x14ac:dyDescent="0.3">
      <c r="A7884">
        <f t="shared" si="370"/>
        <v>7864</v>
      </c>
      <c r="D7884">
        <f t="shared" si="368"/>
        <v>14.58501624312537</v>
      </c>
      <c r="E7884">
        <f t="shared" si="369"/>
        <v>1.1444703009956893E-4</v>
      </c>
    </row>
    <row r="7885" spans="1:5" x14ac:dyDescent="0.3">
      <c r="A7885">
        <f t="shared" si="370"/>
        <v>7865</v>
      </c>
      <c r="D7885">
        <f t="shared" si="368"/>
        <v>14.585316120346009</v>
      </c>
      <c r="E7885">
        <f t="shared" si="369"/>
        <v>1.144324784803367E-4</v>
      </c>
    </row>
    <row r="7886" spans="1:5" x14ac:dyDescent="0.3">
      <c r="A7886">
        <f t="shared" si="370"/>
        <v>7866</v>
      </c>
      <c r="D7886">
        <f t="shared" si="368"/>
        <v>14.585615962623912</v>
      </c>
      <c r="E7886">
        <f t="shared" si="369"/>
        <v>1.1441793056102926E-4</v>
      </c>
    </row>
    <row r="7887" spans="1:5" x14ac:dyDescent="0.3">
      <c r="A7887">
        <f t="shared" si="370"/>
        <v>7867</v>
      </c>
      <c r="D7887">
        <f t="shared" si="368"/>
        <v>14.585915770912644</v>
      </c>
      <c r="E7887">
        <f t="shared" si="369"/>
        <v>1.1440338634023568E-4</v>
      </c>
    </row>
    <row r="7888" spans="1:5" x14ac:dyDescent="0.3">
      <c r="A7888">
        <f t="shared" si="370"/>
        <v>7868</v>
      </c>
      <c r="D7888">
        <f t="shared" si="368"/>
        <v>14.586215544964492</v>
      </c>
      <c r="E7888">
        <f t="shared" si="369"/>
        <v>1.1438884581654573E-4</v>
      </c>
    </row>
    <row r="7889" spans="1:5" x14ac:dyDescent="0.3">
      <c r="A7889">
        <f t="shared" si="370"/>
        <v>7869</v>
      </c>
      <c r="D7889">
        <f t="shared" si="368"/>
        <v>14.586515284360074</v>
      </c>
      <c r="E7889">
        <f t="shared" si="369"/>
        <v>1.1437430898854987E-4</v>
      </c>
    </row>
    <row r="7890" spans="1:5" x14ac:dyDescent="0.3">
      <c r="A7890">
        <f t="shared" si="370"/>
        <v>7870</v>
      </c>
      <c r="D7890">
        <f t="shared" si="368"/>
        <v>14.586814989881274</v>
      </c>
      <c r="E7890">
        <f t="shared" si="369"/>
        <v>1.1435977585483934E-4</v>
      </c>
    </row>
    <row r="7891" spans="1:5" x14ac:dyDescent="0.3">
      <c r="A7891">
        <f t="shared" si="370"/>
        <v>7871</v>
      </c>
      <c r="D7891">
        <f t="shared" si="368"/>
        <v>14.587114660765408</v>
      </c>
      <c r="E7891">
        <f t="shared" si="369"/>
        <v>1.1434524641400602E-4</v>
      </c>
    </row>
    <row r="7892" spans="1:5" x14ac:dyDescent="0.3">
      <c r="A7892">
        <f t="shared" si="370"/>
        <v>7872</v>
      </c>
      <c r="D7892">
        <f t="shared" si="368"/>
        <v>14.587414298137544</v>
      </c>
      <c r="E7892">
        <f t="shared" si="369"/>
        <v>1.143307206646426E-4</v>
      </c>
    </row>
    <row r="7893" spans="1:5" x14ac:dyDescent="0.3">
      <c r="A7893">
        <f t="shared" si="370"/>
        <v>7873</v>
      </c>
      <c r="D7893">
        <f t="shared" ref="D7893:D7956" si="371">($B$17/$B$18)*(A7893*EXP(GAMMALN(A7893)+GAMMALN(1-$B$18)-GAMMALN(A7893+1-$B$18))-1)</f>
        <v>14.587713900720054</v>
      </c>
      <c r="E7893">
        <f t="shared" ref="E7893:E7956" si="372">$B$17/(A7893-$B$18)</f>
        <v>1.1431619860534238E-4</v>
      </c>
    </row>
    <row r="7894" spans="1:5" x14ac:dyDescent="0.3">
      <c r="A7894">
        <f t="shared" si="370"/>
        <v>7874</v>
      </c>
      <c r="D7894">
        <f t="shared" si="371"/>
        <v>14.588013468264949</v>
      </c>
      <c r="E7894">
        <f t="shared" si="372"/>
        <v>1.1430168023469946E-4</v>
      </c>
    </row>
    <row r="7895" spans="1:5" x14ac:dyDescent="0.3">
      <c r="A7895">
        <f t="shared" ref="A7895:A7958" si="373">A7894+1</f>
        <v>7875</v>
      </c>
      <c r="D7895">
        <f t="shared" si="371"/>
        <v>14.588313003098612</v>
      </c>
      <c r="E7895">
        <f t="shared" si="372"/>
        <v>1.142871655513086E-4</v>
      </c>
    </row>
    <row r="7896" spans="1:5" x14ac:dyDescent="0.3">
      <c r="A7896">
        <f t="shared" si="373"/>
        <v>7876</v>
      </c>
      <c r="D7896">
        <f t="shared" si="371"/>
        <v>14.588612503256767</v>
      </c>
      <c r="E7896">
        <f t="shared" si="372"/>
        <v>1.1427265455376529E-4</v>
      </c>
    </row>
    <row r="7897" spans="1:5" x14ac:dyDescent="0.3">
      <c r="A7897">
        <f t="shared" si="373"/>
        <v>7877</v>
      </c>
      <c r="D7897">
        <f t="shared" si="371"/>
        <v>14.588911968834575</v>
      </c>
      <c r="E7897">
        <f t="shared" si="372"/>
        <v>1.1425814724066575E-4</v>
      </c>
    </row>
    <row r="7898" spans="1:5" x14ac:dyDescent="0.3">
      <c r="A7898">
        <f t="shared" si="373"/>
        <v>7878</v>
      </c>
      <c r="D7898">
        <f t="shared" si="371"/>
        <v>14.589211399927176</v>
      </c>
      <c r="E7898">
        <f t="shared" si="372"/>
        <v>1.1424364361060689E-4</v>
      </c>
    </row>
    <row r="7899" spans="1:5" x14ac:dyDescent="0.3">
      <c r="A7899">
        <f t="shared" si="373"/>
        <v>7879</v>
      </c>
      <c r="D7899">
        <f t="shared" si="371"/>
        <v>14.589510797316212</v>
      </c>
      <c r="E7899">
        <f t="shared" si="372"/>
        <v>1.1422914366218635E-4</v>
      </c>
    </row>
    <row r="7900" spans="1:5" x14ac:dyDescent="0.3">
      <c r="A7900">
        <f t="shared" si="373"/>
        <v>7880</v>
      </c>
      <c r="D7900">
        <f t="shared" si="371"/>
        <v>14.589810160410227</v>
      </c>
      <c r="E7900">
        <f t="shared" si="372"/>
        <v>1.1421464739400248E-4</v>
      </c>
    </row>
    <row r="7901" spans="1:5" x14ac:dyDescent="0.3">
      <c r="A7901">
        <f t="shared" si="373"/>
        <v>7881</v>
      </c>
      <c r="D7901">
        <f t="shared" si="371"/>
        <v>14.590109489304265</v>
      </c>
      <c r="E7901">
        <f t="shared" si="372"/>
        <v>1.142001548046543E-4</v>
      </c>
    </row>
    <row r="7902" spans="1:5" x14ac:dyDescent="0.3">
      <c r="A7902">
        <f t="shared" si="373"/>
        <v>7882</v>
      </c>
      <c r="D7902">
        <f t="shared" si="371"/>
        <v>14.590408784093331</v>
      </c>
      <c r="E7902">
        <f t="shared" si="372"/>
        <v>1.141856658927416E-4</v>
      </c>
    </row>
    <row r="7903" spans="1:5" x14ac:dyDescent="0.3">
      <c r="A7903">
        <f t="shared" si="373"/>
        <v>7883</v>
      </c>
      <c r="D7903">
        <f t="shared" si="371"/>
        <v>14.590708044357463</v>
      </c>
      <c r="E7903">
        <f t="shared" si="372"/>
        <v>1.1417118065686486E-4</v>
      </c>
    </row>
    <row r="7904" spans="1:5" x14ac:dyDescent="0.3">
      <c r="A7904">
        <f t="shared" si="373"/>
        <v>7884</v>
      </c>
      <c r="D7904">
        <f t="shared" si="371"/>
        <v>14.591007271049831</v>
      </c>
      <c r="E7904">
        <f t="shared" si="372"/>
        <v>1.1415669909562527E-4</v>
      </c>
    </row>
    <row r="7905" spans="1:5" x14ac:dyDescent="0.3">
      <c r="A7905">
        <f t="shared" si="373"/>
        <v>7885</v>
      </c>
      <c r="D7905">
        <f t="shared" si="371"/>
        <v>14.591306463063804</v>
      </c>
      <c r="E7905">
        <f t="shared" si="372"/>
        <v>1.1414222120762471E-4</v>
      </c>
    </row>
    <row r="7906" spans="1:5" x14ac:dyDescent="0.3">
      <c r="A7906">
        <f t="shared" si="373"/>
        <v>7886</v>
      </c>
      <c r="D7906">
        <f t="shared" si="371"/>
        <v>14.591605621695798</v>
      </c>
      <c r="E7906">
        <f t="shared" si="372"/>
        <v>1.1412774699146579E-4</v>
      </c>
    </row>
    <row r="7907" spans="1:5" x14ac:dyDescent="0.3">
      <c r="A7907">
        <f t="shared" si="373"/>
        <v>7887</v>
      </c>
      <c r="D7907">
        <f t="shared" si="371"/>
        <v>14.59190474498083</v>
      </c>
      <c r="E7907">
        <f t="shared" si="372"/>
        <v>1.1411327644575183E-4</v>
      </c>
    </row>
    <row r="7908" spans="1:5" x14ac:dyDescent="0.3">
      <c r="A7908">
        <f t="shared" si="373"/>
        <v>7888</v>
      </c>
      <c r="D7908">
        <f t="shared" si="371"/>
        <v>14.59220383473021</v>
      </c>
      <c r="E7908">
        <f t="shared" si="372"/>
        <v>1.1409880956908683E-4</v>
      </c>
    </row>
    <row r="7909" spans="1:5" x14ac:dyDescent="0.3">
      <c r="A7909">
        <f t="shared" si="373"/>
        <v>7889</v>
      </c>
      <c r="D7909">
        <f t="shared" si="371"/>
        <v>14.59250289052375</v>
      </c>
      <c r="E7909">
        <f t="shared" si="372"/>
        <v>1.1408434636007556E-4</v>
      </c>
    </row>
    <row r="7910" spans="1:5" x14ac:dyDescent="0.3">
      <c r="A7910">
        <f t="shared" si="373"/>
        <v>7890</v>
      </c>
      <c r="D7910">
        <f t="shared" si="371"/>
        <v>14.592801912112872</v>
      </c>
      <c r="E7910">
        <f t="shared" si="372"/>
        <v>1.1406988681732343E-4</v>
      </c>
    </row>
    <row r="7911" spans="1:5" x14ac:dyDescent="0.3">
      <c r="A7911">
        <f t="shared" si="373"/>
        <v>7891</v>
      </c>
      <c r="D7911">
        <f t="shared" si="371"/>
        <v>14.59310089959226</v>
      </c>
      <c r="E7911">
        <f t="shared" si="372"/>
        <v>1.1405543093943658E-4</v>
      </c>
    </row>
    <row r="7912" spans="1:5" x14ac:dyDescent="0.3">
      <c r="A7912">
        <f t="shared" si="373"/>
        <v>7892</v>
      </c>
      <c r="D7912">
        <f t="shared" si="371"/>
        <v>14.593399852713242</v>
      </c>
      <c r="E7912">
        <f t="shared" si="372"/>
        <v>1.1404097872502187E-4</v>
      </c>
    </row>
    <row r="7913" spans="1:5" x14ac:dyDescent="0.3">
      <c r="A7913">
        <f t="shared" si="373"/>
        <v>7893</v>
      </c>
      <c r="D7913">
        <f t="shared" si="371"/>
        <v>14.593698772428773</v>
      </c>
      <c r="E7913">
        <f t="shared" si="372"/>
        <v>1.1402653017268685E-4</v>
      </c>
    </row>
    <row r="7914" spans="1:5" x14ac:dyDescent="0.3">
      <c r="A7914">
        <f t="shared" si="373"/>
        <v>7894</v>
      </c>
      <c r="D7914">
        <f t="shared" si="371"/>
        <v>14.593997657631782</v>
      </c>
      <c r="E7914">
        <f t="shared" si="372"/>
        <v>1.140120852810398E-4</v>
      </c>
    </row>
    <row r="7915" spans="1:5" x14ac:dyDescent="0.3">
      <c r="A7915">
        <f t="shared" si="373"/>
        <v>7895</v>
      </c>
      <c r="D7915">
        <f t="shared" si="371"/>
        <v>14.594296508760154</v>
      </c>
      <c r="E7915">
        <f t="shared" si="372"/>
        <v>1.1399764404868966E-4</v>
      </c>
    </row>
    <row r="7916" spans="1:5" x14ac:dyDescent="0.3">
      <c r="A7916">
        <f t="shared" si="373"/>
        <v>7896</v>
      </c>
      <c r="D7916">
        <f t="shared" si="371"/>
        <v>14.594595325736728</v>
      </c>
      <c r="E7916">
        <f t="shared" si="372"/>
        <v>1.1398320647424613E-4</v>
      </c>
    </row>
    <row r="7917" spans="1:5" x14ac:dyDescent="0.3">
      <c r="A7917">
        <f t="shared" si="373"/>
        <v>7897</v>
      </c>
      <c r="D7917">
        <f t="shared" si="371"/>
        <v>14.594894109171022</v>
      </c>
      <c r="E7917">
        <f t="shared" si="372"/>
        <v>1.1396877255631958E-4</v>
      </c>
    </row>
    <row r="7918" spans="1:5" x14ac:dyDescent="0.3">
      <c r="A7918">
        <f t="shared" si="373"/>
        <v>7898</v>
      </c>
      <c r="D7918">
        <f t="shared" si="371"/>
        <v>14.595192857955757</v>
      </c>
      <c r="E7918">
        <f t="shared" si="372"/>
        <v>1.1395434229352107E-4</v>
      </c>
    </row>
    <row r="7919" spans="1:5" x14ac:dyDescent="0.3">
      <c r="A7919">
        <f t="shared" si="373"/>
        <v>7899</v>
      </c>
      <c r="D7919">
        <f t="shared" si="371"/>
        <v>14.595491572872048</v>
      </c>
      <c r="E7919">
        <f t="shared" si="372"/>
        <v>1.139399156844624E-4</v>
      </c>
    </row>
    <row r="7920" spans="1:5" x14ac:dyDescent="0.3">
      <c r="A7920">
        <f t="shared" si="373"/>
        <v>7900</v>
      </c>
      <c r="D7920">
        <f t="shared" si="371"/>
        <v>14.595790253327555</v>
      </c>
      <c r="E7920">
        <f t="shared" si="372"/>
        <v>1.1392549272775606E-4</v>
      </c>
    </row>
    <row r="7921" spans="1:5" x14ac:dyDescent="0.3">
      <c r="A7921">
        <f t="shared" si="373"/>
        <v>7901</v>
      </c>
      <c r="D7921">
        <f t="shared" si="371"/>
        <v>14.596088900618401</v>
      </c>
      <c r="E7921">
        <f t="shared" si="372"/>
        <v>1.1391107342201523E-4</v>
      </c>
    </row>
    <row r="7922" spans="1:5" x14ac:dyDescent="0.3">
      <c r="A7922">
        <f t="shared" si="373"/>
        <v>7902</v>
      </c>
      <c r="D7922">
        <f t="shared" si="371"/>
        <v>14.596387513293747</v>
      </c>
      <c r="E7922">
        <f t="shared" si="372"/>
        <v>1.138966577658538E-4</v>
      </c>
    </row>
    <row r="7923" spans="1:5" x14ac:dyDescent="0.3">
      <c r="A7923">
        <f t="shared" si="373"/>
        <v>7903</v>
      </c>
      <c r="D7923">
        <f t="shared" si="371"/>
        <v>14.596686092477984</v>
      </c>
      <c r="E7923">
        <f t="shared" si="372"/>
        <v>1.1388224575788635E-4</v>
      </c>
    </row>
    <row r="7924" spans="1:5" x14ac:dyDescent="0.3">
      <c r="A7924">
        <f t="shared" si="373"/>
        <v>7904</v>
      </c>
      <c r="D7924">
        <f t="shared" si="371"/>
        <v>14.59698463689185</v>
      </c>
      <c r="E7924">
        <f t="shared" si="372"/>
        <v>1.1386783739672821E-4</v>
      </c>
    </row>
    <row r="7925" spans="1:5" x14ac:dyDescent="0.3">
      <c r="A7925">
        <f t="shared" si="373"/>
        <v>7905</v>
      </c>
      <c r="D7925">
        <f t="shared" si="371"/>
        <v>14.597283148003065</v>
      </c>
      <c r="E7925">
        <f t="shared" si="372"/>
        <v>1.1385343268099534E-4</v>
      </c>
    </row>
    <row r="7926" spans="1:5" x14ac:dyDescent="0.3">
      <c r="A7926">
        <f t="shared" si="373"/>
        <v>7906</v>
      </c>
      <c r="D7926">
        <f t="shared" si="371"/>
        <v>14.597581624875659</v>
      </c>
      <c r="E7926">
        <f t="shared" si="372"/>
        <v>1.1383903160930445E-4</v>
      </c>
    </row>
    <row r="7927" spans="1:5" x14ac:dyDescent="0.3">
      <c r="A7927">
        <f t="shared" si="373"/>
        <v>7907</v>
      </c>
      <c r="D7927">
        <f t="shared" si="371"/>
        <v>14.597880067603761</v>
      </c>
      <c r="E7927">
        <f t="shared" si="372"/>
        <v>1.1382463418027294E-4</v>
      </c>
    </row>
    <row r="7928" spans="1:5" x14ac:dyDescent="0.3">
      <c r="A7928">
        <f t="shared" si="373"/>
        <v>7908</v>
      </c>
      <c r="D7928">
        <f t="shared" si="371"/>
        <v>14.598178476453171</v>
      </c>
      <c r="E7928">
        <f t="shared" si="372"/>
        <v>1.1381024039251888E-4</v>
      </c>
    </row>
    <row r="7929" spans="1:5" x14ac:dyDescent="0.3">
      <c r="A7929">
        <f t="shared" si="373"/>
        <v>7909</v>
      </c>
      <c r="D7929">
        <f t="shared" si="371"/>
        <v>14.598476851346261</v>
      </c>
      <c r="E7929">
        <f t="shared" si="372"/>
        <v>1.1379585024466109E-4</v>
      </c>
    </row>
    <row r="7930" spans="1:5" x14ac:dyDescent="0.3">
      <c r="A7930">
        <f t="shared" si="373"/>
        <v>7910</v>
      </c>
      <c r="D7930">
        <f t="shared" si="371"/>
        <v>14.598775192548771</v>
      </c>
      <c r="E7930">
        <f t="shared" si="372"/>
        <v>1.1378146373531904E-4</v>
      </c>
    </row>
    <row r="7931" spans="1:5" x14ac:dyDescent="0.3">
      <c r="A7931">
        <f t="shared" si="373"/>
        <v>7911</v>
      </c>
      <c r="D7931">
        <f t="shared" si="371"/>
        <v>14.599073499639593</v>
      </c>
      <c r="E7931">
        <f t="shared" si="372"/>
        <v>1.1376708086311293E-4</v>
      </c>
    </row>
    <row r="7932" spans="1:5" x14ac:dyDescent="0.3">
      <c r="A7932">
        <f t="shared" si="373"/>
        <v>7912</v>
      </c>
      <c r="D7932">
        <f t="shared" si="371"/>
        <v>14.599371772712688</v>
      </c>
      <c r="E7932">
        <f t="shared" si="372"/>
        <v>1.1375270162666365E-4</v>
      </c>
    </row>
    <row r="7933" spans="1:5" x14ac:dyDescent="0.3">
      <c r="A7933">
        <f t="shared" si="373"/>
        <v>7913</v>
      </c>
      <c r="D7933">
        <f t="shared" si="371"/>
        <v>14.599670011690275</v>
      </c>
      <c r="E7933">
        <f t="shared" si="372"/>
        <v>1.1373832602459277E-4</v>
      </c>
    </row>
    <row r="7934" spans="1:5" x14ac:dyDescent="0.3">
      <c r="A7934">
        <f t="shared" si="373"/>
        <v>7914</v>
      </c>
      <c r="D7934">
        <f t="shared" si="371"/>
        <v>14.599968217353098</v>
      </c>
      <c r="E7934">
        <f t="shared" si="372"/>
        <v>1.1372395405552257E-4</v>
      </c>
    </row>
    <row r="7935" spans="1:5" x14ac:dyDescent="0.3">
      <c r="A7935">
        <f t="shared" si="373"/>
        <v>7915</v>
      </c>
      <c r="D7935">
        <f t="shared" si="371"/>
        <v>14.600266388249612</v>
      </c>
      <c r="E7935">
        <f t="shared" si="372"/>
        <v>1.1370958571807604E-4</v>
      </c>
    </row>
    <row r="7936" spans="1:5" x14ac:dyDescent="0.3">
      <c r="A7936">
        <f t="shared" si="373"/>
        <v>7916</v>
      </c>
      <c r="D7936">
        <f t="shared" si="371"/>
        <v>14.600564526019056</v>
      </c>
      <c r="E7936">
        <f t="shared" si="372"/>
        <v>1.1369522101087685E-4</v>
      </c>
    </row>
    <row r="7937" spans="1:5" x14ac:dyDescent="0.3">
      <c r="A7937">
        <f t="shared" si="373"/>
        <v>7917</v>
      </c>
      <c r="D7937">
        <f t="shared" si="371"/>
        <v>14.600862629724956</v>
      </c>
      <c r="E7937">
        <f t="shared" si="372"/>
        <v>1.1368085993254936E-4</v>
      </c>
    </row>
    <row r="7938" spans="1:5" x14ac:dyDescent="0.3">
      <c r="A7938">
        <f t="shared" si="373"/>
        <v>7918</v>
      </c>
      <c r="D7938">
        <f t="shared" si="371"/>
        <v>14.601160699461053</v>
      </c>
      <c r="E7938">
        <f t="shared" si="372"/>
        <v>1.1366650248171865E-4</v>
      </c>
    </row>
    <row r="7939" spans="1:5" x14ac:dyDescent="0.3">
      <c r="A7939">
        <f t="shared" si="373"/>
        <v>7919</v>
      </c>
      <c r="D7939">
        <f t="shared" si="371"/>
        <v>14.601458735149357</v>
      </c>
      <c r="E7939">
        <f t="shared" si="372"/>
        <v>1.1365214865701045E-4</v>
      </c>
    </row>
    <row r="7940" spans="1:5" x14ac:dyDescent="0.3">
      <c r="A7940">
        <f t="shared" si="373"/>
        <v>7920</v>
      </c>
      <c r="D7940">
        <f t="shared" si="371"/>
        <v>14.601756737570446</v>
      </c>
      <c r="E7940">
        <f t="shared" si="372"/>
        <v>1.1363779845705123E-4</v>
      </c>
    </row>
    <row r="7941" spans="1:5" x14ac:dyDescent="0.3">
      <c r="A7941">
        <f t="shared" si="373"/>
        <v>7921</v>
      </c>
      <c r="D7941">
        <f t="shared" si="371"/>
        <v>14.602054705272458</v>
      </c>
      <c r="E7941">
        <f t="shared" si="372"/>
        <v>1.1362345188046814E-4</v>
      </c>
    </row>
    <row r="7942" spans="1:5" x14ac:dyDescent="0.3">
      <c r="A7942">
        <f t="shared" si="373"/>
        <v>7922</v>
      </c>
      <c r="D7942">
        <f t="shared" si="371"/>
        <v>14.602352639551089</v>
      </c>
      <c r="E7942">
        <f t="shared" si="372"/>
        <v>1.13609108925889E-4</v>
      </c>
    </row>
    <row r="7943" spans="1:5" x14ac:dyDescent="0.3">
      <c r="A7943">
        <f t="shared" si="373"/>
        <v>7923</v>
      </c>
      <c r="D7943">
        <f t="shared" si="371"/>
        <v>14.602650540156489</v>
      </c>
      <c r="E7943">
        <f t="shared" si="372"/>
        <v>1.1359476959194235E-4</v>
      </c>
    </row>
    <row r="7944" spans="1:5" x14ac:dyDescent="0.3">
      <c r="A7944">
        <f t="shared" si="373"/>
        <v>7924</v>
      </c>
      <c r="D7944">
        <f t="shared" si="371"/>
        <v>14.60294840683874</v>
      </c>
      <c r="E7944">
        <f t="shared" si="372"/>
        <v>1.1358043387725743E-4</v>
      </c>
    </row>
    <row r="7945" spans="1:5" x14ac:dyDescent="0.3">
      <c r="A7945">
        <f t="shared" si="373"/>
        <v>7925</v>
      </c>
      <c r="D7945">
        <f t="shared" si="371"/>
        <v>14.603246239519626</v>
      </c>
      <c r="E7945">
        <f t="shared" si="372"/>
        <v>1.1356610178046412E-4</v>
      </c>
    </row>
    <row r="7946" spans="1:5" x14ac:dyDescent="0.3">
      <c r="A7946">
        <f t="shared" si="373"/>
        <v>7926</v>
      </c>
      <c r="D7946">
        <f t="shared" si="371"/>
        <v>14.603544038464367</v>
      </c>
      <c r="E7946">
        <f t="shared" si="372"/>
        <v>1.1355177330019304E-4</v>
      </c>
    </row>
    <row r="7947" spans="1:5" x14ac:dyDescent="0.3">
      <c r="A7947">
        <f t="shared" si="373"/>
        <v>7927</v>
      </c>
      <c r="D7947">
        <f t="shared" si="371"/>
        <v>14.603841803251198</v>
      </c>
      <c r="E7947">
        <f t="shared" si="372"/>
        <v>1.1353744843507551E-4</v>
      </c>
    </row>
    <row r="7948" spans="1:5" x14ac:dyDescent="0.3">
      <c r="A7948">
        <f t="shared" si="373"/>
        <v>7928</v>
      </c>
      <c r="D7948">
        <f t="shared" si="371"/>
        <v>14.604139534832239</v>
      </c>
      <c r="E7948">
        <f t="shared" si="372"/>
        <v>1.1352312718374349E-4</v>
      </c>
    </row>
    <row r="7949" spans="1:5" x14ac:dyDescent="0.3">
      <c r="A7949">
        <f t="shared" si="373"/>
        <v>7929</v>
      </c>
      <c r="D7949">
        <f t="shared" si="371"/>
        <v>14.604437232098677</v>
      </c>
      <c r="E7949">
        <f t="shared" si="372"/>
        <v>1.1350880954482968E-4</v>
      </c>
    </row>
    <row r="7950" spans="1:5" x14ac:dyDescent="0.3">
      <c r="A7950">
        <f t="shared" si="373"/>
        <v>7930</v>
      </c>
      <c r="D7950">
        <f t="shared" si="371"/>
        <v>14.604734896346068</v>
      </c>
      <c r="E7950">
        <f t="shared" si="372"/>
        <v>1.1349449551696743E-4</v>
      </c>
    </row>
    <row r="7951" spans="1:5" x14ac:dyDescent="0.3">
      <c r="A7951">
        <f t="shared" si="373"/>
        <v>7931</v>
      </c>
      <c r="D7951">
        <f t="shared" si="371"/>
        <v>14.605032526122029</v>
      </c>
      <c r="E7951">
        <f t="shared" si="372"/>
        <v>1.1348018509879082E-4</v>
      </c>
    </row>
    <row r="7952" spans="1:5" x14ac:dyDescent="0.3">
      <c r="A7952">
        <f t="shared" si="373"/>
        <v>7932</v>
      </c>
      <c r="D7952">
        <f t="shared" si="371"/>
        <v>14.605330122035053</v>
      </c>
      <c r="E7952">
        <f t="shared" si="372"/>
        <v>1.1346587828893457E-4</v>
      </c>
    </row>
    <row r="7953" spans="1:5" x14ac:dyDescent="0.3">
      <c r="A7953">
        <f t="shared" si="373"/>
        <v>7933</v>
      </c>
      <c r="D7953">
        <f t="shared" si="371"/>
        <v>14.605627684521899</v>
      </c>
      <c r="E7953">
        <f t="shared" si="372"/>
        <v>1.1345157508603411E-4</v>
      </c>
    </row>
    <row r="7954" spans="1:5" x14ac:dyDescent="0.3">
      <c r="A7954">
        <f t="shared" si="373"/>
        <v>7934</v>
      </c>
      <c r="D7954">
        <f t="shared" si="371"/>
        <v>14.605925213675794</v>
      </c>
      <c r="E7954">
        <f t="shared" si="372"/>
        <v>1.134372754887256E-4</v>
      </c>
    </row>
    <row r="7955" spans="1:5" x14ac:dyDescent="0.3">
      <c r="A7955">
        <f t="shared" si="373"/>
        <v>7935</v>
      </c>
      <c r="D7955">
        <f t="shared" si="371"/>
        <v>14.60622270838763</v>
      </c>
      <c r="E7955">
        <f t="shared" si="372"/>
        <v>1.1342297949564583E-4</v>
      </c>
    </row>
    <row r="7956" spans="1:5" x14ac:dyDescent="0.3">
      <c r="A7956">
        <f t="shared" si="373"/>
        <v>7936</v>
      </c>
      <c r="D7956">
        <f t="shared" si="371"/>
        <v>14.606520169437559</v>
      </c>
      <c r="E7956">
        <f t="shared" si="372"/>
        <v>1.1340868710543228E-4</v>
      </c>
    </row>
    <row r="7957" spans="1:5" x14ac:dyDescent="0.3">
      <c r="A7957">
        <f t="shared" si="373"/>
        <v>7937</v>
      </c>
      <c r="D7957">
        <f t="shared" ref="D7957:D8020" si="374">($B$17/$B$18)*(A7957*EXP(GAMMALN(A7957)+GAMMALN(1-$B$18)-GAMMALN(A7957+1-$B$18))-1)</f>
        <v>14.606817596918695</v>
      </c>
      <c r="E7957">
        <f t="shared" ref="E7957:E8020" si="375">$B$17/(A7957-$B$18)</f>
        <v>1.1339439831672316E-4</v>
      </c>
    </row>
    <row r="7958" spans="1:5" x14ac:dyDescent="0.3">
      <c r="A7958">
        <f t="shared" si="373"/>
        <v>7938</v>
      </c>
      <c r="D7958">
        <f t="shared" si="374"/>
        <v>14.607114990924124</v>
      </c>
      <c r="E7958">
        <f t="shared" si="375"/>
        <v>1.1338011312815733E-4</v>
      </c>
    </row>
    <row r="7959" spans="1:5" x14ac:dyDescent="0.3">
      <c r="A7959">
        <f t="shared" ref="A7959:A8022" si="376">A7958+1</f>
        <v>7939</v>
      </c>
      <c r="D7959">
        <f t="shared" si="374"/>
        <v>14.607412350344539</v>
      </c>
      <c r="E7959">
        <f t="shared" si="375"/>
        <v>1.1336583153837434E-4</v>
      </c>
    </row>
    <row r="7960" spans="1:5" x14ac:dyDescent="0.3">
      <c r="A7960">
        <f t="shared" si="376"/>
        <v>7940</v>
      </c>
      <c r="D7960">
        <f t="shared" si="374"/>
        <v>14.607709677162362</v>
      </c>
      <c r="E7960">
        <f t="shared" si="375"/>
        <v>1.1335155354601444E-4</v>
      </c>
    </row>
    <row r="7961" spans="1:5" x14ac:dyDescent="0.3">
      <c r="A7961">
        <f t="shared" si="376"/>
        <v>7941</v>
      </c>
      <c r="D7961">
        <f t="shared" si="374"/>
        <v>14.608006969924677</v>
      </c>
      <c r="E7961">
        <f t="shared" si="375"/>
        <v>1.1333727914971855E-4</v>
      </c>
    </row>
    <row r="7962" spans="1:5" x14ac:dyDescent="0.3">
      <c r="A7962">
        <f t="shared" si="376"/>
        <v>7942</v>
      </c>
      <c r="D7962">
        <f t="shared" si="374"/>
        <v>14.608304228724405</v>
      </c>
      <c r="E7962">
        <f t="shared" si="375"/>
        <v>1.1332300834812829E-4</v>
      </c>
    </row>
    <row r="7963" spans="1:5" x14ac:dyDescent="0.3">
      <c r="A7963">
        <f t="shared" si="376"/>
        <v>7943</v>
      </c>
      <c r="D7963">
        <f t="shared" si="374"/>
        <v>14.608601453998002</v>
      </c>
      <c r="E7963">
        <f t="shared" si="375"/>
        <v>1.1330874113988595E-4</v>
      </c>
    </row>
    <row r="7964" spans="1:5" x14ac:dyDescent="0.3">
      <c r="A7964">
        <f t="shared" si="376"/>
        <v>7944</v>
      </c>
      <c r="D7964">
        <f t="shared" si="374"/>
        <v>14.608898645494794</v>
      </c>
      <c r="E7964">
        <f t="shared" si="375"/>
        <v>1.1329447752363449E-4</v>
      </c>
    </row>
    <row r="7965" spans="1:5" x14ac:dyDescent="0.3">
      <c r="A7965">
        <f t="shared" si="376"/>
        <v>7945</v>
      </c>
      <c r="D7965">
        <f t="shared" si="374"/>
        <v>14.60919580330761</v>
      </c>
      <c r="E7965">
        <f t="shared" si="375"/>
        <v>1.132802174980176E-4</v>
      </c>
    </row>
    <row r="7966" spans="1:5" x14ac:dyDescent="0.3">
      <c r="A7966">
        <f t="shared" si="376"/>
        <v>7946</v>
      </c>
      <c r="D7966">
        <f t="shared" si="374"/>
        <v>14.609492927529256</v>
      </c>
      <c r="E7966">
        <f t="shared" si="375"/>
        <v>1.1326596106167961E-4</v>
      </c>
    </row>
    <row r="7967" spans="1:5" x14ac:dyDescent="0.3">
      <c r="A7967">
        <f t="shared" si="376"/>
        <v>7947</v>
      </c>
      <c r="D7967">
        <f t="shared" si="374"/>
        <v>14.609790018080721</v>
      </c>
      <c r="E7967">
        <f t="shared" si="375"/>
        <v>1.1325170821326556E-4</v>
      </c>
    </row>
    <row r="7968" spans="1:5" x14ac:dyDescent="0.3">
      <c r="A7968">
        <f t="shared" si="376"/>
        <v>7948</v>
      </c>
      <c r="D7968">
        <f t="shared" si="374"/>
        <v>14.610087074882966</v>
      </c>
      <c r="E7968">
        <f t="shared" si="375"/>
        <v>1.1323745895142114E-4</v>
      </c>
    </row>
    <row r="7969" spans="1:5" x14ac:dyDescent="0.3">
      <c r="A7969">
        <f t="shared" si="376"/>
        <v>7949</v>
      </c>
      <c r="D7969">
        <f t="shared" si="374"/>
        <v>14.610384098715826</v>
      </c>
      <c r="E7969">
        <f t="shared" si="375"/>
        <v>1.1322321327479275E-4</v>
      </c>
    </row>
    <row r="7970" spans="1:5" x14ac:dyDescent="0.3">
      <c r="A7970">
        <f t="shared" si="376"/>
        <v>7950</v>
      </c>
      <c r="D7970">
        <f t="shared" si="374"/>
        <v>14.610681088297691</v>
      </c>
      <c r="E7970">
        <f t="shared" si="375"/>
        <v>1.1320897118202745E-4</v>
      </c>
    </row>
    <row r="7971" spans="1:5" x14ac:dyDescent="0.3">
      <c r="A7971">
        <f t="shared" si="376"/>
        <v>7951</v>
      </c>
      <c r="D7971">
        <f t="shared" si="374"/>
        <v>14.610978044064746</v>
      </c>
      <c r="E7971">
        <f t="shared" si="375"/>
        <v>1.1319473267177301E-4</v>
      </c>
    </row>
    <row r="7972" spans="1:5" x14ac:dyDescent="0.3">
      <c r="A7972">
        <f t="shared" si="376"/>
        <v>7952</v>
      </c>
      <c r="D7972">
        <f t="shared" si="374"/>
        <v>14.611274966453182</v>
      </c>
      <c r="E7972">
        <f t="shared" si="375"/>
        <v>1.1318049774267785E-4</v>
      </c>
    </row>
    <row r="7973" spans="1:5" x14ac:dyDescent="0.3">
      <c r="A7973">
        <f t="shared" si="376"/>
        <v>7953</v>
      </c>
      <c r="D7973">
        <f t="shared" si="374"/>
        <v>14.611571855899175</v>
      </c>
      <c r="E7973">
        <f t="shared" si="375"/>
        <v>1.131662663933911E-4</v>
      </c>
    </row>
    <row r="7974" spans="1:5" x14ac:dyDescent="0.3">
      <c r="A7974">
        <f t="shared" si="376"/>
        <v>7954</v>
      </c>
      <c r="D7974">
        <f t="shared" si="374"/>
        <v>14.611868710777282</v>
      </c>
      <c r="E7974">
        <f t="shared" si="375"/>
        <v>1.1315203862256252E-4</v>
      </c>
    </row>
    <row r="7975" spans="1:5" x14ac:dyDescent="0.3">
      <c r="A7975">
        <f t="shared" si="376"/>
        <v>7955</v>
      </c>
      <c r="D7975">
        <f t="shared" si="374"/>
        <v>14.612165532382587</v>
      </c>
      <c r="E7975">
        <f t="shared" si="375"/>
        <v>1.1313781442884261E-4</v>
      </c>
    </row>
    <row r="7976" spans="1:5" x14ac:dyDescent="0.3">
      <c r="A7976">
        <f t="shared" si="376"/>
        <v>7956</v>
      </c>
      <c r="D7976">
        <f t="shared" si="374"/>
        <v>14.612462320463958</v>
      </c>
      <c r="E7976">
        <f t="shared" si="375"/>
        <v>1.131235938108825E-4</v>
      </c>
    </row>
    <row r="7977" spans="1:5" x14ac:dyDescent="0.3">
      <c r="A7977">
        <f t="shared" si="376"/>
        <v>7957</v>
      </c>
      <c r="D7977">
        <f t="shared" si="374"/>
        <v>14.612759074942021</v>
      </c>
      <c r="E7977">
        <f t="shared" si="375"/>
        <v>1.1310937676733402E-4</v>
      </c>
    </row>
    <row r="7978" spans="1:5" x14ac:dyDescent="0.3">
      <c r="A7978">
        <f t="shared" si="376"/>
        <v>7958</v>
      </c>
      <c r="D7978">
        <f t="shared" si="374"/>
        <v>14.613055796080992</v>
      </c>
      <c r="E7978">
        <f t="shared" si="375"/>
        <v>1.1309516329684968E-4</v>
      </c>
    </row>
    <row r="7979" spans="1:5" x14ac:dyDescent="0.3">
      <c r="A7979">
        <f t="shared" si="376"/>
        <v>7959</v>
      </c>
      <c r="D7979">
        <f t="shared" si="374"/>
        <v>14.613352483629622</v>
      </c>
      <c r="E7979">
        <f t="shared" si="375"/>
        <v>1.1308095339808266E-4</v>
      </c>
    </row>
    <row r="7980" spans="1:5" x14ac:dyDescent="0.3">
      <c r="A7980">
        <f t="shared" si="376"/>
        <v>7960</v>
      </c>
      <c r="D7980">
        <f t="shared" si="374"/>
        <v>14.613649137508432</v>
      </c>
      <c r="E7980">
        <f t="shared" si="375"/>
        <v>1.1306674706968681E-4</v>
      </c>
    </row>
    <row r="7981" spans="1:5" x14ac:dyDescent="0.3">
      <c r="A7981">
        <f t="shared" si="376"/>
        <v>7961</v>
      </c>
      <c r="D7981">
        <f t="shared" si="374"/>
        <v>14.613945757637898</v>
      </c>
      <c r="E7981">
        <f t="shared" si="375"/>
        <v>1.1305254431031668E-4</v>
      </c>
    </row>
    <row r="7982" spans="1:5" x14ac:dyDescent="0.3">
      <c r="A7982">
        <f t="shared" si="376"/>
        <v>7962</v>
      </c>
      <c r="D7982">
        <f t="shared" si="374"/>
        <v>14.614242344625731</v>
      </c>
      <c r="E7982">
        <f t="shared" si="375"/>
        <v>1.1303834511862747E-4</v>
      </c>
    </row>
    <row r="7983" spans="1:5" x14ac:dyDescent="0.3">
      <c r="A7983">
        <f t="shared" si="376"/>
        <v>7963</v>
      </c>
      <c r="D7983">
        <f t="shared" si="374"/>
        <v>14.614538898048721</v>
      </c>
      <c r="E7983">
        <f t="shared" si="375"/>
        <v>1.1302414949327507E-4</v>
      </c>
    </row>
    <row r="7984" spans="1:5" x14ac:dyDescent="0.3">
      <c r="A7984">
        <f t="shared" si="376"/>
        <v>7964</v>
      </c>
      <c r="D7984">
        <f t="shared" si="374"/>
        <v>14.614835417655426</v>
      </c>
      <c r="E7984">
        <f t="shared" si="375"/>
        <v>1.1300995743291605E-4</v>
      </c>
    </row>
    <row r="7985" spans="1:5" x14ac:dyDescent="0.3">
      <c r="A7985">
        <f t="shared" si="376"/>
        <v>7965</v>
      </c>
      <c r="D7985">
        <f t="shared" si="374"/>
        <v>14.615131904397103</v>
      </c>
      <c r="E7985">
        <f t="shared" si="375"/>
        <v>1.1299576893620762E-4</v>
      </c>
    </row>
    <row r="7986" spans="1:5" x14ac:dyDescent="0.3">
      <c r="A7986">
        <f t="shared" si="376"/>
        <v>7966</v>
      </c>
      <c r="D7986">
        <f t="shared" si="374"/>
        <v>14.615428356647671</v>
      </c>
      <c r="E7986">
        <f t="shared" si="375"/>
        <v>1.1298158400180771E-4</v>
      </c>
    </row>
    <row r="7987" spans="1:5" x14ac:dyDescent="0.3">
      <c r="A7987">
        <f t="shared" si="376"/>
        <v>7967</v>
      </c>
      <c r="D7987">
        <f t="shared" si="374"/>
        <v>14.615724776561114</v>
      </c>
      <c r="E7987">
        <f t="shared" si="375"/>
        <v>1.1296740262837491E-4</v>
      </c>
    </row>
    <row r="7988" spans="1:5" x14ac:dyDescent="0.3">
      <c r="A7988">
        <f t="shared" si="376"/>
        <v>7968</v>
      </c>
      <c r="D7988">
        <f t="shared" si="374"/>
        <v>14.616021161823927</v>
      </c>
      <c r="E7988">
        <f t="shared" si="375"/>
        <v>1.1295322481456847E-4</v>
      </c>
    </row>
    <row r="7989" spans="1:5" x14ac:dyDescent="0.3">
      <c r="A7989">
        <f t="shared" si="376"/>
        <v>7969</v>
      </c>
      <c r="D7989">
        <f t="shared" si="374"/>
        <v>14.616317514418235</v>
      </c>
      <c r="E7989">
        <f t="shared" si="375"/>
        <v>1.1293905055904831E-4</v>
      </c>
    </row>
    <row r="7990" spans="1:5" x14ac:dyDescent="0.3">
      <c r="A7990">
        <f t="shared" si="376"/>
        <v>7970</v>
      </c>
      <c r="D7990">
        <f t="shared" si="374"/>
        <v>14.616613833061406</v>
      </c>
      <c r="E7990">
        <f t="shared" si="375"/>
        <v>1.1292487986047505E-4</v>
      </c>
    </row>
    <row r="7991" spans="1:5" x14ac:dyDescent="0.3">
      <c r="A7991">
        <f t="shared" si="376"/>
        <v>7971</v>
      </c>
      <c r="D7991">
        <f t="shared" si="374"/>
        <v>14.616910118360892</v>
      </c>
      <c r="E7991">
        <f t="shared" si="375"/>
        <v>1.1291071271750996E-4</v>
      </c>
    </row>
    <row r="7992" spans="1:5" x14ac:dyDescent="0.3">
      <c r="A7992">
        <f t="shared" si="376"/>
        <v>7972</v>
      </c>
      <c r="D7992">
        <f t="shared" si="374"/>
        <v>14.617206370580464</v>
      </c>
      <c r="E7992">
        <f t="shared" si="375"/>
        <v>1.1289654912881497E-4</v>
      </c>
    </row>
    <row r="7993" spans="1:5" x14ac:dyDescent="0.3">
      <c r="A7993">
        <f t="shared" si="376"/>
        <v>7973</v>
      </c>
      <c r="D7993">
        <f t="shared" si="374"/>
        <v>14.617502589296516</v>
      </c>
      <c r="E7993">
        <f t="shared" si="375"/>
        <v>1.1288238909305272E-4</v>
      </c>
    </row>
    <row r="7994" spans="1:5" x14ac:dyDescent="0.3">
      <c r="A7994">
        <f t="shared" si="376"/>
        <v>7974</v>
      </c>
      <c r="D7994">
        <f t="shared" si="374"/>
        <v>14.617798774257221</v>
      </c>
      <c r="E7994">
        <f t="shared" si="375"/>
        <v>1.128682326088865E-4</v>
      </c>
    </row>
    <row r="7995" spans="1:5" x14ac:dyDescent="0.3">
      <c r="A7995">
        <f t="shared" si="376"/>
        <v>7975</v>
      </c>
      <c r="D7995">
        <f t="shared" si="374"/>
        <v>14.618094925210706</v>
      </c>
      <c r="E7995">
        <f t="shared" si="375"/>
        <v>1.1285407967498026E-4</v>
      </c>
    </row>
    <row r="7996" spans="1:5" x14ac:dyDescent="0.3">
      <c r="A7996">
        <f t="shared" si="376"/>
        <v>7976</v>
      </c>
      <c r="D7996">
        <f t="shared" si="374"/>
        <v>14.618391043967213</v>
      </c>
      <c r="E7996">
        <f t="shared" si="375"/>
        <v>1.1283993028999864E-4</v>
      </c>
    </row>
    <row r="7997" spans="1:5" x14ac:dyDescent="0.3">
      <c r="A7997">
        <f t="shared" si="376"/>
        <v>7977</v>
      </c>
      <c r="D7997">
        <f t="shared" si="374"/>
        <v>14.618687128900072</v>
      </c>
      <c r="E7997">
        <f t="shared" si="375"/>
        <v>1.1282578445260691E-4</v>
      </c>
    </row>
    <row r="7998" spans="1:5" x14ac:dyDescent="0.3">
      <c r="A7998">
        <f t="shared" si="376"/>
        <v>7978</v>
      </c>
      <c r="D7998">
        <f t="shared" si="374"/>
        <v>14.618983180100987</v>
      </c>
      <c r="E7998">
        <f t="shared" si="375"/>
        <v>1.1281164216147107E-4</v>
      </c>
    </row>
    <row r="7999" spans="1:5" x14ac:dyDescent="0.3">
      <c r="A7999">
        <f t="shared" si="376"/>
        <v>7979</v>
      </c>
      <c r="D7999">
        <f t="shared" si="374"/>
        <v>14.61927919834906</v>
      </c>
      <c r="E7999">
        <f t="shared" si="375"/>
        <v>1.1279750341525775E-4</v>
      </c>
    </row>
    <row r="8000" spans="1:5" x14ac:dyDescent="0.3">
      <c r="A8000">
        <f t="shared" si="376"/>
        <v>7980</v>
      </c>
      <c r="D8000">
        <f t="shared" si="374"/>
        <v>14.61957518304855</v>
      </c>
      <c r="E8000">
        <f t="shared" si="375"/>
        <v>1.1278336821263425E-4</v>
      </c>
    </row>
    <row r="8001" spans="1:5" x14ac:dyDescent="0.3">
      <c r="A8001">
        <f t="shared" si="376"/>
        <v>7981</v>
      </c>
      <c r="D8001">
        <f t="shared" si="374"/>
        <v>14.619871133947363</v>
      </c>
      <c r="E8001">
        <f t="shared" si="375"/>
        <v>1.1276923655226855E-4</v>
      </c>
    </row>
    <row r="8002" spans="1:5" x14ac:dyDescent="0.3">
      <c r="A8002">
        <f t="shared" si="376"/>
        <v>7982</v>
      </c>
      <c r="D8002">
        <f t="shared" si="374"/>
        <v>14.620167052168238</v>
      </c>
      <c r="E8002">
        <f t="shared" si="375"/>
        <v>1.1275510843282928E-4</v>
      </c>
    </row>
    <row r="8003" spans="1:5" x14ac:dyDescent="0.3">
      <c r="A8003">
        <f t="shared" si="376"/>
        <v>7983</v>
      </c>
      <c r="D8003">
        <f t="shared" si="374"/>
        <v>14.620462936771595</v>
      </c>
      <c r="E8003">
        <f t="shared" si="375"/>
        <v>1.1274098385298577E-4</v>
      </c>
    </row>
    <row r="8004" spans="1:5" x14ac:dyDescent="0.3">
      <c r="A8004">
        <f t="shared" si="376"/>
        <v>7984</v>
      </c>
      <c r="D8004">
        <f t="shared" si="374"/>
        <v>14.620758787848953</v>
      </c>
      <c r="E8004">
        <f t="shared" si="375"/>
        <v>1.1272686281140796E-4</v>
      </c>
    </row>
    <row r="8005" spans="1:5" x14ac:dyDescent="0.3">
      <c r="A8005">
        <f t="shared" si="376"/>
        <v>7985</v>
      </c>
      <c r="D8005">
        <f t="shared" si="374"/>
        <v>14.621054605319939</v>
      </c>
      <c r="E8005">
        <f t="shared" si="375"/>
        <v>1.1271274530676653E-4</v>
      </c>
    </row>
    <row r="8006" spans="1:5" x14ac:dyDescent="0.3">
      <c r="A8006">
        <f t="shared" si="376"/>
        <v>7986</v>
      </c>
      <c r="D8006">
        <f t="shared" si="374"/>
        <v>14.621350390135351</v>
      </c>
      <c r="E8006">
        <f t="shared" si="375"/>
        <v>1.1269863133773277E-4</v>
      </c>
    </row>
    <row r="8007" spans="1:5" x14ac:dyDescent="0.3">
      <c r="A8007">
        <f t="shared" si="376"/>
        <v>7987</v>
      </c>
      <c r="D8007">
        <f t="shared" si="374"/>
        <v>14.621646141183547</v>
      </c>
      <c r="E8007">
        <f t="shared" si="375"/>
        <v>1.1268452090297864E-4</v>
      </c>
    </row>
    <row r="8008" spans="1:5" x14ac:dyDescent="0.3">
      <c r="A8008">
        <f t="shared" si="376"/>
        <v>7988</v>
      </c>
      <c r="D8008">
        <f t="shared" si="374"/>
        <v>14.621941858899659</v>
      </c>
      <c r="E8008">
        <f t="shared" si="375"/>
        <v>1.1267041400117678E-4</v>
      </c>
    </row>
    <row r="8009" spans="1:5" x14ac:dyDescent="0.3">
      <c r="A8009">
        <f t="shared" si="376"/>
        <v>7989</v>
      </c>
      <c r="D8009">
        <f t="shared" si="374"/>
        <v>14.622237543718791</v>
      </c>
      <c r="E8009">
        <f t="shared" si="375"/>
        <v>1.1265631063100052E-4</v>
      </c>
    </row>
    <row r="8010" spans="1:5" x14ac:dyDescent="0.3">
      <c r="A8010">
        <f t="shared" si="376"/>
        <v>7990</v>
      </c>
      <c r="D8010">
        <f t="shared" si="374"/>
        <v>14.622533195044788</v>
      </c>
      <c r="E8010">
        <f t="shared" si="375"/>
        <v>1.126422107911238E-4</v>
      </c>
    </row>
    <row r="8011" spans="1:5" x14ac:dyDescent="0.3">
      <c r="A8011">
        <f t="shared" si="376"/>
        <v>7991</v>
      </c>
      <c r="D8011">
        <f t="shared" si="374"/>
        <v>14.622828813140815</v>
      </c>
      <c r="E8011">
        <f t="shared" si="375"/>
        <v>1.1262811448022126E-4</v>
      </c>
    </row>
    <row r="8012" spans="1:5" x14ac:dyDescent="0.3">
      <c r="A8012">
        <f t="shared" si="376"/>
        <v>7992</v>
      </c>
      <c r="D8012">
        <f t="shared" si="374"/>
        <v>14.623124397410628</v>
      </c>
      <c r="E8012">
        <f t="shared" si="375"/>
        <v>1.1261402169696819E-4</v>
      </c>
    </row>
    <row r="8013" spans="1:5" x14ac:dyDescent="0.3">
      <c r="A8013">
        <f t="shared" si="376"/>
        <v>7993</v>
      </c>
      <c r="D8013">
        <f t="shared" si="374"/>
        <v>14.623419949148607</v>
      </c>
      <c r="E8013">
        <f t="shared" si="375"/>
        <v>1.1259993244004054E-4</v>
      </c>
    </row>
    <row r="8014" spans="1:5" x14ac:dyDescent="0.3">
      <c r="A8014">
        <f t="shared" si="376"/>
        <v>7994</v>
      </c>
      <c r="D8014">
        <f t="shared" si="374"/>
        <v>14.623715466727134</v>
      </c>
      <c r="E8014">
        <f t="shared" si="375"/>
        <v>1.1258584670811495E-4</v>
      </c>
    </row>
    <row r="8015" spans="1:5" x14ac:dyDescent="0.3">
      <c r="A8015">
        <f t="shared" si="376"/>
        <v>7995</v>
      </c>
      <c r="D8015">
        <f t="shared" si="374"/>
        <v>14.624010951612439</v>
      </c>
      <c r="E8015">
        <f t="shared" si="375"/>
        <v>1.1257176449986867E-4</v>
      </c>
    </row>
    <row r="8016" spans="1:5" x14ac:dyDescent="0.3">
      <c r="A8016">
        <f t="shared" si="376"/>
        <v>7996</v>
      </c>
      <c r="D8016">
        <f t="shared" si="374"/>
        <v>14.62430640303622</v>
      </c>
      <c r="E8016">
        <f t="shared" si="375"/>
        <v>1.1255768581397968E-4</v>
      </c>
    </row>
    <row r="8017" spans="1:5" x14ac:dyDescent="0.3">
      <c r="A8017">
        <f t="shared" si="376"/>
        <v>7997</v>
      </c>
      <c r="D8017">
        <f t="shared" si="374"/>
        <v>14.624601821433366</v>
      </c>
      <c r="E8017">
        <f t="shared" si="375"/>
        <v>1.1254361064912654E-4</v>
      </c>
    </row>
    <row r="8018" spans="1:5" x14ac:dyDescent="0.3">
      <c r="A8018">
        <f t="shared" si="376"/>
        <v>7998</v>
      </c>
      <c r="D8018">
        <f t="shared" si="374"/>
        <v>14.624897206894939</v>
      </c>
      <c r="E8018">
        <f t="shared" si="375"/>
        <v>1.1252953900398856E-4</v>
      </c>
    </row>
    <row r="8019" spans="1:5" x14ac:dyDescent="0.3">
      <c r="A8019">
        <f t="shared" si="376"/>
        <v>7999</v>
      </c>
      <c r="D8019">
        <f t="shared" si="374"/>
        <v>14.625192558824409</v>
      </c>
      <c r="E8019">
        <f t="shared" si="375"/>
        <v>1.1251547087724563E-4</v>
      </c>
    </row>
    <row r="8020" spans="1:5" x14ac:dyDescent="0.3">
      <c r="A8020">
        <f t="shared" si="376"/>
        <v>8000</v>
      </c>
      <c r="D8020">
        <f t="shared" si="374"/>
        <v>14.625487877312757</v>
      </c>
      <c r="E8020">
        <f t="shared" si="375"/>
        <v>1.1250140626757835E-4</v>
      </c>
    </row>
    <row r="8021" spans="1:5" x14ac:dyDescent="0.3">
      <c r="A8021">
        <f t="shared" si="376"/>
        <v>8001</v>
      </c>
      <c r="D8021">
        <f t="shared" ref="D8021:D8084" si="377">($B$17/$B$18)*(A8021*EXP(GAMMALN(A8021)+GAMMALN(1-$B$18)-GAMMALN(A8021+1-$B$18))-1)</f>
        <v>14.625783162450951</v>
      </c>
      <c r="E8021">
        <f t="shared" ref="E8021:E8084" si="378">$B$17/(A8021-$B$18)</f>
        <v>1.1248734517366796E-4</v>
      </c>
    </row>
    <row r="8022" spans="1:5" x14ac:dyDescent="0.3">
      <c r="A8022">
        <f t="shared" si="376"/>
        <v>8002</v>
      </c>
      <c r="D8022">
        <f t="shared" si="377"/>
        <v>14.626078415017526</v>
      </c>
      <c r="E8022">
        <f t="shared" si="378"/>
        <v>1.1247328759419639E-4</v>
      </c>
    </row>
    <row r="8023" spans="1:5" x14ac:dyDescent="0.3">
      <c r="A8023">
        <f t="shared" ref="A8023:A8086" si="379">A8022+1</f>
        <v>8003</v>
      </c>
      <c r="D8023">
        <f t="shared" si="377"/>
        <v>14.626373633728164</v>
      </c>
      <c r="E8023">
        <f t="shared" si="378"/>
        <v>1.1245923352784616E-4</v>
      </c>
    </row>
    <row r="8024" spans="1:5" x14ac:dyDescent="0.3">
      <c r="A8024">
        <f t="shared" si="379"/>
        <v>8004</v>
      </c>
      <c r="D8024">
        <f t="shared" si="377"/>
        <v>14.626668819361349</v>
      </c>
      <c r="E8024">
        <f t="shared" si="378"/>
        <v>1.1244518297330052E-4</v>
      </c>
    </row>
    <row r="8025" spans="1:5" x14ac:dyDescent="0.3">
      <c r="A8025">
        <f t="shared" si="379"/>
        <v>8005</v>
      </c>
      <c r="D8025">
        <f t="shared" si="377"/>
        <v>14.626963972007907</v>
      </c>
      <c r="E8025">
        <f t="shared" si="378"/>
        <v>1.1243113592924335E-4</v>
      </c>
    </row>
    <row r="8026" spans="1:5" x14ac:dyDescent="0.3">
      <c r="A8026">
        <f t="shared" si="379"/>
        <v>8006</v>
      </c>
      <c r="D8026">
        <f t="shared" si="377"/>
        <v>14.62725909175866</v>
      </c>
      <c r="E8026">
        <f t="shared" si="378"/>
        <v>1.1241709239435916E-4</v>
      </c>
    </row>
    <row r="8027" spans="1:5" x14ac:dyDescent="0.3">
      <c r="A8027">
        <f t="shared" si="379"/>
        <v>8007</v>
      </c>
      <c r="D8027">
        <f t="shared" si="377"/>
        <v>14.62755417732907</v>
      </c>
      <c r="E8027">
        <f t="shared" si="378"/>
        <v>1.1240305236733318E-4</v>
      </c>
    </row>
    <row r="8028" spans="1:5" x14ac:dyDescent="0.3">
      <c r="A8028">
        <f t="shared" si="379"/>
        <v>8008</v>
      </c>
      <c r="D8028">
        <f t="shared" si="377"/>
        <v>14.627849230529003</v>
      </c>
      <c r="E8028">
        <f t="shared" si="378"/>
        <v>1.1238901584685124E-4</v>
      </c>
    </row>
    <row r="8029" spans="1:5" x14ac:dyDescent="0.3">
      <c r="A8029">
        <f t="shared" si="379"/>
        <v>8009</v>
      </c>
      <c r="D8029">
        <f t="shared" si="377"/>
        <v>14.628144250761519</v>
      </c>
      <c r="E8029">
        <f t="shared" si="378"/>
        <v>1.1237498283159986E-4</v>
      </c>
    </row>
    <row r="8030" spans="1:5" x14ac:dyDescent="0.3">
      <c r="A8030">
        <f t="shared" si="379"/>
        <v>8010</v>
      </c>
      <c r="D8030">
        <f t="shared" si="377"/>
        <v>14.628439237257693</v>
      </c>
      <c r="E8030">
        <f t="shared" si="378"/>
        <v>1.1236095332026618E-4</v>
      </c>
    </row>
    <row r="8031" spans="1:5" x14ac:dyDescent="0.3">
      <c r="A8031">
        <f t="shared" si="379"/>
        <v>8011</v>
      </c>
      <c r="D8031">
        <f t="shared" si="377"/>
        <v>14.628734191311597</v>
      </c>
      <c r="E8031">
        <f t="shared" si="378"/>
        <v>1.1234692731153803E-4</v>
      </c>
    </row>
    <row r="8032" spans="1:5" x14ac:dyDescent="0.3">
      <c r="A8032">
        <f t="shared" si="379"/>
        <v>8012</v>
      </c>
      <c r="D8032">
        <f t="shared" si="377"/>
        <v>14.629029111294624</v>
      </c>
      <c r="E8032">
        <f t="shared" si="378"/>
        <v>1.1233290480410391E-4</v>
      </c>
    </row>
    <row r="8033" spans="1:5" x14ac:dyDescent="0.3">
      <c r="A8033">
        <f t="shared" si="379"/>
        <v>8013</v>
      </c>
      <c r="D8033">
        <f t="shared" si="377"/>
        <v>14.629323998844644</v>
      </c>
      <c r="E8033">
        <f t="shared" si="378"/>
        <v>1.1231888579665291E-4</v>
      </c>
    </row>
    <row r="8034" spans="1:5" x14ac:dyDescent="0.3">
      <c r="A8034">
        <f t="shared" si="379"/>
        <v>8014</v>
      </c>
      <c r="D8034">
        <f t="shared" si="377"/>
        <v>14.629618853708365</v>
      </c>
      <c r="E8034">
        <f t="shared" si="378"/>
        <v>1.1230487028787482E-4</v>
      </c>
    </row>
    <row r="8035" spans="1:5" x14ac:dyDescent="0.3">
      <c r="A8035">
        <f t="shared" si="379"/>
        <v>8015</v>
      </c>
      <c r="D8035">
        <f t="shared" si="377"/>
        <v>14.629913674085081</v>
      </c>
      <c r="E8035">
        <f t="shared" si="378"/>
        <v>1.122908582764601E-4</v>
      </c>
    </row>
    <row r="8036" spans="1:5" x14ac:dyDescent="0.3">
      <c r="A8036">
        <f t="shared" si="379"/>
        <v>8016</v>
      </c>
      <c r="D8036">
        <f t="shared" si="377"/>
        <v>14.630208461956469</v>
      </c>
      <c r="E8036">
        <f t="shared" si="378"/>
        <v>1.1227684976109982E-4</v>
      </c>
    </row>
    <row r="8037" spans="1:5" x14ac:dyDescent="0.3">
      <c r="A8037">
        <f t="shared" si="379"/>
        <v>8017</v>
      </c>
      <c r="D8037">
        <f t="shared" si="377"/>
        <v>14.630503217241058</v>
      </c>
      <c r="E8037">
        <f t="shared" si="378"/>
        <v>1.1226284474048574E-4</v>
      </c>
    </row>
    <row r="8038" spans="1:5" x14ac:dyDescent="0.3">
      <c r="A8038">
        <f t="shared" si="379"/>
        <v>8018</v>
      </c>
      <c r="D8038">
        <f t="shared" si="377"/>
        <v>14.6307979391696</v>
      </c>
      <c r="E8038">
        <f t="shared" si="378"/>
        <v>1.1224884321331022E-4</v>
      </c>
    </row>
    <row r="8039" spans="1:5" x14ac:dyDescent="0.3">
      <c r="A8039">
        <f t="shared" si="379"/>
        <v>8019</v>
      </c>
      <c r="D8039">
        <f t="shared" si="377"/>
        <v>14.631092628176321</v>
      </c>
      <c r="E8039">
        <f t="shared" si="378"/>
        <v>1.1223484517826636E-4</v>
      </c>
    </row>
    <row r="8040" spans="1:5" x14ac:dyDescent="0.3">
      <c r="A8040">
        <f t="shared" si="379"/>
        <v>8020</v>
      </c>
      <c r="D8040">
        <f t="shared" si="377"/>
        <v>14.631387283491883</v>
      </c>
      <c r="E8040">
        <f t="shared" si="378"/>
        <v>1.1222085063404781E-4</v>
      </c>
    </row>
    <row r="8041" spans="1:5" x14ac:dyDescent="0.3">
      <c r="A8041">
        <f t="shared" si="379"/>
        <v>8021</v>
      </c>
      <c r="D8041">
        <f t="shared" si="377"/>
        <v>14.631681906582113</v>
      </c>
      <c r="E8041">
        <f t="shared" si="378"/>
        <v>1.1220685957934896E-4</v>
      </c>
    </row>
    <row r="8042" spans="1:5" x14ac:dyDescent="0.3">
      <c r="A8042">
        <f t="shared" si="379"/>
        <v>8022</v>
      </c>
      <c r="D8042">
        <f t="shared" si="377"/>
        <v>14.631976495817865</v>
      </c>
      <c r="E8042">
        <f t="shared" si="378"/>
        <v>1.1219287201286479E-4</v>
      </c>
    </row>
    <row r="8043" spans="1:5" x14ac:dyDescent="0.3">
      <c r="A8043">
        <f t="shared" si="379"/>
        <v>8023</v>
      </c>
      <c r="D8043">
        <f t="shared" si="377"/>
        <v>14.632271051977146</v>
      </c>
      <c r="E8043">
        <f t="shared" si="378"/>
        <v>1.1217888793329096E-4</v>
      </c>
    </row>
    <row r="8044" spans="1:5" x14ac:dyDescent="0.3">
      <c r="A8044">
        <f t="shared" si="379"/>
        <v>8024</v>
      </c>
      <c r="D8044">
        <f t="shared" si="377"/>
        <v>14.632565575666018</v>
      </c>
      <c r="E8044">
        <f t="shared" si="378"/>
        <v>1.1216490733932378E-4</v>
      </c>
    </row>
    <row r="8045" spans="1:5" x14ac:dyDescent="0.3">
      <c r="A8045">
        <f t="shared" si="379"/>
        <v>8025</v>
      </c>
      <c r="D8045">
        <f t="shared" si="377"/>
        <v>14.632860065942968</v>
      </c>
      <c r="E8045">
        <f t="shared" si="378"/>
        <v>1.1215093022966019E-4</v>
      </c>
    </row>
    <row r="8046" spans="1:5" x14ac:dyDescent="0.3">
      <c r="A8046">
        <f t="shared" si="379"/>
        <v>8026</v>
      </c>
      <c r="D8046">
        <f t="shared" si="377"/>
        <v>14.633154523757902</v>
      </c>
      <c r="E8046">
        <f t="shared" si="378"/>
        <v>1.1213695660299781E-4</v>
      </c>
    </row>
    <row r="8047" spans="1:5" x14ac:dyDescent="0.3">
      <c r="A8047">
        <f t="shared" si="379"/>
        <v>8027</v>
      </c>
      <c r="D8047">
        <f t="shared" si="377"/>
        <v>14.633448947825311</v>
      </c>
      <c r="E8047">
        <f t="shared" si="378"/>
        <v>1.1212298645803487E-4</v>
      </c>
    </row>
    <row r="8048" spans="1:5" x14ac:dyDescent="0.3">
      <c r="A8048">
        <f t="shared" si="379"/>
        <v>8028</v>
      </c>
      <c r="D8048">
        <f t="shared" si="377"/>
        <v>14.633743339438954</v>
      </c>
      <c r="E8048">
        <f t="shared" si="378"/>
        <v>1.1210901979347028E-4</v>
      </c>
    </row>
    <row r="8049" spans="1:5" x14ac:dyDescent="0.3">
      <c r="A8049">
        <f t="shared" si="379"/>
        <v>8029</v>
      </c>
      <c r="D8049">
        <f t="shared" si="377"/>
        <v>14.634037697829097</v>
      </c>
      <c r="E8049">
        <f t="shared" si="378"/>
        <v>1.1209505660800359E-4</v>
      </c>
    </row>
    <row r="8050" spans="1:5" x14ac:dyDescent="0.3">
      <c r="A8050">
        <f t="shared" si="379"/>
        <v>8030</v>
      </c>
      <c r="D8050">
        <f t="shared" si="377"/>
        <v>14.634332023257715</v>
      </c>
      <c r="E8050">
        <f t="shared" si="378"/>
        <v>1.1208109690033501E-4</v>
      </c>
    </row>
    <row r="8051" spans="1:5" x14ac:dyDescent="0.3">
      <c r="A8051">
        <f t="shared" si="379"/>
        <v>8031</v>
      </c>
      <c r="D8051">
        <f t="shared" si="377"/>
        <v>14.634626315986765</v>
      </c>
      <c r="E8051">
        <f t="shared" si="378"/>
        <v>1.1206714066916536E-4</v>
      </c>
    </row>
    <row r="8052" spans="1:5" x14ac:dyDescent="0.3">
      <c r="A8052">
        <f t="shared" si="379"/>
        <v>8032</v>
      </c>
      <c r="D8052">
        <f t="shared" si="377"/>
        <v>14.634920575418331</v>
      </c>
      <c r="E8052">
        <f t="shared" si="378"/>
        <v>1.1205318791319613E-4</v>
      </c>
    </row>
    <row r="8053" spans="1:5" x14ac:dyDescent="0.3">
      <c r="A8053">
        <f t="shared" si="379"/>
        <v>8033</v>
      </c>
      <c r="D8053">
        <f t="shared" si="377"/>
        <v>14.635214801470365</v>
      </c>
      <c r="E8053">
        <f t="shared" si="378"/>
        <v>1.1203923863112949E-4</v>
      </c>
    </row>
    <row r="8054" spans="1:5" x14ac:dyDescent="0.3">
      <c r="A8054">
        <f t="shared" si="379"/>
        <v>8034</v>
      </c>
      <c r="D8054">
        <f t="shared" si="377"/>
        <v>14.635508995436524</v>
      </c>
      <c r="E8054">
        <f t="shared" si="378"/>
        <v>1.1202529282166818E-4</v>
      </c>
    </row>
    <row r="8055" spans="1:5" x14ac:dyDescent="0.3">
      <c r="A8055">
        <f t="shared" si="379"/>
        <v>8035</v>
      </c>
      <c r="D8055">
        <f t="shared" si="377"/>
        <v>14.635803156202886</v>
      </c>
      <c r="E8055">
        <f t="shared" si="378"/>
        <v>1.1201135048351567E-4</v>
      </c>
    </row>
    <row r="8056" spans="1:5" x14ac:dyDescent="0.3">
      <c r="A8056">
        <f t="shared" si="379"/>
        <v>8036</v>
      </c>
      <c r="D8056">
        <f t="shared" si="377"/>
        <v>14.636097283171374</v>
      </c>
      <c r="E8056">
        <f t="shared" si="378"/>
        <v>1.1199741161537601E-4</v>
      </c>
    </row>
    <row r="8057" spans="1:5" x14ac:dyDescent="0.3">
      <c r="A8057">
        <f t="shared" si="379"/>
        <v>8037</v>
      </c>
      <c r="D8057">
        <f t="shared" si="377"/>
        <v>14.636391378323486</v>
      </c>
      <c r="E8057">
        <f t="shared" si="378"/>
        <v>1.1198347621595392E-4</v>
      </c>
    </row>
    <row r="8058" spans="1:5" x14ac:dyDescent="0.3">
      <c r="A8058">
        <f t="shared" si="379"/>
        <v>8038</v>
      </c>
      <c r="D8058">
        <f t="shared" si="377"/>
        <v>14.636685439857253</v>
      </c>
      <c r="E8058">
        <f t="shared" si="378"/>
        <v>1.1196954428395478E-4</v>
      </c>
    </row>
    <row r="8059" spans="1:5" x14ac:dyDescent="0.3">
      <c r="A8059">
        <f t="shared" si="379"/>
        <v>8039</v>
      </c>
      <c r="D8059">
        <f t="shared" si="377"/>
        <v>14.636979468550306</v>
      </c>
      <c r="E8059">
        <f t="shared" si="378"/>
        <v>1.1195561581808458E-4</v>
      </c>
    </row>
    <row r="8060" spans="1:5" x14ac:dyDescent="0.3">
      <c r="A8060">
        <f t="shared" si="379"/>
        <v>8040</v>
      </c>
      <c r="D8060">
        <f t="shared" si="377"/>
        <v>14.637273464836298</v>
      </c>
      <c r="E8060">
        <f t="shared" si="378"/>
        <v>1.1194169081704997E-4</v>
      </c>
    </row>
    <row r="8061" spans="1:5" x14ac:dyDescent="0.3">
      <c r="A8061">
        <f t="shared" si="379"/>
        <v>8041</v>
      </c>
      <c r="D8061">
        <f t="shared" si="377"/>
        <v>14.637567427601009</v>
      </c>
      <c r="E8061">
        <f t="shared" si="378"/>
        <v>1.1192776927955827E-4</v>
      </c>
    </row>
    <row r="8062" spans="1:5" x14ac:dyDescent="0.3">
      <c r="A8062">
        <f t="shared" si="379"/>
        <v>8042</v>
      </c>
      <c r="D8062">
        <f t="shared" si="377"/>
        <v>14.637861357793994</v>
      </c>
      <c r="E8062">
        <f t="shared" si="378"/>
        <v>1.119138512043174E-4</v>
      </c>
    </row>
    <row r="8063" spans="1:5" x14ac:dyDescent="0.3">
      <c r="A8063">
        <f t="shared" si="379"/>
        <v>8043</v>
      </c>
      <c r="D8063">
        <f t="shared" si="377"/>
        <v>14.638155255160873</v>
      </c>
      <c r="E8063">
        <f t="shared" si="378"/>
        <v>1.1189993659003594E-4</v>
      </c>
    </row>
    <row r="8064" spans="1:5" x14ac:dyDescent="0.3">
      <c r="A8064">
        <f t="shared" si="379"/>
        <v>8044</v>
      </c>
      <c r="D8064">
        <f t="shared" si="377"/>
        <v>14.638449119619221</v>
      </c>
      <c r="E8064">
        <f t="shared" si="378"/>
        <v>1.1188602543542313E-4</v>
      </c>
    </row>
    <row r="8065" spans="1:5" x14ac:dyDescent="0.3">
      <c r="A8065">
        <f t="shared" si="379"/>
        <v>8045</v>
      </c>
      <c r="D8065">
        <f t="shared" si="377"/>
        <v>14.638742951258568</v>
      </c>
      <c r="E8065">
        <f t="shared" si="378"/>
        <v>1.1187211773918882E-4</v>
      </c>
    </row>
    <row r="8066" spans="1:5" x14ac:dyDescent="0.3">
      <c r="A8066">
        <f t="shared" si="379"/>
        <v>8046</v>
      </c>
      <c r="D8066">
        <f t="shared" si="377"/>
        <v>14.639036749652433</v>
      </c>
      <c r="E8066">
        <f t="shared" si="378"/>
        <v>1.118582135000435E-4</v>
      </c>
    </row>
    <row r="8067" spans="1:5" x14ac:dyDescent="0.3">
      <c r="A8067">
        <f t="shared" si="379"/>
        <v>8047</v>
      </c>
      <c r="D8067">
        <f t="shared" si="377"/>
        <v>14.639330515578255</v>
      </c>
      <c r="E8067">
        <f t="shared" si="378"/>
        <v>1.1184431271669837E-4</v>
      </c>
    </row>
    <row r="8068" spans="1:5" x14ac:dyDescent="0.3">
      <c r="A8068">
        <f t="shared" si="379"/>
        <v>8048</v>
      </c>
      <c r="D8068">
        <f t="shared" si="377"/>
        <v>14.639624248265479</v>
      </c>
      <c r="E8068">
        <f t="shared" si="378"/>
        <v>1.1183041538786517E-4</v>
      </c>
    </row>
    <row r="8069" spans="1:5" x14ac:dyDescent="0.3">
      <c r="A8069">
        <f t="shared" si="379"/>
        <v>8049</v>
      </c>
      <c r="D8069">
        <f t="shared" si="377"/>
        <v>14.639917948491512</v>
      </c>
      <c r="E8069">
        <f t="shared" si="378"/>
        <v>1.1181652151225634E-4</v>
      </c>
    </row>
    <row r="8070" spans="1:5" x14ac:dyDescent="0.3">
      <c r="A8070">
        <f t="shared" si="379"/>
        <v>8050</v>
      </c>
      <c r="D8070">
        <f t="shared" si="377"/>
        <v>14.640211615657712</v>
      </c>
      <c r="E8070">
        <f t="shared" si="378"/>
        <v>1.1180263108858495E-4</v>
      </c>
    </row>
    <row r="8071" spans="1:5" x14ac:dyDescent="0.3">
      <c r="A8071">
        <f t="shared" si="379"/>
        <v>8051</v>
      </c>
      <c r="D8071">
        <f t="shared" si="377"/>
        <v>14.640505250197426</v>
      </c>
      <c r="E8071">
        <f t="shared" si="378"/>
        <v>1.1178874411556473E-4</v>
      </c>
    </row>
    <row r="8072" spans="1:5" x14ac:dyDescent="0.3">
      <c r="A8072">
        <f t="shared" si="379"/>
        <v>8052</v>
      </c>
      <c r="D8072">
        <f t="shared" si="377"/>
        <v>14.640798851855951</v>
      </c>
      <c r="E8072">
        <f t="shared" si="378"/>
        <v>1.1177486059190999E-4</v>
      </c>
    </row>
    <row r="8073" spans="1:5" x14ac:dyDescent="0.3">
      <c r="A8073">
        <f t="shared" si="379"/>
        <v>8053</v>
      </c>
      <c r="D8073">
        <f t="shared" si="377"/>
        <v>14.641092420206517</v>
      </c>
      <c r="E8073">
        <f t="shared" si="378"/>
        <v>1.1176098051633574E-4</v>
      </c>
    </row>
    <row r="8074" spans="1:5" x14ac:dyDescent="0.3">
      <c r="A8074">
        <f t="shared" si="379"/>
        <v>8054</v>
      </c>
      <c r="D8074">
        <f t="shared" si="377"/>
        <v>14.64138595654245</v>
      </c>
      <c r="E8074">
        <f t="shared" si="378"/>
        <v>1.1174710388755759E-4</v>
      </c>
    </row>
    <row r="8075" spans="1:5" x14ac:dyDescent="0.3">
      <c r="A8075">
        <f t="shared" si="379"/>
        <v>8055</v>
      </c>
      <c r="D8075">
        <f t="shared" si="377"/>
        <v>14.641679459748874</v>
      </c>
      <c r="E8075">
        <f t="shared" si="378"/>
        <v>1.1173323070429181E-4</v>
      </c>
    </row>
    <row r="8076" spans="1:5" x14ac:dyDescent="0.3">
      <c r="A8076">
        <f t="shared" si="379"/>
        <v>8056</v>
      </c>
      <c r="D8076">
        <f t="shared" si="377"/>
        <v>14.64197292974294</v>
      </c>
      <c r="E8076">
        <f t="shared" si="378"/>
        <v>1.1171936096525529E-4</v>
      </c>
    </row>
    <row r="8077" spans="1:5" x14ac:dyDescent="0.3">
      <c r="A8077">
        <f t="shared" si="379"/>
        <v>8057</v>
      </c>
      <c r="D8077">
        <f t="shared" si="377"/>
        <v>14.642266367129832</v>
      </c>
      <c r="E8077">
        <f t="shared" si="378"/>
        <v>1.1170549466916556E-4</v>
      </c>
    </row>
    <row r="8078" spans="1:5" x14ac:dyDescent="0.3">
      <c r="A8078">
        <f t="shared" si="379"/>
        <v>8058</v>
      </c>
      <c r="D8078">
        <f t="shared" si="377"/>
        <v>14.642559771826654</v>
      </c>
      <c r="E8078">
        <f t="shared" si="378"/>
        <v>1.1169163181474082E-4</v>
      </c>
    </row>
    <row r="8079" spans="1:5" x14ac:dyDescent="0.3">
      <c r="A8079">
        <f t="shared" si="379"/>
        <v>8059</v>
      </c>
      <c r="D8079">
        <f t="shared" si="377"/>
        <v>14.642853144438558</v>
      </c>
      <c r="E8079">
        <f t="shared" si="378"/>
        <v>1.1167777240069986E-4</v>
      </c>
    </row>
    <row r="8080" spans="1:5" x14ac:dyDescent="0.3">
      <c r="A8080">
        <f t="shared" si="379"/>
        <v>8060</v>
      </c>
      <c r="D8080">
        <f t="shared" si="377"/>
        <v>14.643146483334355</v>
      </c>
      <c r="E8080">
        <f t="shared" si="378"/>
        <v>1.1166391642576212E-4</v>
      </c>
    </row>
    <row r="8081" spans="1:5" x14ac:dyDescent="0.3">
      <c r="A8081">
        <f t="shared" si="379"/>
        <v>8061</v>
      </c>
      <c r="D8081">
        <f t="shared" si="377"/>
        <v>14.643439790151291</v>
      </c>
      <c r="E8081">
        <f t="shared" si="378"/>
        <v>1.1165006388864767E-4</v>
      </c>
    </row>
    <row r="8082" spans="1:5" x14ac:dyDescent="0.3">
      <c r="A8082">
        <f t="shared" si="379"/>
        <v>8062</v>
      </c>
      <c r="D8082">
        <f t="shared" si="377"/>
        <v>14.64373306377415</v>
      </c>
      <c r="E8082">
        <f t="shared" si="378"/>
        <v>1.1163621478807726E-4</v>
      </c>
    </row>
    <row r="8083" spans="1:5" x14ac:dyDescent="0.3">
      <c r="A8083">
        <f t="shared" si="379"/>
        <v>8063</v>
      </c>
      <c r="D8083">
        <f t="shared" si="377"/>
        <v>14.644026304807973</v>
      </c>
      <c r="E8083">
        <f t="shared" si="378"/>
        <v>1.1162236912277221E-4</v>
      </c>
    </row>
    <row r="8084" spans="1:5" x14ac:dyDescent="0.3">
      <c r="A8084">
        <f t="shared" si="379"/>
        <v>8064</v>
      </c>
      <c r="D8084">
        <f t="shared" si="377"/>
        <v>14.644319513169647</v>
      </c>
      <c r="E8084">
        <f t="shared" si="378"/>
        <v>1.1160852689145452E-4</v>
      </c>
    </row>
    <row r="8085" spans="1:5" x14ac:dyDescent="0.3">
      <c r="A8085">
        <f t="shared" si="379"/>
        <v>8065</v>
      </c>
      <c r="D8085">
        <f t="shared" ref="D8085:D8148" si="380">($B$17/$B$18)*(A8085*EXP(GAMMALN(A8085)+GAMMALN(1-$B$18)-GAMMALN(A8085+1-$B$18))-1)</f>
        <v>14.644612688948069</v>
      </c>
      <c r="E8085">
        <f t="shared" ref="E8085:E8148" si="381">$B$17/(A8085-$B$18)</f>
        <v>1.1159468809284678E-4</v>
      </c>
    </row>
    <row r="8086" spans="1:5" x14ac:dyDescent="0.3">
      <c r="A8086">
        <f t="shared" si="379"/>
        <v>8066</v>
      </c>
      <c r="D8086">
        <f t="shared" si="380"/>
        <v>14.644905831715981</v>
      </c>
      <c r="E8086">
        <f t="shared" si="381"/>
        <v>1.1158085272567229E-4</v>
      </c>
    </row>
    <row r="8087" spans="1:5" x14ac:dyDescent="0.3">
      <c r="A8087">
        <f t="shared" ref="A8087:A8150" si="382">A8086+1</f>
        <v>8067</v>
      </c>
      <c r="D8087">
        <f t="shared" si="380"/>
        <v>14.64519894190628</v>
      </c>
      <c r="E8087">
        <f t="shared" si="381"/>
        <v>1.1156702078865488E-4</v>
      </c>
    </row>
    <row r="8088" spans="1:5" x14ac:dyDescent="0.3">
      <c r="A8088">
        <f t="shared" si="382"/>
        <v>8068</v>
      </c>
      <c r="D8088">
        <f t="shared" si="380"/>
        <v>14.645492019607763</v>
      </c>
      <c r="E8088">
        <f t="shared" si="381"/>
        <v>1.115531922805191E-4</v>
      </c>
    </row>
    <row r="8089" spans="1:5" x14ac:dyDescent="0.3">
      <c r="A8089">
        <f t="shared" si="382"/>
        <v>8069</v>
      </c>
      <c r="D8089">
        <f t="shared" si="380"/>
        <v>14.645785064221014</v>
      </c>
      <c r="E8089">
        <f t="shared" si="381"/>
        <v>1.1153936719999009E-4</v>
      </c>
    </row>
    <row r="8090" spans="1:5" x14ac:dyDescent="0.3">
      <c r="A8090">
        <f t="shared" si="382"/>
        <v>8070</v>
      </c>
      <c r="D8090">
        <f t="shared" si="380"/>
        <v>14.646078076178853</v>
      </c>
      <c r="E8090">
        <f t="shared" si="381"/>
        <v>1.1152554554579364E-4</v>
      </c>
    </row>
    <row r="8091" spans="1:5" x14ac:dyDescent="0.3">
      <c r="A8091">
        <f t="shared" si="382"/>
        <v>8071</v>
      </c>
      <c r="D8091">
        <f t="shared" si="380"/>
        <v>14.646371055742014</v>
      </c>
      <c r="E8091">
        <f t="shared" si="381"/>
        <v>1.1151172731665614E-4</v>
      </c>
    </row>
    <row r="8092" spans="1:5" x14ac:dyDescent="0.3">
      <c r="A8092">
        <f t="shared" si="382"/>
        <v>8072</v>
      </c>
      <c r="D8092">
        <f t="shared" si="380"/>
        <v>14.646664002483032</v>
      </c>
      <c r="E8092">
        <f t="shared" si="381"/>
        <v>1.1149791251130466E-4</v>
      </c>
    </row>
    <row r="8093" spans="1:5" x14ac:dyDescent="0.3">
      <c r="A8093">
        <f t="shared" si="382"/>
        <v>8073</v>
      </c>
      <c r="D8093">
        <f t="shared" si="380"/>
        <v>14.646956916662575</v>
      </c>
      <c r="E8093">
        <f t="shared" si="381"/>
        <v>1.1148410112846685E-4</v>
      </c>
    </row>
    <row r="8094" spans="1:5" x14ac:dyDescent="0.3">
      <c r="A8094">
        <f t="shared" si="382"/>
        <v>8074</v>
      </c>
      <c r="D8094">
        <f t="shared" si="380"/>
        <v>14.647249798197199</v>
      </c>
      <c r="E8094">
        <f t="shared" si="381"/>
        <v>1.1147029316687103E-4</v>
      </c>
    </row>
    <row r="8095" spans="1:5" x14ac:dyDescent="0.3">
      <c r="A8095">
        <f t="shared" si="382"/>
        <v>8075</v>
      </c>
      <c r="D8095">
        <f t="shared" si="380"/>
        <v>14.647542647175483</v>
      </c>
      <c r="E8095">
        <f t="shared" si="381"/>
        <v>1.1145648862524614E-4</v>
      </c>
    </row>
    <row r="8096" spans="1:5" x14ac:dyDescent="0.3">
      <c r="A8096">
        <f t="shared" si="382"/>
        <v>8076</v>
      </c>
      <c r="D8096">
        <f t="shared" si="380"/>
        <v>14.647835463341828</v>
      </c>
      <c r="E8096">
        <f t="shared" si="381"/>
        <v>1.1144268750232174E-4</v>
      </c>
    </row>
    <row r="8097" spans="1:5" x14ac:dyDescent="0.3">
      <c r="A8097">
        <f t="shared" si="382"/>
        <v>8077</v>
      </c>
      <c r="D8097">
        <f t="shared" si="380"/>
        <v>14.648128246784751</v>
      </c>
      <c r="E8097">
        <f t="shared" si="381"/>
        <v>1.1142888979682799E-4</v>
      </c>
    </row>
    <row r="8098" spans="1:5" x14ac:dyDescent="0.3">
      <c r="A8098">
        <f t="shared" si="382"/>
        <v>8078</v>
      </c>
      <c r="D8098">
        <f t="shared" si="380"/>
        <v>14.648420997592714</v>
      </c>
      <c r="E8098">
        <f t="shared" si="381"/>
        <v>1.1141509550749577E-4</v>
      </c>
    </row>
    <row r="8099" spans="1:5" x14ac:dyDescent="0.3">
      <c r="A8099">
        <f t="shared" si="382"/>
        <v>8079</v>
      </c>
      <c r="D8099">
        <f t="shared" si="380"/>
        <v>14.648713715854161</v>
      </c>
      <c r="E8099">
        <f t="shared" si="381"/>
        <v>1.1140130463305649E-4</v>
      </c>
    </row>
    <row r="8100" spans="1:5" x14ac:dyDescent="0.3">
      <c r="A8100">
        <f t="shared" si="382"/>
        <v>8080</v>
      </c>
      <c r="D8100">
        <f t="shared" si="380"/>
        <v>14.64900640200165</v>
      </c>
      <c r="E8100">
        <f t="shared" si="381"/>
        <v>1.1138751717224224E-4</v>
      </c>
    </row>
    <row r="8101" spans="1:5" x14ac:dyDescent="0.3">
      <c r="A8101">
        <f t="shared" si="382"/>
        <v>8081</v>
      </c>
      <c r="D8101">
        <f t="shared" si="380"/>
        <v>14.649299055435286</v>
      </c>
      <c r="E8101">
        <f t="shared" si="381"/>
        <v>1.1137373312378572E-4</v>
      </c>
    </row>
    <row r="8102" spans="1:5" x14ac:dyDescent="0.3">
      <c r="A8102">
        <f t="shared" si="382"/>
        <v>8082</v>
      </c>
      <c r="D8102">
        <f t="shared" si="380"/>
        <v>14.649591675555124</v>
      </c>
      <c r="E8102">
        <f t="shared" si="381"/>
        <v>1.1135995248642028E-4</v>
      </c>
    </row>
    <row r="8103" spans="1:5" x14ac:dyDescent="0.3">
      <c r="A8103">
        <f t="shared" si="382"/>
        <v>8083</v>
      </c>
      <c r="D8103">
        <f t="shared" si="380"/>
        <v>14.649884263481903</v>
      </c>
      <c r="E8103">
        <f t="shared" si="381"/>
        <v>1.1134617525887987E-4</v>
      </c>
    </row>
    <row r="8104" spans="1:5" x14ac:dyDescent="0.3">
      <c r="A8104">
        <f t="shared" si="382"/>
        <v>8084</v>
      </c>
      <c r="D8104">
        <f t="shared" si="380"/>
        <v>14.650176818959766</v>
      </c>
      <c r="E8104">
        <f t="shared" si="381"/>
        <v>1.1133240143989906E-4</v>
      </c>
    </row>
    <row r="8105" spans="1:5" x14ac:dyDescent="0.3">
      <c r="A8105">
        <f t="shared" si="382"/>
        <v>8085</v>
      </c>
      <c r="D8105">
        <f t="shared" si="380"/>
        <v>14.650469341560736</v>
      </c>
      <c r="E8105">
        <f t="shared" si="381"/>
        <v>1.113186310282131E-4</v>
      </c>
    </row>
    <row r="8106" spans="1:5" x14ac:dyDescent="0.3">
      <c r="A8106">
        <f t="shared" si="382"/>
        <v>8086</v>
      </c>
      <c r="D8106">
        <f t="shared" si="380"/>
        <v>14.650761831717183</v>
      </c>
      <c r="E8106">
        <f t="shared" si="381"/>
        <v>1.113048640225578E-4</v>
      </c>
    </row>
    <row r="8107" spans="1:5" x14ac:dyDescent="0.3">
      <c r="A8107">
        <f t="shared" si="382"/>
        <v>8087</v>
      </c>
      <c r="D8107">
        <f t="shared" si="380"/>
        <v>14.651054289861468</v>
      </c>
      <c r="E8107">
        <f t="shared" si="381"/>
        <v>1.1129110042166963E-4</v>
      </c>
    </row>
    <row r="8108" spans="1:5" x14ac:dyDescent="0.3">
      <c r="A8108">
        <f t="shared" si="382"/>
        <v>8088</v>
      </c>
      <c r="D8108">
        <f t="shared" si="380"/>
        <v>14.651346714705081</v>
      </c>
      <c r="E8108">
        <f t="shared" si="381"/>
        <v>1.1127734022428567E-4</v>
      </c>
    </row>
    <row r="8109" spans="1:5" x14ac:dyDescent="0.3">
      <c r="A8109">
        <f t="shared" si="382"/>
        <v>8089</v>
      </c>
      <c r="D8109">
        <f t="shared" si="380"/>
        <v>14.651639107540744</v>
      </c>
      <c r="E8109">
        <f t="shared" si="381"/>
        <v>1.1126358342914366E-4</v>
      </c>
    </row>
    <row r="8110" spans="1:5" x14ac:dyDescent="0.3">
      <c r="A8110">
        <f t="shared" si="382"/>
        <v>8090</v>
      </c>
      <c r="D8110">
        <f t="shared" si="380"/>
        <v>14.651931467768195</v>
      </c>
      <c r="E8110">
        <f t="shared" si="381"/>
        <v>1.112498300349819E-4</v>
      </c>
    </row>
    <row r="8111" spans="1:5" x14ac:dyDescent="0.3">
      <c r="A8111">
        <f t="shared" si="382"/>
        <v>8091</v>
      </c>
      <c r="D8111">
        <f t="shared" si="380"/>
        <v>14.652223795475509</v>
      </c>
      <c r="E8111">
        <f t="shared" si="381"/>
        <v>1.1123608004053939E-4</v>
      </c>
    </row>
    <row r="8112" spans="1:5" x14ac:dyDescent="0.3">
      <c r="A8112">
        <f t="shared" si="382"/>
        <v>8092</v>
      </c>
      <c r="D8112">
        <f t="shared" si="380"/>
        <v>14.652516090234425</v>
      </c>
      <c r="E8112">
        <f t="shared" si="381"/>
        <v>1.1122233344455567E-4</v>
      </c>
    </row>
    <row r="8113" spans="1:5" x14ac:dyDescent="0.3">
      <c r="A8113">
        <f t="shared" si="382"/>
        <v>8093</v>
      </c>
      <c r="D8113">
        <f t="shared" si="380"/>
        <v>14.65280835247712</v>
      </c>
      <c r="E8113">
        <f t="shared" si="381"/>
        <v>1.11208590245771E-4</v>
      </c>
    </row>
    <row r="8114" spans="1:5" x14ac:dyDescent="0.3">
      <c r="A8114">
        <f t="shared" si="382"/>
        <v>8094</v>
      </c>
      <c r="D8114">
        <f t="shared" si="380"/>
        <v>14.653100582463669</v>
      </c>
      <c r="E8114">
        <f t="shared" si="381"/>
        <v>1.1119485044292616E-4</v>
      </c>
    </row>
    <row r="8115" spans="1:5" x14ac:dyDescent="0.3">
      <c r="A8115">
        <f t="shared" si="382"/>
        <v>8095</v>
      </c>
      <c r="D8115">
        <f t="shared" si="380"/>
        <v>14.653392779937807</v>
      </c>
      <c r="E8115">
        <f t="shared" si="381"/>
        <v>1.1118111403476264E-4</v>
      </c>
    </row>
    <row r="8116" spans="1:5" x14ac:dyDescent="0.3">
      <c r="A8116">
        <f t="shared" si="382"/>
        <v>8096</v>
      </c>
      <c r="D8116">
        <f t="shared" si="380"/>
        <v>14.65368494584796</v>
      </c>
      <c r="E8116">
        <f t="shared" si="381"/>
        <v>1.1116738102002249E-4</v>
      </c>
    </row>
    <row r="8117" spans="1:5" x14ac:dyDescent="0.3">
      <c r="A8117">
        <f t="shared" si="382"/>
        <v>8097</v>
      </c>
      <c r="D8117">
        <f t="shared" si="380"/>
        <v>14.653977078044665</v>
      </c>
      <c r="E8117">
        <f t="shared" si="381"/>
        <v>1.1115365139744842E-4</v>
      </c>
    </row>
    <row r="8118" spans="1:5" x14ac:dyDescent="0.3">
      <c r="A8118">
        <f t="shared" si="382"/>
        <v>8098</v>
      </c>
      <c r="D8118">
        <f t="shared" si="380"/>
        <v>14.654269177820467</v>
      </c>
      <c r="E8118">
        <f t="shared" si="381"/>
        <v>1.1113992516578373E-4</v>
      </c>
    </row>
    <row r="8119" spans="1:5" x14ac:dyDescent="0.3">
      <c r="A8119">
        <f t="shared" si="382"/>
        <v>8099</v>
      </c>
      <c r="D8119">
        <f t="shared" si="380"/>
        <v>14.654561245607407</v>
      </c>
      <c r="E8119">
        <f t="shared" si="381"/>
        <v>1.1112620232377237E-4</v>
      </c>
    </row>
    <row r="8120" spans="1:5" x14ac:dyDescent="0.3">
      <c r="A8120">
        <f t="shared" si="382"/>
        <v>8100</v>
      </c>
      <c r="D8120">
        <f t="shared" si="380"/>
        <v>14.654853280976937</v>
      </c>
      <c r="E8120">
        <f t="shared" si="381"/>
        <v>1.111124828701589E-4</v>
      </c>
    </row>
    <row r="8121" spans="1:5" x14ac:dyDescent="0.3">
      <c r="A8121">
        <f t="shared" si="382"/>
        <v>8101</v>
      </c>
      <c r="D8121">
        <f t="shared" si="380"/>
        <v>14.655145284188928</v>
      </c>
      <c r="E8121">
        <f t="shared" si="381"/>
        <v>1.1109876680368848E-4</v>
      </c>
    </row>
    <row r="8122" spans="1:5" x14ac:dyDescent="0.3">
      <c r="A8122">
        <f t="shared" si="382"/>
        <v>8102</v>
      </c>
      <c r="D8122">
        <f t="shared" si="380"/>
        <v>14.655437253782058</v>
      </c>
      <c r="E8122">
        <f t="shared" si="381"/>
        <v>1.1108505412310693E-4</v>
      </c>
    </row>
    <row r="8123" spans="1:5" x14ac:dyDescent="0.3">
      <c r="A8123">
        <f t="shared" si="382"/>
        <v>8103</v>
      </c>
      <c r="D8123">
        <f t="shared" si="380"/>
        <v>14.655729191737269</v>
      </c>
      <c r="E8123">
        <f t="shared" si="381"/>
        <v>1.1107134482716065E-4</v>
      </c>
    </row>
    <row r="8124" spans="1:5" x14ac:dyDescent="0.3">
      <c r="A8124">
        <f t="shared" si="382"/>
        <v>8104</v>
      </c>
      <c r="D8124">
        <f t="shared" si="380"/>
        <v>14.656021097281648</v>
      </c>
      <c r="E8124">
        <f t="shared" si="381"/>
        <v>1.1105763891459669E-4</v>
      </c>
    </row>
    <row r="8125" spans="1:5" x14ac:dyDescent="0.3">
      <c r="A8125">
        <f t="shared" si="382"/>
        <v>8105</v>
      </c>
      <c r="D8125">
        <f t="shared" si="380"/>
        <v>14.656312970674939</v>
      </c>
      <c r="E8125">
        <f t="shared" si="381"/>
        <v>1.1104393638416267E-4</v>
      </c>
    </row>
    <row r="8126" spans="1:5" x14ac:dyDescent="0.3">
      <c r="A8126">
        <f t="shared" si="382"/>
        <v>8106</v>
      </c>
      <c r="D8126">
        <f t="shared" si="380"/>
        <v>14.656604811316237</v>
      </c>
      <c r="E8126">
        <f t="shared" si="381"/>
        <v>1.110302372346069E-4</v>
      </c>
    </row>
    <row r="8127" spans="1:5" x14ac:dyDescent="0.3">
      <c r="A8127">
        <f t="shared" si="382"/>
        <v>8107</v>
      </c>
      <c r="D8127">
        <f t="shared" si="380"/>
        <v>14.656896619465222</v>
      </c>
      <c r="E8127">
        <f t="shared" si="381"/>
        <v>1.1101654146467824E-4</v>
      </c>
    </row>
    <row r="8128" spans="1:5" x14ac:dyDescent="0.3">
      <c r="A8128">
        <f t="shared" si="382"/>
        <v>8108</v>
      </c>
      <c r="D8128">
        <f t="shared" si="380"/>
        <v>14.657188395381549</v>
      </c>
      <c r="E8128">
        <f t="shared" si="381"/>
        <v>1.1100284907312621E-4</v>
      </c>
    </row>
    <row r="8129" spans="1:5" x14ac:dyDescent="0.3">
      <c r="A8129">
        <f t="shared" si="382"/>
        <v>8109</v>
      </c>
      <c r="D8129">
        <f t="shared" si="380"/>
        <v>14.657480138980588</v>
      </c>
      <c r="E8129">
        <f t="shared" si="381"/>
        <v>1.1098916005870094E-4</v>
      </c>
    </row>
    <row r="8130" spans="1:5" x14ac:dyDescent="0.3">
      <c r="A8130">
        <f t="shared" si="382"/>
        <v>8110</v>
      </c>
      <c r="D8130">
        <f t="shared" si="380"/>
        <v>14.657771849489144</v>
      </c>
      <c r="E8130">
        <f t="shared" si="381"/>
        <v>1.1097547442015316E-4</v>
      </c>
    </row>
    <row r="8131" spans="1:5" x14ac:dyDescent="0.3">
      <c r="A8131">
        <f t="shared" si="382"/>
        <v>8111</v>
      </c>
      <c r="D8131">
        <f t="shared" si="380"/>
        <v>14.658063528715976</v>
      </c>
      <c r="E8131">
        <f t="shared" si="381"/>
        <v>1.1096179215623421E-4</v>
      </c>
    </row>
    <row r="8132" spans="1:5" x14ac:dyDescent="0.3">
      <c r="A8132">
        <f t="shared" si="382"/>
        <v>8112</v>
      </c>
      <c r="D8132">
        <f t="shared" si="380"/>
        <v>14.658355175199292</v>
      </c>
      <c r="E8132">
        <f t="shared" si="381"/>
        <v>1.1094811326569608E-4</v>
      </c>
    </row>
    <row r="8133" spans="1:5" x14ac:dyDescent="0.3">
      <c r="A8133">
        <f t="shared" si="382"/>
        <v>8113</v>
      </c>
      <c r="D8133">
        <f t="shared" si="380"/>
        <v>14.658646788682173</v>
      </c>
      <c r="E8133">
        <f t="shared" si="381"/>
        <v>1.1093443774729136E-4</v>
      </c>
    </row>
    <row r="8134" spans="1:5" x14ac:dyDescent="0.3">
      <c r="A8134">
        <f t="shared" si="382"/>
        <v>8114</v>
      </c>
      <c r="D8134">
        <f t="shared" si="380"/>
        <v>14.658938370629064</v>
      </c>
      <c r="E8134">
        <f t="shared" si="381"/>
        <v>1.1092076559977324E-4</v>
      </c>
    </row>
    <row r="8135" spans="1:5" x14ac:dyDescent="0.3">
      <c r="A8135">
        <f t="shared" si="382"/>
        <v>8115</v>
      </c>
      <c r="D8135">
        <f t="shared" si="380"/>
        <v>14.659229919750157</v>
      </c>
      <c r="E8135">
        <f t="shared" si="381"/>
        <v>1.1090709682189553E-4</v>
      </c>
    </row>
    <row r="8136" spans="1:5" x14ac:dyDescent="0.3">
      <c r="A8136">
        <f t="shared" si="382"/>
        <v>8116</v>
      </c>
      <c r="D8136">
        <f t="shared" si="380"/>
        <v>14.659521437509886</v>
      </c>
      <c r="E8136">
        <f t="shared" si="381"/>
        <v>1.1089343141241268E-4</v>
      </c>
    </row>
    <row r="8137" spans="1:5" x14ac:dyDescent="0.3">
      <c r="A8137">
        <f t="shared" si="382"/>
        <v>8117</v>
      </c>
      <c r="D8137">
        <f t="shared" si="380"/>
        <v>14.659812921757604</v>
      </c>
      <c r="E8137">
        <f t="shared" si="381"/>
        <v>1.1087976937007972E-4</v>
      </c>
    </row>
    <row r="8138" spans="1:5" x14ac:dyDescent="0.3">
      <c r="A8138">
        <f t="shared" si="382"/>
        <v>8118</v>
      </c>
      <c r="D8138">
        <f t="shared" si="380"/>
        <v>14.660104374646284</v>
      </c>
      <c r="E8138">
        <f t="shared" si="381"/>
        <v>1.108661106936523E-4</v>
      </c>
    </row>
    <row r="8139" spans="1:5" x14ac:dyDescent="0.3">
      <c r="A8139">
        <f t="shared" si="382"/>
        <v>8119</v>
      </c>
      <c r="D8139">
        <f t="shared" si="380"/>
        <v>14.660395793853016</v>
      </c>
      <c r="E8139">
        <f t="shared" si="381"/>
        <v>1.1085245538188671E-4</v>
      </c>
    </row>
    <row r="8140" spans="1:5" x14ac:dyDescent="0.3">
      <c r="A8140">
        <f t="shared" si="382"/>
        <v>8120</v>
      </c>
      <c r="D8140">
        <f t="shared" si="380"/>
        <v>14.660687182219377</v>
      </c>
      <c r="E8140">
        <f t="shared" si="381"/>
        <v>1.1083880343353983E-4</v>
      </c>
    </row>
    <row r="8141" spans="1:5" x14ac:dyDescent="0.3">
      <c r="A8141">
        <f t="shared" si="382"/>
        <v>8121</v>
      </c>
      <c r="D8141">
        <f t="shared" si="380"/>
        <v>14.660978537766661</v>
      </c>
      <c r="E8141">
        <f t="shared" si="381"/>
        <v>1.1082515484736914E-4</v>
      </c>
    </row>
    <row r="8142" spans="1:5" x14ac:dyDescent="0.3">
      <c r="A8142">
        <f t="shared" si="382"/>
        <v>8122</v>
      </c>
      <c r="D8142">
        <f t="shared" si="380"/>
        <v>14.661269860754103</v>
      </c>
      <c r="E8142">
        <f t="shared" si="381"/>
        <v>1.1081150962213276E-4</v>
      </c>
    </row>
    <row r="8143" spans="1:5" x14ac:dyDescent="0.3">
      <c r="A8143">
        <f t="shared" si="382"/>
        <v>8123</v>
      </c>
      <c r="D8143">
        <f t="shared" si="380"/>
        <v>14.661561151785236</v>
      </c>
      <c r="E8143">
        <f t="shared" si="381"/>
        <v>1.1079786775658941E-4</v>
      </c>
    </row>
    <row r="8144" spans="1:5" x14ac:dyDescent="0.3">
      <c r="A8144">
        <f t="shared" si="382"/>
        <v>8124</v>
      </c>
      <c r="D8144">
        <f t="shared" si="380"/>
        <v>14.661852410430605</v>
      </c>
      <c r="E8144">
        <f t="shared" si="381"/>
        <v>1.107842292494984E-4</v>
      </c>
    </row>
    <row r="8145" spans="1:5" x14ac:dyDescent="0.3">
      <c r="A8145">
        <f t="shared" si="382"/>
        <v>8125</v>
      </c>
      <c r="D8145">
        <f t="shared" si="380"/>
        <v>14.662143636777214</v>
      </c>
      <c r="E8145">
        <f t="shared" si="381"/>
        <v>1.1077059409961969E-4</v>
      </c>
    </row>
    <row r="8146" spans="1:5" x14ac:dyDescent="0.3">
      <c r="A8146">
        <f t="shared" si="382"/>
        <v>8126</v>
      </c>
      <c r="D8146">
        <f t="shared" si="380"/>
        <v>14.662434830912023</v>
      </c>
      <c r="E8146">
        <f t="shared" si="381"/>
        <v>1.1075696230571384E-4</v>
      </c>
    </row>
    <row r="8147" spans="1:5" x14ac:dyDescent="0.3">
      <c r="A8147">
        <f t="shared" si="382"/>
        <v>8127</v>
      </c>
      <c r="D8147">
        <f t="shared" si="380"/>
        <v>14.662725992921974</v>
      </c>
      <c r="E8147">
        <f t="shared" si="381"/>
        <v>1.1074333386654199E-4</v>
      </c>
    </row>
    <row r="8148" spans="1:5" x14ac:dyDescent="0.3">
      <c r="A8148">
        <f t="shared" si="382"/>
        <v>8128</v>
      </c>
      <c r="D8148">
        <f t="shared" si="380"/>
        <v>14.663017122549636</v>
      </c>
      <c r="E8148">
        <f t="shared" si="381"/>
        <v>1.1072970878086591E-4</v>
      </c>
    </row>
    <row r="8149" spans="1:5" x14ac:dyDescent="0.3">
      <c r="A8149">
        <f t="shared" si="382"/>
        <v>8129</v>
      </c>
      <c r="D8149">
        <f t="shared" ref="D8149:D8212" si="383">($B$17/$B$18)*(A8149*EXP(GAMMALN(A8149)+GAMMALN(1-$B$18)-GAMMALN(A8149+1-$B$18))-1)</f>
        <v>14.663308219881873</v>
      </c>
      <c r="E8149">
        <f t="shared" ref="E8149:E8212" si="384">$B$17/(A8149-$B$18)</f>
        <v>1.10716087047448E-4</v>
      </c>
    </row>
    <row r="8150" spans="1:5" x14ac:dyDescent="0.3">
      <c r="A8150">
        <f t="shared" si="382"/>
        <v>8130</v>
      </c>
      <c r="D8150">
        <f t="shared" si="383"/>
        <v>14.663599285349878</v>
      </c>
      <c r="E8150">
        <f t="shared" si="384"/>
        <v>1.1070246866505124E-4</v>
      </c>
    </row>
    <row r="8151" spans="1:5" x14ac:dyDescent="0.3">
      <c r="A8151">
        <f t="shared" ref="A8151:A8214" si="385">A8150+1</f>
        <v>8131</v>
      </c>
      <c r="D8151">
        <f t="shared" si="383"/>
        <v>14.663890318007411</v>
      </c>
      <c r="E8151">
        <f t="shared" si="384"/>
        <v>1.1068885363243923E-4</v>
      </c>
    </row>
    <row r="8152" spans="1:5" x14ac:dyDescent="0.3">
      <c r="A8152">
        <f t="shared" si="385"/>
        <v>8132</v>
      </c>
      <c r="D8152">
        <f t="shared" si="383"/>
        <v>14.66418131862995</v>
      </c>
      <c r="E8152">
        <f t="shared" si="384"/>
        <v>1.1067524194837615E-4</v>
      </c>
    </row>
    <row r="8153" spans="1:5" x14ac:dyDescent="0.3">
      <c r="A8153">
        <f t="shared" si="385"/>
        <v>8133</v>
      </c>
      <c r="D8153">
        <f t="shared" si="383"/>
        <v>14.66447228730426</v>
      </c>
      <c r="E8153">
        <f t="shared" si="384"/>
        <v>1.1066163361162686E-4</v>
      </c>
    </row>
    <row r="8154" spans="1:5" x14ac:dyDescent="0.3">
      <c r="A8154">
        <f t="shared" si="385"/>
        <v>8134</v>
      </c>
      <c r="D8154">
        <f t="shared" si="383"/>
        <v>14.664763224117058</v>
      </c>
      <c r="E8154">
        <f t="shared" si="384"/>
        <v>1.1064802862095675E-4</v>
      </c>
    </row>
    <row r="8155" spans="1:5" x14ac:dyDescent="0.3">
      <c r="A8155">
        <f t="shared" si="385"/>
        <v>8135</v>
      </c>
      <c r="D8155">
        <f t="shared" si="383"/>
        <v>14.665054127605384</v>
      </c>
      <c r="E8155">
        <f t="shared" si="384"/>
        <v>1.1063442697513184E-4</v>
      </c>
    </row>
    <row r="8156" spans="1:5" x14ac:dyDescent="0.3">
      <c r="A8156">
        <f t="shared" si="385"/>
        <v>8136</v>
      </c>
      <c r="D8156">
        <f t="shared" si="383"/>
        <v>14.665344999577716</v>
      </c>
      <c r="E8156">
        <f t="shared" si="384"/>
        <v>1.106208286729188E-4</v>
      </c>
    </row>
    <row r="8157" spans="1:5" x14ac:dyDescent="0.3">
      <c r="A8157">
        <f t="shared" si="385"/>
        <v>8137</v>
      </c>
      <c r="D8157">
        <f t="shared" si="383"/>
        <v>14.665635839604159</v>
      </c>
      <c r="E8157">
        <f t="shared" si="384"/>
        <v>1.1060723371308485E-4</v>
      </c>
    </row>
    <row r="8158" spans="1:5" x14ac:dyDescent="0.3">
      <c r="A8158">
        <f t="shared" si="385"/>
        <v>8138</v>
      </c>
      <c r="D8158">
        <f t="shared" si="383"/>
        <v>14.665926647082525</v>
      </c>
      <c r="E8158">
        <f t="shared" si="384"/>
        <v>1.1059364209439782E-4</v>
      </c>
    </row>
    <row r="8159" spans="1:5" x14ac:dyDescent="0.3">
      <c r="A8159">
        <f t="shared" si="385"/>
        <v>8139</v>
      </c>
      <c r="D8159">
        <f t="shared" si="383"/>
        <v>14.66621742261596</v>
      </c>
      <c r="E8159">
        <f t="shared" si="384"/>
        <v>1.1058005381562619E-4</v>
      </c>
    </row>
    <row r="8160" spans="1:5" x14ac:dyDescent="0.3">
      <c r="A8160">
        <f t="shared" si="385"/>
        <v>8140</v>
      </c>
      <c r="D8160">
        <f t="shared" si="383"/>
        <v>14.666508166291012</v>
      </c>
      <c r="E8160">
        <f t="shared" si="384"/>
        <v>1.1056646887553902E-4</v>
      </c>
    </row>
    <row r="8161" spans="1:5" x14ac:dyDescent="0.3">
      <c r="A8161">
        <f t="shared" si="385"/>
        <v>8141</v>
      </c>
      <c r="D8161">
        <f t="shared" si="383"/>
        <v>14.666798876988789</v>
      </c>
      <c r="E8161">
        <f t="shared" si="384"/>
        <v>1.1055288727290595E-4</v>
      </c>
    </row>
    <row r="8162" spans="1:5" x14ac:dyDescent="0.3">
      <c r="A8162">
        <f t="shared" si="385"/>
        <v>8142</v>
      </c>
      <c r="D8162">
        <f t="shared" si="383"/>
        <v>14.667089556345546</v>
      </c>
      <c r="E8162">
        <f t="shared" si="384"/>
        <v>1.1053930900649726E-4</v>
      </c>
    </row>
    <row r="8163" spans="1:5" x14ac:dyDescent="0.3">
      <c r="A8163">
        <f t="shared" si="385"/>
        <v>8143</v>
      </c>
      <c r="D8163">
        <f t="shared" si="383"/>
        <v>14.667380203414547</v>
      </c>
      <c r="E8163">
        <f t="shared" si="384"/>
        <v>1.1052573407508382E-4</v>
      </c>
    </row>
    <row r="8164" spans="1:5" x14ac:dyDescent="0.3">
      <c r="A8164">
        <f t="shared" si="385"/>
        <v>8144</v>
      </c>
      <c r="D8164">
        <f t="shared" si="383"/>
        <v>14.667670818282186</v>
      </c>
      <c r="E8164">
        <f t="shared" si="384"/>
        <v>1.1051216247743711E-4</v>
      </c>
    </row>
    <row r="8165" spans="1:5" x14ac:dyDescent="0.3">
      <c r="A8165">
        <f t="shared" si="385"/>
        <v>8145</v>
      </c>
      <c r="D8165">
        <f t="shared" si="383"/>
        <v>14.667961400862632</v>
      </c>
      <c r="E8165">
        <f t="shared" si="384"/>
        <v>1.104985942123292E-4</v>
      </c>
    </row>
    <row r="8166" spans="1:5" x14ac:dyDescent="0.3">
      <c r="A8166">
        <f t="shared" si="385"/>
        <v>8146</v>
      </c>
      <c r="D8166">
        <f t="shared" si="383"/>
        <v>14.668251951414446</v>
      </c>
      <c r="E8166">
        <f t="shared" si="384"/>
        <v>1.1048502927853276E-4</v>
      </c>
    </row>
    <row r="8167" spans="1:5" x14ac:dyDescent="0.3">
      <c r="A8167">
        <f t="shared" si="385"/>
        <v>8147</v>
      </c>
      <c r="D8167">
        <f t="shared" si="383"/>
        <v>14.668542470023947</v>
      </c>
      <c r="E8167">
        <f t="shared" si="384"/>
        <v>1.104714676748211E-4</v>
      </c>
    </row>
    <row r="8168" spans="1:5" x14ac:dyDescent="0.3">
      <c r="A8168">
        <f t="shared" si="385"/>
        <v>8148</v>
      </c>
      <c r="D8168">
        <f t="shared" si="383"/>
        <v>14.668832956260783</v>
      </c>
      <c r="E8168">
        <f t="shared" si="384"/>
        <v>1.1045790939996809E-4</v>
      </c>
    </row>
    <row r="8169" spans="1:5" x14ac:dyDescent="0.3">
      <c r="A8169">
        <f t="shared" si="385"/>
        <v>8149</v>
      </c>
      <c r="D8169">
        <f t="shared" si="383"/>
        <v>14.669123410727849</v>
      </c>
      <c r="E8169">
        <f t="shared" si="384"/>
        <v>1.1044435445274823E-4</v>
      </c>
    </row>
    <row r="8170" spans="1:5" x14ac:dyDescent="0.3">
      <c r="A8170">
        <f t="shared" si="385"/>
        <v>8150</v>
      </c>
      <c r="D8170">
        <f t="shared" si="383"/>
        <v>14.669413832650305</v>
      </c>
      <c r="E8170">
        <f t="shared" si="384"/>
        <v>1.1043080283193659E-4</v>
      </c>
    </row>
    <row r="8171" spans="1:5" x14ac:dyDescent="0.3">
      <c r="A8171">
        <f t="shared" si="385"/>
        <v>8151</v>
      </c>
      <c r="D8171">
        <f t="shared" si="383"/>
        <v>14.669704222803192</v>
      </c>
      <c r="E8171">
        <f t="shared" si="384"/>
        <v>1.1041725453630888E-4</v>
      </c>
    </row>
    <row r="8172" spans="1:5" x14ac:dyDescent="0.3">
      <c r="A8172">
        <f t="shared" si="385"/>
        <v>8152</v>
      </c>
      <c r="D8172">
        <f t="shared" si="383"/>
        <v>14.669994581272697</v>
      </c>
      <c r="E8172">
        <f t="shared" si="384"/>
        <v>1.1040370956464138E-4</v>
      </c>
    </row>
    <row r="8173" spans="1:5" x14ac:dyDescent="0.3">
      <c r="A8173">
        <f t="shared" si="385"/>
        <v>8153</v>
      </c>
      <c r="D8173">
        <f t="shared" si="383"/>
        <v>14.670284907800518</v>
      </c>
      <c r="E8173">
        <f t="shared" si="384"/>
        <v>1.1039016791571098E-4</v>
      </c>
    </row>
    <row r="8174" spans="1:5" x14ac:dyDescent="0.3">
      <c r="A8174">
        <f t="shared" si="385"/>
        <v>8154</v>
      </c>
      <c r="D8174">
        <f t="shared" si="383"/>
        <v>14.67057520143941</v>
      </c>
      <c r="E8174">
        <f t="shared" si="384"/>
        <v>1.1037662958829518E-4</v>
      </c>
    </row>
    <row r="8175" spans="1:5" x14ac:dyDescent="0.3">
      <c r="A8175">
        <f t="shared" si="385"/>
        <v>8155</v>
      </c>
      <c r="D8175">
        <f t="shared" si="383"/>
        <v>14.670865463308779</v>
      </c>
      <c r="E8175">
        <f t="shared" si="384"/>
        <v>1.1036309458117206E-4</v>
      </c>
    </row>
    <row r="8176" spans="1:5" x14ac:dyDescent="0.3">
      <c r="A8176">
        <f t="shared" si="385"/>
        <v>8156</v>
      </c>
      <c r="D8176">
        <f t="shared" si="383"/>
        <v>14.671155692977992</v>
      </c>
      <c r="E8176">
        <f t="shared" si="384"/>
        <v>1.1034956289312032E-4</v>
      </c>
    </row>
    <row r="8177" spans="1:5" x14ac:dyDescent="0.3">
      <c r="A8177">
        <f t="shared" si="385"/>
        <v>8157</v>
      </c>
      <c r="D8177">
        <f t="shared" si="383"/>
        <v>14.671445891049745</v>
      </c>
      <c r="E8177">
        <f t="shared" si="384"/>
        <v>1.1033603452291925E-4</v>
      </c>
    </row>
    <row r="8178" spans="1:5" x14ac:dyDescent="0.3">
      <c r="A8178">
        <f t="shared" si="385"/>
        <v>8158</v>
      </c>
      <c r="D8178">
        <f t="shared" si="383"/>
        <v>14.67173605743781</v>
      </c>
      <c r="E8178">
        <f t="shared" si="384"/>
        <v>1.1032250946934874E-4</v>
      </c>
    </row>
    <row r="8179" spans="1:5" x14ac:dyDescent="0.3">
      <c r="A8179">
        <f t="shared" si="385"/>
        <v>8159</v>
      </c>
      <c r="D8179">
        <f t="shared" si="383"/>
        <v>14.672026190678011</v>
      </c>
      <c r="E8179">
        <f t="shared" si="384"/>
        <v>1.1030898773118927E-4</v>
      </c>
    </row>
    <row r="8180" spans="1:5" x14ac:dyDescent="0.3">
      <c r="A8180">
        <f t="shared" si="385"/>
        <v>8160</v>
      </c>
      <c r="D8180">
        <f t="shared" si="383"/>
        <v>14.672316292923101</v>
      </c>
      <c r="E8180">
        <f t="shared" si="384"/>
        <v>1.1029546930722191E-4</v>
      </c>
    </row>
    <row r="8181" spans="1:5" x14ac:dyDescent="0.3">
      <c r="A8181">
        <f t="shared" si="385"/>
        <v>8161</v>
      </c>
      <c r="D8181">
        <f t="shared" si="383"/>
        <v>14.672606362881075</v>
      </c>
      <c r="E8181">
        <f t="shared" si="384"/>
        <v>1.1028195419622836E-4</v>
      </c>
    </row>
    <row r="8182" spans="1:5" x14ac:dyDescent="0.3">
      <c r="A8182">
        <f t="shared" si="385"/>
        <v>8162</v>
      </c>
      <c r="D8182">
        <f t="shared" si="383"/>
        <v>14.672896400982262</v>
      </c>
      <c r="E8182">
        <f t="shared" si="384"/>
        <v>1.102684423969909E-4</v>
      </c>
    </row>
    <row r="8183" spans="1:5" x14ac:dyDescent="0.3">
      <c r="A8183">
        <f t="shared" si="385"/>
        <v>8163</v>
      </c>
      <c r="D8183">
        <f t="shared" si="383"/>
        <v>14.673186406451281</v>
      </c>
      <c r="E8183">
        <f t="shared" si="384"/>
        <v>1.1025493390829241E-4</v>
      </c>
    </row>
    <row r="8184" spans="1:5" x14ac:dyDescent="0.3">
      <c r="A8184">
        <f t="shared" si="385"/>
        <v>8164</v>
      </c>
      <c r="D8184">
        <f t="shared" si="383"/>
        <v>14.673476380751877</v>
      </c>
      <c r="E8184">
        <f t="shared" si="384"/>
        <v>1.1024142872891633E-4</v>
      </c>
    </row>
    <row r="8185" spans="1:5" x14ac:dyDescent="0.3">
      <c r="A8185">
        <f t="shared" si="385"/>
        <v>8165</v>
      </c>
      <c r="D8185">
        <f t="shared" si="383"/>
        <v>14.673766322591854</v>
      </c>
      <c r="E8185">
        <f t="shared" si="384"/>
        <v>1.1022792685764676E-4</v>
      </c>
    </row>
    <row r="8186" spans="1:5" x14ac:dyDescent="0.3">
      <c r="A8186">
        <f t="shared" si="385"/>
        <v>8166</v>
      </c>
      <c r="D8186">
        <f t="shared" si="383"/>
        <v>14.674056233090441</v>
      </c>
      <c r="E8186">
        <f t="shared" si="384"/>
        <v>1.1021442829326835E-4</v>
      </c>
    </row>
    <row r="8187" spans="1:5" x14ac:dyDescent="0.3">
      <c r="A8187">
        <f t="shared" si="385"/>
        <v>8167</v>
      </c>
      <c r="D8187">
        <f t="shared" si="383"/>
        <v>14.674346110955341</v>
      </c>
      <c r="E8187">
        <f t="shared" si="384"/>
        <v>1.1020093303456637E-4</v>
      </c>
    </row>
    <row r="8188" spans="1:5" x14ac:dyDescent="0.3">
      <c r="A8188">
        <f t="shared" si="385"/>
        <v>8168</v>
      </c>
      <c r="D8188">
        <f t="shared" si="383"/>
        <v>14.674635957305743</v>
      </c>
      <c r="E8188">
        <f t="shared" si="384"/>
        <v>1.1018744108032665E-4</v>
      </c>
    </row>
    <row r="8189" spans="1:5" x14ac:dyDescent="0.3">
      <c r="A8189">
        <f t="shared" si="385"/>
        <v>8169</v>
      </c>
      <c r="D8189">
        <f t="shared" si="383"/>
        <v>14.674925771538266</v>
      </c>
      <c r="E8189">
        <f t="shared" si="384"/>
        <v>1.1017395242933565E-4</v>
      </c>
    </row>
    <row r="8190" spans="1:5" x14ac:dyDescent="0.3">
      <c r="A8190">
        <f t="shared" si="385"/>
        <v>8170</v>
      </c>
      <c r="D8190">
        <f t="shared" si="383"/>
        <v>14.675215553910785</v>
      </c>
      <c r="E8190">
        <f t="shared" si="384"/>
        <v>1.1016046708038042E-4</v>
      </c>
    </row>
    <row r="8191" spans="1:5" x14ac:dyDescent="0.3">
      <c r="A8191">
        <f t="shared" si="385"/>
        <v>8171</v>
      </c>
      <c r="D8191">
        <f t="shared" si="383"/>
        <v>14.675505304164362</v>
      </c>
      <c r="E8191">
        <f t="shared" si="384"/>
        <v>1.101469850322486E-4</v>
      </c>
    </row>
    <row r="8192" spans="1:5" x14ac:dyDescent="0.3">
      <c r="A8192">
        <f t="shared" si="385"/>
        <v>8172</v>
      </c>
      <c r="D8192">
        <f t="shared" si="383"/>
        <v>14.675795022729082</v>
      </c>
      <c r="E8192">
        <f t="shared" si="384"/>
        <v>1.101335062837284E-4</v>
      </c>
    </row>
    <row r="8193" spans="1:5" x14ac:dyDescent="0.3">
      <c r="A8193">
        <f t="shared" si="385"/>
        <v>8173</v>
      </c>
      <c r="D8193">
        <f t="shared" si="383"/>
        <v>14.676084709345936</v>
      </c>
      <c r="E8193">
        <f t="shared" si="384"/>
        <v>1.1012003083360864E-4</v>
      </c>
    </row>
    <row r="8194" spans="1:5" x14ac:dyDescent="0.3">
      <c r="A8194">
        <f t="shared" si="385"/>
        <v>8174</v>
      </c>
      <c r="D8194">
        <f t="shared" si="383"/>
        <v>14.676374363755881</v>
      </c>
      <c r="E8194">
        <f t="shared" si="384"/>
        <v>1.1010655868067875E-4</v>
      </c>
    </row>
    <row r="8195" spans="1:5" x14ac:dyDescent="0.3">
      <c r="A8195">
        <f t="shared" si="385"/>
        <v>8175</v>
      </c>
      <c r="D8195">
        <f t="shared" si="383"/>
        <v>14.67666398673345</v>
      </c>
      <c r="E8195">
        <f t="shared" si="384"/>
        <v>1.1009308982372874E-4</v>
      </c>
    </row>
    <row r="8196" spans="1:5" x14ac:dyDescent="0.3">
      <c r="A8196">
        <f t="shared" si="385"/>
        <v>8176</v>
      </c>
      <c r="D8196">
        <f t="shared" si="383"/>
        <v>14.676953577330469</v>
      </c>
      <c r="E8196">
        <f t="shared" si="384"/>
        <v>1.1007962426154919E-4</v>
      </c>
    </row>
    <row r="8197" spans="1:5" x14ac:dyDescent="0.3">
      <c r="A8197">
        <f t="shared" si="385"/>
        <v>8177</v>
      </c>
      <c r="D8197">
        <f t="shared" si="383"/>
        <v>14.677243136493683</v>
      </c>
      <c r="E8197">
        <f t="shared" si="384"/>
        <v>1.1006616199293132E-4</v>
      </c>
    </row>
    <row r="8198" spans="1:5" x14ac:dyDescent="0.3">
      <c r="A8198">
        <f t="shared" si="385"/>
        <v>8178</v>
      </c>
      <c r="D8198">
        <f t="shared" si="383"/>
        <v>14.677532664136208</v>
      </c>
      <c r="E8198">
        <f t="shared" si="384"/>
        <v>1.1005270301666688E-4</v>
      </c>
    </row>
    <row r="8199" spans="1:5" x14ac:dyDescent="0.3">
      <c r="A8199">
        <f t="shared" si="385"/>
        <v>8179</v>
      </c>
      <c r="D8199">
        <f t="shared" si="383"/>
        <v>14.67782215913746</v>
      </c>
      <c r="E8199">
        <f t="shared" si="384"/>
        <v>1.1003924733154826E-4</v>
      </c>
    </row>
    <row r="8200" spans="1:5" x14ac:dyDescent="0.3">
      <c r="A8200">
        <f t="shared" si="385"/>
        <v>8180</v>
      </c>
      <c r="D8200">
        <f t="shared" si="383"/>
        <v>14.678111622788668</v>
      </c>
      <c r="E8200">
        <f t="shared" si="384"/>
        <v>1.1002579493636842E-4</v>
      </c>
    </row>
    <row r="8201" spans="1:5" x14ac:dyDescent="0.3">
      <c r="A8201">
        <f t="shared" si="385"/>
        <v>8181</v>
      </c>
      <c r="D8201">
        <f t="shared" si="383"/>
        <v>14.678401054313735</v>
      </c>
      <c r="E8201">
        <f t="shared" si="384"/>
        <v>1.1001234582992092E-4</v>
      </c>
    </row>
    <row r="8202" spans="1:5" x14ac:dyDescent="0.3">
      <c r="A8202">
        <f t="shared" si="385"/>
        <v>8182</v>
      </c>
      <c r="D8202">
        <f t="shared" si="383"/>
        <v>14.678690453970182</v>
      </c>
      <c r="E8202">
        <f t="shared" si="384"/>
        <v>1.099989000109999E-4</v>
      </c>
    </row>
    <row r="8203" spans="1:5" x14ac:dyDescent="0.3">
      <c r="A8203">
        <f t="shared" si="385"/>
        <v>8183</v>
      </c>
      <c r="D8203">
        <f t="shared" si="383"/>
        <v>14.678979821498649</v>
      </c>
      <c r="E8203">
        <f t="shared" si="384"/>
        <v>1.0998545747840009E-4</v>
      </c>
    </row>
    <row r="8204" spans="1:5" x14ac:dyDescent="0.3">
      <c r="A8204">
        <f t="shared" si="385"/>
        <v>8184</v>
      </c>
      <c r="D8204">
        <f t="shared" si="383"/>
        <v>14.679269157673483</v>
      </c>
      <c r="E8204">
        <f t="shared" si="384"/>
        <v>1.0997201823091681E-4</v>
      </c>
    </row>
    <row r="8205" spans="1:5" x14ac:dyDescent="0.3">
      <c r="A8205">
        <f t="shared" si="385"/>
        <v>8185</v>
      </c>
      <c r="D8205">
        <f t="shared" si="383"/>
        <v>14.679558462579863</v>
      </c>
      <c r="E8205">
        <f t="shared" si="384"/>
        <v>1.0995858226734597E-4</v>
      </c>
    </row>
    <row r="8206" spans="1:5" x14ac:dyDescent="0.3">
      <c r="A8206">
        <f t="shared" si="385"/>
        <v>8186</v>
      </c>
      <c r="D8206">
        <f t="shared" si="383"/>
        <v>14.679847734579996</v>
      </c>
      <c r="E8206">
        <f t="shared" si="384"/>
        <v>1.0994514958648409E-4</v>
      </c>
    </row>
    <row r="8207" spans="1:5" x14ac:dyDescent="0.3">
      <c r="A8207">
        <f t="shared" si="385"/>
        <v>8187</v>
      </c>
      <c r="D8207">
        <f t="shared" si="383"/>
        <v>14.680136975137318</v>
      </c>
      <c r="E8207">
        <f t="shared" si="384"/>
        <v>1.0993172018712822E-4</v>
      </c>
    </row>
    <row r="8208" spans="1:5" x14ac:dyDescent="0.3">
      <c r="A8208">
        <f t="shared" si="385"/>
        <v>8188</v>
      </c>
      <c r="D8208">
        <f t="shared" si="383"/>
        <v>14.680426184336905</v>
      </c>
      <c r="E8208">
        <f t="shared" si="384"/>
        <v>1.0991829406807607E-4</v>
      </c>
    </row>
    <row r="8209" spans="1:5" x14ac:dyDescent="0.3">
      <c r="A8209">
        <f t="shared" si="385"/>
        <v>8189</v>
      </c>
      <c r="D8209">
        <f t="shared" si="383"/>
        <v>14.680715361574622</v>
      </c>
      <c r="E8209">
        <f t="shared" si="384"/>
        <v>1.0990487122812588E-4</v>
      </c>
    </row>
    <row r="8210" spans="1:5" x14ac:dyDescent="0.3">
      <c r="A8210">
        <f t="shared" si="385"/>
        <v>8190</v>
      </c>
      <c r="D8210">
        <f t="shared" si="383"/>
        <v>14.681004506246264</v>
      </c>
      <c r="E8210">
        <f t="shared" si="384"/>
        <v>1.0989145166607651E-4</v>
      </c>
    </row>
    <row r="8211" spans="1:5" x14ac:dyDescent="0.3">
      <c r="A8211">
        <f t="shared" si="385"/>
        <v>8191</v>
      </c>
      <c r="D8211">
        <f t="shared" si="383"/>
        <v>14.681293620504425</v>
      </c>
      <c r="E8211">
        <f t="shared" si="384"/>
        <v>1.0987803538072739E-4</v>
      </c>
    </row>
    <row r="8212" spans="1:5" x14ac:dyDescent="0.3">
      <c r="A8212">
        <f t="shared" si="385"/>
        <v>8192</v>
      </c>
      <c r="D8212">
        <f t="shared" si="383"/>
        <v>14.681582702366434</v>
      </c>
      <c r="E8212">
        <f t="shared" si="384"/>
        <v>1.0986462237087855E-4</v>
      </c>
    </row>
    <row r="8213" spans="1:5" x14ac:dyDescent="0.3">
      <c r="A8213">
        <f t="shared" si="385"/>
        <v>8193</v>
      </c>
      <c r="D8213">
        <f t="shared" ref="D8213:D8276" si="386">($B$17/$B$18)*(A8213*EXP(GAMMALN(A8213)+GAMMALN(1-$B$18)-GAMMALN(A8213+1-$B$18))-1)</f>
        <v>14.681871751917193</v>
      </c>
      <c r="E8213">
        <f t="shared" ref="E8213:E8276" si="387">$B$17/(A8213-$B$18)</f>
        <v>1.098512126353306E-4</v>
      </c>
    </row>
    <row r="8214" spans="1:5" x14ac:dyDescent="0.3">
      <c r="A8214">
        <f t="shared" si="385"/>
        <v>8194</v>
      </c>
      <c r="D8214">
        <f t="shared" si="386"/>
        <v>14.682160770620051</v>
      </c>
      <c r="E8214">
        <f t="shared" si="387"/>
        <v>1.0983780617288471E-4</v>
      </c>
    </row>
    <row r="8215" spans="1:5" x14ac:dyDescent="0.3">
      <c r="A8215">
        <f t="shared" ref="A8215:A8278" si="388">A8214+1</f>
        <v>8195</v>
      </c>
      <c r="D8215">
        <f t="shared" si="386"/>
        <v>14.682449757526028</v>
      </c>
      <c r="E8215">
        <f t="shared" si="387"/>
        <v>1.0982440298234268E-4</v>
      </c>
    </row>
    <row r="8216" spans="1:5" x14ac:dyDescent="0.3">
      <c r="A8216">
        <f t="shared" si="388"/>
        <v>8196</v>
      </c>
      <c r="D8216">
        <f t="shared" si="386"/>
        <v>14.682738712030694</v>
      </c>
      <c r="E8216">
        <f t="shared" si="387"/>
        <v>1.0981100306250687E-4</v>
      </c>
    </row>
    <row r="8217" spans="1:5" x14ac:dyDescent="0.3">
      <c r="A8217">
        <f t="shared" si="388"/>
        <v>8197</v>
      </c>
      <c r="D8217">
        <f t="shared" si="386"/>
        <v>14.683027635252726</v>
      </c>
      <c r="E8217">
        <f t="shared" si="387"/>
        <v>1.0979760641218023E-4</v>
      </c>
    </row>
    <row r="8218" spans="1:5" x14ac:dyDescent="0.3">
      <c r="A8218">
        <f t="shared" si="388"/>
        <v>8198</v>
      </c>
      <c r="D8218">
        <f t="shared" si="386"/>
        <v>14.683316526587637</v>
      </c>
      <c r="E8218">
        <f t="shared" si="387"/>
        <v>1.0978421303016627E-4</v>
      </c>
    </row>
    <row r="8219" spans="1:5" x14ac:dyDescent="0.3">
      <c r="A8219">
        <f t="shared" si="388"/>
        <v>8199</v>
      </c>
      <c r="D8219">
        <f t="shared" si="386"/>
        <v>14.683605386464791</v>
      </c>
      <c r="E8219">
        <f t="shared" si="387"/>
        <v>1.0977082291526913E-4</v>
      </c>
    </row>
    <row r="8220" spans="1:5" x14ac:dyDescent="0.3">
      <c r="A8220">
        <f t="shared" si="388"/>
        <v>8200</v>
      </c>
      <c r="D8220">
        <f t="shared" si="386"/>
        <v>14.683894214279631</v>
      </c>
      <c r="E8220">
        <f t="shared" si="387"/>
        <v>1.0975743606629349E-4</v>
      </c>
    </row>
    <row r="8221" spans="1:5" x14ac:dyDescent="0.3">
      <c r="A8221">
        <f t="shared" si="388"/>
        <v>8201</v>
      </c>
      <c r="D8221">
        <f t="shared" si="386"/>
        <v>14.684183010806116</v>
      </c>
      <c r="E8221">
        <f t="shared" si="387"/>
        <v>1.0974405248204466E-4</v>
      </c>
    </row>
    <row r="8222" spans="1:5" x14ac:dyDescent="0.3">
      <c r="A8222">
        <f t="shared" si="388"/>
        <v>8202</v>
      </c>
      <c r="D8222">
        <f t="shared" si="386"/>
        <v>14.6844717747503</v>
      </c>
      <c r="E8222">
        <f t="shared" si="387"/>
        <v>1.0973067216132848E-4</v>
      </c>
    </row>
    <row r="8223" spans="1:5" x14ac:dyDescent="0.3">
      <c r="A8223">
        <f t="shared" si="388"/>
        <v>8203</v>
      </c>
      <c r="D8223">
        <f t="shared" si="386"/>
        <v>14.684760507920057</v>
      </c>
      <c r="E8223">
        <f t="shared" si="387"/>
        <v>1.097172951029514E-4</v>
      </c>
    </row>
    <row r="8224" spans="1:5" x14ac:dyDescent="0.3">
      <c r="A8224">
        <f t="shared" si="388"/>
        <v>8204</v>
      </c>
      <c r="D8224">
        <f t="shared" si="386"/>
        <v>14.685049209021367</v>
      </c>
      <c r="E8224">
        <f t="shared" si="387"/>
        <v>1.0970392130572045E-4</v>
      </c>
    </row>
    <row r="8225" spans="1:5" x14ac:dyDescent="0.3">
      <c r="A8225">
        <f t="shared" si="388"/>
        <v>8205</v>
      </c>
      <c r="D8225">
        <f t="shared" si="386"/>
        <v>14.685337878483438</v>
      </c>
      <c r="E8225">
        <f t="shared" si="387"/>
        <v>1.0969055076844325E-4</v>
      </c>
    </row>
    <row r="8226" spans="1:5" x14ac:dyDescent="0.3">
      <c r="A8226">
        <f t="shared" si="388"/>
        <v>8206</v>
      </c>
      <c r="D8226">
        <f t="shared" si="386"/>
        <v>14.685626516390801</v>
      </c>
      <c r="E8226">
        <f t="shared" si="387"/>
        <v>1.0967718348992799E-4</v>
      </c>
    </row>
    <row r="8227" spans="1:5" x14ac:dyDescent="0.3">
      <c r="A8227">
        <f t="shared" si="388"/>
        <v>8207</v>
      </c>
      <c r="D8227">
        <f t="shared" si="386"/>
        <v>14.685915123172641</v>
      </c>
      <c r="E8227">
        <f t="shared" si="387"/>
        <v>1.0966381946898342E-4</v>
      </c>
    </row>
    <row r="8228" spans="1:5" x14ac:dyDescent="0.3">
      <c r="A8228">
        <f t="shared" si="388"/>
        <v>8208</v>
      </c>
      <c r="D8228">
        <f t="shared" si="386"/>
        <v>14.686203697534731</v>
      </c>
      <c r="E8228">
        <f t="shared" si="387"/>
        <v>1.0965045870441893E-4</v>
      </c>
    </row>
    <row r="8229" spans="1:5" x14ac:dyDescent="0.3">
      <c r="A8229">
        <f t="shared" si="388"/>
        <v>8209</v>
      </c>
      <c r="D8229">
        <f t="shared" si="386"/>
        <v>14.686492239906164</v>
      </c>
      <c r="E8229">
        <f t="shared" si="387"/>
        <v>1.0963710119504442E-4</v>
      </c>
    </row>
    <row r="8230" spans="1:5" x14ac:dyDescent="0.3">
      <c r="A8230">
        <f t="shared" si="388"/>
        <v>8210</v>
      </c>
      <c r="D8230">
        <f t="shared" si="386"/>
        <v>14.686780751750087</v>
      </c>
      <c r="E8230">
        <f t="shared" si="387"/>
        <v>1.0962374693967041E-4</v>
      </c>
    </row>
    <row r="8231" spans="1:5" x14ac:dyDescent="0.3">
      <c r="A8231">
        <f t="shared" si="388"/>
        <v>8211</v>
      </c>
      <c r="D8231">
        <f t="shared" si="386"/>
        <v>14.687069231427468</v>
      </c>
      <c r="E8231">
        <f t="shared" si="387"/>
        <v>1.09610395937108E-4</v>
      </c>
    </row>
    <row r="8232" spans="1:5" x14ac:dyDescent="0.3">
      <c r="A8232">
        <f t="shared" si="388"/>
        <v>8212</v>
      </c>
      <c r="D8232">
        <f t="shared" si="386"/>
        <v>14.687357679712031</v>
      </c>
      <c r="E8232">
        <f t="shared" si="387"/>
        <v>1.0959704818616886E-4</v>
      </c>
    </row>
    <row r="8233" spans="1:5" x14ac:dyDescent="0.3">
      <c r="A8233">
        <f t="shared" si="388"/>
        <v>8213</v>
      </c>
      <c r="D8233">
        <f t="shared" si="386"/>
        <v>14.687646095998701</v>
      </c>
      <c r="E8233">
        <f t="shared" si="387"/>
        <v>1.0958370368566524E-4</v>
      </c>
    </row>
    <row r="8234" spans="1:5" x14ac:dyDescent="0.3">
      <c r="A8234">
        <f t="shared" si="388"/>
        <v>8214</v>
      </c>
      <c r="D8234">
        <f t="shared" si="386"/>
        <v>14.687934480716466</v>
      </c>
      <c r="E8234">
        <f t="shared" si="387"/>
        <v>1.0957036243440997E-4</v>
      </c>
    </row>
    <row r="8235" spans="1:5" x14ac:dyDescent="0.3">
      <c r="A8235">
        <f t="shared" si="388"/>
        <v>8215</v>
      </c>
      <c r="D8235">
        <f t="shared" si="386"/>
        <v>14.688222834294294</v>
      </c>
      <c r="E8235">
        <f t="shared" si="387"/>
        <v>1.0955702443121646E-4</v>
      </c>
    </row>
    <row r="8236" spans="1:5" x14ac:dyDescent="0.3">
      <c r="A8236">
        <f t="shared" si="388"/>
        <v>8216</v>
      </c>
      <c r="D8236">
        <f t="shared" si="386"/>
        <v>14.688511156127007</v>
      </c>
      <c r="E8236">
        <f t="shared" si="387"/>
        <v>1.0954368967489868E-4</v>
      </c>
    </row>
    <row r="8237" spans="1:5" x14ac:dyDescent="0.3">
      <c r="A8237">
        <f t="shared" si="388"/>
        <v>8217</v>
      </c>
      <c r="D8237">
        <f t="shared" si="386"/>
        <v>14.688799446298809</v>
      </c>
      <c r="E8237">
        <f t="shared" si="387"/>
        <v>1.0953035816427121E-4</v>
      </c>
    </row>
    <row r="8238" spans="1:5" x14ac:dyDescent="0.3">
      <c r="A8238">
        <f t="shared" si="388"/>
        <v>8218</v>
      </c>
      <c r="D8238">
        <f t="shared" si="386"/>
        <v>14.689087704549147</v>
      </c>
      <c r="E8238">
        <f t="shared" si="387"/>
        <v>1.0951702989814917E-4</v>
      </c>
    </row>
    <row r="8239" spans="1:5" x14ac:dyDescent="0.3">
      <c r="A8239">
        <f t="shared" si="388"/>
        <v>8219</v>
      </c>
      <c r="D8239">
        <f t="shared" si="386"/>
        <v>14.689375931306872</v>
      </c>
      <c r="E8239">
        <f t="shared" si="387"/>
        <v>1.0950370487534829E-4</v>
      </c>
    </row>
    <row r="8240" spans="1:5" x14ac:dyDescent="0.3">
      <c r="A8240">
        <f t="shared" si="388"/>
        <v>8220</v>
      </c>
      <c r="D8240">
        <f t="shared" si="386"/>
        <v>14.689664127000837</v>
      </c>
      <c r="E8240">
        <f t="shared" si="387"/>
        <v>1.0949038309468486E-4</v>
      </c>
    </row>
    <row r="8241" spans="1:5" x14ac:dyDescent="0.3">
      <c r="A8241">
        <f t="shared" si="388"/>
        <v>8221</v>
      </c>
      <c r="D8241">
        <f t="shared" si="386"/>
        <v>14.689952291025671</v>
      </c>
      <c r="E8241">
        <f t="shared" si="387"/>
        <v>1.0947706455497574E-4</v>
      </c>
    </row>
    <row r="8242" spans="1:5" x14ac:dyDescent="0.3">
      <c r="A8242">
        <f t="shared" si="388"/>
        <v>8222</v>
      </c>
      <c r="D8242">
        <f t="shared" si="386"/>
        <v>14.690240423465431</v>
      </c>
      <c r="E8242">
        <f t="shared" si="387"/>
        <v>1.0946374925503838E-4</v>
      </c>
    </row>
    <row r="8243" spans="1:5" x14ac:dyDescent="0.3">
      <c r="A8243">
        <f t="shared" si="388"/>
        <v>8223</v>
      </c>
      <c r="D8243">
        <f t="shared" si="386"/>
        <v>14.690528524059388</v>
      </c>
      <c r="E8243">
        <f t="shared" si="387"/>
        <v>1.094504371936908E-4</v>
      </c>
    </row>
    <row r="8244" spans="1:5" x14ac:dyDescent="0.3">
      <c r="A8244">
        <f t="shared" si="388"/>
        <v>8224</v>
      </c>
      <c r="D8244">
        <f t="shared" si="386"/>
        <v>14.69081659358103</v>
      </c>
      <c r="E8244">
        <f t="shared" si="387"/>
        <v>1.0943712836975159E-4</v>
      </c>
    </row>
    <row r="8245" spans="1:5" x14ac:dyDescent="0.3">
      <c r="A8245">
        <f t="shared" si="388"/>
        <v>8225</v>
      </c>
      <c r="D8245">
        <f t="shared" si="386"/>
        <v>14.691104630735332</v>
      </c>
      <c r="E8245">
        <f t="shared" si="387"/>
        <v>1.0942382278203991E-4</v>
      </c>
    </row>
    <row r="8246" spans="1:5" x14ac:dyDescent="0.3">
      <c r="A8246">
        <f t="shared" si="388"/>
        <v>8226</v>
      </c>
      <c r="D8246">
        <f t="shared" si="386"/>
        <v>14.691392636985213</v>
      </c>
      <c r="E8246">
        <f t="shared" si="387"/>
        <v>1.0941052042937552E-4</v>
      </c>
    </row>
    <row r="8247" spans="1:5" x14ac:dyDescent="0.3">
      <c r="A8247">
        <f t="shared" si="388"/>
        <v>8227</v>
      </c>
      <c r="D8247">
        <f t="shared" si="386"/>
        <v>14.691680612069856</v>
      </c>
      <c r="E8247">
        <f t="shared" si="387"/>
        <v>1.0939722131057872E-4</v>
      </c>
    </row>
    <row r="8248" spans="1:5" x14ac:dyDescent="0.3">
      <c r="A8248">
        <f t="shared" si="388"/>
        <v>8228</v>
      </c>
      <c r="D8248">
        <f t="shared" si="386"/>
        <v>14.691968555038848</v>
      </c>
      <c r="E8248">
        <f t="shared" si="387"/>
        <v>1.0938392542447041E-4</v>
      </c>
    </row>
    <row r="8249" spans="1:5" x14ac:dyDescent="0.3">
      <c r="A8249">
        <f t="shared" si="388"/>
        <v>8229</v>
      </c>
      <c r="D8249">
        <f t="shared" si="386"/>
        <v>14.692256467355092</v>
      </c>
      <c r="E8249">
        <f t="shared" si="387"/>
        <v>1.0937063276987204E-4</v>
      </c>
    </row>
    <row r="8250" spans="1:5" x14ac:dyDescent="0.3">
      <c r="A8250">
        <f t="shared" si="388"/>
        <v>8230</v>
      </c>
      <c r="D8250">
        <f t="shared" si="386"/>
        <v>14.692544347033799</v>
      </c>
      <c r="E8250">
        <f t="shared" si="387"/>
        <v>1.0935734334560567E-4</v>
      </c>
    </row>
    <row r="8251" spans="1:5" x14ac:dyDescent="0.3">
      <c r="A8251">
        <f t="shared" si="388"/>
        <v>8231</v>
      </c>
      <c r="D8251">
        <f t="shared" si="386"/>
        <v>14.6928321958826</v>
      </c>
      <c r="E8251">
        <f t="shared" si="387"/>
        <v>1.0934405715049388E-4</v>
      </c>
    </row>
    <row r="8252" spans="1:5" x14ac:dyDescent="0.3">
      <c r="A8252">
        <f t="shared" si="388"/>
        <v>8232</v>
      </c>
      <c r="D8252">
        <f t="shared" si="386"/>
        <v>14.693120013640495</v>
      </c>
      <c r="E8252">
        <f t="shared" si="387"/>
        <v>1.0933077418335986E-4</v>
      </c>
    </row>
    <row r="8253" spans="1:5" x14ac:dyDescent="0.3">
      <c r="A8253">
        <f t="shared" si="388"/>
        <v>8233</v>
      </c>
      <c r="D8253">
        <f t="shared" si="386"/>
        <v>14.693407799012096</v>
      </c>
      <c r="E8253">
        <f t="shared" si="387"/>
        <v>1.0931749444302737E-4</v>
      </c>
    </row>
    <row r="8254" spans="1:5" x14ac:dyDescent="0.3">
      <c r="A8254">
        <f t="shared" si="388"/>
        <v>8234</v>
      </c>
      <c r="D8254">
        <f t="shared" si="386"/>
        <v>14.693695553460214</v>
      </c>
      <c r="E8254">
        <f t="shared" si="387"/>
        <v>1.0930421792832073E-4</v>
      </c>
    </row>
    <row r="8255" spans="1:5" x14ac:dyDescent="0.3">
      <c r="A8255">
        <f t="shared" si="388"/>
        <v>8235</v>
      </c>
      <c r="D8255">
        <f t="shared" si="386"/>
        <v>14.693983276378956</v>
      </c>
      <c r="E8255">
        <f t="shared" si="387"/>
        <v>1.0929094463806482E-4</v>
      </c>
    </row>
    <row r="8256" spans="1:5" x14ac:dyDescent="0.3">
      <c r="A8256">
        <f t="shared" si="388"/>
        <v>8236</v>
      </c>
      <c r="D8256">
        <f t="shared" si="386"/>
        <v>14.694270967851965</v>
      </c>
      <c r="E8256">
        <f t="shared" si="387"/>
        <v>1.0927767457108514E-4</v>
      </c>
    </row>
    <row r="8257" spans="1:5" x14ac:dyDescent="0.3">
      <c r="A8257">
        <f t="shared" si="388"/>
        <v>8237</v>
      </c>
      <c r="D8257">
        <f t="shared" si="386"/>
        <v>14.694558627962845</v>
      </c>
      <c r="E8257">
        <f t="shared" si="387"/>
        <v>1.0926440772620768E-4</v>
      </c>
    </row>
    <row r="8258" spans="1:5" x14ac:dyDescent="0.3">
      <c r="A8258">
        <f t="shared" si="388"/>
        <v>8238</v>
      </c>
      <c r="D8258">
        <f t="shared" si="386"/>
        <v>14.694846256795188</v>
      </c>
      <c r="E8258">
        <f t="shared" si="387"/>
        <v>1.0925114410225908E-4</v>
      </c>
    </row>
    <row r="8259" spans="1:5" x14ac:dyDescent="0.3">
      <c r="A8259">
        <f t="shared" si="388"/>
        <v>8239</v>
      </c>
      <c r="D8259">
        <f t="shared" si="386"/>
        <v>14.695133853742929</v>
      </c>
      <c r="E8259">
        <f t="shared" si="387"/>
        <v>1.092378836980665E-4</v>
      </c>
    </row>
    <row r="8260" spans="1:5" x14ac:dyDescent="0.3">
      <c r="A8260">
        <f t="shared" si="388"/>
        <v>8240</v>
      </c>
      <c r="D8260">
        <f t="shared" si="386"/>
        <v>14.695421419579199</v>
      </c>
      <c r="E8260">
        <f t="shared" si="387"/>
        <v>1.0922462651245769E-4</v>
      </c>
    </row>
    <row r="8261" spans="1:5" x14ac:dyDescent="0.3">
      <c r="A8261">
        <f t="shared" si="388"/>
        <v>8241</v>
      </c>
      <c r="D8261">
        <f t="shared" si="386"/>
        <v>14.695708953697871</v>
      </c>
      <c r="E8261">
        <f t="shared" si="387"/>
        <v>1.0921137254426095E-4</v>
      </c>
    </row>
    <row r="8262" spans="1:5" x14ac:dyDescent="0.3">
      <c r="A8262">
        <f t="shared" si="388"/>
        <v>8242</v>
      </c>
      <c r="D8262">
        <f t="shared" si="386"/>
        <v>14.695996456872038</v>
      </c>
      <c r="E8262">
        <f t="shared" si="387"/>
        <v>1.0919812179230518E-4</v>
      </c>
    </row>
    <row r="8263" spans="1:5" x14ac:dyDescent="0.3">
      <c r="A8263">
        <f t="shared" si="388"/>
        <v>8243</v>
      </c>
      <c r="D8263">
        <f t="shared" si="386"/>
        <v>14.696283928495507</v>
      </c>
      <c r="E8263">
        <f t="shared" si="387"/>
        <v>1.0918487425541983E-4</v>
      </c>
    </row>
    <row r="8264" spans="1:5" x14ac:dyDescent="0.3">
      <c r="A8264">
        <f t="shared" si="388"/>
        <v>8244</v>
      </c>
      <c r="D8264">
        <f t="shared" si="386"/>
        <v>14.696571368996501</v>
      </c>
      <c r="E8264">
        <f t="shared" si="387"/>
        <v>1.091716299324349E-4</v>
      </c>
    </row>
    <row r="8265" spans="1:5" x14ac:dyDescent="0.3">
      <c r="A8265">
        <f t="shared" si="388"/>
        <v>8245</v>
      </c>
      <c r="D8265">
        <f t="shared" si="386"/>
        <v>14.696858777768739</v>
      </c>
      <c r="E8265">
        <f t="shared" si="387"/>
        <v>1.09158388822181E-4</v>
      </c>
    </row>
    <row r="8266" spans="1:5" x14ac:dyDescent="0.3">
      <c r="A8266">
        <f t="shared" si="388"/>
        <v>8246</v>
      </c>
      <c r="D8266">
        <f t="shared" si="386"/>
        <v>14.697146154895558</v>
      </c>
      <c r="E8266">
        <f t="shared" si="387"/>
        <v>1.0914515092348925E-4</v>
      </c>
    </row>
    <row r="8267" spans="1:5" x14ac:dyDescent="0.3">
      <c r="A8267">
        <f t="shared" si="388"/>
        <v>8247</v>
      </c>
      <c r="D8267">
        <f t="shared" si="386"/>
        <v>14.697433501149941</v>
      </c>
      <c r="E8267">
        <f t="shared" si="387"/>
        <v>1.0913191623519142E-4</v>
      </c>
    </row>
    <row r="8268" spans="1:5" x14ac:dyDescent="0.3">
      <c r="A8268">
        <f t="shared" si="388"/>
        <v>8248</v>
      </c>
      <c r="D8268">
        <f t="shared" si="386"/>
        <v>14.697720815235819</v>
      </c>
      <c r="E8268">
        <f t="shared" si="387"/>
        <v>1.0911868475611975E-4</v>
      </c>
    </row>
    <row r="8269" spans="1:5" x14ac:dyDescent="0.3">
      <c r="A8269">
        <f t="shared" si="388"/>
        <v>8249</v>
      </c>
      <c r="D8269">
        <f t="shared" si="386"/>
        <v>14.698008098960678</v>
      </c>
      <c r="E8269">
        <f t="shared" si="387"/>
        <v>1.0910545648510711E-4</v>
      </c>
    </row>
    <row r="8270" spans="1:5" x14ac:dyDescent="0.3">
      <c r="A8270">
        <f t="shared" si="388"/>
        <v>8250</v>
      </c>
      <c r="D8270">
        <f t="shared" si="386"/>
        <v>14.698295351373201</v>
      </c>
      <c r="E8270">
        <f t="shared" si="387"/>
        <v>1.0909223142098693E-4</v>
      </c>
    </row>
    <row r="8271" spans="1:5" x14ac:dyDescent="0.3">
      <c r="A8271">
        <f t="shared" si="388"/>
        <v>8251</v>
      </c>
      <c r="D8271">
        <f t="shared" si="386"/>
        <v>14.698582572211746</v>
      </c>
      <c r="E8271">
        <f t="shared" si="387"/>
        <v>1.0907900956259318E-4</v>
      </c>
    </row>
    <row r="8272" spans="1:5" x14ac:dyDescent="0.3">
      <c r="A8272">
        <f t="shared" si="388"/>
        <v>8252</v>
      </c>
      <c r="D8272">
        <f t="shared" si="386"/>
        <v>14.698869761904334</v>
      </c>
      <c r="E8272">
        <f t="shared" si="387"/>
        <v>1.0906579090876041E-4</v>
      </c>
    </row>
    <row r="8273" spans="1:5" x14ac:dyDescent="0.3">
      <c r="A8273">
        <f t="shared" si="388"/>
        <v>8253</v>
      </c>
      <c r="D8273">
        <f t="shared" si="386"/>
        <v>14.699156919844381</v>
      </c>
      <c r="E8273">
        <f t="shared" si="387"/>
        <v>1.0905257545832375E-4</v>
      </c>
    </row>
    <row r="8274" spans="1:5" x14ac:dyDescent="0.3">
      <c r="A8274">
        <f t="shared" si="388"/>
        <v>8254</v>
      </c>
      <c r="D8274">
        <f t="shared" si="386"/>
        <v>14.699444046804715</v>
      </c>
      <c r="E8274">
        <f t="shared" si="387"/>
        <v>1.0903936321011887E-4</v>
      </c>
    </row>
    <row r="8275" spans="1:5" x14ac:dyDescent="0.3">
      <c r="A8275">
        <f t="shared" si="388"/>
        <v>8255</v>
      </c>
      <c r="D8275">
        <f t="shared" si="386"/>
        <v>14.699731142178694</v>
      </c>
      <c r="E8275">
        <f t="shared" si="387"/>
        <v>1.0902615416298199E-4</v>
      </c>
    </row>
    <row r="8276" spans="1:5" x14ac:dyDescent="0.3">
      <c r="A8276">
        <f t="shared" si="388"/>
        <v>8256</v>
      </c>
      <c r="D8276">
        <f t="shared" si="386"/>
        <v>14.700018206049364</v>
      </c>
      <c r="E8276">
        <f t="shared" si="387"/>
        <v>1.0901294831574996E-4</v>
      </c>
    </row>
    <row r="8277" spans="1:5" x14ac:dyDescent="0.3">
      <c r="A8277">
        <f t="shared" si="388"/>
        <v>8257</v>
      </c>
      <c r="D8277">
        <f t="shared" ref="D8277:D8340" si="389">($B$17/$B$18)*(A8277*EXP(GAMMALN(A8277)+GAMMALN(1-$B$18)-GAMMALN(A8277+1-$B$18))-1)</f>
        <v>14.700305239534384</v>
      </c>
      <c r="E8277">
        <f t="shared" ref="E8277:E8340" si="390">$B$17/(A8277-$B$18)</f>
        <v>1.0899974566726012E-4</v>
      </c>
    </row>
    <row r="8278" spans="1:5" x14ac:dyDescent="0.3">
      <c r="A8278">
        <f t="shared" si="388"/>
        <v>8258</v>
      </c>
      <c r="D8278">
        <f t="shared" si="389"/>
        <v>14.700592240992343</v>
      </c>
      <c r="E8278">
        <f t="shared" si="390"/>
        <v>1.0898654621635041E-4</v>
      </c>
    </row>
    <row r="8279" spans="1:5" x14ac:dyDescent="0.3">
      <c r="A8279">
        <f t="shared" ref="A8279:A8342" si="391">A8278+1</f>
        <v>8259</v>
      </c>
      <c r="D8279">
        <f t="shared" si="389"/>
        <v>14.700879211195971</v>
      </c>
      <c r="E8279">
        <f t="shared" si="390"/>
        <v>1.0897334996185934E-4</v>
      </c>
    </row>
    <row r="8280" spans="1:5" x14ac:dyDescent="0.3">
      <c r="A8280">
        <f t="shared" si="391"/>
        <v>8260</v>
      </c>
      <c r="D8280">
        <f t="shared" si="389"/>
        <v>14.701166150573101</v>
      </c>
      <c r="E8280">
        <f t="shared" si="390"/>
        <v>1.0896015690262594E-4</v>
      </c>
    </row>
    <row r="8281" spans="1:5" x14ac:dyDescent="0.3">
      <c r="A8281">
        <f t="shared" si="391"/>
        <v>8261</v>
      </c>
      <c r="D8281">
        <f t="shared" si="389"/>
        <v>14.701453057827056</v>
      </c>
      <c r="E8281">
        <f t="shared" si="390"/>
        <v>1.0894696703748986E-4</v>
      </c>
    </row>
    <row r="8282" spans="1:5" x14ac:dyDescent="0.3">
      <c r="A8282">
        <f t="shared" si="391"/>
        <v>8262</v>
      </c>
      <c r="D8282">
        <f t="shared" si="389"/>
        <v>14.701739934420306</v>
      </c>
      <c r="E8282">
        <f t="shared" si="390"/>
        <v>1.0893378036529129E-4</v>
      </c>
    </row>
    <row r="8283" spans="1:5" x14ac:dyDescent="0.3">
      <c r="A8283">
        <f t="shared" si="391"/>
        <v>8263</v>
      </c>
      <c r="D8283">
        <f t="shared" si="389"/>
        <v>14.702026779745902</v>
      </c>
      <c r="E8283">
        <f t="shared" si="390"/>
        <v>1.0892059688487094E-4</v>
      </c>
    </row>
    <row r="8284" spans="1:5" x14ac:dyDescent="0.3">
      <c r="A8284">
        <f t="shared" si="391"/>
        <v>8264</v>
      </c>
      <c r="D8284">
        <f t="shared" si="389"/>
        <v>14.702313593196831</v>
      </c>
      <c r="E8284">
        <f t="shared" si="390"/>
        <v>1.0890741659507013E-4</v>
      </c>
    </row>
    <row r="8285" spans="1:5" x14ac:dyDescent="0.3">
      <c r="A8285">
        <f t="shared" si="391"/>
        <v>8265</v>
      </c>
      <c r="D8285">
        <f t="shared" si="389"/>
        <v>14.702600376580463</v>
      </c>
      <c r="E8285">
        <f t="shared" si="390"/>
        <v>1.0889423949473073E-4</v>
      </c>
    </row>
    <row r="8286" spans="1:5" x14ac:dyDescent="0.3">
      <c r="A8286">
        <f t="shared" si="391"/>
        <v>8266</v>
      </c>
      <c r="D8286">
        <f t="shared" si="389"/>
        <v>14.702887128599905</v>
      </c>
      <c r="E8286">
        <f t="shared" si="390"/>
        <v>1.0888106558269518E-4</v>
      </c>
    </row>
    <row r="8287" spans="1:5" x14ac:dyDescent="0.3">
      <c r="A8287">
        <f t="shared" si="391"/>
        <v>8267</v>
      </c>
      <c r="D8287">
        <f t="shared" si="389"/>
        <v>14.70317384864804</v>
      </c>
      <c r="E8287">
        <f t="shared" si="390"/>
        <v>1.0886789485780644E-4</v>
      </c>
    </row>
    <row r="8288" spans="1:5" x14ac:dyDescent="0.3">
      <c r="A8288">
        <f t="shared" si="391"/>
        <v>8268</v>
      </c>
      <c r="D8288">
        <f t="shared" si="389"/>
        <v>14.70346053749741</v>
      </c>
      <c r="E8288">
        <f t="shared" si="390"/>
        <v>1.0885472731890807E-4</v>
      </c>
    </row>
    <row r="8289" spans="1:5" x14ac:dyDescent="0.3">
      <c r="A8289">
        <f t="shared" si="391"/>
        <v>8269</v>
      </c>
      <c r="D8289">
        <f t="shared" si="389"/>
        <v>14.70374719557562</v>
      </c>
      <c r="E8289">
        <f t="shared" si="390"/>
        <v>1.0884156296484419E-4</v>
      </c>
    </row>
    <row r="8290" spans="1:5" x14ac:dyDescent="0.3">
      <c r="A8290">
        <f t="shared" si="391"/>
        <v>8270</v>
      </c>
      <c r="D8290">
        <f t="shared" si="389"/>
        <v>14.704033821930519</v>
      </c>
      <c r="E8290">
        <f t="shared" si="390"/>
        <v>1.0882840179445943E-4</v>
      </c>
    </row>
    <row r="8291" spans="1:5" x14ac:dyDescent="0.3">
      <c r="A8291">
        <f t="shared" si="391"/>
        <v>8271</v>
      </c>
      <c r="D8291">
        <f t="shared" si="389"/>
        <v>14.704320418024475</v>
      </c>
      <c r="E8291">
        <f t="shared" si="390"/>
        <v>1.0881524380659905E-4</v>
      </c>
    </row>
    <row r="8292" spans="1:5" x14ac:dyDescent="0.3">
      <c r="A8292">
        <f t="shared" si="391"/>
        <v>8272</v>
      </c>
      <c r="D8292">
        <f t="shared" si="389"/>
        <v>14.704606982215376</v>
      </c>
      <c r="E8292">
        <f t="shared" si="390"/>
        <v>1.0880208900010882E-4</v>
      </c>
    </row>
    <row r="8293" spans="1:5" x14ac:dyDescent="0.3">
      <c r="A8293">
        <f t="shared" si="391"/>
        <v>8273</v>
      </c>
      <c r="D8293">
        <f t="shared" si="389"/>
        <v>14.704893515275666</v>
      </c>
      <c r="E8293">
        <f t="shared" si="390"/>
        <v>1.0878893737383506E-4</v>
      </c>
    </row>
    <row r="8294" spans="1:5" x14ac:dyDescent="0.3">
      <c r="A8294">
        <f t="shared" si="391"/>
        <v>8274</v>
      </c>
      <c r="D8294">
        <f t="shared" si="389"/>
        <v>14.705180017977785</v>
      </c>
      <c r="E8294">
        <f t="shared" si="390"/>
        <v>1.087757889266247E-4</v>
      </c>
    </row>
    <row r="8295" spans="1:5" x14ac:dyDescent="0.3">
      <c r="A8295">
        <f t="shared" si="391"/>
        <v>8275</v>
      </c>
      <c r="D8295">
        <f t="shared" si="389"/>
        <v>14.705466488334501</v>
      </c>
      <c r="E8295">
        <f t="shared" si="390"/>
        <v>1.0876264365732517E-4</v>
      </c>
    </row>
    <row r="8296" spans="1:5" x14ac:dyDescent="0.3">
      <c r="A8296">
        <f t="shared" si="391"/>
        <v>8276</v>
      </c>
      <c r="D8296">
        <f t="shared" si="389"/>
        <v>14.705752928153073</v>
      </c>
      <c r="E8296">
        <f t="shared" si="390"/>
        <v>1.0874950156478451E-4</v>
      </c>
    </row>
    <row r="8297" spans="1:5" x14ac:dyDescent="0.3">
      <c r="A8297">
        <f t="shared" si="391"/>
        <v>8277</v>
      </c>
      <c r="D8297">
        <f t="shared" si="389"/>
        <v>14.706039336826024</v>
      </c>
      <c r="E8297">
        <f t="shared" si="390"/>
        <v>1.0873636264785125E-4</v>
      </c>
    </row>
    <row r="8298" spans="1:5" x14ac:dyDescent="0.3">
      <c r="A8298">
        <f t="shared" si="391"/>
        <v>8278</v>
      </c>
      <c r="D8298">
        <f t="shared" si="389"/>
        <v>14.706325714090806</v>
      </c>
      <c r="E8298">
        <f t="shared" si="390"/>
        <v>1.0872322690537456E-4</v>
      </c>
    </row>
    <row r="8299" spans="1:5" x14ac:dyDescent="0.3">
      <c r="A8299">
        <f t="shared" si="391"/>
        <v>8279</v>
      </c>
      <c r="D8299">
        <f t="shared" si="389"/>
        <v>14.706612061409693</v>
      </c>
      <c r="E8299">
        <f t="shared" si="390"/>
        <v>1.087100943362041E-4</v>
      </c>
    </row>
    <row r="8300" spans="1:5" x14ac:dyDescent="0.3">
      <c r="A8300">
        <f t="shared" si="391"/>
        <v>8280</v>
      </c>
      <c r="D8300">
        <f t="shared" si="389"/>
        <v>14.70689837576027</v>
      </c>
      <c r="E8300">
        <f t="shared" si="390"/>
        <v>1.0869696493919009E-4</v>
      </c>
    </row>
    <row r="8301" spans="1:5" x14ac:dyDescent="0.3">
      <c r="A8301">
        <f t="shared" si="391"/>
        <v>8281</v>
      </c>
      <c r="D8301">
        <f t="shared" si="389"/>
        <v>14.707184659984669</v>
      </c>
      <c r="E8301">
        <f t="shared" si="390"/>
        <v>1.0868383871318335E-4</v>
      </c>
    </row>
    <row r="8302" spans="1:5" x14ac:dyDescent="0.3">
      <c r="A8302">
        <f t="shared" si="391"/>
        <v>8282</v>
      </c>
      <c r="D8302">
        <f t="shared" si="389"/>
        <v>14.707470912440284</v>
      </c>
      <c r="E8302">
        <f t="shared" si="390"/>
        <v>1.0867071565703523E-4</v>
      </c>
    </row>
    <row r="8303" spans="1:5" x14ac:dyDescent="0.3">
      <c r="A8303">
        <f t="shared" si="391"/>
        <v>8283</v>
      </c>
      <c r="D8303">
        <f t="shared" si="389"/>
        <v>14.707757134589341</v>
      </c>
      <c r="E8303">
        <f t="shared" si="390"/>
        <v>1.0865759576959761E-4</v>
      </c>
    </row>
    <row r="8304" spans="1:5" x14ac:dyDescent="0.3">
      <c r="A8304">
        <f t="shared" si="391"/>
        <v>8284</v>
      </c>
      <c r="D8304">
        <f t="shared" si="389"/>
        <v>14.708043325479117</v>
      </c>
      <c r="E8304">
        <f t="shared" si="390"/>
        <v>1.0864447904972296E-4</v>
      </c>
    </row>
    <row r="8305" spans="1:5" x14ac:dyDescent="0.3">
      <c r="A8305">
        <f t="shared" si="391"/>
        <v>8285</v>
      </c>
      <c r="D8305">
        <f t="shared" si="389"/>
        <v>14.708329485191815</v>
      </c>
      <c r="E8305">
        <f t="shared" si="390"/>
        <v>1.086313654962643E-4</v>
      </c>
    </row>
    <row r="8306" spans="1:5" x14ac:dyDescent="0.3">
      <c r="A8306">
        <f t="shared" si="391"/>
        <v>8286</v>
      </c>
      <c r="D8306">
        <f t="shared" si="389"/>
        <v>14.708615613809625</v>
      </c>
      <c r="E8306">
        <f t="shared" si="390"/>
        <v>1.0861825510807518E-4</v>
      </c>
    </row>
    <row r="8307" spans="1:5" x14ac:dyDescent="0.3">
      <c r="A8307">
        <f t="shared" si="391"/>
        <v>8287</v>
      </c>
      <c r="D8307">
        <f t="shared" si="389"/>
        <v>14.708901711069684</v>
      </c>
      <c r="E8307">
        <f t="shared" si="390"/>
        <v>1.0860514788400971E-4</v>
      </c>
    </row>
    <row r="8308" spans="1:5" x14ac:dyDescent="0.3">
      <c r="A8308">
        <f t="shared" si="391"/>
        <v>8288</v>
      </c>
      <c r="D8308">
        <f t="shared" si="389"/>
        <v>14.709187777744148</v>
      </c>
      <c r="E8308">
        <f t="shared" si="390"/>
        <v>1.0859204382292258E-4</v>
      </c>
    </row>
    <row r="8309" spans="1:5" x14ac:dyDescent="0.3">
      <c r="A8309">
        <f t="shared" si="391"/>
        <v>8289</v>
      </c>
      <c r="D8309">
        <f t="shared" si="389"/>
        <v>14.70947381322509</v>
      </c>
      <c r="E8309">
        <f t="shared" si="390"/>
        <v>1.0857894292366901E-4</v>
      </c>
    </row>
    <row r="8310" spans="1:5" x14ac:dyDescent="0.3">
      <c r="A8310">
        <f t="shared" si="391"/>
        <v>8290</v>
      </c>
      <c r="D8310">
        <f t="shared" si="389"/>
        <v>14.709759817594577</v>
      </c>
      <c r="E8310">
        <f t="shared" si="390"/>
        <v>1.0856584518510478E-4</v>
      </c>
    </row>
    <row r="8311" spans="1:5" x14ac:dyDescent="0.3">
      <c r="A8311">
        <f t="shared" si="391"/>
        <v>8291</v>
      </c>
      <c r="D8311">
        <f t="shared" si="389"/>
        <v>14.710045790589621</v>
      </c>
      <c r="E8311">
        <f t="shared" si="390"/>
        <v>1.085527506060862E-4</v>
      </c>
    </row>
    <row r="8312" spans="1:5" x14ac:dyDescent="0.3">
      <c r="A8312">
        <f t="shared" si="391"/>
        <v>8292</v>
      </c>
      <c r="D8312">
        <f t="shared" si="389"/>
        <v>14.710331733327317</v>
      </c>
      <c r="E8312">
        <f t="shared" si="390"/>
        <v>1.0853965918547016E-4</v>
      </c>
    </row>
    <row r="8313" spans="1:5" x14ac:dyDescent="0.3">
      <c r="A8313">
        <f t="shared" si="391"/>
        <v>8293</v>
      </c>
      <c r="D8313">
        <f t="shared" si="389"/>
        <v>14.710617644509538</v>
      </c>
      <c r="E8313">
        <f t="shared" si="390"/>
        <v>1.0852657092211411E-4</v>
      </c>
    </row>
    <row r="8314" spans="1:5" x14ac:dyDescent="0.3">
      <c r="A8314">
        <f t="shared" si="391"/>
        <v>8294</v>
      </c>
      <c r="D8314">
        <f t="shared" si="389"/>
        <v>14.71090352456326</v>
      </c>
      <c r="E8314">
        <f t="shared" si="390"/>
        <v>1.0851348581487599E-4</v>
      </c>
    </row>
    <row r="8315" spans="1:5" x14ac:dyDescent="0.3">
      <c r="A8315">
        <f t="shared" si="391"/>
        <v>8295</v>
      </c>
      <c r="D8315">
        <f t="shared" si="389"/>
        <v>14.711189373225364</v>
      </c>
      <c r="E8315">
        <f t="shared" si="390"/>
        <v>1.0850040386261438E-4</v>
      </c>
    </row>
    <row r="8316" spans="1:5" x14ac:dyDescent="0.3">
      <c r="A8316">
        <f t="shared" si="391"/>
        <v>8296</v>
      </c>
      <c r="D8316">
        <f t="shared" si="389"/>
        <v>14.711475191612875</v>
      </c>
      <c r="E8316">
        <f t="shared" si="390"/>
        <v>1.0848732506418834E-4</v>
      </c>
    </row>
    <row r="8317" spans="1:5" x14ac:dyDescent="0.3">
      <c r="A8317">
        <f t="shared" si="391"/>
        <v>8297</v>
      </c>
      <c r="D8317">
        <f t="shared" si="389"/>
        <v>14.711760979117589</v>
      </c>
      <c r="E8317">
        <f t="shared" si="390"/>
        <v>1.084742494184575E-4</v>
      </c>
    </row>
    <row r="8318" spans="1:5" x14ac:dyDescent="0.3">
      <c r="A8318">
        <f t="shared" si="391"/>
        <v>8298</v>
      </c>
      <c r="D8318">
        <f t="shared" si="389"/>
        <v>14.712046735131235</v>
      </c>
      <c r="E8318">
        <f t="shared" si="390"/>
        <v>1.0846117692428206E-4</v>
      </c>
    </row>
    <row r="8319" spans="1:5" x14ac:dyDescent="0.3">
      <c r="A8319">
        <f t="shared" si="391"/>
        <v>8299</v>
      </c>
      <c r="D8319">
        <f t="shared" si="389"/>
        <v>14.712332460425728</v>
      </c>
      <c r="E8319">
        <f t="shared" si="390"/>
        <v>1.0844810758052273E-4</v>
      </c>
    </row>
    <row r="8320" spans="1:5" x14ac:dyDescent="0.3">
      <c r="A8320">
        <f t="shared" si="391"/>
        <v>8300</v>
      </c>
      <c r="D8320">
        <f t="shared" si="389"/>
        <v>14.712618154737804</v>
      </c>
      <c r="E8320">
        <f t="shared" si="390"/>
        <v>1.0843504138604081E-4</v>
      </c>
    </row>
    <row r="8321" spans="1:5" x14ac:dyDescent="0.3">
      <c r="A8321">
        <f t="shared" si="391"/>
        <v>8301</v>
      </c>
      <c r="D8321">
        <f t="shared" si="389"/>
        <v>14.712903817459074</v>
      </c>
      <c r="E8321">
        <f t="shared" si="390"/>
        <v>1.0842197833969811E-4</v>
      </c>
    </row>
    <row r="8322" spans="1:5" x14ac:dyDescent="0.3">
      <c r="A8322">
        <f t="shared" si="391"/>
        <v>8302</v>
      </c>
      <c r="D8322">
        <f t="shared" si="389"/>
        <v>14.713189450051539</v>
      </c>
      <c r="E8322">
        <f t="shared" si="390"/>
        <v>1.0840891844035703E-4</v>
      </c>
    </row>
    <row r="8323" spans="1:5" x14ac:dyDescent="0.3">
      <c r="A8323">
        <f t="shared" si="391"/>
        <v>8303</v>
      </c>
      <c r="D8323">
        <f t="shared" si="389"/>
        <v>14.713475050871541</v>
      </c>
      <c r="E8323">
        <f t="shared" si="390"/>
        <v>1.0839586168688049E-4</v>
      </c>
    </row>
    <row r="8324" spans="1:5" x14ac:dyDescent="0.3">
      <c r="A8324">
        <f t="shared" si="391"/>
        <v>8304</v>
      </c>
      <c r="D8324">
        <f t="shared" si="389"/>
        <v>14.713760621381041</v>
      </c>
      <c r="E8324">
        <f t="shared" si="390"/>
        <v>1.0838280807813198E-4</v>
      </c>
    </row>
    <row r="8325" spans="1:5" x14ac:dyDescent="0.3">
      <c r="A8325">
        <f t="shared" si="391"/>
        <v>8305</v>
      </c>
      <c r="D8325">
        <f t="shared" si="389"/>
        <v>14.71404616131662</v>
      </c>
      <c r="E8325">
        <f t="shared" si="390"/>
        <v>1.0836975761297548E-4</v>
      </c>
    </row>
    <row r="8326" spans="1:5" x14ac:dyDescent="0.3">
      <c r="A8326">
        <f t="shared" si="391"/>
        <v>8306</v>
      </c>
      <c r="D8326">
        <f t="shared" si="389"/>
        <v>14.714331669379556</v>
      </c>
      <c r="E8326">
        <f t="shared" si="390"/>
        <v>1.0835671029027559E-4</v>
      </c>
    </row>
    <row r="8327" spans="1:5" x14ac:dyDescent="0.3">
      <c r="A8327">
        <f t="shared" si="391"/>
        <v>8307</v>
      </c>
      <c r="D8327">
        <f t="shared" si="389"/>
        <v>14.714617146686667</v>
      </c>
      <c r="E8327">
        <f t="shared" si="390"/>
        <v>1.0834366610889743E-4</v>
      </c>
    </row>
    <row r="8328" spans="1:5" x14ac:dyDescent="0.3">
      <c r="A8328">
        <f t="shared" si="391"/>
        <v>8308</v>
      </c>
      <c r="D8328">
        <f t="shared" si="389"/>
        <v>14.71490259331952</v>
      </c>
      <c r="E8328">
        <f t="shared" si="390"/>
        <v>1.0833062506770665E-4</v>
      </c>
    </row>
    <row r="8329" spans="1:5" x14ac:dyDescent="0.3">
      <c r="A8329">
        <f t="shared" si="391"/>
        <v>8309</v>
      </c>
      <c r="D8329">
        <f t="shared" si="389"/>
        <v>14.715188009014554</v>
      </c>
      <c r="E8329">
        <f t="shared" si="390"/>
        <v>1.0831758716556946E-4</v>
      </c>
    </row>
    <row r="8330" spans="1:5" x14ac:dyDescent="0.3">
      <c r="A8330">
        <f t="shared" si="391"/>
        <v>8310</v>
      </c>
      <c r="D8330">
        <f t="shared" si="389"/>
        <v>14.715473393508155</v>
      </c>
      <c r="E8330">
        <f t="shared" si="390"/>
        <v>1.083045524013526E-4</v>
      </c>
    </row>
    <row r="8331" spans="1:5" x14ac:dyDescent="0.3">
      <c r="A8331">
        <f t="shared" si="391"/>
        <v>8311</v>
      </c>
      <c r="D8331">
        <f t="shared" si="389"/>
        <v>14.715758747572005</v>
      </c>
      <c r="E8331">
        <f t="shared" si="390"/>
        <v>1.0829152077392341E-4</v>
      </c>
    </row>
    <row r="8332" spans="1:5" x14ac:dyDescent="0.3">
      <c r="A8332">
        <f t="shared" si="391"/>
        <v>8312</v>
      </c>
      <c r="D8332">
        <f t="shared" si="389"/>
        <v>14.716044070597333</v>
      </c>
      <c r="E8332">
        <f t="shared" si="390"/>
        <v>1.0827849228214969E-4</v>
      </c>
    </row>
    <row r="8333" spans="1:5" x14ac:dyDescent="0.3">
      <c r="A8333">
        <f t="shared" si="391"/>
        <v>8313</v>
      </c>
      <c r="D8333">
        <f t="shared" si="389"/>
        <v>14.716329363010674</v>
      </c>
      <c r="E8333">
        <f t="shared" si="390"/>
        <v>1.0826546692489986E-4</v>
      </c>
    </row>
    <row r="8334" spans="1:5" x14ac:dyDescent="0.3">
      <c r="A8334">
        <f t="shared" si="391"/>
        <v>8314</v>
      </c>
      <c r="D8334">
        <f t="shared" si="389"/>
        <v>14.716614624203165</v>
      </c>
      <c r="E8334">
        <f t="shared" si="390"/>
        <v>1.0825244470104284E-4</v>
      </c>
    </row>
    <row r="8335" spans="1:5" x14ac:dyDescent="0.3">
      <c r="A8335">
        <f t="shared" si="391"/>
        <v>8315</v>
      </c>
      <c r="D8335">
        <f t="shared" si="389"/>
        <v>14.716899854601289</v>
      </c>
      <c r="E8335">
        <f t="shared" si="390"/>
        <v>1.0823942560944811E-4</v>
      </c>
    </row>
    <row r="8336" spans="1:5" x14ac:dyDescent="0.3">
      <c r="A8336">
        <f t="shared" si="391"/>
        <v>8316</v>
      </c>
      <c r="D8336">
        <f t="shared" si="389"/>
        <v>14.717185053941241</v>
      </c>
      <c r="E8336">
        <f t="shared" si="390"/>
        <v>1.0822640964898569E-4</v>
      </c>
    </row>
    <row r="8337" spans="1:5" x14ac:dyDescent="0.3">
      <c r="A8337">
        <f t="shared" si="391"/>
        <v>8317</v>
      </c>
      <c r="D8337">
        <f t="shared" si="389"/>
        <v>14.717470222304318</v>
      </c>
      <c r="E8337">
        <f t="shared" si="390"/>
        <v>1.0821339681852615E-4</v>
      </c>
    </row>
    <row r="8338" spans="1:5" x14ac:dyDescent="0.3">
      <c r="A8338">
        <f t="shared" si="391"/>
        <v>8318</v>
      </c>
      <c r="D8338">
        <f t="shared" si="389"/>
        <v>14.717755360116922</v>
      </c>
      <c r="E8338">
        <f t="shared" si="390"/>
        <v>1.0820038711694058E-4</v>
      </c>
    </row>
    <row r="8339" spans="1:5" x14ac:dyDescent="0.3">
      <c r="A8339">
        <f t="shared" si="391"/>
        <v>8319</v>
      </c>
      <c r="D8339">
        <f t="shared" si="389"/>
        <v>14.718040467115161</v>
      </c>
      <c r="E8339">
        <f t="shared" si="390"/>
        <v>1.0818738054310065E-4</v>
      </c>
    </row>
    <row r="8340" spans="1:5" x14ac:dyDescent="0.3">
      <c r="A8340">
        <f t="shared" si="391"/>
        <v>8320</v>
      </c>
      <c r="D8340">
        <f t="shared" si="389"/>
        <v>14.718325542689968</v>
      </c>
      <c r="E8340">
        <f t="shared" si="390"/>
        <v>1.0817437709587857E-4</v>
      </c>
    </row>
    <row r="8341" spans="1:5" x14ac:dyDescent="0.3">
      <c r="A8341">
        <f t="shared" si="391"/>
        <v>8321</v>
      </c>
      <c r="D8341">
        <f t="shared" ref="D8341:D8404" si="392">($B$17/$B$18)*(A8341*EXP(GAMMALN(A8341)+GAMMALN(1-$B$18)-GAMMALN(A8341+1-$B$18))-1)</f>
        <v>14.7186105883031</v>
      </c>
      <c r="E8341">
        <f t="shared" ref="E8341:E8404" si="393">$B$17/(A8341-$B$18)</f>
        <v>1.0816137677414703E-4</v>
      </c>
    </row>
    <row r="8342" spans="1:5" x14ac:dyDescent="0.3">
      <c r="A8342">
        <f t="shared" si="391"/>
        <v>8322</v>
      </c>
      <c r="D8342">
        <f t="shared" si="392"/>
        <v>14.71889560265514</v>
      </c>
      <c r="E8342">
        <f t="shared" si="393"/>
        <v>1.0814837957677935E-4</v>
      </c>
    </row>
    <row r="8343" spans="1:5" x14ac:dyDescent="0.3">
      <c r="A8343">
        <f t="shared" ref="A8343:A8406" si="394">A8342+1</f>
        <v>8323</v>
      </c>
      <c r="D8343">
        <f t="shared" si="392"/>
        <v>14.719180586172353</v>
      </c>
      <c r="E8343">
        <f t="shared" si="393"/>
        <v>1.0813538550264933E-4</v>
      </c>
    </row>
    <row r="8344" spans="1:5" x14ac:dyDescent="0.3">
      <c r="A8344">
        <f t="shared" si="394"/>
        <v>8324</v>
      </c>
      <c r="D8344">
        <f t="shared" si="392"/>
        <v>14.719465538935841</v>
      </c>
      <c r="E8344">
        <f t="shared" si="393"/>
        <v>1.0812239455063132E-4</v>
      </c>
    </row>
    <row r="8345" spans="1:5" x14ac:dyDescent="0.3">
      <c r="A8345">
        <f t="shared" si="394"/>
        <v>8325</v>
      </c>
      <c r="D8345">
        <f t="shared" si="392"/>
        <v>14.719750460681514</v>
      </c>
      <c r="E8345">
        <f t="shared" si="393"/>
        <v>1.0810940671960024E-4</v>
      </c>
    </row>
    <row r="8346" spans="1:5" x14ac:dyDescent="0.3">
      <c r="A8346">
        <f t="shared" si="394"/>
        <v>8326</v>
      </c>
      <c r="D8346">
        <f t="shared" si="392"/>
        <v>14.720035351835577</v>
      </c>
      <c r="E8346">
        <f t="shared" si="393"/>
        <v>1.0809642200843153E-4</v>
      </c>
    </row>
    <row r="8347" spans="1:5" x14ac:dyDescent="0.3">
      <c r="A8347">
        <f t="shared" si="394"/>
        <v>8327</v>
      </c>
      <c r="D8347">
        <f t="shared" si="392"/>
        <v>14.720320212133883</v>
      </c>
      <c r="E8347">
        <f t="shared" si="393"/>
        <v>1.0808344041600116E-4</v>
      </c>
    </row>
    <row r="8348" spans="1:5" x14ac:dyDescent="0.3">
      <c r="A8348">
        <f t="shared" si="394"/>
        <v>8328</v>
      </c>
      <c r="D8348">
        <f t="shared" si="392"/>
        <v>14.720605041657421</v>
      </c>
      <c r="E8348">
        <f t="shared" si="393"/>
        <v>1.0807046194118566E-4</v>
      </c>
    </row>
    <row r="8349" spans="1:5" x14ac:dyDescent="0.3">
      <c r="A8349">
        <f t="shared" si="394"/>
        <v>8329</v>
      </c>
      <c r="D8349">
        <f t="shared" si="392"/>
        <v>14.720889840487146</v>
      </c>
      <c r="E8349">
        <f t="shared" si="393"/>
        <v>1.080574865828621E-4</v>
      </c>
    </row>
    <row r="8350" spans="1:5" x14ac:dyDescent="0.3">
      <c r="A8350">
        <f t="shared" si="394"/>
        <v>8330</v>
      </c>
      <c r="D8350">
        <f t="shared" si="392"/>
        <v>14.721174608703997</v>
      </c>
      <c r="E8350">
        <f t="shared" si="393"/>
        <v>1.0804451433990805E-4</v>
      </c>
    </row>
    <row r="8351" spans="1:5" x14ac:dyDescent="0.3">
      <c r="A8351">
        <f t="shared" si="394"/>
        <v>8331</v>
      </c>
      <c r="D8351">
        <f t="shared" si="392"/>
        <v>14.721459345698495</v>
      </c>
      <c r="E8351">
        <f t="shared" si="393"/>
        <v>1.0803154521120168E-4</v>
      </c>
    </row>
    <row r="8352" spans="1:5" x14ac:dyDescent="0.3">
      <c r="A8352">
        <f t="shared" si="394"/>
        <v>8332</v>
      </c>
      <c r="D8352">
        <f t="shared" si="392"/>
        <v>14.721744052241895</v>
      </c>
      <c r="E8352">
        <f t="shared" si="393"/>
        <v>1.0801857919562165E-4</v>
      </c>
    </row>
    <row r="8353" spans="1:5" x14ac:dyDescent="0.3">
      <c r="A8353">
        <f t="shared" si="394"/>
        <v>8333</v>
      </c>
      <c r="D8353">
        <f t="shared" si="392"/>
        <v>14.722028727724659</v>
      </c>
      <c r="E8353">
        <f t="shared" si="393"/>
        <v>1.0800561629204719E-4</v>
      </c>
    </row>
    <row r="8354" spans="1:5" x14ac:dyDescent="0.3">
      <c r="A8354">
        <f t="shared" si="394"/>
        <v>8334</v>
      </c>
      <c r="D8354">
        <f t="shared" si="392"/>
        <v>14.722313372917998</v>
      </c>
      <c r="E8354">
        <f t="shared" si="393"/>
        <v>1.0799265649935806E-4</v>
      </c>
    </row>
    <row r="8355" spans="1:5" x14ac:dyDescent="0.3">
      <c r="A8355">
        <f t="shared" si="394"/>
        <v>8335</v>
      </c>
      <c r="D8355">
        <f t="shared" si="392"/>
        <v>14.72259798721231</v>
      </c>
      <c r="E8355">
        <f t="shared" si="393"/>
        <v>1.0797969981643452E-4</v>
      </c>
    </row>
    <row r="8356" spans="1:5" x14ac:dyDescent="0.3">
      <c r="A8356">
        <f t="shared" si="394"/>
        <v>8336</v>
      </c>
      <c r="D8356">
        <f t="shared" si="392"/>
        <v>14.722882570688345</v>
      </c>
      <c r="E8356">
        <f t="shared" si="393"/>
        <v>1.0796674624215743E-4</v>
      </c>
    </row>
    <row r="8357" spans="1:5" x14ac:dyDescent="0.3">
      <c r="A8357">
        <f t="shared" si="394"/>
        <v>8337</v>
      </c>
      <c r="D8357">
        <f t="shared" si="392"/>
        <v>14.723167124117275</v>
      </c>
      <c r="E8357">
        <f t="shared" si="393"/>
        <v>1.0795379577540814E-4</v>
      </c>
    </row>
    <row r="8358" spans="1:5" x14ac:dyDescent="0.3">
      <c r="A8358">
        <f t="shared" si="394"/>
        <v>8338</v>
      </c>
      <c r="D8358">
        <f t="shared" si="392"/>
        <v>14.723451645508499</v>
      </c>
      <c r="E8358">
        <f t="shared" si="393"/>
        <v>1.0794084841506855E-4</v>
      </c>
    </row>
    <row r="8359" spans="1:5" x14ac:dyDescent="0.3">
      <c r="A8359">
        <f t="shared" si="394"/>
        <v>8339</v>
      </c>
      <c r="D8359">
        <f t="shared" si="392"/>
        <v>14.723736137014004</v>
      </c>
      <c r="E8359">
        <f t="shared" si="393"/>
        <v>1.0792790416002112E-4</v>
      </c>
    </row>
    <row r="8360" spans="1:5" x14ac:dyDescent="0.3">
      <c r="A8360">
        <f t="shared" si="394"/>
        <v>8340</v>
      </c>
      <c r="D8360">
        <f t="shared" si="392"/>
        <v>14.724020597678781</v>
      </c>
      <c r="E8360">
        <f t="shared" si="393"/>
        <v>1.0791496300914879E-4</v>
      </c>
    </row>
    <row r="8361" spans="1:5" x14ac:dyDescent="0.3">
      <c r="A8361">
        <f t="shared" si="394"/>
        <v>8341</v>
      </c>
      <c r="D8361">
        <f t="shared" si="392"/>
        <v>14.724305027583453</v>
      </c>
      <c r="E8361">
        <f t="shared" si="393"/>
        <v>1.0790202496133512E-4</v>
      </c>
    </row>
    <row r="8362" spans="1:5" x14ac:dyDescent="0.3">
      <c r="A8362">
        <f t="shared" si="394"/>
        <v>8342</v>
      </c>
      <c r="D8362">
        <f t="shared" si="392"/>
        <v>14.724589427153846</v>
      </c>
      <c r="E8362">
        <f t="shared" si="393"/>
        <v>1.0788909001546411E-4</v>
      </c>
    </row>
    <row r="8363" spans="1:5" x14ac:dyDescent="0.3">
      <c r="A8363">
        <f t="shared" si="394"/>
        <v>8343</v>
      </c>
      <c r="D8363">
        <f t="shared" si="392"/>
        <v>14.724873795780052</v>
      </c>
      <c r="E8363">
        <f t="shared" si="393"/>
        <v>1.0787615817042036E-4</v>
      </c>
    </row>
    <row r="8364" spans="1:5" x14ac:dyDescent="0.3">
      <c r="A8364">
        <f t="shared" si="394"/>
        <v>8344</v>
      </c>
      <c r="D8364">
        <f t="shared" si="392"/>
        <v>14.725158133542612</v>
      </c>
      <c r="E8364">
        <f t="shared" si="393"/>
        <v>1.07863229425089E-4</v>
      </c>
    </row>
    <row r="8365" spans="1:5" x14ac:dyDescent="0.3">
      <c r="A8365">
        <f t="shared" si="394"/>
        <v>8345</v>
      </c>
      <c r="D8365">
        <f t="shared" si="392"/>
        <v>14.725442440867274</v>
      </c>
      <c r="E8365">
        <f t="shared" si="393"/>
        <v>1.0785030377835565E-4</v>
      </c>
    </row>
    <row r="8366" spans="1:5" x14ac:dyDescent="0.3">
      <c r="A8366">
        <f t="shared" si="394"/>
        <v>8346</v>
      </c>
      <c r="D8366">
        <f t="shared" si="392"/>
        <v>14.72572671748927</v>
      </c>
      <c r="E8366">
        <f t="shared" si="393"/>
        <v>1.0783738122910652E-4</v>
      </c>
    </row>
    <row r="8367" spans="1:5" x14ac:dyDescent="0.3">
      <c r="A8367">
        <f t="shared" si="394"/>
        <v>8347</v>
      </c>
      <c r="D8367">
        <f t="shared" si="392"/>
        <v>14.72601096348906</v>
      </c>
      <c r="E8367">
        <f t="shared" si="393"/>
        <v>1.078244617762283E-4</v>
      </c>
    </row>
    <row r="8368" spans="1:5" x14ac:dyDescent="0.3">
      <c r="A8368">
        <f t="shared" si="394"/>
        <v>8348</v>
      </c>
      <c r="D8368">
        <f t="shared" si="392"/>
        <v>14.726295178947071</v>
      </c>
      <c r="E8368">
        <f t="shared" si="393"/>
        <v>1.0781154541860828E-4</v>
      </c>
    </row>
    <row r="8369" spans="1:5" x14ac:dyDescent="0.3">
      <c r="A8369">
        <f t="shared" si="394"/>
        <v>8349</v>
      </c>
      <c r="D8369">
        <f t="shared" si="392"/>
        <v>14.726579363598443</v>
      </c>
      <c r="E8369">
        <f t="shared" si="393"/>
        <v>1.0779863215513422E-4</v>
      </c>
    </row>
    <row r="8370" spans="1:5" x14ac:dyDescent="0.3">
      <c r="A8370">
        <f t="shared" si="394"/>
        <v>8350</v>
      </c>
      <c r="D8370">
        <f t="shared" si="392"/>
        <v>14.726863517178261</v>
      </c>
      <c r="E8370">
        <f t="shared" si="393"/>
        <v>1.0778572198469444E-4</v>
      </c>
    </row>
    <row r="8371" spans="1:5" x14ac:dyDescent="0.3">
      <c r="A8371">
        <f t="shared" si="394"/>
        <v>8351</v>
      </c>
      <c r="D8371">
        <f t="shared" si="392"/>
        <v>14.727147640802684</v>
      </c>
      <c r="E8371">
        <f t="shared" si="393"/>
        <v>1.0777281490617779E-4</v>
      </c>
    </row>
    <row r="8372" spans="1:5" x14ac:dyDescent="0.3">
      <c r="A8372">
        <f t="shared" si="394"/>
        <v>8352</v>
      </c>
      <c r="D8372">
        <f t="shared" si="392"/>
        <v>14.727431733516218</v>
      </c>
      <c r="E8372">
        <f t="shared" si="393"/>
        <v>1.0775991091847365E-4</v>
      </c>
    </row>
    <row r="8373" spans="1:5" x14ac:dyDescent="0.3">
      <c r="A8373">
        <f t="shared" si="394"/>
        <v>8353</v>
      </c>
      <c r="D8373">
        <f t="shared" si="392"/>
        <v>14.727715795744418</v>
      </c>
      <c r="E8373">
        <f t="shared" si="393"/>
        <v>1.0774701002047194E-4</v>
      </c>
    </row>
    <row r="8374" spans="1:5" x14ac:dyDescent="0.3">
      <c r="A8374">
        <f t="shared" si="394"/>
        <v>8354</v>
      </c>
      <c r="D8374">
        <f t="shared" si="392"/>
        <v>14.727999827222259</v>
      </c>
      <c r="E8374">
        <f t="shared" si="393"/>
        <v>1.0773411221106311E-4</v>
      </c>
    </row>
    <row r="8375" spans="1:5" x14ac:dyDescent="0.3">
      <c r="A8375">
        <f t="shared" si="394"/>
        <v>8355</v>
      </c>
      <c r="D8375">
        <f t="shared" si="392"/>
        <v>14.728283828720553</v>
      </c>
      <c r="E8375">
        <f t="shared" si="393"/>
        <v>1.0772121748913812E-4</v>
      </c>
    </row>
    <row r="8376" spans="1:5" x14ac:dyDescent="0.3">
      <c r="A8376">
        <f t="shared" si="394"/>
        <v>8356</v>
      </c>
      <c r="D8376">
        <f t="shared" si="392"/>
        <v>14.728567798593051</v>
      </c>
      <c r="E8376">
        <f t="shared" si="393"/>
        <v>1.0770832585358849E-4</v>
      </c>
    </row>
    <row r="8377" spans="1:5" x14ac:dyDescent="0.3">
      <c r="A8377">
        <f t="shared" si="394"/>
        <v>8357</v>
      </c>
      <c r="D8377">
        <f t="shared" si="392"/>
        <v>14.728851738991688</v>
      </c>
      <c r="E8377">
        <f t="shared" si="393"/>
        <v>1.0769543730330626E-4</v>
      </c>
    </row>
    <row r="8378" spans="1:5" x14ac:dyDescent="0.3">
      <c r="A8378">
        <f t="shared" si="394"/>
        <v>8358</v>
      </c>
      <c r="D8378">
        <f t="shared" si="392"/>
        <v>14.729135647924826</v>
      </c>
      <c r="E8378">
        <f t="shared" si="393"/>
        <v>1.0768255183718398E-4</v>
      </c>
    </row>
    <row r="8379" spans="1:5" x14ac:dyDescent="0.3">
      <c r="A8379">
        <f t="shared" si="394"/>
        <v>8359</v>
      </c>
      <c r="D8379">
        <f t="shared" si="392"/>
        <v>14.729419526853794</v>
      </c>
      <c r="E8379">
        <f t="shared" si="393"/>
        <v>1.0766966945411479E-4</v>
      </c>
    </row>
    <row r="8380" spans="1:5" x14ac:dyDescent="0.3">
      <c r="A8380">
        <f t="shared" si="394"/>
        <v>8360</v>
      </c>
      <c r="D8380">
        <f t="shared" si="392"/>
        <v>14.72970337482276</v>
      </c>
      <c r="E8380">
        <f t="shared" si="393"/>
        <v>1.0765679015299227E-4</v>
      </c>
    </row>
    <row r="8381" spans="1:5" x14ac:dyDescent="0.3">
      <c r="A8381">
        <f t="shared" si="394"/>
        <v>8361</v>
      </c>
      <c r="D8381">
        <f t="shared" si="392"/>
        <v>14.72998719260241</v>
      </c>
      <c r="E8381">
        <f t="shared" si="393"/>
        <v>1.076439139327106E-4</v>
      </c>
    </row>
    <row r="8382" spans="1:5" x14ac:dyDescent="0.3">
      <c r="A8382">
        <f t="shared" si="394"/>
        <v>8362</v>
      </c>
      <c r="D8382">
        <f t="shared" si="392"/>
        <v>14.730270979582153</v>
      </c>
      <c r="E8382">
        <f t="shared" si="393"/>
        <v>1.0763104079216447E-4</v>
      </c>
    </row>
    <row r="8383" spans="1:5" x14ac:dyDescent="0.3">
      <c r="A8383">
        <f t="shared" si="394"/>
        <v>8363</v>
      </c>
      <c r="D8383">
        <f t="shared" si="392"/>
        <v>14.730554736187319</v>
      </c>
      <c r="E8383">
        <f t="shared" si="393"/>
        <v>1.0761817073024908E-4</v>
      </c>
    </row>
    <row r="8384" spans="1:5" x14ac:dyDescent="0.3">
      <c r="A8384">
        <f t="shared" si="394"/>
        <v>8364</v>
      </c>
      <c r="D8384">
        <f t="shared" si="392"/>
        <v>14.730838461807233</v>
      </c>
      <c r="E8384">
        <f t="shared" si="393"/>
        <v>1.0760530374586019E-4</v>
      </c>
    </row>
    <row r="8385" spans="1:5" x14ac:dyDescent="0.3">
      <c r="A8385">
        <f t="shared" si="394"/>
        <v>8365</v>
      </c>
      <c r="D8385">
        <f t="shared" si="392"/>
        <v>14.731122156867169</v>
      </c>
      <c r="E8385">
        <f t="shared" si="393"/>
        <v>1.0759243983789406E-4</v>
      </c>
    </row>
    <row r="8386" spans="1:5" x14ac:dyDescent="0.3">
      <c r="A8386">
        <f t="shared" si="394"/>
        <v>8366</v>
      </c>
      <c r="D8386">
        <f t="shared" si="392"/>
        <v>14.731405822137726</v>
      </c>
      <c r="E8386">
        <f t="shared" si="393"/>
        <v>1.075795790052475E-4</v>
      </c>
    </row>
    <row r="8387" spans="1:5" x14ac:dyDescent="0.3">
      <c r="A8387">
        <f t="shared" si="394"/>
        <v>8367</v>
      </c>
      <c r="D8387">
        <f t="shared" si="392"/>
        <v>14.731689457008144</v>
      </c>
      <c r="E8387">
        <f t="shared" si="393"/>
        <v>1.0756672124681782E-4</v>
      </c>
    </row>
    <row r="8388" spans="1:5" x14ac:dyDescent="0.3">
      <c r="A8388">
        <f t="shared" si="394"/>
        <v>8368</v>
      </c>
      <c r="D8388">
        <f t="shared" si="392"/>
        <v>14.731973060522265</v>
      </c>
      <c r="E8388">
        <f t="shared" si="393"/>
        <v>1.075538665615029E-4</v>
      </c>
    </row>
    <row r="8389" spans="1:5" x14ac:dyDescent="0.3">
      <c r="A8389">
        <f t="shared" si="394"/>
        <v>8369</v>
      </c>
      <c r="D8389">
        <f t="shared" si="392"/>
        <v>14.732256633450596</v>
      </c>
      <c r="E8389">
        <f t="shared" si="393"/>
        <v>1.0754101494820109E-4</v>
      </c>
    </row>
    <row r="8390" spans="1:5" x14ac:dyDescent="0.3">
      <c r="A8390">
        <f t="shared" si="394"/>
        <v>8370</v>
      </c>
      <c r="D8390">
        <f t="shared" si="392"/>
        <v>14.732540176563656</v>
      </c>
      <c r="E8390">
        <f t="shared" si="393"/>
        <v>1.0752816640581131E-4</v>
      </c>
    </row>
    <row r="8391" spans="1:5" x14ac:dyDescent="0.3">
      <c r="A8391">
        <f t="shared" si="394"/>
        <v>8371</v>
      </c>
      <c r="D8391">
        <f t="shared" si="392"/>
        <v>14.732823689250552</v>
      </c>
      <c r="E8391">
        <f t="shared" si="393"/>
        <v>1.07515320933233E-4</v>
      </c>
    </row>
    <row r="8392" spans="1:5" x14ac:dyDescent="0.3">
      <c r="A8392">
        <f t="shared" si="394"/>
        <v>8372</v>
      </c>
      <c r="D8392">
        <f t="shared" si="392"/>
        <v>14.733107171245674</v>
      </c>
      <c r="E8392">
        <f t="shared" si="393"/>
        <v>1.075024785293661E-4</v>
      </c>
    </row>
    <row r="8393" spans="1:5" x14ac:dyDescent="0.3">
      <c r="A8393">
        <f t="shared" si="394"/>
        <v>8373</v>
      </c>
      <c r="D8393">
        <f t="shared" si="392"/>
        <v>14.733390622283387</v>
      </c>
      <c r="E8393">
        <f t="shared" si="393"/>
        <v>1.0748963919311112E-4</v>
      </c>
    </row>
    <row r="8394" spans="1:5" x14ac:dyDescent="0.3">
      <c r="A8394">
        <f t="shared" si="394"/>
        <v>8374</v>
      </c>
      <c r="D8394">
        <f t="shared" si="392"/>
        <v>14.733674043479487</v>
      </c>
      <c r="E8394">
        <f t="shared" si="393"/>
        <v>1.0747680292336905E-4</v>
      </c>
    </row>
    <row r="8395" spans="1:5" x14ac:dyDescent="0.3">
      <c r="A8395">
        <f t="shared" si="394"/>
        <v>8375</v>
      </c>
      <c r="D8395">
        <f t="shared" si="392"/>
        <v>14.733957433877553</v>
      </c>
      <c r="E8395">
        <f t="shared" si="393"/>
        <v>1.0746396971904143E-4</v>
      </c>
    </row>
    <row r="8396" spans="1:5" x14ac:dyDescent="0.3">
      <c r="A8396">
        <f t="shared" si="394"/>
        <v>8376</v>
      </c>
      <c r="D8396">
        <f t="shared" si="392"/>
        <v>14.7342407939026</v>
      </c>
      <c r="E8396">
        <f t="shared" si="393"/>
        <v>1.0745113957903033E-4</v>
      </c>
    </row>
    <row r="8397" spans="1:5" x14ac:dyDescent="0.3">
      <c r="A8397">
        <f t="shared" si="394"/>
        <v>8377</v>
      </c>
      <c r="D8397">
        <f t="shared" si="392"/>
        <v>14.734524123634248</v>
      </c>
      <c r="E8397">
        <f t="shared" si="393"/>
        <v>1.074383125022383E-4</v>
      </c>
    </row>
    <row r="8398" spans="1:5" x14ac:dyDescent="0.3">
      <c r="A8398">
        <f t="shared" si="394"/>
        <v>8378</v>
      </c>
      <c r="D8398">
        <f t="shared" si="392"/>
        <v>14.734807422806718</v>
      </c>
      <c r="E8398">
        <f t="shared" si="393"/>
        <v>1.0742548848756849E-4</v>
      </c>
    </row>
    <row r="8399" spans="1:5" x14ac:dyDescent="0.3">
      <c r="A8399">
        <f t="shared" si="394"/>
        <v>8379</v>
      </c>
      <c r="D8399">
        <f t="shared" si="392"/>
        <v>14.735090691499568</v>
      </c>
      <c r="E8399">
        <f t="shared" si="393"/>
        <v>1.0741266753392451E-4</v>
      </c>
    </row>
    <row r="8400" spans="1:5" x14ac:dyDescent="0.3">
      <c r="A8400">
        <f t="shared" si="394"/>
        <v>8380</v>
      </c>
      <c r="D8400">
        <f t="shared" si="392"/>
        <v>14.735373929792344</v>
      </c>
      <c r="E8400">
        <f t="shared" si="393"/>
        <v>1.0739984964021052E-4</v>
      </c>
    </row>
    <row r="8401" spans="1:5" x14ac:dyDescent="0.3">
      <c r="A8401">
        <f t="shared" si="394"/>
        <v>8381</v>
      </c>
      <c r="D8401">
        <f t="shared" si="392"/>
        <v>14.735657138109948</v>
      </c>
      <c r="E8401">
        <f t="shared" si="393"/>
        <v>1.0738703480533118E-4</v>
      </c>
    </row>
    <row r="8402" spans="1:5" x14ac:dyDescent="0.3">
      <c r="A8402">
        <f t="shared" si="394"/>
        <v>8382</v>
      </c>
      <c r="D8402">
        <f t="shared" si="392"/>
        <v>14.735940315495673</v>
      </c>
      <c r="E8402">
        <f t="shared" si="393"/>
        <v>1.0737422302819171E-4</v>
      </c>
    </row>
    <row r="8403" spans="1:5" x14ac:dyDescent="0.3">
      <c r="A8403">
        <f t="shared" si="394"/>
        <v>8383</v>
      </c>
      <c r="D8403">
        <f t="shared" si="392"/>
        <v>14.736223462719776</v>
      </c>
      <c r="E8403">
        <f t="shared" si="393"/>
        <v>1.0736141430769783E-4</v>
      </c>
    </row>
    <row r="8404" spans="1:5" x14ac:dyDescent="0.3">
      <c r="A8404">
        <f t="shared" si="394"/>
        <v>8384</v>
      </c>
      <c r="D8404">
        <f t="shared" si="392"/>
        <v>14.736506579170868</v>
      </c>
      <c r="E8404">
        <f t="shared" si="393"/>
        <v>1.0734860864275576E-4</v>
      </c>
    </row>
    <row r="8405" spans="1:5" x14ac:dyDescent="0.3">
      <c r="A8405">
        <f t="shared" si="394"/>
        <v>8385</v>
      </c>
      <c r="D8405">
        <f t="shared" ref="D8405:D8468" si="395">($B$17/$B$18)*(A8405*EXP(GAMMALN(A8405)+GAMMALN(1-$B$18)-GAMMALN(A8405+1-$B$18))-1)</f>
        <v>14.73678966596459</v>
      </c>
      <c r="E8405">
        <f t="shared" ref="E8405:E8468" si="396">$B$17/(A8405-$B$18)</f>
        <v>1.073358060322723E-4</v>
      </c>
    </row>
    <row r="8406" spans="1:5" x14ac:dyDescent="0.3">
      <c r="A8406">
        <f t="shared" si="394"/>
        <v>8386</v>
      </c>
      <c r="D8406">
        <f t="shared" si="395"/>
        <v>14.737072721107822</v>
      </c>
      <c r="E8406">
        <f t="shared" si="396"/>
        <v>1.0732300647515472E-4</v>
      </c>
    </row>
    <row r="8407" spans="1:5" x14ac:dyDescent="0.3">
      <c r="A8407">
        <f t="shared" ref="A8407:A8470" si="397">A8406+1</f>
        <v>8387</v>
      </c>
      <c r="D8407">
        <f t="shared" si="395"/>
        <v>14.737355747443249</v>
      </c>
      <c r="E8407">
        <f t="shared" si="396"/>
        <v>1.0731020997031085E-4</v>
      </c>
    </row>
    <row r="8408" spans="1:5" x14ac:dyDescent="0.3">
      <c r="A8408">
        <f t="shared" si="397"/>
        <v>8388</v>
      </c>
      <c r="D8408">
        <f t="shared" si="395"/>
        <v>14.73763874228684</v>
      </c>
      <c r="E8408">
        <f t="shared" si="396"/>
        <v>1.0729741651664898E-4</v>
      </c>
    </row>
    <row r="8409" spans="1:5" x14ac:dyDescent="0.3">
      <c r="A8409">
        <f t="shared" si="397"/>
        <v>8389</v>
      </c>
      <c r="D8409">
        <f t="shared" si="395"/>
        <v>14.737921707444993</v>
      </c>
      <c r="E8409">
        <f t="shared" si="396"/>
        <v>1.0728462611307801E-4</v>
      </c>
    </row>
    <row r="8410" spans="1:5" x14ac:dyDescent="0.3">
      <c r="A8410">
        <f t="shared" si="397"/>
        <v>8390</v>
      </c>
      <c r="D8410">
        <f t="shared" si="395"/>
        <v>14.738204641960694</v>
      </c>
      <c r="E8410">
        <f t="shared" si="396"/>
        <v>1.0727183875850727E-4</v>
      </c>
    </row>
    <row r="8411" spans="1:5" x14ac:dyDescent="0.3">
      <c r="A8411">
        <f t="shared" si="397"/>
        <v>8391</v>
      </c>
      <c r="D8411">
        <f t="shared" si="395"/>
        <v>14.73848754591317</v>
      </c>
      <c r="E8411">
        <f t="shared" si="396"/>
        <v>1.0725905445184665E-4</v>
      </c>
    </row>
    <row r="8412" spans="1:5" x14ac:dyDescent="0.3">
      <c r="A8412">
        <f t="shared" si="397"/>
        <v>8392</v>
      </c>
      <c r="D8412">
        <f t="shared" si="395"/>
        <v>14.738770419727068</v>
      </c>
      <c r="E8412">
        <f t="shared" si="396"/>
        <v>1.0724627319200658E-4</v>
      </c>
    </row>
    <row r="8413" spans="1:5" x14ac:dyDescent="0.3">
      <c r="A8413">
        <f t="shared" si="397"/>
        <v>8393</v>
      </c>
      <c r="D8413">
        <f t="shared" si="395"/>
        <v>14.739053263481576</v>
      </c>
      <c r="E8413">
        <f t="shared" si="396"/>
        <v>1.0723349497789799E-4</v>
      </c>
    </row>
    <row r="8414" spans="1:5" x14ac:dyDescent="0.3">
      <c r="A8414">
        <f t="shared" si="397"/>
        <v>8394</v>
      </c>
      <c r="D8414">
        <f t="shared" si="395"/>
        <v>14.739336076219509</v>
      </c>
      <c r="E8414">
        <f t="shared" si="396"/>
        <v>1.0722071980843232E-4</v>
      </c>
    </row>
    <row r="8415" spans="1:5" x14ac:dyDescent="0.3">
      <c r="A8415">
        <f t="shared" si="397"/>
        <v>8395</v>
      </c>
      <c r="D8415">
        <f t="shared" si="395"/>
        <v>14.739618859401787</v>
      </c>
      <c r="E8415">
        <f t="shared" si="396"/>
        <v>1.0720794768252153E-4</v>
      </c>
    </row>
    <row r="8416" spans="1:5" x14ac:dyDescent="0.3">
      <c r="A8416">
        <f t="shared" si="397"/>
        <v>8396</v>
      </c>
      <c r="D8416">
        <f t="shared" si="395"/>
        <v>14.739901611725706</v>
      </c>
      <c r="E8416">
        <f t="shared" si="396"/>
        <v>1.0719517859907813E-4</v>
      </c>
    </row>
    <row r="8417" spans="1:5" x14ac:dyDescent="0.3">
      <c r="A8417">
        <f t="shared" si="397"/>
        <v>8397</v>
      </c>
      <c r="D8417">
        <f t="shared" si="395"/>
        <v>14.740184333961237</v>
      </c>
      <c r="E8417">
        <f t="shared" si="396"/>
        <v>1.071824125570151E-4</v>
      </c>
    </row>
    <row r="8418" spans="1:5" x14ac:dyDescent="0.3">
      <c r="A8418">
        <f t="shared" si="397"/>
        <v>8398</v>
      </c>
      <c r="D8418">
        <f t="shared" si="395"/>
        <v>14.740467025841973</v>
      </c>
      <c r="E8418">
        <f t="shared" si="396"/>
        <v>1.0716964955524597E-4</v>
      </c>
    </row>
    <row r="8419" spans="1:5" x14ac:dyDescent="0.3">
      <c r="A8419">
        <f t="shared" si="397"/>
        <v>8399</v>
      </c>
      <c r="D8419">
        <f t="shared" si="395"/>
        <v>14.740749687792407</v>
      </c>
      <c r="E8419">
        <f t="shared" si="396"/>
        <v>1.0715688959268477E-4</v>
      </c>
    </row>
    <row r="8420" spans="1:5" x14ac:dyDescent="0.3">
      <c r="A8420">
        <f t="shared" si="397"/>
        <v>8400</v>
      </c>
      <c r="D8420">
        <f t="shared" si="395"/>
        <v>14.741032318855105</v>
      </c>
      <c r="E8420">
        <f t="shared" si="396"/>
        <v>1.0714413266824606E-4</v>
      </c>
    </row>
    <row r="8421" spans="1:5" x14ac:dyDescent="0.3">
      <c r="A8421">
        <f t="shared" si="397"/>
        <v>8401</v>
      </c>
      <c r="D8421">
        <f t="shared" si="395"/>
        <v>14.741314920145454</v>
      </c>
      <c r="E8421">
        <f t="shared" si="396"/>
        <v>1.0713137878084492E-4</v>
      </c>
    </row>
    <row r="8422" spans="1:5" x14ac:dyDescent="0.3">
      <c r="A8422">
        <f t="shared" si="397"/>
        <v>8402</v>
      </c>
      <c r="D8422">
        <f t="shared" si="395"/>
        <v>14.74159749070596</v>
      </c>
      <c r="E8422">
        <f t="shared" si="396"/>
        <v>1.0711862792939693E-4</v>
      </c>
    </row>
    <row r="8423" spans="1:5" x14ac:dyDescent="0.3">
      <c r="A8423">
        <f t="shared" si="397"/>
        <v>8403</v>
      </c>
      <c r="D8423">
        <f t="shared" si="395"/>
        <v>14.741880031651975</v>
      </c>
      <c r="E8423">
        <f t="shared" si="396"/>
        <v>1.0710588011281819E-4</v>
      </c>
    </row>
    <row r="8424" spans="1:5" x14ac:dyDescent="0.3">
      <c r="A8424">
        <f t="shared" si="397"/>
        <v>8404</v>
      </c>
      <c r="D8424">
        <f t="shared" si="395"/>
        <v>14.742162541680443</v>
      </c>
      <c r="E8424">
        <f t="shared" si="396"/>
        <v>1.0709313533002536E-4</v>
      </c>
    </row>
    <row r="8425" spans="1:5" x14ac:dyDescent="0.3">
      <c r="A8425">
        <f t="shared" si="397"/>
        <v>8405</v>
      </c>
      <c r="D8425">
        <f t="shared" si="395"/>
        <v>14.742445021561178</v>
      </c>
      <c r="E8425">
        <f t="shared" si="396"/>
        <v>1.0708039357993553E-4</v>
      </c>
    </row>
    <row r="8426" spans="1:5" x14ac:dyDescent="0.3">
      <c r="A8426">
        <f t="shared" si="397"/>
        <v>8406</v>
      </c>
      <c r="D8426">
        <f t="shared" si="395"/>
        <v>14.742727471718521</v>
      </c>
      <c r="E8426">
        <f t="shared" si="396"/>
        <v>1.0706765486146636E-4</v>
      </c>
    </row>
    <row r="8427" spans="1:5" x14ac:dyDescent="0.3">
      <c r="A8427">
        <f t="shared" si="397"/>
        <v>8407</v>
      </c>
      <c r="D8427">
        <f t="shared" si="395"/>
        <v>14.743009890503762</v>
      </c>
      <c r="E8427">
        <f t="shared" si="396"/>
        <v>1.0705491917353603E-4</v>
      </c>
    </row>
    <row r="8428" spans="1:5" x14ac:dyDescent="0.3">
      <c r="A8428">
        <f t="shared" si="397"/>
        <v>8408</v>
      </c>
      <c r="D8428">
        <f t="shared" si="395"/>
        <v>14.74329228006869</v>
      </c>
      <c r="E8428">
        <f t="shared" si="396"/>
        <v>1.0704218651506322E-4</v>
      </c>
    </row>
    <row r="8429" spans="1:5" x14ac:dyDescent="0.3">
      <c r="A8429">
        <f t="shared" si="397"/>
        <v>8409</v>
      </c>
      <c r="D8429">
        <f t="shared" si="395"/>
        <v>14.743574639110037</v>
      </c>
      <c r="E8429">
        <f t="shared" si="396"/>
        <v>1.0702945688496712E-4</v>
      </c>
    </row>
    <row r="8430" spans="1:5" x14ac:dyDescent="0.3">
      <c r="A8430">
        <f t="shared" si="397"/>
        <v>8410</v>
      </c>
      <c r="D8430">
        <f t="shared" si="395"/>
        <v>14.743856968052027</v>
      </c>
      <c r="E8430">
        <f t="shared" si="396"/>
        <v>1.0701673028216745E-4</v>
      </c>
    </row>
    <row r="8431" spans="1:5" x14ac:dyDescent="0.3">
      <c r="A8431">
        <f t="shared" si="397"/>
        <v>8411</v>
      </c>
      <c r="D8431">
        <f t="shared" si="395"/>
        <v>14.744139266973361</v>
      </c>
      <c r="E8431">
        <f t="shared" si="396"/>
        <v>1.0700400670558443E-4</v>
      </c>
    </row>
    <row r="8432" spans="1:5" x14ac:dyDescent="0.3">
      <c r="A8432">
        <f t="shared" si="397"/>
        <v>8412</v>
      </c>
      <c r="D8432">
        <f t="shared" si="395"/>
        <v>14.744421535261649</v>
      </c>
      <c r="E8432">
        <f t="shared" si="396"/>
        <v>1.0699128615413879E-4</v>
      </c>
    </row>
    <row r="8433" spans="1:5" x14ac:dyDescent="0.3">
      <c r="A8433">
        <f t="shared" si="397"/>
        <v>8413</v>
      </c>
      <c r="D8433">
        <f t="shared" si="395"/>
        <v>14.744703773341053</v>
      </c>
      <c r="E8433">
        <f t="shared" si="396"/>
        <v>1.0697856862675178E-4</v>
      </c>
    </row>
    <row r="8434" spans="1:5" x14ac:dyDescent="0.3">
      <c r="A8434">
        <f t="shared" si="397"/>
        <v>8414</v>
      </c>
      <c r="D8434">
        <f t="shared" si="395"/>
        <v>14.744985981290178</v>
      </c>
      <c r="E8434">
        <f t="shared" si="396"/>
        <v>1.0696585412234517E-4</v>
      </c>
    </row>
    <row r="8435" spans="1:5" x14ac:dyDescent="0.3">
      <c r="A8435">
        <f t="shared" si="397"/>
        <v>8415</v>
      </c>
      <c r="D8435">
        <f t="shared" si="395"/>
        <v>14.745268159533154</v>
      </c>
      <c r="E8435">
        <f t="shared" si="396"/>
        <v>1.0695314263984124E-4</v>
      </c>
    </row>
    <row r="8436" spans="1:5" x14ac:dyDescent="0.3">
      <c r="A8436">
        <f t="shared" si="397"/>
        <v>8416</v>
      </c>
      <c r="D8436">
        <f t="shared" si="395"/>
        <v>14.745550307111918</v>
      </c>
      <c r="E8436">
        <f t="shared" si="396"/>
        <v>1.0694043417816277E-4</v>
      </c>
    </row>
    <row r="8437" spans="1:5" x14ac:dyDescent="0.3">
      <c r="A8437">
        <f t="shared" si="397"/>
        <v>8417</v>
      </c>
      <c r="D8437">
        <f t="shared" si="395"/>
        <v>14.745832424450537</v>
      </c>
      <c r="E8437">
        <f t="shared" si="396"/>
        <v>1.0692772873623306E-4</v>
      </c>
    </row>
    <row r="8438" spans="1:5" x14ac:dyDescent="0.3">
      <c r="A8438">
        <f t="shared" si="397"/>
        <v>8418</v>
      </c>
      <c r="D8438">
        <f t="shared" si="395"/>
        <v>14.746114512318613</v>
      </c>
      <c r="E8438">
        <f t="shared" si="396"/>
        <v>1.0691502631297593E-4</v>
      </c>
    </row>
    <row r="8439" spans="1:5" x14ac:dyDescent="0.3">
      <c r="A8439">
        <f t="shared" si="397"/>
        <v>8419</v>
      </c>
      <c r="D8439">
        <f t="shared" si="395"/>
        <v>14.746396569066862</v>
      </c>
      <c r="E8439">
        <f t="shared" si="396"/>
        <v>1.0690232690731568E-4</v>
      </c>
    </row>
    <row r="8440" spans="1:5" x14ac:dyDescent="0.3">
      <c r="A8440">
        <f t="shared" si="397"/>
        <v>8420</v>
      </c>
      <c r="D8440">
        <f t="shared" si="395"/>
        <v>14.746678596155945</v>
      </c>
      <c r="E8440">
        <f t="shared" si="396"/>
        <v>1.0688963051817718E-4</v>
      </c>
    </row>
    <row r="8441" spans="1:5" x14ac:dyDescent="0.3">
      <c r="A8441">
        <f t="shared" si="397"/>
        <v>8421</v>
      </c>
      <c r="D8441">
        <f t="shared" si="395"/>
        <v>14.746960593318738</v>
      </c>
      <c r="E8441">
        <f t="shared" si="396"/>
        <v>1.0687693714448575E-4</v>
      </c>
    </row>
    <row r="8442" spans="1:5" x14ac:dyDescent="0.3">
      <c r="A8442">
        <f t="shared" si="397"/>
        <v>8422</v>
      </c>
      <c r="D8442">
        <f t="shared" si="395"/>
        <v>14.747242560288067</v>
      </c>
      <c r="E8442">
        <f t="shared" si="396"/>
        <v>1.0686424678516725E-4</v>
      </c>
    </row>
    <row r="8443" spans="1:5" x14ac:dyDescent="0.3">
      <c r="A8443">
        <f t="shared" si="397"/>
        <v>8423</v>
      </c>
      <c r="D8443">
        <f t="shared" si="395"/>
        <v>14.747524496105587</v>
      </c>
      <c r="E8443">
        <f t="shared" si="396"/>
        <v>1.0685155943914804E-4</v>
      </c>
    </row>
    <row r="8444" spans="1:5" x14ac:dyDescent="0.3">
      <c r="A8444">
        <f t="shared" si="397"/>
        <v>8424</v>
      </c>
      <c r="D8444">
        <f t="shared" si="395"/>
        <v>14.747806403268637</v>
      </c>
      <c r="E8444">
        <f t="shared" si="396"/>
        <v>1.0683887510535501E-4</v>
      </c>
    </row>
    <row r="8445" spans="1:5" x14ac:dyDescent="0.3">
      <c r="A8445">
        <f t="shared" si="397"/>
        <v>8425</v>
      </c>
      <c r="D8445">
        <f t="shared" si="395"/>
        <v>14.748088279436516</v>
      </c>
      <c r="E8445">
        <f t="shared" si="396"/>
        <v>1.0682619378271552E-4</v>
      </c>
    </row>
    <row r="8446" spans="1:5" x14ac:dyDescent="0.3">
      <c r="A8446">
        <f t="shared" si="397"/>
        <v>8426</v>
      </c>
      <c r="D8446">
        <f t="shared" si="395"/>
        <v>14.748370126069819</v>
      </c>
      <c r="E8446">
        <f t="shared" si="396"/>
        <v>1.0681351547015749E-4</v>
      </c>
    </row>
    <row r="8447" spans="1:5" x14ac:dyDescent="0.3">
      <c r="A8447">
        <f t="shared" si="397"/>
        <v>8427</v>
      </c>
      <c r="D8447">
        <f t="shared" si="395"/>
        <v>14.748651942555655</v>
      </c>
      <c r="E8447">
        <f t="shared" si="396"/>
        <v>1.0680084016660932E-4</v>
      </c>
    </row>
    <row r="8448" spans="1:5" x14ac:dyDescent="0.3">
      <c r="A8448">
        <f t="shared" si="397"/>
        <v>8428</v>
      </c>
      <c r="D8448">
        <f t="shared" si="395"/>
        <v>14.74893372828106</v>
      </c>
      <c r="E8448">
        <f t="shared" si="396"/>
        <v>1.0678816787099991E-4</v>
      </c>
    </row>
    <row r="8449" spans="1:5" x14ac:dyDescent="0.3">
      <c r="A8449">
        <f t="shared" si="397"/>
        <v>8429</v>
      </c>
      <c r="D8449">
        <f t="shared" si="395"/>
        <v>14.749215484361017</v>
      </c>
      <c r="E8449">
        <f t="shared" si="396"/>
        <v>1.0677549858225867E-4</v>
      </c>
    </row>
    <row r="8450" spans="1:5" x14ac:dyDescent="0.3">
      <c r="A8450">
        <f t="shared" si="397"/>
        <v>8430</v>
      </c>
      <c r="D8450">
        <f t="shared" si="395"/>
        <v>14.749497210528107</v>
      </c>
      <c r="E8450">
        <f t="shared" si="396"/>
        <v>1.0676283229931553E-4</v>
      </c>
    </row>
    <row r="8451" spans="1:5" x14ac:dyDescent="0.3">
      <c r="A8451">
        <f t="shared" si="397"/>
        <v>8431</v>
      </c>
      <c r="D8451">
        <f t="shared" si="395"/>
        <v>14.749778905823689</v>
      </c>
      <c r="E8451">
        <f t="shared" si="396"/>
        <v>1.0675016902110095E-4</v>
      </c>
    </row>
    <row r="8452" spans="1:5" x14ac:dyDescent="0.3">
      <c r="A8452">
        <f t="shared" si="397"/>
        <v>8432</v>
      </c>
      <c r="D8452">
        <f t="shared" si="395"/>
        <v>14.750060572053892</v>
      </c>
      <c r="E8452">
        <f t="shared" si="396"/>
        <v>1.0673750874654586E-4</v>
      </c>
    </row>
    <row r="8453" spans="1:5" x14ac:dyDescent="0.3">
      <c r="A8453">
        <f t="shared" si="397"/>
        <v>8433</v>
      </c>
      <c r="D8453">
        <f t="shared" si="395"/>
        <v>14.750342207223177</v>
      </c>
      <c r="E8453">
        <f t="shared" si="396"/>
        <v>1.0672485147458171E-4</v>
      </c>
    </row>
    <row r="8454" spans="1:5" x14ac:dyDescent="0.3">
      <c r="A8454">
        <f t="shared" si="397"/>
        <v>8434</v>
      </c>
      <c r="D8454">
        <f t="shared" si="395"/>
        <v>14.750623813483285</v>
      </c>
      <c r="E8454">
        <f t="shared" si="396"/>
        <v>1.0671219720414045E-4</v>
      </c>
    </row>
    <row r="8455" spans="1:5" x14ac:dyDescent="0.3">
      <c r="A8455">
        <f t="shared" si="397"/>
        <v>8435</v>
      </c>
      <c r="D8455">
        <f t="shared" si="395"/>
        <v>14.750905388492949</v>
      </c>
      <c r="E8455">
        <f t="shared" si="396"/>
        <v>1.0669954593415453E-4</v>
      </c>
    </row>
    <row r="8456" spans="1:5" x14ac:dyDescent="0.3">
      <c r="A8456">
        <f t="shared" si="397"/>
        <v>8436</v>
      </c>
      <c r="D8456">
        <f t="shared" si="395"/>
        <v>14.751186934749523</v>
      </c>
      <c r="E8456">
        <f t="shared" si="396"/>
        <v>1.0668689766355695E-4</v>
      </c>
    </row>
    <row r="8457" spans="1:5" x14ac:dyDescent="0.3">
      <c r="A8457">
        <f t="shared" si="397"/>
        <v>8437</v>
      </c>
      <c r="D8457">
        <f t="shared" si="395"/>
        <v>14.751468450257271</v>
      </c>
      <c r="E8457">
        <f t="shared" si="396"/>
        <v>1.0667425239128116E-4</v>
      </c>
    </row>
    <row r="8458" spans="1:5" x14ac:dyDescent="0.3">
      <c r="A8458">
        <f t="shared" si="397"/>
        <v>8438</v>
      </c>
      <c r="D8458">
        <f t="shared" si="395"/>
        <v>14.751749935785389</v>
      </c>
      <c r="E8458">
        <f t="shared" si="396"/>
        <v>1.0666161011626116E-4</v>
      </c>
    </row>
    <row r="8459" spans="1:5" x14ac:dyDescent="0.3">
      <c r="A8459">
        <f t="shared" si="397"/>
        <v>8439</v>
      </c>
      <c r="D8459">
        <f t="shared" si="395"/>
        <v>14.752031391066192</v>
      </c>
      <c r="E8459">
        <f t="shared" si="396"/>
        <v>1.0664897083743143E-4</v>
      </c>
    </row>
    <row r="8460" spans="1:5" x14ac:dyDescent="0.3">
      <c r="A8460">
        <f t="shared" si="397"/>
        <v>8440</v>
      </c>
      <c r="D8460">
        <f t="shared" si="395"/>
        <v>14.752312816868848</v>
      </c>
      <c r="E8460">
        <f t="shared" si="396"/>
        <v>1.0663633455372695E-4</v>
      </c>
    </row>
    <row r="8461" spans="1:5" x14ac:dyDescent="0.3">
      <c r="A8461">
        <f t="shared" si="397"/>
        <v>8441</v>
      </c>
      <c r="D8461">
        <f t="shared" si="395"/>
        <v>14.752594212234342</v>
      </c>
      <c r="E8461">
        <f t="shared" si="396"/>
        <v>1.0662370126408322E-4</v>
      </c>
    </row>
    <row r="8462" spans="1:5" x14ac:dyDescent="0.3">
      <c r="A8462">
        <f t="shared" si="397"/>
        <v>8442</v>
      </c>
      <c r="D8462">
        <f t="shared" si="395"/>
        <v>14.752875577586156</v>
      </c>
      <c r="E8462">
        <f t="shared" si="396"/>
        <v>1.0661107096743625E-4</v>
      </c>
    </row>
    <row r="8463" spans="1:5" x14ac:dyDescent="0.3">
      <c r="A8463">
        <f t="shared" si="397"/>
        <v>8443</v>
      </c>
      <c r="D8463">
        <f t="shared" si="395"/>
        <v>14.753156913347775</v>
      </c>
      <c r="E8463">
        <f t="shared" si="396"/>
        <v>1.0659844366272253E-4</v>
      </c>
    </row>
    <row r="8464" spans="1:5" x14ac:dyDescent="0.3">
      <c r="A8464">
        <f t="shared" si="397"/>
        <v>8444</v>
      </c>
      <c r="D8464">
        <f t="shared" si="395"/>
        <v>14.753438218560042</v>
      </c>
      <c r="E8464">
        <f t="shared" si="396"/>
        <v>1.0658581934887908E-4</v>
      </c>
    </row>
    <row r="8465" spans="1:5" x14ac:dyDescent="0.3">
      <c r="A8465">
        <f t="shared" si="397"/>
        <v>8445</v>
      </c>
      <c r="D8465">
        <f t="shared" si="395"/>
        <v>14.7537194943377</v>
      </c>
      <c r="E8465">
        <f t="shared" si="396"/>
        <v>1.065731980248434E-4</v>
      </c>
    </row>
    <row r="8466" spans="1:5" x14ac:dyDescent="0.3">
      <c r="A8466">
        <f t="shared" si="397"/>
        <v>8446</v>
      </c>
      <c r="D8466">
        <f t="shared" si="395"/>
        <v>14.754000739375858</v>
      </c>
      <c r="E8466">
        <f t="shared" si="396"/>
        <v>1.0656057968955352E-4</v>
      </c>
    </row>
    <row r="8467" spans="1:5" x14ac:dyDescent="0.3">
      <c r="A8467">
        <f t="shared" si="397"/>
        <v>8447</v>
      </c>
      <c r="D8467">
        <f t="shared" si="395"/>
        <v>14.754281955480558</v>
      </c>
      <c r="E8467">
        <f t="shared" si="396"/>
        <v>1.0654796434194794E-4</v>
      </c>
    </row>
    <row r="8468" spans="1:5" x14ac:dyDescent="0.3">
      <c r="A8468">
        <f t="shared" si="397"/>
        <v>8448</v>
      </c>
      <c r="D8468">
        <f t="shared" si="395"/>
        <v>14.754563141001164</v>
      </c>
      <c r="E8468">
        <f t="shared" si="396"/>
        <v>1.0653535198096569E-4</v>
      </c>
    </row>
    <row r="8469" spans="1:5" x14ac:dyDescent="0.3">
      <c r="A8469">
        <f t="shared" si="397"/>
        <v>8449</v>
      </c>
      <c r="D8469">
        <f t="shared" ref="D8469:D8532" si="398">($B$17/$B$18)*(A8469*EXP(GAMMALN(A8469)+GAMMALN(1-$B$18)-GAMMALN(A8469+1-$B$18))-1)</f>
        <v>14.754844296706686</v>
      </c>
      <c r="E8469">
        <f t="shared" ref="E8469:E8532" si="399">$B$17/(A8469-$B$18)</f>
        <v>1.0652274260554629E-4</v>
      </c>
    </row>
    <row r="8470" spans="1:5" x14ac:dyDescent="0.3">
      <c r="A8470">
        <f t="shared" si="397"/>
        <v>8450</v>
      </c>
      <c r="D8470">
        <f t="shared" si="398"/>
        <v>14.755125422329083</v>
      </c>
      <c r="E8470">
        <f t="shared" si="399"/>
        <v>1.0651013621462977E-4</v>
      </c>
    </row>
    <row r="8471" spans="1:5" x14ac:dyDescent="0.3">
      <c r="A8471">
        <f t="shared" ref="A8471:A8534" si="400">A8470+1</f>
        <v>8451</v>
      </c>
      <c r="D8471">
        <f t="shared" si="398"/>
        <v>14.75540651863734</v>
      </c>
      <c r="E8471">
        <f t="shared" si="399"/>
        <v>1.0649753280715664E-4</v>
      </c>
    </row>
    <row r="8472" spans="1:5" x14ac:dyDescent="0.3">
      <c r="A8472">
        <f t="shared" si="400"/>
        <v>8452</v>
      </c>
      <c r="D8472">
        <f t="shared" si="398"/>
        <v>14.755687584672007</v>
      </c>
      <c r="E8472">
        <f t="shared" si="399"/>
        <v>1.0648493238206795E-4</v>
      </c>
    </row>
    <row r="8473" spans="1:5" x14ac:dyDescent="0.3">
      <c r="A8473">
        <f t="shared" si="400"/>
        <v>8453</v>
      </c>
      <c r="D8473">
        <f t="shared" si="398"/>
        <v>14.755968620164928</v>
      </c>
      <c r="E8473">
        <f t="shared" si="399"/>
        <v>1.0647233493830521E-4</v>
      </c>
    </row>
    <row r="8474" spans="1:5" x14ac:dyDescent="0.3">
      <c r="A8474">
        <f t="shared" si="400"/>
        <v>8454</v>
      </c>
      <c r="D8474">
        <f t="shared" si="398"/>
        <v>14.756249626230721</v>
      </c>
      <c r="E8474">
        <f t="shared" si="399"/>
        <v>1.0645974047481045E-4</v>
      </c>
    </row>
    <row r="8475" spans="1:5" x14ac:dyDescent="0.3">
      <c r="A8475">
        <f t="shared" si="400"/>
        <v>8455</v>
      </c>
      <c r="D8475">
        <f t="shared" si="398"/>
        <v>14.756530602601215</v>
      </c>
      <c r="E8475">
        <f t="shared" si="399"/>
        <v>1.0644714899052621E-4</v>
      </c>
    </row>
    <row r="8476" spans="1:5" x14ac:dyDescent="0.3">
      <c r="A8476">
        <f t="shared" si="400"/>
        <v>8456</v>
      </c>
      <c r="D8476">
        <f t="shared" si="398"/>
        <v>14.756811548316767</v>
      </c>
      <c r="E8476">
        <f t="shared" si="399"/>
        <v>1.0643456048439551E-4</v>
      </c>
    </row>
    <row r="8477" spans="1:5" x14ac:dyDescent="0.3">
      <c r="A8477">
        <f t="shared" si="400"/>
        <v>8457</v>
      </c>
      <c r="D8477">
        <f t="shared" si="398"/>
        <v>14.757092464491956</v>
      </c>
      <c r="E8477">
        <f t="shared" si="399"/>
        <v>1.064219749553619E-4</v>
      </c>
    </row>
    <row r="8478" spans="1:5" x14ac:dyDescent="0.3">
      <c r="A8478">
        <f t="shared" si="400"/>
        <v>8458</v>
      </c>
      <c r="D8478">
        <f t="shared" si="398"/>
        <v>14.757373351549937</v>
      </c>
      <c r="E8478">
        <f t="shared" si="399"/>
        <v>1.0640939240236939E-4</v>
      </c>
    </row>
    <row r="8479" spans="1:5" x14ac:dyDescent="0.3">
      <c r="A8479">
        <f t="shared" si="400"/>
        <v>8459</v>
      </c>
      <c r="D8479">
        <f t="shared" si="398"/>
        <v>14.757654207493824</v>
      </c>
      <c r="E8479">
        <f t="shared" si="399"/>
        <v>1.0639681282436251E-4</v>
      </c>
    </row>
    <row r="8480" spans="1:5" x14ac:dyDescent="0.3">
      <c r="A8480">
        <f t="shared" si="400"/>
        <v>8460</v>
      </c>
      <c r="D8480">
        <f t="shared" si="398"/>
        <v>14.757935034475285</v>
      </c>
      <c r="E8480">
        <f t="shared" si="399"/>
        <v>1.063842362202863E-4</v>
      </c>
    </row>
    <row r="8481" spans="1:5" x14ac:dyDescent="0.3">
      <c r="A8481">
        <f t="shared" si="400"/>
        <v>8461</v>
      </c>
      <c r="D8481">
        <f t="shared" si="398"/>
        <v>14.758215831188801</v>
      </c>
      <c r="E8481">
        <f t="shared" si="399"/>
        <v>1.0637166258908627E-4</v>
      </c>
    </row>
    <row r="8482" spans="1:5" x14ac:dyDescent="0.3">
      <c r="A8482">
        <f t="shared" si="400"/>
        <v>8462</v>
      </c>
      <c r="D8482">
        <f t="shared" si="398"/>
        <v>14.758496597711687</v>
      </c>
      <c r="E8482">
        <f t="shared" si="399"/>
        <v>1.0635909192970846E-4</v>
      </c>
    </row>
    <row r="8483" spans="1:5" x14ac:dyDescent="0.3">
      <c r="A8483">
        <f t="shared" si="400"/>
        <v>8463</v>
      </c>
      <c r="D8483">
        <f t="shared" si="398"/>
        <v>14.758777335158426</v>
      </c>
      <c r="E8483">
        <f t="shared" si="399"/>
        <v>1.063465242410994E-4</v>
      </c>
    </row>
    <row r="8484" spans="1:5" x14ac:dyDescent="0.3">
      <c r="A8484">
        <f t="shared" si="400"/>
        <v>8464</v>
      </c>
      <c r="D8484">
        <f t="shared" si="398"/>
        <v>14.759058042569102</v>
      </c>
      <c r="E8484">
        <f t="shared" si="399"/>
        <v>1.0633395952220609E-4</v>
      </c>
    </row>
    <row r="8485" spans="1:5" x14ac:dyDescent="0.3">
      <c r="A8485">
        <f t="shared" si="400"/>
        <v>8465</v>
      </c>
      <c r="D8485">
        <f t="shared" si="398"/>
        <v>14.75933871932947</v>
      </c>
      <c r="E8485">
        <f t="shared" si="399"/>
        <v>1.0632139777197604E-4</v>
      </c>
    </row>
    <row r="8486" spans="1:5" x14ac:dyDescent="0.3">
      <c r="A8486">
        <f t="shared" si="400"/>
        <v>8466</v>
      </c>
      <c r="D8486">
        <f t="shared" si="398"/>
        <v>14.759619367245461</v>
      </c>
      <c r="E8486">
        <f t="shared" si="399"/>
        <v>1.0630883898935732E-4</v>
      </c>
    </row>
    <row r="8487" spans="1:5" x14ac:dyDescent="0.3">
      <c r="A8487">
        <f t="shared" si="400"/>
        <v>8467</v>
      </c>
      <c r="D8487">
        <f t="shared" si="398"/>
        <v>14.759899985011282</v>
      </c>
      <c r="E8487">
        <f t="shared" si="399"/>
        <v>1.0629628317329838E-4</v>
      </c>
    </row>
    <row r="8488" spans="1:5" x14ac:dyDescent="0.3">
      <c r="A8488">
        <f t="shared" si="400"/>
        <v>8468</v>
      </c>
      <c r="D8488">
        <f t="shared" si="398"/>
        <v>14.760180573395614</v>
      </c>
      <c r="E8488">
        <f t="shared" si="399"/>
        <v>1.0628373032274827E-4</v>
      </c>
    </row>
    <row r="8489" spans="1:5" x14ac:dyDescent="0.3">
      <c r="A8489">
        <f t="shared" si="400"/>
        <v>8469</v>
      </c>
      <c r="D8489">
        <f t="shared" si="398"/>
        <v>14.760461130746805</v>
      </c>
      <c r="E8489">
        <f t="shared" si="399"/>
        <v>1.0627118043665647E-4</v>
      </c>
    </row>
    <row r="8490" spans="1:5" x14ac:dyDescent="0.3">
      <c r="A8490">
        <f t="shared" si="400"/>
        <v>8470</v>
      </c>
      <c r="D8490">
        <f t="shared" si="398"/>
        <v>14.760741659216507</v>
      </c>
      <c r="E8490">
        <f t="shared" si="399"/>
        <v>1.0625863351397302E-4</v>
      </c>
    </row>
    <row r="8491" spans="1:5" x14ac:dyDescent="0.3">
      <c r="A8491">
        <f t="shared" si="400"/>
        <v>8471</v>
      </c>
      <c r="D8491">
        <f t="shared" si="398"/>
        <v>14.761022157498772</v>
      </c>
      <c r="E8491">
        <f t="shared" si="399"/>
        <v>1.0624608955364838E-4</v>
      </c>
    </row>
    <row r="8492" spans="1:5" x14ac:dyDescent="0.3">
      <c r="A8492">
        <f t="shared" si="400"/>
        <v>8472</v>
      </c>
      <c r="D8492">
        <f t="shared" si="398"/>
        <v>14.761302626362186</v>
      </c>
      <c r="E8492">
        <f t="shared" si="399"/>
        <v>1.0623354855463356E-4</v>
      </c>
    </row>
    <row r="8493" spans="1:5" x14ac:dyDescent="0.3">
      <c r="A8493">
        <f t="shared" si="400"/>
        <v>8473</v>
      </c>
      <c r="D8493">
        <f t="shared" si="398"/>
        <v>14.761583065192248</v>
      </c>
      <c r="E8493">
        <f t="shared" si="399"/>
        <v>1.0622101051588005E-4</v>
      </c>
    </row>
    <row r="8494" spans="1:5" x14ac:dyDescent="0.3">
      <c r="A8494">
        <f t="shared" si="400"/>
        <v>8474</v>
      </c>
      <c r="D8494">
        <f t="shared" si="398"/>
        <v>14.761863473720172</v>
      </c>
      <c r="E8494">
        <f t="shared" si="399"/>
        <v>1.0620847543633983E-4</v>
      </c>
    </row>
    <row r="8495" spans="1:5" x14ac:dyDescent="0.3">
      <c r="A8495">
        <f t="shared" si="400"/>
        <v>8475</v>
      </c>
      <c r="D8495">
        <f t="shared" si="398"/>
        <v>14.762143853406069</v>
      </c>
      <c r="E8495">
        <f t="shared" si="399"/>
        <v>1.0619594331496537E-4</v>
      </c>
    </row>
    <row r="8496" spans="1:5" x14ac:dyDescent="0.3">
      <c r="A8496">
        <f t="shared" si="400"/>
        <v>8476</v>
      </c>
      <c r="D8496">
        <f t="shared" si="398"/>
        <v>14.762424202943762</v>
      </c>
      <c r="E8496">
        <f t="shared" si="399"/>
        <v>1.0618341415070967E-4</v>
      </c>
    </row>
    <row r="8497" spans="1:5" x14ac:dyDescent="0.3">
      <c r="A8497">
        <f t="shared" si="400"/>
        <v>8477</v>
      </c>
      <c r="D8497">
        <f t="shared" si="398"/>
        <v>14.762704522064379</v>
      </c>
      <c r="E8497">
        <f t="shared" si="399"/>
        <v>1.0617088794252617E-4</v>
      </c>
    </row>
    <row r="8498" spans="1:5" x14ac:dyDescent="0.3">
      <c r="A8498">
        <f t="shared" si="400"/>
        <v>8478</v>
      </c>
      <c r="D8498">
        <f t="shared" si="398"/>
        <v>14.762984812573777</v>
      </c>
      <c r="E8498">
        <f t="shared" si="399"/>
        <v>1.0615836468936884E-4</v>
      </c>
    </row>
    <row r="8499" spans="1:5" x14ac:dyDescent="0.3">
      <c r="A8499">
        <f t="shared" si="400"/>
        <v>8479</v>
      </c>
      <c r="D8499">
        <f t="shared" si="398"/>
        <v>14.76326507281987</v>
      </c>
      <c r="E8499">
        <f t="shared" si="399"/>
        <v>1.0614584439019213E-4</v>
      </c>
    </row>
    <row r="8500" spans="1:5" x14ac:dyDescent="0.3">
      <c r="A8500">
        <f t="shared" si="400"/>
        <v>8480</v>
      </c>
      <c r="D8500">
        <f t="shared" si="398"/>
        <v>14.763545303571107</v>
      </c>
      <c r="E8500">
        <f t="shared" si="399"/>
        <v>1.06133327043951E-4</v>
      </c>
    </row>
    <row r="8501" spans="1:5" x14ac:dyDescent="0.3">
      <c r="A8501">
        <f t="shared" si="400"/>
        <v>8481</v>
      </c>
      <c r="D8501">
        <f t="shared" si="398"/>
        <v>14.763825504212692</v>
      </c>
      <c r="E8501">
        <f t="shared" si="399"/>
        <v>1.0612081264960087E-4</v>
      </c>
    </row>
    <row r="8502" spans="1:5" x14ac:dyDescent="0.3">
      <c r="A8502">
        <f t="shared" si="400"/>
        <v>8482</v>
      </c>
      <c r="D8502">
        <f t="shared" si="398"/>
        <v>14.764105675167228</v>
      </c>
      <c r="E8502">
        <f t="shared" si="399"/>
        <v>1.061083012060977E-4</v>
      </c>
    </row>
    <row r="8503" spans="1:5" x14ac:dyDescent="0.3">
      <c r="A8503">
        <f t="shared" si="400"/>
        <v>8483</v>
      </c>
      <c r="D8503">
        <f t="shared" si="398"/>
        <v>14.764385816511481</v>
      </c>
      <c r="E8503">
        <f t="shared" si="399"/>
        <v>1.0609579271239789E-4</v>
      </c>
    </row>
    <row r="8504" spans="1:5" x14ac:dyDescent="0.3">
      <c r="A8504">
        <f t="shared" si="400"/>
        <v>8484</v>
      </c>
      <c r="D8504">
        <f t="shared" si="398"/>
        <v>14.764665928322213</v>
      </c>
      <c r="E8504">
        <f t="shared" si="399"/>
        <v>1.0608328716745837E-4</v>
      </c>
    </row>
    <row r="8505" spans="1:5" x14ac:dyDescent="0.3">
      <c r="A8505">
        <f t="shared" si="400"/>
        <v>8485</v>
      </c>
      <c r="D8505">
        <f t="shared" si="398"/>
        <v>14.764946009638656</v>
      </c>
      <c r="E8505">
        <f t="shared" si="399"/>
        <v>1.0607078457023654E-4</v>
      </c>
    </row>
    <row r="8506" spans="1:5" x14ac:dyDescent="0.3">
      <c r="A8506">
        <f t="shared" si="400"/>
        <v>8486</v>
      </c>
      <c r="D8506">
        <f t="shared" si="398"/>
        <v>14.765226061920801</v>
      </c>
      <c r="E8506">
        <f t="shared" si="399"/>
        <v>1.0605828491969032E-4</v>
      </c>
    </row>
    <row r="8507" spans="1:5" x14ac:dyDescent="0.3">
      <c r="A8507">
        <f t="shared" si="400"/>
        <v>8487</v>
      </c>
      <c r="D8507">
        <f t="shared" si="398"/>
        <v>14.765506083862</v>
      </c>
      <c r="E8507">
        <f t="shared" si="399"/>
        <v>1.0604578821477808E-4</v>
      </c>
    </row>
    <row r="8508" spans="1:5" x14ac:dyDescent="0.3">
      <c r="A8508">
        <f t="shared" si="400"/>
        <v>8488</v>
      </c>
      <c r="D8508">
        <f t="shared" si="398"/>
        <v>14.765786077268061</v>
      </c>
      <c r="E8508">
        <f t="shared" si="399"/>
        <v>1.0603329445445871E-4</v>
      </c>
    </row>
    <row r="8509" spans="1:5" x14ac:dyDescent="0.3">
      <c r="A8509">
        <f t="shared" si="400"/>
        <v>8489</v>
      </c>
      <c r="D8509">
        <f t="shared" si="398"/>
        <v>14.766066040140585</v>
      </c>
      <c r="E8509">
        <f t="shared" si="399"/>
        <v>1.0602080363769158E-4</v>
      </c>
    </row>
    <row r="8510" spans="1:5" x14ac:dyDescent="0.3">
      <c r="A8510">
        <f t="shared" si="400"/>
        <v>8490</v>
      </c>
      <c r="D8510">
        <f t="shared" si="398"/>
        <v>14.766345973939519</v>
      </c>
      <c r="E8510">
        <f t="shared" si="399"/>
        <v>1.0600831576343656E-4</v>
      </c>
    </row>
    <row r="8511" spans="1:5" x14ac:dyDescent="0.3">
      <c r="A8511">
        <f t="shared" si="400"/>
        <v>8491</v>
      </c>
      <c r="D8511">
        <f t="shared" si="398"/>
        <v>14.766625877012185</v>
      </c>
      <c r="E8511">
        <f t="shared" si="399"/>
        <v>1.0599583083065401E-4</v>
      </c>
    </row>
    <row r="8512" spans="1:5" x14ac:dyDescent="0.3">
      <c r="A8512">
        <f t="shared" si="400"/>
        <v>8492</v>
      </c>
      <c r="D8512">
        <f t="shared" si="398"/>
        <v>14.766905751164362</v>
      </c>
      <c r="E8512">
        <f t="shared" si="399"/>
        <v>1.0598334883830475E-4</v>
      </c>
    </row>
    <row r="8513" spans="1:5" x14ac:dyDescent="0.3">
      <c r="A8513">
        <f t="shared" si="400"/>
        <v>8493</v>
      </c>
      <c r="D8513">
        <f t="shared" si="398"/>
        <v>14.767185596126719</v>
      </c>
      <c r="E8513">
        <f t="shared" si="399"/>
        <v>1.0597086978535012E-4</v>
      </c>
    </row>
    <row r="8514" spans="1:5" x14ac:dyDescent="0.3">
      <c r="A8514">
        <f t="shared" si="400"/>
        <v>8494</v>
      </c>
      <c r="D8514">
        <f t="shared" si="398"/>
        <v>14.767465410592312</v>
      </c>
      <c r="E8514">
        <f t="shared" si="399"/>
        <v>1.0595839367075195E-4</v>
      </c>
    </row>
    <row r="8515" spans="1:5" x14ac:dyDescent="0.3">
      <c r="A8515">
        <f t="shared" si="400"/>
        <v>8495</v>
      </c>
      <c r="D8515">
        <f t="shared" si="398"/>
        <v>14.767745195675161</v>
      </c>
      <c r="E8515">
        <f t="shared" si="399"/>
        <v>1.0594592049347256E-4</v>
      </c>
    </row>
    <row r="8516" spans="1:5" x14ac:dyDescent="0.3">
      <c r="A8516">
        <f t="shared" si="400"/>
        <v>8496</v>
      </c>
      <c r="D8516">
        <f t="shared" si="398"/>
        <v>14.768024951451711</v>
      </c>
      <c r="E8516">
        <f t="shared" si="399"/>
        <v>1.0593345025247473E-4</v>
      </c>
    </row>
    <row r="8517" spans="1:5" x14ac:dyDescent="0.3">
      <c r="A8517">
        <f t="shared" si="400"/>
        <v>8497</v>
      </c>
      <c r="D8517">
        <f t="shared" si="398"/>
        <v>14.768304676960755</v>
      </c>
      <c r="E8517">
        <f t="shared" si="399"/>
        <v>1.0592098294672175E-4</v>
      </c>
    </row>
    <row r="8518" spans="1:5" x14ac:dyDescent="0.3">
      <c r="A8518">
        <f t="shared" si="400"/>
        <v>8498</v>
      </c>
      <c r="D8518">
        <f t="shared" si="398"/>
        <v>14.768584372970398</v>
      </c>
      <c r="E8518">
        <f t="shared" si="399"/>
        <v>1.059085185751774E-4</v>
      </c>
    </row>
    <row r="8519" spans="1:5" x14ac:dyDescent="0.3">
      <c r="A8519">
        <f t="shared" si="400"/>
        <v>8499</v>
      </c>
      <c r="D8519">
        <f t="shared" si="398"/>
        <v>14.76886404024877</v>
      </c>
      <c r="E8519">
        <f t="shared" si="399"/>
        <v>1.0589605713680595E-4</v>
      </c>
    </row>
    <row r="8520" spans="1:5" x14ac:dyDescent="0.3">
      <c r="A8520">
        <f t="shared" si="400"/>
        <v>8500</v>
      </c>
      <c r="D8520">
        <f t="shared" si="398"/>
        <v>14.769143676796908</v>
      </c>
      <c r="E8520">
        <f t="shared" si="399"/>
        <v>1.0588359863057213E-4</v>
      </c>
    </row>
    <row r="8521" spans="1:5" x14ac:dyDescent="0.3">
      <c r="A8521">
        <f t="shared" si="400"/>
        <v>8501</v>
      </c>
      <c r="D8521">
        <f t="shared" si="398"/>
        <v>14.76942328407463</v>
      </c>
      <c r="E8521">
        <f t="shared" si="399"/>
        <v>1.0587114305544119E-4</v>
      </c>
    </row>
    <row r="8522" spans="1:5" x14ac:dyDescent="0.3">
      <c r="A8522">
        <f t="shared" si="400"/>
        <v>8502</v>
      </c>
      <c r="D8522">
        <f t="shared" si="398"/>
        <v>14.769702862158232</v>
      </c>
      <c r="E8522">
        <f t="shared" si="399"/>
        <v>1.0585869041037887E-4</v>
      </c>
    </row>
    <row r="8523" spans="1:5" x14ac:dyDescent="0.3">
      <c r="A8523">
        <f t="shared" si="400"/>
        <v>8503</v>
      </c>
      <c r="D8523">
        <f t="shared" si="398"/>
        <v>14.769982410432164</v>
      </c>
      <c r="E8523">
        <f t="shared" si="399"/>
        <v>1.0584624069435135E-4</v>
      </c>
    </row>
    <row r="8524" spans="1:5" x14ac:dyDescent="0.3">
      <c r="A8524">
        <f t="shared" si="400"/>
        <v>8504</v>
      </c>
      <c r="D8524">
        <f t="shared" si="398"/>
        <v>14.77026192862675</v>
      </c>
      <c r="E8524">
        <f t="shared" si="399"/>
        <v>1.0583379390632534E-4</v>
      </c>
    </row>
    <row r="8525" spans="1:5" x14ac:dyDescent="0.3">
      <c r="A8525">
        <f t="shared" si="400"/>
        <v>8505</v>
      </c>
      <c r="D8525">
        <f t="shared" si="398"/>
        <v>14.770541417509984</v>
      </c>
      <c r="E8525">
        <f t="shared" si="399"/>
        <v>1.0582135004526803E-4</v>
      </c>
    </row>
    <row r="8526" spans="1:5" x14ac:dyDescent="0.3">
      <c r="A8526">
        <f t="shared" si="400"/>
        <v>8506</v>
      </c>
      <c r="D8526">
        <f t="shared" si="398"/>
        <v>14.770820877503946</v>
      </c>
      <c r="E8526">
        <f t="shared" si="399"/>
        <v>1.0580890911014708E-4</v>
      </c>
    </row>
    <row r="8527" spans="1:5" x14ac:dyDescent="0.3">
      <c r="A8527">
        <f t="shared" si="400"/>
        <v>8507</v>
      </c>
      <c r="D8527">
        <f t="shared" si="398"/>
        <v>14.771100307301147</v>
      </c>
      <c r="E8527">
        <f t="shared" si="399"/>
        <v>1.0579647109993065E-4</v>
      </c>
    </row>
    <row r="8528" spans="1:5" x14ac:dyDescent="0.3">
      <c r="A8528">
        <f t="shared" si="400"/>
        <v>8508</v>
      </c>
      <c r="D8528">
        <f t="shared" si="398"/>
        <v>14.771379707323604</v>
      </c>
      <c r="E8528">
        <f t="shared" si="399"/>
        <v>1.0578403601358738E-4</v>
      </c>
    </row>
    <row r="8529" spans="1:5" x14ac:dyDescent="0.3">
      <c r="A8529">
        <f t="shared" si="400"/>
        <v>8509</v>
      </c>
      <c r="D8529">
        <f t="shared" si="398"/>
        <v>14.771659078339255</v>
      </c>
      <c r="E8529">
        <f t="shared" si="399"/>
        <v>1.0577160385008639E-4</v>
      </c>
    </row>
    <row r="8530" spans="1:5" x14ac:dyDescent="0.3">
      <c r="A8530">
        <f t="shared" si="400"/>
        <v>8510</v>
      </c>
      <c r="D8530">
        <f t="shared" si="398"/>
        <v>14.771938419732319</v>
      </c>
      <c r="E8530">
        <f t="shared" si="399"/>
        <v>1.0575917460839728E-4</v>
      </c>
    </row>
    <row r="8531" spans="1:5" x14ac:dyDescent="0.3">
      <c r="A8531">
        <f t="shared" si="400"/>
        <v>8511</v>
      </c>
      <c r="D8531">
        <f t="shared" si="398"/>
        <v>14.77221773123291</v>
      </c>
      <c r="E8531">
        <f t="shared" si="399"/>
        <v>1.0574674828749017E-4</v>
      </c>
    </row>
    <row r="8532" spans="1:5" x14ac:dyDescent="0.3">
      <c r="A8532">
        <f t="shared" si="400"/>
        <v>8512</v>
      </c>
      <c r="D8532">
        <f t="shared" si="398"/>
        <v>14.7724970136089</v>
      </c>
      <c r="E8532">
        <f t="shared" si="399"/>
        <v>1.0573432488633561E-4</v>
      </c>
    </row>
    <row r="8533" spans="1:5" x14ac:dyDescent="0.3">
      <c r="A8533">
        <f t="shared" si="400"/>
        <v>8513</v>
      </c>
      <c r="D8533">
        <f t="shared" ref="D8533:D8596" si="401">($B$17/$B$18)*(A8533*EXP(GAMMALN(A8533)+GAMMALN(1-$B$18)-GAMMALN(A8533+1-$B$18))-1)</f>
        <v>14.772776266244408</v>
      </c>
      <c r="E8533">
        <f t="shared" ref="E8533:E8596" si="402">$B$17/(A8533-$B$18)</f>
        <v>1.0572190440390467E-4</v>
      </c>
    </row>
    <row r="8534" spans="1:5" x14ac:dyDescent="0.3">
      <c r="A8534">
        <f t="shared" si="400"/>
        <v>8514</v>
      </c>
      <c r="D8534">
        <f t="shared" si="401"/>
        <v>14.77305548956134</v>
      </c>
      <c r="E8534">
        <f t="shared" si="402"/>
        <v>1.057094868391689E-4</v>
      </c>
    </row>
    <row r="8535" spans="1:5" x14ac:dyDescent="0.3">
      <c r="A8535">
        <f t="shared" ref="A8535:A8598" si="403">A8534+1</f>
        <v>8515</v>
      </c>
      <c r="D8535">
        <f t="shared" si="401"/>
        <v>14.773334682943741</v>
      </c>
      <c r="E8535">
        <f t="shared" si="402"/>
        <v>1.0569707219110031E-4</v>
      </c>
    </row>
    <row r="8536" spans="1:5" x14ac:dyDescent="0.3">
      <c r="A8536">
        <f t="shared" si="403"/>
        <v>8516</v>
      </c>
      <c r="D8536">
        <f t="shared" si="401"/>
        <v>14.773613846813458</v>
      </c>
      <c r="E8536">
        <f t="shared" si="402"/>
        <v>1.0568466045867144E-4</v>
      </c>
    </row>
    <row r="8537" spans="1:5" x14ac:dyDescent="0.3">
      <c r="A8537">
        <f t="shared" si="403"/>
        <v>8517</v>
      </c>
      <c r="D8537">
        <f t="shared" si="401"/>
        <v>14.773892981246378</v>
      </c>
      <c r="E8537">
        <f t="shared" si="402"/>
        <v>1.0567225164085525E-4</v>
      </c>
    </row>
    <row r="8538" spans="1:5" x14ac:dyDescent="0.3">
      <c r="A8538">
        <f t="shared" si="403"/>
        <v>8518</v>
      </c>
      <c r="D8538">
        <f t="shared" si="401"/>
        <v>14.774172086318364</v>
      </c>
      <c r="E8538">
        <f t="shared" si="402"/>
        <v>1.0565984573662524E-4</v>
      </c>
    </row>
    <row r="8539" spans="1:5" x14ac:dyDescent="0.3">
      <c r="A8539">
        <f t="shared" si="403"/>
        <v>8519</v>
      </c>
      <c r="D8539">
        <f t="shared" si="401"/>
        <v>14.774451162105244</v>
      </c>
      <c r="E8539">
        <f t="shared" si="402"/>
        <v>1.0564744274495534E-4</v>
      </c>
    </row>
    <row r="8540" spans="1:5" x14ac:dyDescent="0.3">
      <c r="A8540">
        <f t="shared" si="403"/>
        <v>8520</v>
      </c>
      <c r="D8540">
        <f t="shared" si="401"/>
        <v>14.774730207990913</v>
      </c>
      <c r="E8540">
        <f t="shared" si="402"/>
        <v>1.0563504266482001E-4</v>
      </c>
    </row>
    <row r="8541" spans="1:5" x14ac:dyDescent="0.3">
      <c r="A8541">
        <f t="shared" si="403"/>
        <v>8521</v>
      </c>
      <c r="D8541">
        <f t="shared" si="401"/>
        <v>14.775009224743069</v>
      </c>
      <c r="E8541">
        <f t="shared" si="402"/>
        <v>1.0562264549519417E-4</v>
      </c>
    </row>
    <row r="8542" spans="1:5" x14ac:dyDescent="0.3">
      <c r="A8542">
        <f t="shared" si="403"/>
        <v>8522</v>
      </c>
      <c r="D8542">
        <f t="shared" si="401"/>
        <v>14.775288212091512</v>
      </c>
      <c r="E8542">
        <f t="shared" si="402"/>
        <v>1.0561025123505323E-4</v>
      </c>
    </row>
    <row r="8543" spans="1:5" x14ac:dyDescent="0.3">
      <c r="A8543">
        <f t="shared" si="403"/>
        <v>8523</v>
      </c>
      <c r="D8543">
        <f t="shared" si="401"/>
        <v>14.775567169420009</v>
      </c>
      <c r="E8543">
        <f t="shared" si="402"/>
        <v>1.0559785988337304E-4</v>
      </c>
    </row>
    <row r="8544" spans="1:5" x14ac:dyDescent="0.3">
      <c r="A8544">
        <f t="shared" si="403"/>
        <v>8524</v>
      </c>
      <c r="D8544">
        <f t="shared" si="401"/>
        <v>14.775846097842205</v>
      </c>
      <c r="E8544">
        <f t="shared" si="402"/>
        <v>1.0558547143912999E-4</v>
      </c>
    </row>
    <row r="8545" spans="1:5" x14ac:dyDescent="0.3">
      <c r="A8545">
        <f t="shared" si="403"/>
        <v>8525</v>
      </c>
      <c r="D8545">
        <f t="shared" si="401"/>
        <v>14.776124996741807</v>
      </c>
      <c r="E8545">
        <f t="shared" si="402"/>
        <v>1.055730859013009E-4</v>
      </c>
    </row>
    <row r="8546" spans="1:5" x14ac:dyDescent="0.3">
      <c r="A8546">
        <f t="shared" si="403"/>
        <v>8526</v>
      </c>
      <c r="D8546">
        <f t="shared" si="401"/>
        <v>14.776403866194482</v>
      </c>
      <c r="E8546">
        <f t="shared" si="402"/>
        <v>1.0556070326886312E-4</v>
      </c>
    </row>
    <row r="8547" spans="1:5" x14ac:dyDescent="0.3">
      <c r="A8547">
        <f t="shared" si="403"/>
        <v>8527</v>
      </c>
      <c r="D8547">
        <f t="shared" si="401"/>
        <v>14.776682705929847</v>
      </c>
      <c r="E8547">
        <f t="shared" si="402"/>
        <v>1.0554832354079443E-4</v>
      </c>
    </row>
    <row r="8548" spans="1:5" x14ac:dyDescent="0.3">
      <c r="A8548">
        <f t="shared" si="403"/>
        <v>8528</v>
      </c>
      <c r="D8548">
        <f t="shared" si="401"/>
        <v>14.776961516369502</v>
      </c>
      <c r="E8548">
        <f t="shared" si="402"/>
        <v>1.0553594671607313E-4</v>
      </c>
    </row>
    <row r="8549" spans="1:5" x14ac:dyDescent="0.3">
      <c r="A8549">
        <f t="shared" si="403"/>
        <v>8529</v>
      </c>
      <c r="D8549">
        <f t="shared" si="401"/>
        <v>14.777240298281042</v>
      </c>
      <c r="E8549">
        <f t="shared" si="402"/>
        <v>1.0552357279367797E-4</v>
      </c>
    </row>
    <row r="8550" spans="1:5" x14ac:dyDescent="0.3">
      <c r="A8550">
        <f t="shared" si="403"/>
        <v>8530</v>
      </c>
      <c r="D8550">
        <f t="shared" si="401"/>
        <v>14.777519049663983</v>
      </c>
      <c r="E8550">
        <f t="shared" si="402"/>
        <v>1.0551120177258819E-4</v>
      </c>
    </row>
    <row r="8551" spans="1:5" x14ac:dyDescent="0.3">
      <c r="A8551">
        <f t="shared" si="403"/>
        <v>8531</v>
      </c>
      <c r="D8551">
        <f t="shared" si="401"/>
        <v>14.77779777163186</v>
      </c>
      <c r="E8551">
        <f t="shared" si="402"/>
        <v>1.0549883365178352E-4</v>
      </c>
    </row>
    <row r="8552" spans="1:5" x14ac:dyDescent="0.3">
      <c r="A8552">
        <f t="shared" si="403"/>
        <v>8532</v>
      </c>
      <c r="D8552">
        <f t="shared" si="401"/>
        <v>14.778076464606178</v>
      </c>
      <c r="E8552">
        <f t="shared" si="402"/>
        <v>1.0548646843024415E-4</v>
      </c>
    </row>
    <row r="8553" spans="1:5" x14ac:dyDescent="0.3">
      <c r="A8553">
        <f t="shared" si="403"/>
        <v>8533</v>
      </c>
      <c r="D8553">
        <f t="shared" si="401"/>
        <v>14.778355128316417</v>
      </c>
      <c r="E8553">
        <f t="shared" si="402"/>
        <v>1.0547410610695075E-4</v>
      </c>
    </row>
    <row r="8554" spans="1:5" x14ac:dyDescent="0.3">
      <c r="A8554">
        <f t="shared" si="403"/>
        <v>8534</v>
      </c>
      <c r="D8554">
        <f t="shared" si="401"/>
        <v>14.778633762491989</v>
      </c>
      <c r="E8554">
        <f t="shared" si="402"/>
        <v>1.0546174668088448E-4</v>
      </c>
    </row>
    <row r="8555" spans="1:5" x14ac:dyDescent="0.3">
      <c r="A8555">
        <f t="shared" si="403"/>
        <v>8535</v>
      </c>
      <c r="D8555">
        <f t="shared" si="401"/>
        <v>14.778912366862295</v>
      </c>
      <c r="E8555">
        <f t="shared" si="402"/>
        <v>1.0544939015102696E-4</v>
      </c>
    </row>
    <row r="8556" spans="1:5" x14ac:dyDescent="0.3">
      <c r="A8556">
        <f t="shared" si="403"/>
        <v>8536</v>
      </c>
      <c r="D8556">
        <f t="shared" si="401"/>
        <v>14.779190942540808</v>
      </c>
      <c r="E8556">
        <f t="shared" si="402"/>
        <v>1.0543703651636032E-4</v>
      </c>
    </row>
    <row r="8557" spans="1:5" x14ac:dyDescent="0.3">
      <c r="A8557">
        <f t="shared" si="403"/>
        <v>8537</v>
      </c>
      <c r="D8557">
        <f t="shared" si="401"/>
        <v>14.779469488218776</v>
      </c>
      <c r="E8557">
        <f t="shared" si="402"/>
        <v>1.0542468577586712E-4</v>
      </c>
    </row>
    <row r="8558" spans="1:5" x14ac:dyDescent="0.3">
      <c r="A8558">
        <f t="shared" si="403"/>
        <v>8538</v>
      </c>
      <c r="D8558">
        <f t="shared" si="401"/>
        <v>14.779748005009649</v>
      </c>
      <c r="E8558">
        <f t="shared" si="402"/>
        <v>1.0541233792853044E-4</v>
      </c>
    </row>
    <row r="8559" spans="1:5" x14ac:dyDescent="0.3">
      <c r="A8559">
        <f t="shared" si="403"/>
        <v>8539</v>
      </c>
      <c r="D8559">
        <f t="shared" si="401"/>
        <v>14.780026491950625</v>
      </c>
      <c r="E8559">
        <f t="shared" si="402"/>
        <v>1.0539999297333381E-4</v>
      </c>
    </row>
    <row r="8560" spans="1:5" x14ac:dyDescent="0.3">
      <c r="A8560">
        <f t="shared" si="403"/>
        <v>8540</v>
      </c>
      <c r="D8560">
        <f t="shared" si="401"/>
        <v>14.780304950155124</v>
      </c>
      <c r="E8560">
        <f t="shared" si="402"/>
        <v>1.0538765090926124E-4</v>
      </c>
    </row>
    <row r="8561" spans="1:5" x14ac:dyDescent="0.3">
      <c r="A8561">
        <f t="shared" si="403"/>
        <v>8541</v>
      </c>
      <c r="D8561">
        <f t="shared" si="401"/>
        <v>14.780583378314228</v>
      </c>
      <c r="E8561">
        <f t="shared" si="402"/>
        <v>1.0537531173529723E-4</v>
      </c>
    </row>
    <row r="8562" spans="1:5" x14ac:dyDescent="0.3">
      <c r="A8562">
        <f t="shared" si="403"/>
        <v>8542</v>
      </c>
      <c r="D8562">
        <f t="shared" si="401"/>
        <v>14.780861778233442</v>
      </c>
      <c r="E8562">
        <f t="shared" si="402"/>
        <v>1.0536297545042673E-4</v>
      </c>
    </row>
    <row r="8563" spans="1:5" x14ac:dyDescent="0.3">
      <c r="A8563">
        <f t="shared" si="403"/>
        <v>8543</v>
      </c>
      <c r="D8563">
        <f t="shared" si="401"/>
        <v>14.781140147565587</v>
      </c>
      <c r="E8563">
        <f t="shared" si="402"/>
        <v>1.0535064205363519E-4</v>
      </c>
    </row>
    <row r="8564" spans="1:5" x14ac:dyDescent="0.3">
      <c r="A8564">
        <f t="shared" si="403"/>
        <v>8544</v>
      </c>
      <c r="D8564">
        <f t="shared" si="401"/>
        <v>14.781418488116143</v>
      </c>
      <c r="E8564">
        <f t="shared" si="402"/>
        <v>1.0533831154390852E-4</v>
      </c>
    </row>
    <row r="8565" spans="1:5" x14ac:dyDescent="0.3">
      <c r="A8565">
        <f t="shared" si="403"/>
        <v>8545</v>
      </c>
      <c r="D8565">
        <f t="shared" si="401"/>
        <v>14.781696799268156</v>
      </c>
      <c r="E8565">
        <f t="shared" si="402"/>
        <v>1.0532598392023313E-4</v>
      </c>
    </row>
    <row r="8566" spans="1:5" x14ac:dyDescent="0.3">
      <c r="A8566">
        <f t="shared" si="403"/>
        <v>8546</v>
      </c>
      <c r="D8566">
        <f t="shared" si="401"/>
        <v>14.781975081788907</v>
      </c>
      <c r="E8566">
        <f t="shared" si="402"/>
        <v>1.0531365918159586E-4</v>
      </c>
    </row>
    <row r="8567" spans="1:5" x14ac:dyDescent="0.3">
      <c r="A8567">
        <f t="shared" si="403"/>
        <v>8547</v>
      </c>
      <c r="D8567">
        <f t="shared" si="401"/>
        <v>14.782253334023149</v>
      </c>
      <c r="E8567">
        <f t="shared" si="402"/>
        <v>1.0530133732698405E-4</v>
      </c>
    </row>
    <row r="8568" spans="1:5" x14ac:dyDescent="0.3">
      <c r="A8568">
        <f t="shared" si="403"/>
        <v>8548</v>
      </c>
      <c r="D8568">
        <f t="shared" si="401"/>
        <v>14.782531557430261</v>
      </c>
      <c r="E8568">
        <f t="shared" si="402"/>
        <v>1.0528901835538554E-4</v>
      </c>
    </row>
    <row r="8569" spans="1:5" x14ac:dyDescent="0.3">
      <c r="A8569">
        <f t="shared" si="403"/>
        <v>8549</v>
      </c>
      <c r="D8569">
        <f t="shared" si="401"/>
        <v>14.782809751739251</v>
      </c>
      <c r="E8569">
        <f t="shared" si="402"/>
        <v>1.0527670226578858E-4</v>
      </c>
    </row>
    <row r="8570" spans="1:5" x14ac:dyDescent="0.3">
      <c r="A8570">
        <f t="shared" si="403"/>
        <v>8550</v>
      </c>
      <c r="D8570">
        <f t="shared" si="401"/>
        <v>14.783087915986879</v>
      </c>
      <c r="E8570">
        <f t="shared" si="402"/>
        <v>1.0526438905718197E-4</v>
      </c>
    </row>
    <row r="8571" spans="1:5" x14ac:dyDescent="0.3">
      <c r="A8571">
        <f t="shared" si="403"/>
        <v>8551</v>
      </c>
      <c r="D8571">
        <f t="shared" si="401"/>
        <v>14.783366051632512</v>
      </c>
      <c r="E8571">
        <f t="shared" si="402"/>
        <v>1.052520787285549E-4</v>
      </c>
    </row>
    <row r="8572" spans="1:5" x14ac:dyDescent="0.3">
      <c r="A8572">
        <f t="shared" si="403"/>
        <v>8552</v>
      </c>
      <c r="D8572">
        <f t="shared" si="401"/>
        <v>14.783644158405064</v>
      </c>
      <c r="E8572">
        <f t="shared" si="402"/>
        <v>1.052397712788971E-4</v>
      </c>
    </row>
    <row r="8573" spans="1:5" x14ac:dyDescent="0.3">
      <c r="A8573">
        <f t="shared" si="403"/>
        <v>8553</v>
      </c>
      <c r="D8573">
        <f t="shared" si="401"/>
        <v>14.78392223534121</v>
      </c>
      <c r="E8573">
        <f t="shared" si="402"/>
        <v>1.0522746670719874E-4</v>
      </c>
    </row>
    <row r="8574" spans="1:5" x14ac:dyDescent="0.3">
      <c r="A8574">
        <f t="shared" si="403"/>
        <v>8554</v>
      </c>
      <c r="D8574">
        <f t="shared" si="401"/>
        <v>14.784200282515858</v>
      </c>
      <c r="E8574">
        <f t="shared" si="402"/>
        <v>1.0521516501245047E-4</v>
      </c>
    </row>
    <row r="8575" spans="1:5" x14ac:dyDescent="0.3">
      <c r="A8575">
        <f t="shared" si="403"/>
        <v>8555</v>
      </c>
      <c r="D8575">
        <f t="shared" si="401"/>
        <v>14.784478300696133</v>
      </c>
      <c r="E8575">
        <f t="shared" si="402"/>
        <v>1.0520286619364341E-4</v>
      </c>
    </row>
    <row r="8576" spans="1:5" x14ac:dyDescent="0.3">
      <c r="A8576">
        <f t="shared" si="403"/>
        <v>8556</v>
      </c>
      <c r="D8576">
        <f t="shared" si="401"/>
        <v>14.784756290303038</v>
      </c>
      <c r="E8576">
        <f t="shared" si="402"/>
        <v>1.0519057024976917E-4</v>
      </c>
    </row>
    <row r="8577" spans="1:5" x14ac:dyDescent="0.3">
      <c r="A8577">
        <f t="shared" si="403"/>
        <v>8557</v>
      </c>
      <c r="D8577">
        <f t="shared" si="401"/>
        <v>14.785034250373098</v>
      </c>
      <c r="E8577">
        <f t="shared" si="402"/>
        <v>1.051782771798198E-4</v>
      </c>
    </row>
    <row r="8578" spans="1:5" x14ac:dyDescent="0.3">
      <c r="A8578">
        <f t="shared" si="403"/>
        <v>8558</v>
      </c>
      <c r="D8578">
        <f t="shared" si="401"/>
        <v>14.785312180981148</v>
      </c>
      <c r="E8578">
        <f t="shared" si="402"/>
        <v>1.0516598698278784E-4</v>
      </c>
    </row>
    <row r="8579" spans="1:5" x14ac:dyDescent="0.3">
      <c r="A8579">
        <f t="shared" si="403"/>
        <v>8559</v>
      </c>
      <c r="D8579">
        <f t="shared" si="401"/>
        <v>14.785590082201981</v>
      </c>
      <c r="E8579">
        <f t="shared" si="402"/>
        <v>1.0515369965766629E-4</v>
      </c>
    </row>
    <row r="8580" spans="1:5" x14ac:dyDescent="0.3">
      <c r="A8580">
        <f t="shared" si="403"/>
        <v>8560</v>
      </c>
      <c r="D8580">
        <f t="shared" si="401"/>
        <v>14.785867954802647</v>
      </c>
      <c r="E8580">
        <f t="shared" si="402"/>
        <v>1.0514141520344865E-4</v>
      </c>
    </row>
    <row r="8581" spans="1:5" x14ac:dyDescent="0.3">
      <c r="A8581">
        <f t="shared" si="403"/>
        <v>8561</v>
      </c>
      <c r="D8581">
        <f t="shared" si="401"/>
        <v>14.786145797473381</v>
      </c>
      <c r="E8581">
        <f t="shared" si="402"/>
        <v>1.0512913361912884E-4</v>
      </c>
    </row>
    <row r="8582" spans="1:5" x14ac:dyDescent="0.3">
      <c r="A8582">
        <f t="shared" si="403"/>
        <v>8562</v>
      </c>
      <c r="D8582">
        <f t="shared" si="401"/>
        <v>14.786423612019586</v>
      </c>
      <c r="E8582">
        <f t="shared" si="402"/>
        <v>1.0511685490370129E-4</v>
      </c>
    </row>
    <row r="8583" spans="1:5" x14ac:dyDescent="0.3">
      <c r="A8583">
        <f t="shared" si="403"/>
        <v>8563</v>
      </c>
      <c r="D8583">
        <f t="shared" si="401"/>
        <v>14.7867013967853</v>
      </c>
      <c r="E8583">
        <f t="shared" si="402"/>
        <v>1.0510457905616089E-4</v>
      </c>
    </row>
    <row r="8584" spans="1:5" x14ac:dyDescent="0.3">
      <c r="A8584">
        <f t="shared" si="403"/>
        <v>8564</v>
      </c>
      <c r="D8584">
        <f t="shared" si="401"/>
        <v>14.786979151845181</v>
      </c>
      <c r="E8584">
        <f t="shared" si="402"/>
        <v>1.0509230607550299E-4</v>
      </c>
    </row>
    <row r="8585" spans="1:5" x14ac:dyDescent="0.3">
      <c r="A8585">
        <f t="shared" si="403"/>
        <v>8565</v>
      </c>
      <c r="D8585">
        <f t="shared" si="401"/>
        <v>14.787256878312323</v>
      </c>
      <c r="E8585">
        <f t="shared" si="402"/>
        <v>1.0508003596072343E-4</v>
      </c>
    </row>
    <row r="8586" spans="1:5" x14ac:dyDescent="0.3">
      <c r="A8586">
        <f t="shared" si="403"/>
        <v>8566</v>
      </c>
      <c r="D8586">
        <f t="shared" si="401"/>
        <v>14.787534574876762</v>
      </c>
      <c r="E8586">
        <f t="shared" si="402"/>
        <v>1.0506776871081849E-4</v>
      </c>
    </row>
    <row r="8587" spans="1:5" x14ac:dyDescent="0.3">
      <c r="A8587">
        <f t="shared" si="403"/>
        <v>8567</v>
      </c>
      <c r="D8587">
        <f t="shared" si="401"/>
        <v>14.78781224334387</v>
      </c>
      <c r="E8587">
        <f t="shared" si="402"/>
        <v>1.0505550432478494E-4</v>
      </c>
    </row>
    <row r="8588" spans="1:5" x14ac:dyDescent="0.3">
      <c r="A8588">
        <f t="shared" si="403"/>
        <v>8568</v>
      </c>
      <c r="D8588">
        <f t="shared" si="401"/>
        <v>14.788089882057466</v>
      </c>
      <c r="E8588">
        <f t="shared" si="402"/>
        <v>1.0504324280162001E-4</v>
      </c>
    </row>
    <row r="8589" spans="1:5" x14ac:dyDescent="0.3">
      <c r="A8589">
        <f t="shared" si="403"/>
        <v>8569</v>
      </c>
      <c r="D8589">
        <f t="shared" si="401"/>
        <v>14.788367491092069</v>
      </c>
      <c r="E8589">
        <f t="shared" si="402"/>
        <v>1.050309841403214E-4</v>
      </c>
    </row>
    <row r="8590" spans="1:5" x14ac:dyDescent="0.3">
      <c r="A8590">
        <f t="shared" si="403"/>
        <v>8570</v>
      </c>
      <c r="D8590">
        <f t="shared" si="401"/>
        <v>14.788645072253058</v>
      </c>
      <c r="E8590">
        <f t="shared" si="402"/>
        <v>1.0501872833988729E-4</v>
      </c>
    </row>
    <row r="8591" spans="1:5" x14ac:dyDescent="0.3">
      <c r="A8591">
        <f t="shared" si="403"/>
        <v>8571</v>
      </c>
      <c r="D8591">
        <f t="shared" si="401"/>
        <v>14.788922623537934</v>
      </c>
      <c r="E8591">
        <f t="shared" si="402"/>
        <v>1.050064753993163E-4</v>
      </c>
    </row>
    <row r="8592" spans="1:5" x14ac:dyDescent="0.3">
      <c r="A8592">
        <f t="shared" si="403"/>
        <v>8572</v>
      </c>
      <c r="D8592">
        <f t="shared" si="401"/>
        <v>14.789200145367326</v>
      </c>
      <c r="E8592">
        <f t="shared" si="402"/>
        <v>1.0499422531760754E-4</v>
      </c>
    </row>
    <row r="8593" spans="1:5" x14ac:dyDescent="0.3">
      <c r="A8593">
        <f t="shared" si="403"/>
        <v>8573</v>
      </c>
      <c r="D8593">
        <f t="shared" si="401"/>
        <v>14.78947763885424</v>
      </c>
      <c r="E8593">
        <f t="shared" si="402"/>
        <v>1.0498197809376058E-4</v>
      </c>
    </row>
    <row r="8594" spans="1:5" x14ac:dyDescent="0.3">
      <c r="A8594">
        <f t="shared" si="403"/>
        <v>8574</v>
      </c>
      <c r="D8594">
        <f t="shared" si="401"/>
        <v>14.789755102688376</v>
      </c>
      <c r="E8594">
        <f t="shared" si="402"/>
        <v>1.0496973372677545E-4</v>
      </c>
    </row>
    <row r="8595" spans="1:5" x14ac:dyDescent="0.3">
      <c r="A8595">
        <f t="shared" si="403"/>
        <v>8575</v>
      </c>
      <c r="D8595">
        <f t="shared" si="401"/>
        <v>14.790032537290319</v>
      </c>
      <c r="E8595">
        <f t="shared" si="402"/>
        <v>1.0495749221565267E-4</v>
      </c>
    </row>
    <row r="8596" spans="1:5" x14ac:dyDescent="0.3">
      <c r="A8596">
        <f t="shared" si="403"/>
        <v>8576</v>
      </c>
      <c r="D8596">
        <f t="shared" si="401"/>
        <v>14.790309942734444</v>
      </c>
      <c r="E8596">
        <f t="shared" si="402"/>
        <v>1.0494525355939319E-4</v>
      </c>
    </row>
    <row r="8597" spans="1:5" x14ac:dyDescent="0.3">
      <c r="A8597">
        <f t="shared" si="403"/>
        <v>8577</v>
      </c>
      <c r="D8597">
        <f t="shared" ref="D8597:D8660" si="404">($B$17/$B$18)*(A8597*EXP(GAMMALN(A8597)+GAMMALN(1-$B$18)-GAMMALN(A8597+1-$B$18))-1)</f>
        <v>14.790587319441302</v>
      </c>
      <c r="E8597">
        <f t="shared" ref="E8597:E8660" si="405">$B$17/(A8597-$B$18)</f>
        <v>1.0493301775699846E-4</v>
      </c>
    </row>
    <row r="8598" spans="1:5" x14ac:dyDescent="0.3">
      <c r="A8598">
        <f t="shared" si="403"/>
        <v>8578</v>
      </c>
      <c r="D8598">
        <f t="shared" si="404"/>
        <v>14.790864666792835</v>
      </c>
      <c r="E8598">
        <f t="shared" si="405"/>
        <v>1.0492078480747037E-4</v>
      </c>
    </row>
    <row r="8599" spans="1:5" x14ac:dyDescent="0.3">
      <c r="A8599">
        <f t="shared" ref="A8599:A8662" si="406">A8598+1</f>
        <v>8579</v>
      </c>
      <c r="D8599">
        <f t="shared" si="404"/>
        <v>14.791141984863339</v>
      </c>
      <c r="E8599">
        <f t="shared" si="405"/>
        <v>1.0490855470981129E-4</v>
      </c>
    </row>
    <row r="8600" spans="1:5" x14ac:dyDescent="0.3">
      <c r="A8600">
        <f t="shared" si="406"/>
        <v>8580</v>
      </c>
      <c r="D8600">
        <f t="shared" si="404"/>
        <v>14.791419274419503</v>
      </c>
      <c r="E8600">
        <f t="shared" si="405"/>
        <v>1.0489632746302406E-4</v>
      </c>
    </row>
    <row r="8601" spans="1:5" x14ac:dyDescent="0.3">
      <c r="A8601">
        <f t="shared" si="406"/>
        <v>8581</v>
      </c>
      <c r="D8601">
        <f t="shared" si="404"/>
        <v>14.791696534843179</v>
      </c>
      <c r="E8601">
        <f t="shared" si="405"/>
        <v>1.0488410306611195E-4</v>
      </c>
    </row>
    <row r="8602" spans="1:5" x14ac:dyDescent="0.3">
      <c r="A8602">
        <f t="shared" si="406"/>
        <v>8582</v>
      </c>
      <c r="D8602">
        <f t="shared" si="404"/>
        <v>14.791973765516158</v>
      </c>
      <c r="E8602">
        <f t="shared" si="405"/>
        <v>1.0487188151807875E-4</v>
      </c>
    </row>
    <row r="8603" spans="1:5" x14ac:dyDescent="0.3">
      <c r="A8603">
        <f t="shared" si="406"/>
        <v>8583</v>
      </c>
      <c r="D8603">
        <f t="shared" si="404"/>
        <v>14.792250967897507</v>
      </c>
      <c r="E8603">
        <f t="shared" si="405"/>
        <v>1.0485966281792868E-4</v>
      </c>
    </row>
    <row r="8604" spans="1:5" x14ac:dyDescent="0.3">
      <c r="A8604">
        <f t="shared" si="406"/>
        <v>8584</v>
      </c>
      <c r="D8604">
        <f t="shared" si="404"/>
        <v>14.792528141022759</v>
      </c>
      <c r="E8604">
        <f t="shared" si="405"/>
        <v>1.0484744696466642E-4</v>
      </c>
    </row>
    <row r="8605" spans="1:5" x14ac:dyDescent="0.3">
      <c r="A8605">
        <f t="shared" si="406"/>
        <v>8585</v>
      </c>
      <c r="D8605">
        <f t="shared" si="404"/>
        <v>14.792805284619826</v>
      </c>
      <c r="E8605">
        <f t="shared" si="405"/>
        <v>1.0483523395729712E-4</v>
      </c>
    </row>
    <row r="8606" spans="1:5" x14ac:dyDescent="0.3">
      <c r="A8606">
        <f t="shared" si="406"/>
        <v>8586</v>
      </c>
      <c r="D8606">
        <f t="shared" si="404"/>
        <v>14.793082399801536</v>
      </c>
      <c r="E8606">
        <f t="shared" si="405"/>
        <v>1.048230237948264E-4</v>
      </c>
    </row>
    <row r="8607" spans="1:5" x14ac:dyDescent="0.3">
      <c r="A8607">
        <f t="shared" si="406"/>
        <v>8587</v>
      </c>
      <c r="D8607">
        <f t="shared" si="404"/>
        <v>14.793359485257044</v>
      </c>
      <c r="E8607">
        <f t="shared" si="405"/>
        <v>1.0481081647626036E-4</v>
      </c>
    </row>
    <row r="8608" spans="1:5" x14ac:dyDescent="0.3">
      <c r="A8608">
        <f t="shared" si="406"/>
        <v>8588</v>
      </c>
      <c r="D8608">
        <f t="shared" si="404"/>
        <v>14.793636542445391</v>
      </c>
      <c r="E8608">
        <f t="shared" si="405"/>
        <v>1.0479861200060552E-4</v>
      </c>
    </row>
    <row r="8609" spans="1:5" x14ac:dyDescent="0.3">
      <c r="A8609">
        <f t="shared" si="406"/>
        <v>8589</v>
      </c>
      <c r="D8609">
        <f t="shared" si="404"/>
        <v>14.793913570401909</v>
      </c>
      <c r="E8609">
        <f t="shared" si="405"/>
        <v>1.0478641036686887E-4</v>
      </c>
    </row>
    <row r="8610" spans="1:5" x14ac:dyDescent="0.3">
      <c r="A8610">
        <f t="shared" si="406"/>
        <v>8590</v>
      </c>
      <c r="D8610">
        <f t="shared" si="404"/>
        <v>14.794190568854381</v>
      </c>
      <c r="E8610">
        <f t="shared" si="405"/>
        <v>1.0477421157405791E-4</v>
      </c>
    </row>
    <row r="8611" spans="1:5" x14ac:dyDescent="0.3">
      <c r="A8611">
        <f t="shared" si="406"/>
        <v>8591</v>
      </c>
      <c r="D8611">
        <f t="shared" si="404"/>
        <v>14.794467538223037</v>
      </c>
      <c r="E8611">
        <f t="shared" si="405"/>
        <v>1.0476201562118056E-4</v>
      </c>
    </row>
    <row r="8612" spans="1:5" x14ac:dyDescent="0.3">
      <c r="A8612">
        <f t="shared" si="406"/>
        <v>8592</v>
      </c>
      <c r="D8612">
        <f t="shared" si="404"/>
        <v>14.794744478928122</v>
      </c>
      <c r="E8612">
        <f t="shared" si="405"/>
        <v>1.047498225072452E-4</v>
      </c>
    </row>
    <row r="8613" spans="1:5" x14ac:dyDescent="0.3">
      <c r="A8613">
        <f t="shared" si="406"/>
        <v>8593</v>
      </c>
      <c r="D8613">
        <f t="shared" si="404"/>
        <v>14.795021391043599</v>
      </c>
      <c r="E8613">
        <f t="shared" si="405"/>
        <v>1.047376322312607E-4</v>
      </c>
    </row>
    <row r="8614" spans="1:5" x14ac:dyDescent="0.3">
      <c r="A8614">
        <f t="shared" si="406"/>
        <v>8594</v>
      </c>
      <c r="D8614">
        <f t="shared" si="404"/>
        <v>14.795298273258346</v>
      </c>
      <c r="E8614">
        <f t="shared" si="405"/>
        <v>1.0472544479223637E-4</v>
      </c>
    </row>
    <row r="8615" spans="1:5" x14ac:dyDescent="0.3">
      <c r="A8615">
        <f t="shared" si="406"/>
        <v>8595</v>
      </c>
      <c r="D8615">
        <f t="shared" si="404"/>
        <v>14.795575127377592</v>
      </c>
      <c r="E8615">
        <f t="shared" si="405"/>
        <v>1.0471326018918197E-4</v>
      </c>
    </row>
    <row r="8616" spans="1:5" x14ac:dyDescent="0.3">
      <c r="A8616">
        <f t="shared" si="406"/>
        <v>8596</v>
      </c>
      <c r="D8616">
        <f t="shared" si="404"/>
        <v>14.79585195174387</v>
      </c>
      <c r="E8616">
        <f t="shared" si="405"/>
        <v>1.0470107842110774E-4</v>
      </c>
    </row>
    <row r="8617" spans="1:5" x14ac:dyDescent="0.3">
      <c r="A8617">
        <f t="shared" si="406"/>
        <v>8597</v>
      </c>
      <c r="D8617">
        <f t="shared" si="404"/>
        <v>14.796128747816125</v>
      </c>
      <c r="E8617">
        <f t="shared" si="405"/>
        <v>1.046888994870244E-4</v>
      </c>
    </row>
    <row r="8618" spans="1:5" x14ac:dyDescent="0.3">
      <c r="A8618">
        <f t="shared" si="406"/>
        <v>8598</v>
      </c>
      <c r="D8618">
        <f t="shared" si="404"/>
        <v>14.796405514283085</v>
      </c>
      <c r="E8618">
        <f t="shared" si="405"/>
        <v>1.0467672338594309E-4</v>
      </c>
    </row>
    <row r="8619" spans="1:5" x14ac:dyDescent="0.3">
      <c r="A8619">
        <f t="shared" si="406"/>
        <v>8599</v>
      </c>
      <c r="D8619">
        <f t="shared" si="404"/>
        <v>14.796682251911095</v>
      </c>
      <c r="E8619">
        <f t="shared" si="405"/>
        <v>1.0466455011687542E-4</v>
      </c>
    </row>
    <row r="8620" spans="1:5" x14ac:dyDescent="0.3">
      <c r="A8620">
        <f t="shared" si="406"/>
        <v>8600</v>
      </c>
      <c r="D8620">
        <f t="shared" si="404"/>
        <v>14.796958960773955</v>
      </c>
      <c r="E8620">
        <f t="shared" si="405"/>
        <v>1.0465237967883349E-4</v>
      </c>
    </row>
    <row r="8621" spans="1:5" x14ac:dyDescent="0.3">
      <c r="A8621">
        <f t="shared" si="406"/>
        <v>8601</v>
      </c>
      <c r="D8621">
        <f t="shared" si="404"/>
        <v>14.79723564094542</v>
      </c>
      <c r="E8621">
        <f t="shared" si="405"/>
        <v>1.046402120708298E-4</v>
      </c>
    </row>
    <row r="8622" spans="1:5" x14ac:dyDescent="0.3">
      <c r="A8622">
        <f t="shared" si="406"/>
        <v>8602</v>
      </c>
      <c r="D8622">
        <f t="shared" si="404"/>
        <v>14.797512291806623</v>
      </c>
      <c r="E8622">
        <f t="shared" si="405"/>
        <v>1.0462804729187738E-4</v>
      </c>
    </row>
    <row r="8623" spans="1:5" x14ac:dyDescent="0.3">
      <c r="A8623">
        <f t="shared" si="406"/>
        <v>8603</v>
      </c>
      <c r="D8623">
        <f t="shared" si="404"/>
        <v>14.797788913431269</v>
      </c>
      <c r="E8623">
        <f t="shared" si="405"/>
        <v>1.0461588534098968E-4</v>
      </c>
    </row>
    <row r="8624" spans="1:5" x14ac:dyDescent="0.3">
      <c r="A8624">
        <f t="shared" si="406"/>
        <v>8604</v>
      </c>
      <c r="D8624">
        <f t="shared" si="404"/>
        <v>14.798065506585642</v>
      </c>
      <c r="E8624">
        <f t="shared" si="405"/>
        <v>1.0460372621718059E-4</v>
      </c>
    </row>
    <row r="8625" spans="1:5" x14ac:dyDescent="0.3">
      <c r="A8625">
        <f t="shared" si="406"/>
        <v>8605</v>
      </c>
      <c r="D8625">
        <f t="shared" si="404"/>
        <v>14.798342070650783</v>
      </c>
      <c r="E8625">
        <f t="shared" si="405"/>
        <v>1.045915699194645E-4</v>
      </c>
    </row>
    <row r="8626" spans="1:5" x14ac:dyDescent="0.3">
      <c r="A8626">
        <f t="shared" si="406"/>
        <v>8606</v>
      </c>
      <c r="D8626">
        <f t="shared" si="404"/>
        <v>14.798618606046638</v>
      </c>
      <c r="E8626">
        <f t="shared" si="405"/>
        <v>1.0457941644685624E-4</v>
      </c>
    </row>
    <row r="8627" spans="1:5" x14ac:dyDescent="0.3">
      <c r="A8627">
        <f t="shared" si="406"/>
        <v>8607</v>
      </c>
      <c r="D8627">
        <f t="shared" si="404"/>
        <v>14.798895112500507</v>
      </c>
      <c r="E8627">
        <f t="shared" si="405"/>
        <v>1.0456726579837108E-4</v>
      </c>
    </row>
    <row r="8628" spans="1:5" x14ac:dyDescent="0.3">
      <c r="A8628">
        <f t="shared" si="406"/>
        <v>8608</v>
      </c>
      <c r="D8628">
        <f t="shared" si="404"/>
        <v>14.799171589739641</v>
      </c>
      <c r="E8628">
        <f t="shared" si="405"/>
        <v>1.0455511797302479E-4</v>
      </c>
    </row>
    <row r="8629" spans="1:5" x14ac:dyDescent="0.3">
      <c r="A8629">
        <f t="shared" si="406"/>
        <v>8609</v>
      </c>
      <c r="D8629">
        <f t="shared" si="404"/>
        <v>14.799448038183918</v>
      </c>
      <c r="E8629">
        <f t="shared" si="405"/>
        <v>1.0454297296983356E-4</v>
      </c>
    </row>
    <row r="8630" spans="1:5" x14ac:dyDescent="0.3">
      <c r="A8630">
        <f t="shared" si="406"/>
        <v>8610</v>
      </c>
      <c r="D8630">
        <f t="shared" si="404"/>
        <v>14.799724457906869</v>
      </c>
      <c r="E8630">
        <f t="shared" si="405"/>
        <v>1.0453083078781404E-4</v>
      </c>
    </row>
    <row r="8631" spans="1:5" x14ac:dyDescent="0.3">
      <c r="A8631">
        <f t="shared" si="406"/>
        <v>8611</v>
      </c>
      <c r="D8631">
        <f t="shared" si="404"/>
        <v>14.800000848635682</v>
      </c>
      <c r="E8631">
        <f t="shared" si="405"/>
        <v>1.0451869142598335E-4</v>
      </c>
    </row>
    <row r="8632" spans="1:5" x14ac:dyDescent="0.3">
      <c r="A8632">
        <f t="shared" si="406"/>
        <v>8612</v>
      </c>
      <c r="D8632">
        <f t="shared" si="404"/>
        <v>14.80027721044382</v>
      </c>
      <c r="E8632">
        <f t="shared" si="405"/>
        <v>1.0450655488335907E-4</v>
      </c>
    </row>
    <row r="8633" spans="1:5" x14ac:dyDescent="0.3">
      <c r="A8633">
        <f t="shared" si="406"/>
        <v>8613</v>
      </c>
      <c r="D8633">
        <f t="shared" si="404"/>
        <v>14.80055354305841</v>
      </c>
      <c r="E8633">
        <f t="shared" si="405"/>
        <v>1.0449442115895925E-4</v>
      </c>
    </row>
    <row r="8634" spans="1:5" x14ac:dyDescent="0.3">
      <c r="A8634">
        <f t="shared" si="406"/>
        <v>8614</v>
      </c>
      <c r="D8634">
        <f t="shared" si="404"/>
        <v>14.800829846899209</v>
      </c>
      <c r="E8634">
        <f t="shared" si="405"/>
        <v>1.0448229025180232E-4</v>
      </c>
    </row>
    <row r="8635" spans="1:5" x14ac:dyDescent="0.3">
      <c r="A8635">
        <f t="shared" si="406"/>
        <v>8615</v>
      </c>
      <c r="D8635">
        <f t="shared" si="404"/>
        <v>14.801106122039641</v>
      </c>
      <c r="E8635">
        <f t="shared" si="405"/>
        <v>1.0447016216090727E-4</v>
      </c>
    </row>
    <row r="8636" spans="1:5" x14ac:dyDescent="0.3">
      <c r="A8636">
        <f t="shared" si="406"/>
        <v>8616</v>
      </c>
      <c r="D8636">
        <f t="shared" si="404"/>
        <v>14.80138236889945</v>
      </c>
      <c r="E8636">
        <f t="shared" si="405"/>
        <v>1.0445803688529348E-4</v>
      </c>
    </row>
    <row r="8637" spans="1:5" x14ac:dyDescent="0.3">
      <c r="A8637">
        <f t="shared" si="406"/>
        <v>8617</v>
      </c>
      <c r="D8637">
        <f t="shared" si="404"/>
        <v>14.801658586512923</v>
      </c>
      <c r="E8637">
        <f t="shared" si="405"/>
        <v>1.0444591442398078E-4</v>
      </c>
    </row>
    <row r="8638" spans="1:5" x14ac:dyDescent="0.3">
      <c r="A8638">
        <f t="shared" si="406"/>
        <v>8618</v>
      </c>
      <c r="D8638">
        <f t="shared" si="404"/>
        <v>14.801934774953393</v>
      </c>
      <c r="E8638">
        <f t="shared" si="405"/>
        <v>1.0443379477598952E-4</v>
      </c>
    </row>
    <row r="8639" spans="1:5" x14ac:dyDescent="0.3">
      <c r="A8639">
        <f t="shared" si="406"/>
        <v>8619</v>
      </c>
      <c r="D8639">
        <f t="shared" si="404"/>
        <v>14.802210934640524</v>
      </c>
      <c r="E8639">
        <f t="shared" si="405"/>
        <v>1.0442167794034042E-4</v>
      </c>
    </row>
    <row r="8640" spans="1:5" x14ac:dyDescent="0.3">
      <c r="A8640">
        <f t="shared" si="406"/>
        <v>8620</v>
      </c>
      <c r="D8640">
        <f t="shared" si="404"/>
        <v>14.802487065301229</v>
      </c>
      <c r="E8640">
        <f t="shared" si="405"/>
        <v>1.0440956391605472E-4</v>
      </c>
    </row>
    <row r="8641" spans="1:5" x14ac:dyDescent="0.3">
      <c r="A8641">
        <f t="shared" si="406"/>
        <v>8621</v>
      </c>
      <c r="D8641">
        <f t="shared" si="404"/>
        <v>14.802763167355135</v>
      </c>
      <c r="E8641">
        <f t="shared" si="405"/>
        <v>1.0439745270215408E-4</v>
      </c>
    </row>
    <row r="8642" spans="1:5" x14ac:dyDescent="0.3">
      <c r="A8642">
        <f t="shared" si="406"/>
        <v>8622</v>
      </c>
      <c r="D8642">
        <f t="shared" si="404"/>
        <v>14.803039240875496</v>
      </c>
      <c r="E8642">
        <f t="shared" si="405"/>
        <v>1.0438534429766061E-4</v>
      </c>
    </row>
    <row r="8643" spans="1:5" x14ac:dyDescent="0.3">
      <c r="A8643">
        <f t="shared" si="406"/>
        <v>8623</v>
      </c>
      <c r="D8643">
        <f t="shared" si="404"/>
        <v>14.803315284896369</v>
      </c>
      <c r="E8643">
        <f t="shared" si="405"/>
        <v>1.0437323870159691E-4</v>
      </c>
    </row>
    <row r="8644" spans="1:5" x14ac:dyDescent="0.3">
      <c r="A8644">
        <f t="shared" si="406"/>
        <v>8624</v>
      </c>
      <c r="D8644">
        <f t="shared" si="404"/>
        <v>14.803591301222855</v>
      </c>
      <c r="E8644">
        <f t="shared" si="405"/>
        <v>1.0436113591298601E-4</v>
      </c>
    </row>
    <row r="8645" spans="1:5" x14ac:dyDescent="0.3">
      <c r="A8645">
        <f t="shared" si="406"/>
        <v>8625</v>
      </c>
      <c r="D8645">
        <f t="shared" si="404"/>
        <v>14.803867287849821</v>
      </c>
      <c r="E8645">
        <f t="shared" si="405"/>
        <v>1.0434903593085138E-4</v>
      </c>
    </row>
    <row r="8646" spans="1:5" x14ac:dyDescent="0.3">
      <c r="A8646">
        <f t="shared" si="406"/>
        <v>8626</v>
      </c>
      <c r="D8646">
        <f t="shared" si="404"/>
        <v>14.804143245543148</v>
      </c>
      <c r="E8646">
        <f t="shared" si="405"/>
        <v>1.0433693875421695E-4</v>
      </c>
    </row>
    <row r="8647" spans="1:5" x14ac:dyDescent="0.3">
      <c r="A8647">
        <f t="shared" si="406"/>
        <v>8627</v>
      </c>
      <c r="D8647">
        <f t="shared" si="404"/>
        <v>14.804419175068748</v>
      </c>
      <c r="E8647">
        <f t="shared" si="405"/>
        <v>1.0432484438210713E-4</v>
      </c>
    </row>
    <row r="8648" spans="1:5" x14ac:dyDescent="0.3">
      <c r="A8648">
        <f t="shared" si="406"/>
        <v>8628</v>
      </c>
      <c r="D8648">
        <f t="shared" si="404"/>
        <v>14.804695075806926</v>
      </c>
      <c r="E8648">
        <f t="shared" si="405"/>
        <v>1.0431275281354676E-4</v>
      </c>
    </row>
    <row r="8649" spans="1:5" x14ac:dyDescent="0.3">
      <c r="A8649">
        <f t="shared" si="406"/>
        <v>8629</v>
      </c>
      <c r="D8649">
        <f t="shared" si="404"/>
        <v>14.804970947830737</v>
      </c>
      <c r="E8649">
        <f t="shared" si="405"/>
        <v>1.0430066404756111E-4</v>
      </c>
    </row>
    <row r="8650" spans="1:5" x14ac:dyDescent="0.3">
      <c r="A8650">
        <f t="shared" si="406"/>
        <v>8630</v>
      </c>
      <c r="D8650">
        <f t="shared" si="404"/>
        <v>14.805246790520407</v>
      </c>
      <c r="E8650">
        <f t="shared" si="405"/>
        <v>1.0428857808317595E-4</v>
      </c>
    </row>
    <row r="8651" spans="1:5" x14ac:dyDescent="0.3">
      <c r="A8651">
        <f t="shared" si="406"/>
        <v>8631</v>
      </c>
      <c r="D8651">
        <f t="shared" si="404"/>
        <v>14.805522604295339</v>
      </c>
      <c r="E8651">
        <f t="shared" si="405"/>
        <v>1.0427649491941745E-4</v>
      </c>
    </row>
    <row r="8652" spans="1:5" x14ac:dyDescent="0.3">
      <c r="A8652">
        <f t="shared" si="406"/>
        <v>8632</v>
      </c>
      <c r="D8652">
        <f t="shared" si="404"/>
        <v>14.805798389921367</v>
      </c>
      <c r="E8652">
        <f t="shared" si="405"/>
        <v>1.0426441455531228E-4</v>
      </c>
    </row>
    <row r="8653" spans="1:5" x14ac:dyDescent="0.3">
      <c r="A8653">
        <f t="shared" si="406"/>
        <v>8633</v>
      </c>
      <c r="D8653">
        <f t="shared" si="404"/>
        <v>14.806074146778624</v>
      </c>
      <c r="E8653">
        <f t="shared" si="405"/>
        <v>1.0425233698988752E-4</v>
      </c>
    </row>
    <row r="8654" spans="1:5" x14ac:dyDescent="0.3">
      <c r="A8654">
        <f t="shared" si="406"/>
        <v>8634</v>
      </c>
      <c r="D8654">
        <f t="shared" si="404"/>
        <v>14.806349874940047</v>
      </c>
      <c r="E8654">
        <f t="shared" si="405"/>
        <v>1.0424026222217075E-4</v>
      </c>
    </row>
    <row r="8655" spans="1:5" x14ac:dyDescent="0.3">
      <c r="A8655">
        <f t="shared" si="406"/>
        <v>8635</v>
      </c>
      <c r="D8655">
        <f t="shared" si="404"/>
        <v>14.806625574132124</v>
      </c>
      <c r="E8655">
        <f t="shared" si="405"/>
        <v>1.0422819025118994E-4</v>
      </c>
    </row>
    <row r="8656" spans="1:5" x14ac:dyDescent="0.3">
      <c r="A8656">
        <f t="shared" si="406"/>
        <v>8636</v>
      </c>
      <c r="D8656">
        <f t="shared" si="404"/>
        <v>14.806901244427742</v>
      </c>
      <c r="E8656">
        <f t="shared" si="405"/>
        <v>1.0421612107597355E-4</v>
      </c>
    </row>
    <row r="8657" spans="1:5" x14ac:dyDescent="0.3">
      <c r="A8657">
        <f t="shared" si="406"/>
        <v>8637</v>
      </c>
      <c r="D8657">
        <f t="shared" si="404"/>
        <v>14.807176885899761</v>
      </c>
      <c r="E8657">
        <f t="shared" si="405"/>
        <v>1.0420405469555049E-4</v>
      </c>
    </row>
    <row r="8658" spans="1:5" x14ac:dyDescent="0.3">
      <c r="A8658">
        <f t="shared" si="406"/>
        <v>8638</v>
      </c>
      <c r="D8658">
        <f t="shared" si="404"/>
        <v>14.807452498967457</v>
      </c>
      <c r="E8658">
        <f t="shared" si="405"/>
        <v>1.041919911089501E-4</v>
      </c>
    </row>
    <row r="8659" spans="1:5" x14ac:dyDescent="0.3">
      <c r="A8659">
        <f t="shared" si="406"/>
        <v>8639</v>
      </c>
      <c r="D8659">
        <f t="shared" si="404"/>
        <v>14.807728083357226</v>
      </c>
      <c r="E8659">
        <f t="shared" si="405"/>
        <v>1.0417993031520217E-4</v>
      </c>
    </row>
    <row r="8660" spans="1:5" x14ac:dyDescent="0.3">
      <c r="A8660">
        <f t="shared" si="406"/>
        <v>8640</v>
      </c>
      <c r="D8660">
        <f t="shared" si="404"/>
        <v>14.808003639141852</v>
      </c>
      <c r="E8660">
        <f t="shared" si="405"/>
        <v>1.0416787231333697E-4</v>
      </c>
    </row>
    <row r="8661" spans="1:5" x14ac:dyDescent="0.3">
      <c r="A8661">
        <f t="shared" si="406"/>
        <v>8641</v>
      </c>
      <c r="D8661">
        <f t="shared" ref="D8661:D8724" si="407">($B$17/$B$18)*(A8661*EXP(GAMMALN(A8661)+GAMMALN(1-$B$18)-GAMMALN(A8661+1-$B$18))-1)</f>
        <v>14.808279165701199</v>
      </c>
      <c r="E8661">
        <f t="shared" ref="E8661:E8724" si="408">$B$17/(A8661-$B$18)</f>
        <v>1.0415581710238518E-4</v>
      </c>
    </row>
    <row r="8662" spans="1:5" x14ac:dyDescent="0.3">
      <c r="A8662">
        <f t="shared" si="406"/>
        <v>8642</v>
      </c>
      <c r="D8662">
        <f t="shared" si="407"/>
        <v>14.808554664147376</v>
      </c>
      <c r="E8662">
        <f t="shared" si="408"/>
        <v>1.0414376468137795E-4</v>
      </c>
    </row>
    <row r="8663" spans="1:5" x14ac:dyDescent="0.3">
      <c r="A8663">
        <f t="shared" ref="A8663:A8726" si="409">A8662+1</f>
        <v>8643</v>
      </c>
      <c r="D8663">
        <f t="shared" si="407"/>
        <v>14.808830133513725</v>
      </c>
      <c r="E8663">
        <f t="shared" si="408"/>
        <v>1.0413171504934686E-4</v>
      </c>
    </row>
    <row r="8664" spans="1:5" x14ac:dyDescent="0.3">
      <c r="A8664">
        <f t="shared" si="409"/>
        <v>8644</v>
      </c>
      <c r="D8664">
        <f t="shared" si="407"/>
        <v>14.809105574565873</v>
      </c>
      <c r="E8664">
        <f t="shared" si="408"/>
        <v>1.04119668205324E-4</v>
      </c>
    </row>
    <row r="8665" spans="1:5" x14ac:dyDescent="0.3">
      <c r="A8665">
        <f t="shared" si="409"/>
        <v>8645</v>
      </c>
      <c r="D8665">
        <f t="shared" si="407"/>
        <v>14.809380986337086</v>
      </c>
      <c r="E8665">
        <f t="shared" si="408"/>
        <v>1.041076241483418E-4</v>
      </c>
    </row>
    <row r="8666" spans="1:5" x14ac:dyDescent="0.3">
      <c r="A8666">
        <f t="shared" si="409"/>
        <v>8646</v>
      </c>
      <c r="D8666">
        <f t="shared" si="407"/>
        <v>14.809656369939411</v>
      </c>
      <c r="E8666">
        <f t="shared" si="408"/>
        <v>1.0409558287743323E-4</v>
      </c>
    </row>
    <row r="8667" spans="1:5" x14ac:dyDescent="0.3">
      <c r="A8667">
        <f t="shared" si="409"/>
        <v>8647</v>
      </c>
      <c r="D8667">
        <f t="shared" si="407"/>
        <v>14.80993172509902</v>
      </c>
      <c r="E8667">
        <f t="shared" si="408"/>
        <v>1.0408354439163169E-4</v>
      </c>
    </row>
    <row r="8668" spans="1:5" x14ac:dyDescent="0.3">
      <c r="A8668">
        <f t="shared" si="409"/>
        <v>8648</v>
      </c>
      <c r="D8668">
        <f t="shared" si="407"/>
        <v>14.810207050502573</v>
      </c>
      <c r="E8668">
        <f t="shared" si="408"/>
        <v>1.0407150868997098E-4</v>
      </c>
    </row>
    <row r="8669" spans="1:5" x14ac:dyDescent="0.3">
      <c r="A8669">
        <f t="shared" si="409"/>
        <v>8649</v>
      </c>
      <c r="D8669">
        <f t="shared" si="407"/>
        <v>14.810482348648032</v>
      </c>
      <c r="E8669">
        <f t="shared" si="408"/>
        <v>1.040594757714854E-4</v>
      </c>
    </row>
    <row r="8670" spans="1:5" x14ac:dyDescent="0.3">
      <c r="A8670">
        <f t="shared" si="409"/>
        <v>8650</v>
      </c>
      <c r="D8670">
        <f t="shared" si="407"/>
        <v>14.810757617529033</v>
      </c>
      <c r="E8670">
        <f t="shared" si="408"/>
        <v>1.0404744563520966E-4</v>
      </c>
    </row>
    <row r="8671" spans="1:5" x14ac:dyDescent="0.3">
      <c r="A8671">
        <f t="shared" si="409"/>
        <v>8651</v>
      </c>
      <c r="D8671">
        <f t="shared" si="407"/>
        <v>14.811032857911083</v>
      </c>
      <c r="E8671">
        <f t="shared" si="408"/>
        <v>1.0403541828017894E-4</v>
      </c>
    </row>
    <row r="8672" spans="1:5" x14ac:dyDescent="0.3">
      <c r="A8672">
        <f t="shared" si="409"/>
        <v>8652</v>
      </c>
      <c r="D8672">
        <f t="shared" si="407"/>
        <v>14.811308069520186</v>
      </c>
      <c r="E8672">
        <f t="shared" si="408"/>
        <v>1.0402339370542887E-4</v>
      </c>
    </row>
    <row r="8673" spans="1:5" x14ac:dyDescent="0.3">
      <c r="A8673">
        <f t="shared" si="409"/>
        <v>8653</v>
      </c>
      <c r="D8673">
        <f t="shared" si="407"/>
        <v>14.811583252428806</v>
      </c>
      <c r="E8673">
        <f t="shared" si="408"/>
        <v>1.0401137190999549E-4</v>
      </c>
    </row>
    <row r="8674" spans="1:5" x14ac:dyDescent="0.3">
      <c r="A8674">
        <f t="shared" si="409"/>
        <v>8654</v>
      </c>
      <c r="D8674">
        <f t="shared" si="407"/>
        <v>14.811858406016384</v>
      </c>
      <c r="E8674">
        <f t="shared" si="408"/>
        <v>1.0399935289291533E-4</v>
      </c>
    </row>
    <row r="8675" spans="1:5" x14ac:dyDescent="0.3">
      <c r="A8675">
        <f t="shared" si="409"/>
        <v>8655</v>
      </c>
      <c r="D8675">
        <f t="shared" si="407"/>
        <v>14.812133532434396</v>
      </c>
      <c r="E8675">
        <f t="shared" si="408"/>
        <v>1.0398733665322535E-4</v>
      </c>
    </row>
    <row r="8676" spans="1:5" x14ac:dyDescent="0.3">
      <c r="A8676">
        <f t="shared" si="409"/>
        <v>8656</v>
      </c>
      <c r="D8676">
        <f t="shared" si="407"/>
        <v>14.812408629329679</v>
      </c>
      <c r="E8676">
        <f t="shared" si="408"/>
        <v>1.0397532318996292E-4</v>
      </c>
    </row>
    <row r="8677" spans="1:5" x14ac:dyDescent="0.3">
      <c r="A8677">
        <f t="shared" si="409"/>
        <v>8657</v>
      </c>
      <c r="D8677">
        <f t="shared" si="407"/>
        <v>14.812683698160669</v>
      </c>
      <c r="E8677">
        <f t="shared" si="408"/>
        <v>1.039633125021659E-4</v>
      </c>
    </row>
    <row r="8678" spans="1:5" x14ac:dyDescent="0.3">
      <c r="A8678">
        <f t="shared" si="409"/>
        <v>8658</v>
      </c>
      <c r="D8678">
        <f t="shared" si="407"/>
        <v>14.812958737960164</v>
      </c>
      <c r="E8678">
        <f t="shared" si="408"/>
        <v>1.0395130458887259E-4</v>
      </c>
    </row>
    <row r="8679" spans="1:5" x14ac:dyDescent="0.3">
      <c r="A8679">
        <f t="shared" si="409"/>
        <v>8659</v>
      </c>
      <c r="D8679">
        <f t="shared" si="407"/>
        <v>14.813233748800476</v>
      </c>
      <c r="E8679">
        <f t="shared" si="408"/>
        <v>1.0393929944912172E-4</v>
      </c>
    </row>
    <row r="8680" spans="1:5" x14ac:dyDescent="0.3">
      <c r="A8680">
        <f t="shared" si="409"/>
        <v>8660</v>
      </c>
      <c r="D8680">
        <f t="shared" si="407"/>
        <v>14.81350873214004</v>
      </c>
      <c r="E8680">
        <f t="shared" si="408"/>
        <v>1.0392729708195246E-4</v>
      </c>
    </row>
    <row r="8681" spans="1:5" x14ac:dyDescent="0.3">
      <c r="A8681">
        <f t="shared" si="409"/>
        <v>8661</v>
      </c>
      <c r="D8681">
        <f t="shared" si="407"/>
        <v>14.813783686665019</v>
      </c>
      <c r="E8681">
        <f t="shared" si="408"/>
        <v>1.0391529748640442E-4</v>
      </c>
    </row>
    <row r="8682" spans="1:5" x14ac:dyDescent="0.3">
      <c r="A8682">
        <f t="shared" si="409"/>
        <v>8662</v>
      </c>
      <c r="D8682">
        <f t="shared" si="407"/>
        <v>14.814058611754593</v>
      </c>
      <c r="E8682">
        <f t="shared" si="408"/>
        <v>1.0390330066151769E-4</v>
      </c>
    </row>
    <row r="8683" spans="1:5" x14ac:dyDescent="0.3">
      <c r="A8683">
        <f t="shared" si="409"/>
        <v>8663</v>
      </c>
      <c r="D8683">
        <f t="shared" si="407"/>
        <v>14.814333509213681</v>
      </c>
      <c r="E8683">
        <f t="shared" si="408"/>
        <v>1.0389130660633276E-4</v>
      </c>
    </row>
    <row r="8684" spans="1:5" x14ac:dyDescent="0.3">
      <c r="A8684">
        <f t="shared" si="409"/>
        <v>8664</v>
      </c>
      <c r="D8684">
        <f t="shared" si="407"/>
        <v>14.814608377728334</v>
      </c>
      <c r="E8684">
        <f t="shared" si="408"/>
        <v>1.0387931531989059E-4</v>
      </c>
    </row>
    <row r="8685" spans="1:5" x14ac:dyDescent="0.3">
      <c r="A8685">
        <f t="shared" si="409"/>
        <v>8665</v>
      </c>
      <c r="D8685">
        <f t="shared" si="407"/>
        <v>14.814883217370731</v>
      </c>
      <c r="E8685">
        <f t="shared" si="408"/>
        <v>1.0386732680123256E-4</v>
      </c>
    </row>
    <row r="8686" spans="1:5" x14ac:dyDescent="0.3">
      <c r="A8686">
        <f t="shared" si="409"/>
        <v>8666</v>
      </c>
      <c r="D8686">
        <f t="shared" si="407"/>
        <v>14.815158028906126</v>
      </c>
      <c r="E8686">
        <f t="shared" si="408"/>
        <v>1.0385534104940053E-4</v>
      </c>
    </row>
    <row r="8687" spans="1:5" x14ac:dyDescent="0.3">
      <c r="A8687">
        <f t="shared" si="409"/>
        <v>8667</v>
      </c>
      <c r="D8687">
        <f t="shared" si="407"/>
        <v>14.815432812060122</v>
      </c>
      <c r="E8687">
        <f t="shared" si="408"/>
        <v>1.0384335806343676E-4</v>
      </c>
    </row>
    <row r="8688" spans="1:5" x14ac:dyDescent="0.3">
      <c r="A8688">
        <f t="shared" si="409"/>
        <v>8668</v>
      </c>
      <c r="D8688">
        <f t="shared" si="407"/>
        <v>14.815707566558267</v>
      </c>
      <c r="E8688">
        <f t="shared" si="408"/>
        <v>1.0383137784238397E-4</v>
      </c>
    </row>
    <row r="8689" spans="1:5" x14ac:dyDescent="0.3">
      <c r="A8689">
        <f t="shared" si="409"/>
        <v>8669</v>
      </c>
      <c r="D8689">
        <f t="shared" si="407"/>
        <v>14.815982291779511</v>
      </c>
      <c r="E8689">
        <f t="shared" si="408"/>
        <v>1.0381940038528534E-4</v>
      </c>
    </row>
    <row r="8690" spans="1:5" x14ac:dyDescent="0.3">
      <c r="A8690">
        <f t="shared" si="409"/>
        <v>8670</v>
      </c>
      <c r="D8690">
        <f t="shared" si="407"/>
        <v>14.816256989528757</v>
      </c>
      <c r="E8690">
        <f t="shared" si="408"/>
        <v>1.0380742569118445E-4</v>
      </c>
    </row>
    <row r="8691" spans="1:5" x14ac:dyDescent="0.3">
      <c r="A8691">
        <f t="shared" si="409"/>
        <v>8671</v>
      </c>
      <c r="D8691">
        <f t="shared" si="407"/>
        <v>14.816531658145202</v>
      </c>
      <c r="E8691">
        <f t="shared" si="408"/>
        <v>1.0379545375912536E-4</v>
      </c>
    </row>
    <row r="8692" spans="1:5" x14ac:dyDescent="0.3">
      <c r="A8692">
        <f t="shared" si="409"/>
        <v>8672</v>
      </c>
      <c r="D8692">
        <f t="shared" si="407"/>
        <v>14.816806298740582</v>
      </c>
      <c r="E8692">
        <f t="shared" si="408"/>
        <v>1.0378348458815254E-4</v>
      </c>
    </row>
    <row r="8693" spans="1:5" x14ac:dyDescent="0.3">
      <c r="A8693">
        <f t="shared" si="409"/>
        <v>8673</v>
      </c>
      <c r="D8693">
        <f t="shared" si="407"/>
        <v>14.81708091069374</v>
      </c>
      <c r="E8693">
        <f t="shared" si="408"/>
        <v>1.0377151817731093E-4</v>
      </c>
    </row>
    <row r="8694" spans="1:5" x14ac:dyDescent="0.3">
      <c r="A8694">
        <f t="shared" si="409"/>
        <v>8674</v>
      </c>
      <c r="D8694">
        <f t="shared" si="407"/>
        <v>14.817355493730048</v>
      </c>
      <c r="E8694">
        <f t="shared" si="408"/>
        <v>1.0375955452564591E-4</v>
      </c>
    </row>
    <row r="8695" spans="1:5" x14ac:dyDescent="0.3">
      <c r="A8695">
        <f t="shared" si="409"/>
        <v>8675</v>
      </c>
      <c r="D8695">
        <f t="shared" si="407"/>
        <v>14.817630047921437</v>
      </c>
      <c r="E8695">
        <f t="shared" si="408"/>
        <v>1.0374759363220326E-4</v>
      </c>
    </row>
    <row r="8696" spans="1:5" x14ac:dyDescent="0.3">
      <c r="A8696">
        <f t="shared" si="409"/>
        <v>8676</v>
      </c>
      <c r="D8696">
        <f t="shared" si="407"/>
        <v>14.817904574726203</v>
      </c>
      <c r="E8696">
        <f t="shared" si="408"/>
        <v>1.0373563549602924E-4</v>
      </c>
    </row>
    <row r="8697" spans="1:5" x14ac:dyDescent="0.3">
      <c r="A8697">
        <f t="shared" si="409"/>
        <v>8677</v>
      </c>
      <c r="D8697">
        <f t="shared" si="407"/>
        <v>14.818179072483288</v>
      </c>
      <c r="E8697">
        <f t="shared" si="408"/>
        <v>1.0372368011617053E-4</v>
      </c>
    </row>
    <row r="8698" spans="1:5" x14ac:dyDescent="0.3">
      <c r="A8698">
        <f t="shared" si="409"/>
        <v>8678</v>
      </c>
      <c r="D8698">
        <f t="shared" si="407"/>
        <v>14.818453541611133</v>
      </c>
      <c r="E8698">
        <f t="shared" si="408"/>
        <v>1.0371172749167427E-4</v>
      </c>
    </row>
    <row r="8699" spans="1:5" x14ac:dyDescent="0.3">
      <c r="A8699">
        <f t="shared" si="409"/>
        <v>8679</v>
      </c>
      <c r="D8699">
        <f t="shared" si="407"/>
        <v>14.818727982874812</v>
      </c>
      <c r="E8699">
        <f t="shared" si="408"/>
        <v>1.03699777621588E-4</v>
      </c>
    </row>
    <row r="8700" spans="1:5" x14ac:dyDescent="0.3">
      <c r="A8700">
        <f t="shared" si="409"/>
        <v>8680</v>
      </c>
      <c r="D8700">
        <f t="shared" si="407"/>
        <v>14.81900239530632</v>
      </c>
      <c r="E8700">
        <f t="shared" si="408"/>
        <v>1.0368783050495974E-4</v>
      </c>
    </row>
    <row r="8701" spans="1:5" x14ac:dyDescent="0.3">
      <c r="A8701">
        <f t="shared" si="409"/>
        <v>8681</v>
      </c>
      <c r="D8701">
        <f t="shared" si="407"/>
        <v>14.819276779324076</v>
      </c>
      <c r="E8701">
        <f t="shared" si="408"/>
        <v>1.0367588614083794E-4</v>
      </c>
    </row>
    <row r="8702" spans="1:5" x14ac:dyDescent="0.3">
      <c r="A8702">
        <f t="shared" si="409"/>
        <v>8682</v>
      </c>
      <c r="D8702">
        <f t="shared" si="407"/>
        <v>14.819551134999854</v>
      </c>
      <c r="E8702">
        <f t="shared" si="408"/>
        <v>1.0366394452827147E-4</v>
      </c>
    </row>
    <row r="8703" spans="1:5" x14ac:dyDescent="0.3">
      <c r="A8703">
        <f t="shared" si="409"/>
        <v>8683</v>
      </c>
      <c r="D8703">
        <f t="shared" si="407"/>
        <v>14.81982546171216</v>
      </c>
      <c r="E8703">
        <f t="shared" si="408"/>
        <v>1.0365200566630966E-4</v>
      </c>
    </row>
    <row r="8704" spans="1:5" x14ac:dyDescent="0.3">
      <c r="A8704">
        <f t="shared" si="409"/>
        <v>8684</v>
      </c>
      <c r="D8704">
        <f t="shared" si="407"/>
        <v>14.820099760225963</v>
      </c>
      <c r="E8704">
        <f t="shared" si="408"/>
        <v>1.0364006955400224E-4</v>
      </c>
    </row>
    <row r="8705" spans="1:5" x14ac:dyDescent="0.3">
      <c r="A8705">
        <f t="shared" si="409"/>
        <v>8685</v>
      </c>
      <c r="D8705">
        <f t="shared" si="407"/>
        <v>14.820374030612973</v>
      </c>
      <c r="E8705">
        <f t="shared" si="408"/>
        <v>1.0362813619039943E-4</v>
      </c>
    </row>
    <row r="8706" spans="1:5" x14ac:dyDescent="0.3">
      <c r="A8706">
        <f t="shared" si="409"/>
        <v>8686</v>
      </c>
      <c r="D8706">
        <f t="shared" si="407"/>
        <v>14.820648272944888</v>
      </c>
      <c r="E8706">
        <f t="shared" si="408"/>
        <v>1.0361620557455187E-4</v>
      </c>
    </row>
    <row r="8707" spans="1:5" x14ac:dyDescent="0.3">
      <c r="A8707">
        <f t="shared" si="409"/>
        <v>8687</v>
      </c>
      <c r="D8707">
        <f t="shared" si="407"/>
        <v>14.820922486253455</v>
      </c>
      <c r="E8707">
        <f t="shared" si="408"/>
        <v>1.036042777055106E-4</v>
      </c>
    </row>
    <row r="8708" spans="1:5" x14ac:dyDescent="0.3">
      <c r="A8708">
        <f t="shared" si="409"/>
        <v>8688</v>
      </c>
      <c r="D8708">
        <f t="shared" si="407"/>
        <v>14.82119667165021</v>
      </c>
      <c r="E8708">
        <f t="shared" si="408"/>
        <v>1.0359235258232715E-4</v>
      </c>
    </row>
    <row r="8709" spans="1:5" x14ac:dyDescent="0.3">
      <c r="A8709">
        <f t="shared" si="409"/>
        <v>8689</v>
      </c>
      <c r="D8709">
        <f t="shared" si="407"/>
        <v>14.8214708278202</v>
      </c>
      <c r="E8709">
        <f t="shared" si="408"/>
        <v>1.0358043020405346E-4</v>
      </c>
    </row>
    <row r="8710" spans="1:5" x14ac:dyDescent="0.3">
      <c r="A8710">
        <f t="shared" si="409"/>
        <v>8690</v>
      </c>
      <c r="D8710">
        <f t="shared" si="407"/>
        <v>14.821744956221586</v>
      </c>
      <c r="E8710">
        <f t="shared" si="408"/>
        <v>1.0356851056974189E-4</v>
      </c>
    </row>
    <row r="8711" spans="1:5" x14ac:dyDescent="0.3">
      <c r="A8711">
        <f t="shared" si="409"/>
        <v>8691</v>
      </c>
      <c r="D8711">
        <f t="shared" si="407"/>
        <v>14.822019056232639</v>
      </c>
      <c r="E8711">
        <f t="shared" si="408"/>
        <v>1.0355659367844528E-4</v>
      </c>
    </row>
    <row r="8712" spans="1:5" x14ac:dyDescent="0.3">
      <c r="A8712">
        <f t="shared" si="409"/>
        <v>8692</v>
      </c>
      <c r="D8712">
        <f t="shared" si="407"/>
        <v>14.822293127578238</v>
      </c>
      <c r="E8712">
        <f t="shared" si="408"/>
        <v>1.0354467952921687E-4</v>
      </c>
    </row>
    <row r="8713" spans="1:5" x14ac:dyDescent="0.3">
      <c r="A8713">
        <f t="shared" si="409"/>
        <v>8693</v>
      </c>
      <c r="D8713">
        <f t="shared" si="407"/>
        <v>14.822567171023211</v>
      </c>
      <c r="E8713">
        <f t="shared" si="408"/>
        <v>1.0353276812111033E-4</v>
      </c>
    </row>
    <row r="8714" spans="1:5" x14ac:dyDescent="0.3">
      <c r="A8714">
        <f t="shared" si="409"/>
        <v>8694</v>
      </c>
      <c r="D8714">
        <f t="shared" si="407"/>
        <v>14.822841185599064</v>
      </c>
      <c r="E8714">
        <f t="shared" si="408"/>
        <v>1.0352085945317982E-4</v>
      </c>
    </row>
    <row r="8715" spans="1:5" x14ac:dyDescent="0.3">
      <c r="A8715">
        <f t="shared" si="409"/>
        <v>8695</v>
      </c>
      <c r="D8715">
        <f t="shared" si="407"/>
        <v>14.82311517172392</v>
      </c>
      <c r="E8715">
        <f t="shared" si="408"/>
        <v>1.0350895352447987E-4</v>
      </c>
    </row>
    <row r="8716" spans="1:5" x14ac:dyDescent="0.3">
      <c r="A8716">
        <f t="shared" si="409"/>
        <v>8696</v>
      </c>
      <c r="D8716">
        <f t="shared" si="407"/>
        <v>14.823389129815888</v>
      </c>
      <c r="E8716">
        <f t="shared" si="408"/>
        <v>1.0349705033406549E-4</v>
      </c>
    </row>
    <row r="8717" spans="1:5" x14ac:dyDescent="0.3">
      <c r="A8717">
        <f t="shared" si="409"/>
        <v>8697</v>
      </c>
      <c r="D8717">
        <f t="shared" si="407"/>
        <v>14.823663059946407</v>
      </c>
      <c r="E8717">
        <f t="shared" si="408"/>
        <v>1.0348514988099209E-4</v>
      </c>
    </row>
    <row r="8718" spans="1:5" x14ac:dyDescent="0.3">
      <c r="A8718">
        <f t="shared" si="409"/>
        <v>8698</v>
      </c>
      <c r="D8718">
        <f t="shared" si="407"/>
        <v>14.82393696080014</v>
      </c>
      <c r="E8718">
        <f t="shared" si="408"/>
        <v>1.0347325216431553E-4</v>
      </c>
    </row>
    <row r="8719" spans="1:5" x14ac:dyDescent="0.3">
      <c r="A8719">
        <f t="shared" si="409"/>
        <v>8699</v>
      </c>
      <c r="D8719">
        <f t="shared" si="407"/>
        <v>14.824210833835183</v>
      </c>
      <c r="E8719">
        <f t="shared" si="408"/>
        <v>1.0346135718309212E-4</v>
      </c>
    </row>
    <row r="8720" spans="1:5" x14ac:dyDescent="0.3">
      <c r="A8720">
        <f t="shared" si="409"/>
        <v>8700</v>
      </c>
      <c r="D8720">
        <f t="shared" si="407"/>
        <v>14.824484679122897</v>
      </c>
      <c r="E8720">
        <f t="shared" si="408"/>
        <v>1.0344946493637859E-4</v>
      </c>
    </row>
    <row r="8721" spans="1:5" x14ac:dyDescent="0.3">
      <c r="A8721">
        <f t="shared" si="409"/>
        <v>8701</v>
      </c>
      <c r="D8721">
        <f t="shared" si="407"/>
        <v>14.824758495001156</v>
      </c>
      <c r="E8721">
        <f t="shared" si="408"/>
        <v>1.0343757542323209E-4</v>
      </c>
    </row>
    <row r="8722" spans="1:5" x14ac:dyDescent="0.3">
      <c r="A8722">
        <f t="shared" si="409"/>
        <v>8702</v>
      </c>
      <c r="D8722">
        <f t="shared" si="407"/>
        <v>14.82503228292801</v>
      </c>
      <c r="E8722">
        <f t="shared" si="408"/>
        <v>1.0342568864271022E-4</v>
      </c>
    </row>
    <row r="8723" spans="1:5" x14ac:dyDescent="0.3">
      <c r="A8723">
        <f t="shared" si="409"/>
        <v>8703</v>
      </c>
      <c r="D8723">
        <f t="shared" si="407"/>
        <v>14.825306042974754</v>
      </c>
      <c r="E8723">
        <f t="shared" si="408"/>
        <v>1.0341380459387101E-4</v>
      </c>
    </row>
    <row r="8724" spans="1:5" x14ac:dyDescent="0.3">
      <c r="A8724">
        <f t="shared" si="409"/>
        <v>8704</v>
      </c>
      <c r="D8724">
        <f t="shared" si="407"/>
        <v>14.825579773825824</v>
      </c>
      <c r="E8724">
        <f t="shared" si="408"/>
        <v>1.0340192327577294E-4</v>
      </c>
    </row>
    <row r="8725" spans="1:5" x14ac:dyDescent="0.3">
      <c r="A8725">
        <f t="shared" si="409"/>
        <v>8705</v>
      </c>
      <c r="D8725">
        <f t="shared" ref="D8725:D8788" si="410">($B$17/$B$18)*(A8725*EXP(GAMMALN(A8725)+GAMMALN(1-$B$18)-GAMMALN(A8725+1-$B$18))-1)</f>
        <v>14.825853476939262</v>
      </c>
      <c r="E8725">
        <f t="shared" ref="E8725:E8788" si="411">$B$17/(A8725-$B$18)</f>
        <v>1.0339004468747488E-4</v>
      </c>
    </row>
    <row r="8726" spans="1:5" x14ac:dyDescent="0.3">
      <c r="A8726">
        <f t="shared" si="409"/>
        <v>8706</v>
      </c>
      <c r="D8726">
        <f t="shared" si="410"/>
        <v>14.826127151692864</v>
      </c>
      <c r="E8726">
        <f t="shared" si="411"/>
        <v>1.0337816882803617E-4</v>
      </c>
    </row>
    <row r="8727" spans="1:5" x14ac:dyDescent="0.3">
      <c r="A8727">
        <f t="shared" ref="A8727:A8790" si="412">A8726+1</f>
        <v>8707</v>
      </c>
      <c r="D8727">
        <f t="shared" si="410"/>
        <v>14.826400798504526</v>
      </c>
      <c r="E8727">
        <f t="shared" si="411"/>
        <v>1.0336629569651656E-4</v>
      </c>
    </row>
    <row r="8728" spans="1:5" x14ac:dyDescent="0.3">
      <c r="A8728">
        <f t="shared" si="412"/>
        <v>8708</v>
      </c>
      <c r="D8728">
        <f t="shared" si="410"/>
        <v>14.826674416405247</v>
      </c>
      <c r="E8728">
        <f t="shared" si="411"/>
        <v>1.0335442529197626E-4</v>
      </c>
    </row>
    <row r="8729" spans="1:5" x14ac:dyDescent="0.3">
      <c r="A8729">
        <f t="shared" si="412"/>
        <v>8709</v>
      </c>
      <c r="D8729">
        <f t="shared" si="410"/>
        <v>14.826948006853053</v>
      </c>
      <c r="E8729">
        <f t="shared" si="411"/>
        <v>1.0334255761347587E-4</v>
      </c>
    </row>
    <row r="8730" spans="1:5" x14ac:dyDescent="0.3">
      <c r="A8730">
        <f t="shared" si="412"/>
        <v>8710</v>
      </c>
      <c r="D8730">
        <f t="shared" si="410"/>
        <v>14.827221567838684</v>
      </c>
      <c r="E8730">
        <f t="shared" si="411"/>
        <v>1.0333069266007647E-4</v>
      </c>
    </row>
    <row r="8731" spans="1:5" x14ac:dyDescent="0.3">
      <c r="A8731">
        <f t="shared" si="412"/>
        <v>8711</v>
      </c>
      <c r="D8731">
        <f t="shared" si="410"/>
        <v>14.827495101513607</v>
      </c>
      <c r="E8731">
        <f t="shared" si="411"/>
        <v>1.0331883043083953E-4</v>
      </c>
    </row>
    <row r="8732" spans="1:5" x14ac:dyDescent="0.3">
      <c r="A8732">
        <f t="shared" si="412"/>
        <v>8712</v>
      </c>
      <c r="D8732">
        <f t="shared" si="410"/>
        <v>14.827768606561957</v>
      </c>
      <c r="E8732">
        <f t="shared" si="411"/>
        <v>1.0330697092482696E-4</v>
      </c>
    </row>
    <row r="8733" spans="1:5" x14ac:dyDescent="0.3">
      <c r="A8733">
        <f t="shared" si="412"/>
        <v>8713</v>
      </c>
      <c r="D8733">
        <f t="shared" si="410"/>
        <v>14.828042083054756</v>
      </c>
      <c r="E8733">
        <f t="shared" si="411"/>
        <v>1.0329511414110113E-4</v>
      </c>
    </row>
    <row r="8734" spans="1:5" x14ac:dyDescent="0.3">
      <c r="A8734">
        <f t="shared" si="412"/>
        <v>8714</v>
      </c>
      <c r="D8734">
        <f t="shared" si="410"/>
        <v>14.828315532103257</v>
      </c>
      <c r="E8734">
        <f t="shared" si="411"/>
        <v>1.032832600787248E-4</v>
      </c>
    </row>
    <row r="8735" spans="1:5" x14ac:dyDescent="0.3">
      <c r="A8735">
        <f t="shared" si="412"/>
        <v>8715</v>
      </c>
      <c r="D8735">
        <f t="shared" si="410"/>
        <v>14.828588952391474</v>
      </c>
      <c r="E8735">
        <f t="shared" si="411"/>
        <v>1.0327140873676119E-4</v>
      </c>
    </row>
    <row r="8736" spans="1:5" x14ac:dyDescent="0.3">
      <c r="A8736">
        <f t="shared" si="412"/>
        <v>8716</v>
      </c>
      <c r="D8736">
        <f t="shared" si="410"/>
        <v>14.828862344683859</v>
      </c>
      <c r="E8736">
        <f t="shared" si="411"/>
        <v>1.0325956011427393E-4</v>
      </c>
    </row>
    <row r="8737" spans="1:5" x14ac:dyDescent="0.3">
      <c r="A8737">
        <f t="shared" si="412"/>
        <v>8717</v>
      </c>
      <c r="D8737">
        <f t="shared" si="410"/>
        <v>14.829135709051375</v>
      </c>
      <c r="E8737">
        <f t="shared" si="411"/>
        <v>1.0324771421032708E-4</v>
      </c>
    </row>
    <row r="8738" spans="1:5" x14ac:dyDescent="0.3">
      <c r="A8738">
        <f t="shared" si="412"/>
        <v>8718</v>
      </c>
      <c r="D8738">
        <f t="shared" si="410"/>
        <v>14.829409044524658</v>
      </c>
      <c r="E8738">
        <f t="shared" si="411"/>
        <v>1.0323587102398514E-4</v>
      </c>
    </row>
    <row r="8739" spans="1:5" x14ac:dyDescent="0.3">
      <c r="A8739">
        <f t="shared" si="412"/>
        <v>8719</v>
      </c>
      <c r="D8739">
        <f t="shared" si="410"/>
        <v>14.829682352214885</v>
      </c>
      <c r="E8739">
        <f t="shared" si="411"/>
        <v>1.0322403055431305E-4</v>
      </c>
    </row>
    <row r="8740" spans="1:5" x14ac:dyDescent="0.3">
      <c r="A8740">
        <f t="shared" si="412"/>
        <v>8720</v>
      </c>
      <c r="D8740">
        <f t="shared" si="410"/>
        <v>14.829955631499399</v>
      </c>
      <c r="E8740">
        <f t="shared" si="411"/>
        <v>1.0321219280037616E-4</v>
      </c>
    </row>
    <row r="8741" spans="1:5" x14ac:dyDescent="0.3">
      <c r="A8741">
        <f t="shared" si="412"/>
        <v>8721</v>
      </c>
      <c r="D8741">
        <f t="shared" si="410"/>
        <v>14.830228882449045</v>
      </c>
      <c r="E8741">
        <f t="shared" si="411"/>
        <v>1.0320035776124024E-4</v>
      </c>
    </row>
    <row r="8742" spans="1:5" x14ac:dyDescent="0.3">
      <c r="A8742">
        <f t="shared" si="412"/>
        <v>8722</v>
      </c>
      <c r="D8742">
        <f t="shared" si="410"/>
        <v>14.830502105828211</v>
      </c>
      <c r="E8742">
        <f t="shared" si="411"/>
        <v>1.0318852543597152E-4</v>
      </c>
    </row>
    <row r="8743" spans="1:5" x14ac:dyDescent="0.3">
      <c r="A8743">
        <f t="shared" si="412"/>
        <v>8723</v>
      </c>
      <c r="D8743">
        <f t="shared" si="410"/>
        <v>14.830775300320575</v>
      </c>
      <c r="E8743">
        <f t="shared" si="411"/>
        <v>1.0317669582363664E-4</v>
      </c>
    </row>
    <row r="8744" spans="1:5" x14ac:dyDescent="0.3">
      <c r="A8744">
        <f t="shared" si="412"/>
        <v>8724</v>
      </c>
      <c r="D8744">
        <f t="shared" si="410"/>
        <v>14.831048466690476</v>
      </c>
      <c r="E8744">
        <f t="shared" si="411"/>
        <v>1.0316486892330266E-4</v>
      </c>
    </row>
    <row r="8745" spans="1:5" x14ac:dyDescent="0.3">
      <c r="A8745">
        <f t="shared" si="412"/>
        <v>8725</v>
      </c>
      <c r="D8745">
        <f t="shared" si="410"/>
        <v>14.831321605008672</v>
      </c>
      <c r="E8745">
        <f t="shared" si="411"/>
        <v>1.0315304473403708E-4</v>
      </c>
    </row>
    <row r="8746" spans="1:5" x14ac:dyDescent="0.3">
      <c r="A8746">
        <f t="shared" si="412"/>
        <v>8726</v>
      </c>
      <c r="D8746">
        <f t="shared" si="410"/>
        <v>14.831594714999097</v>
      </c>
      <c r="E8746">
        <f t="shared" si="411"/>
        <v>1.0314122325490781E-4</v>
      </c>
    </row>
    <row r="8747" spans="1:5" x14ac:dyDescent="0.3">
      <c r="A8747">
        <f t="shared" si="412"/>
        <v>8727</v>
      </c>
      <c r="D8747">
        <f t="shared" si="410"/>
        <v>14.831867797426066</v>
      </c>
      <c r="E8747">
        <f t="shared" si="411"/>
        <v>1.0312940448498322E-4</v>
      </c>
    </row>
    <row r="8748" spans="1:5" x14ac:dyDescent="0.3">
      <c r="A8748">
        <f t="shared" si="412"/>
        <v>8728</v>
      </c>
      <c r="D8748">
        <f t="shared" si="410"/>
        <v>14.832140850973058</v>
      </c>
      <c r="E8748">
        <f t="shared" si="411"/>
        <v>1.0311758842333208E-4</v>
      </c>
    </row>
    <row r="8749" spans="1:5" x14ac:dyDescent="0.3">
      <c r="A8749">
        <f t="shared" si="412"/>
        <v>8729</v>
      </c>
      <c r="D8749">
        <f t="shared" si="410"/>
        <v>14.832413877097951</v>
      </c>
      <c r="E8749">
        <f t="shared" si="411"/>
        <v>1.0310577506902359E-4</v>
      </c>
    </row>
    <row r="8750" spans="1:5" x14ac:dyDescent="0.3">
      <c r="A8750">
        <f t="shared" si="412"/>
        <v>8730</v>
      </c>
      <c r="D8750">
        <f t="shared" si="410"/>
        <v>14.832686874484152</v>
      </c>
      <c r="E8750">
        <f t="shared" si="411"/>
        <v>1.030939644211274E-4</v>
      </c>
    </row>
    <row r="8751" spans="1:5" x14ac:dyDescent="0.3">
      <c r="A8751">
        <f t="shared" si="412"/>
        <v>8731</v>
      </c>
      <c r="D8751">
        <f t="shared" si="410"/>
        <v>14.832959843549084</v>
      </c>
      <c r="E8751">
        <f t="shared" si="411"/>
        <v>1.0308215647871355E-4</v>
      </c>
    </row>
    <row r="8752" spans="1:5" x14ac:dyDescent="0.3">
      <c r="A8752">
        <f t="shared" si="412"/>
        <v>8732</v>
      </c>
      <c r="D8752">
        <f t="shared" si="410"/>
        <v>14.833232785056959</v>
      </c>
      <c r="E8752">
        <f t="shared" si="411"/>
        <v>1.0307035124085251E-4</v>
      </c>
    </row>
    <row r="8753" spans="1:5" x14ac:dyDescent="0.3">
      <c r="A8753">
        <f t="shared" si="412"/>
        <v>8733</v>
      </c>
      <c r="D8753">
        <f t="shared" si="410"/>
        <v>14.833505697691077</v>
      </c>
      <c r="E8753">
        <f t="shared" si="411"/>
        <v>1.0305854870661522E-4</v>
      </c>
    </row>
    <row r="8754" spans="1:5" x14ac:dyDescent="0.3">
      <c r="A8754">
        <f t="shared" si="412"/>
        <v>8734</v>
      </c>
      <c r="D8754">
        <f t="shared" si="410"/>
        <v>14.833778583256095</v>
      </c>
      <c r="E8754">
        <f t="shared" si="411"/>
        <v>1.03046748875073E-4</v>
      </c>
    </row>
    <row r="8755" spans="1:5" x14ac:dyDescent="0.3">
      <c r="A8755">
        <f t="shared" si="412"/>
        <v>8735</v>
      </c>
      <c r="D8755">
        <f t="shared" si="410"/>
        <v>14.834051439741577</v>
      </c>
      <c r="E8755">
        <f t="shared" si="411"/>
        <v>1.0303495174529761E-4</v>
      </c>
    </row>
    <row r="8756" spans="1:5" x14ac:dyDescent="0.3">
      <c r="A8756">
        <f t="shared" si="412"/>
        <v>8736</v>
      </c>
      <c r="D8756">
        <f t="shared" si="410"/>
        <v>14.834324268605341</v>
      </c>
      <c r="E8756">
        <f t="shared" si="411"/>
        <v>1.0302315731636122E-4</v>
      </c>
    </row>
    <row r="8757" spans="1:5" x14ac:dyDescent="0.3">
      <c r="A8757">
        <f t="shared" si="412"/>
        <v>8737</v>
      </c>
      <c r="D8757">
        <f t="shared" si="410"/>
        <v>14.834597069917866</v>
      </c>
      <c r="E8757">
        <f t="shared" si="411"/>
        <v>1.0301136558733648E-4</v>
      </c>
    </row>
    <row r="8758" spans="1:5" x14ac:dyDescent="0.3">
      <c r="A8758">
        <f t="shared" si="412"/>
        <v>8738</v>
      </c>
      <c r="D8758">
        <f t="shared" si="410"/>
        <v>14.834869842015411</v>
      </c>
      <c r="E8758">
        <f t="shared" si="411"/>
        <v>1.0299957655729638E-4</v>
      </c>
    </row>
    <row r="8759" spans="1:5" x14ac:dyDescent="0.3">
      <c r="A8759">
        <f t="shared" si="412"/>
        <v>8739</v>
      </c>
      <c r="D8759">
        <f t="shared" si="410"/>
        <v>14.835142586355747</v>
      </c>
      <c r="E8759">
        <f t="shared" si="411"/>
        <v>1.0298779022531441E-4</v>
      </c>
    </row>
    <row r="8760" spans="1:5" x14ac:dyDescent="0.3">
      <c r="A8760">
        <f t="shared" si="412"/>
        <v>8740</v>
      </c>
      <c r="D8760">
        <f t="shared" si="410"/>
        <v>14.835415302662449</v>
      </c>
      <c r="E8760">
        <f t="shared" si="411"/>
        <v>1.0297600659046443E-4</v>
      </c>
    </row>
    <row r="8761" spans="1:5" x14ac:dyDescent="0.3">
      <c r="A8761">
        <f t="shared" si="412"/>
        <v>8741</v>
      </c>
      <c r="D8761">
        <f t="shared" si="410"/>
        <v>14.835687991005901</v>
      </c>
      <c r="E8761">
        <f t="shared" si="411"/>
        <v>1.0296422565182075E-4</v>
      </c>
    </row>
    <row r="8762" spans="1:5" x14ac:dyDescent="0.3">
      <c r="A8762">
        <f t="shared" si="412"/>
        <v>8742</v>
      </c>
      <c r="D8762">
        <f t="shared" si="410"/>
        <v>14.835960651456451</v>
      </c>
      <c r="E8762">
        <f t="shared" si="411"/>
        <v>1.0295244740845813E-4</v>
      </c>
    </row>
    <row r="8763" spans="1:5" x14ac:dyDescent="0.3">
      <c r="A8763">
        <f t="shared" si="412"/>
        <v>8743</v>
      </c>
      <c r="D8763">
        <f t="shared" si="410"/>
        <v>14.836233284084454</v>
      </c>
      <c r="E8763">
        <f t="shared" si="411"/>
        <v>1.0294067185945167E-4</v>
      </c>
    </row>
    <row r="8764" spans="1:5" x14ac:dyDescent="0.3">
      <c r="A8764">
        <f t="shared" si="412"/>
        <v>8744</v>
      </c>
      <c r="D8764">
        <f t="shared" si="410"/>
        <v>14.836505887919623</v>
      </c>
      <c r="E8764">
        <f t="shared" si="411"/>
        <v>1.02928899003877E-4</v>
      </c>
    </row>
    <row r="8765" spans="1:5" x14ac:dyDescent="0.3">
      <c r="A8765">
        <f t="shared" si="412"/>
        <v>8745</v>
      </c>
      <c r="D8765">
        <f t="shared" si="410"/>
        <v>14.836778463725956</v>
      </c>
      <c r="E8765">
        <f t="shared" si="411"/>
        <v>1.0291712884081008E-4</v>
      </c>
    </row>
    <row r="8766" spans="1:5" x14ac:dyDescent="0.3">
      <c r="A8766">
        <f t="shared" si="412"/>
        <v>8746</v>
      </c>
      <c r="D8766">
        <f t="shared" si="410"/>
        <v>14.837051012267477</v>
      </c>
      <c r="E8766">
        <f t="shared" si="411"/>
        <v>1.0290536136932734E-4</v>
      </c>
    </row>
    <row r="8767" spans="1:5" x14ac:dyDescent="0.3">
      <c r="A8767">
        <f t="shared" si="412"/>
        <v>8747</v>
      </c>
      <c r="D8767">
        <f t="shared" si="410"/>
        <v>14.837323532226936</v>
      </c>
      <c r="E8767">
        <f t="shared" si="411"/>
        <v>1.0289359658850565E-4</v>
      </c>
    </row>
    <row r="8768" spans="1:5" x14ac:dyDescent="0.3">
      <c r="A8768">
        <f t="shared" si="412"/>
        <v>8748</v>
      </c>
      <c r="D8768">
        <f t="shared" si="410"/>
        <v>14.837596024021412</v>
      </c>
      <c r="E8768">
        <f t="shared" si="411"/>
        <v>1.0288183449742225E-4</v>
      </c>
    </row>
    <row r="8769" spans="1:5" x14ac:dyDescent="0.3">
      <c r="A8769">
        <f t="shared" si="412"/>
        <v>8749</v>
      </c>
      <c r="D8769">
        <f t="shared" si="410"/>
        <v>14.837868488067985</v>
      </c>
      <c r="E8769">
        <f t="shared" si="411"/>
        <v>1.0287007509515482E-4</v>
      </c>
    </row>
    <row r="8770" spans="1:5" x14ac:dyDescent="0.3">
      <c r="A8770">
        <f t="shared" si="412"/>
        <v>8750</v>
      </c>
      <c r="D8770">
        <f t="shared" si="410"/>
        <v>14.838140923743047</v>
      </c>
      <c r="E8770">
        <f t="shared" si="411"/>
        <v>1.0285831838078151E-4</v>
      </c>
    </row>
    <row r="8771" spans="1:5" x14ac:dyDescent="0.3">
      <c r="A8771">
        <f t="shared" si="412"/>
        <v>8751</v>
      </c>
      <c r="D8771">
        <f t="shared" si="410"/>
        <v>14.838413332157433</v>
      </c>
      <c r="E8771">
        <f t="shared" si="411"/>
        <v>1.028465643533808E-4</v>
      </c>
    </row>
    <row r="8772" spans="1:5" x14ac:dyDescent="0.3">
      <c r="A8772">
        <f t="shared" si="412"/>
        <v>8752</v>
      </c>
      <c r="D8772">
        <f t="shared" si="410"/>
        <v>14.838685711646793</v>
      </c>
      <c r="E8772">
        <f t="shared" si="411"/>
        <v>1.0283481301203168E-4</v>
      </c>
    </row>
    <row r="8773" spans="1:5" x14ac:dyDescent="0.3">
      <c r="A8773">
        <f t="shared" si="412"/>
        <v>8753</v>
      </c>
      <c r="D8773">
        <f t="shared" si="410"/>
        <v>14.838958063668803</v>
      </c>
      <c r="E8773">
        <f t="shared" si="411"/>
        <v>1.0282306435581351E-4</v>
      </c>
    </row>
    <row r="8774" spans="1:5" x14ac:dyDescent="0.3">
      <c r="A8774">
        <f t="shared" si="412"/>
        <v>8754</v>
      </c>
      <c r="D8774">
        <f t="shared" si="410"/>
        <v>14.839230387599748</v>
      </c>
      <c r="E8774">
        <f t="shared" si="411"/>
        <v>1.0281131838380608E-4</v>
      </c>
    </row>
    <row r="8775" spans="1:5" x14ac:dyDescent="0.3">
      <c r="A8775">
        <f t="shared" si="412"/>
        <v>8755</v>
      </c>
      <c r="D8775">
        <f t="shared" si="410"/>
        <v>14.839502683162774</v>
      </c>
      <c r="E8775">
        <f t="shared" si="411"/>
        <v>1.0279957509508961E-4</v>
      </c>
    </row>
    <row r="8776" spans="1:5" x14ac:dyDescent="0.3">
      <c r="A8776">
        <f t="shared" si="412"/>
        <v>8756</v>
      </c>
      <c r="D8776">
        <f t="shared" si="410"/>
        <v>14.839774951468639</v>
      </c>
      <c r="E8776">
        <f t="shared" si="411"/>
        <v>1.0278783448874474E-4</v>
      </c>
    </row>
    <row r="8777" spans="1:5" x14ac:dyDescent="0.3">
      <c r="A8777">
        <f t="shared" si="412"/>
        <v>8757</v>
      </c>
      <c r="D8777">
        <f t="shared" si="410"/>
        <v>14.840047190852792</v>
      </c>
      <c r="E8777">
        <f t="shared" si="411"/>
        <v>1.0277609656385252E-4</v>
      </c>
    </row>
    <row r="8778" spans="1:5" x14ac:dyDescent="0.3">
      <c r="A8778">
        <f t="shared" si="412"/>
        <v>8758</v>
      </c>
      <c r="D8778">
        <f t="shared" si="410"/>
        <v>14.840319402772863</v>
      </c>
      <c r="E8778">
        <f t="shared" si="411"/>
        <v>1.0276436131949441E-4</v>
      </c>
    </row>
    <row r="8779" spans="1:5" x14ac:dyDescent="0.3">
      <c r="A8779">
        <f t="shared" si="412"/>
        <v>8759</v>
      </c>
      <c r="D8779">
        <f t="shared" si="410"/>
        <v>14.840591586951916</v>
      </c>
      <c r="E8779">
        <f t="shared" si="411"/>
        <v>1.0275262875475232E-4</v>
      </c>
    </row>
    <row r="8780" spans="1:5" x14ac:dyDescent="0.3">
      <c r="A8780">
        <f t="shared" si="412"/>
        <v>8760</v>
      </c>
      <c r="D8780">
        <f t="shared" si="410"/>
        <v>14.840863743112962</v>
      </c>
      <c r="E8780">
        <f t="shared" si="411"/>
        <v>1.0274089886870856E-4</v>
      </c>
    </row>
    <row r="8781" spans="1:5" x14ac:dyDescent="0.3">
      <c r="A8781">
        <f t="shared" si="412"/>
        <v>8761</v>
      </c>
      <c r="D8781">
        <f t="shared" si="410"/>
        <v>14.841135870978984</v>
      </c>
      <c r="E8781">
        <f t="shared" si="411"/>
        <v>1.0272917166044585E-4</v>
      </c>
    </row>
    <row r="8782" spans="1:5" x14ac:dyDescent="0.3">
      <c r="A8782">
        <f t="shared" si="412"/>
        <v>8762</v>
      </c>
      <c r="D8782">
        <f t="shared" si="410"/>
        <v>14.841407970619867</v>
      </c>
      <c r="E8782">
        <f t="shared" si="411"/>
        <v>1.0271744712904736E-4</v>
      </c>
    </row>
    <row r="8783" spans="1:5" x14ac:dyDescent="0.3">
      <c r="A8783">
        <f t="shared" si="412"/>
        <v>8763</v>
      </c>
      <c r="D8783">
        <f t="shared" si="410"/>
        <v>14.841680043146287</v>
      </c>
      <c r="E8783">
        <f t="shared" si="411"/>
        <v>1.0270572527359665E-4</v>
      </c>
    </row>
    <row r="8784" spans="1:5" x14ac:dyDescent="0.3">
      <c r="A8784">
        <f t="shared" si="412"/>
        <v>8764</v>
      </c>
      <c r="D8784">
        <f t="shared" si="410"/>
        <v>14.8419520868934</v>
      </c>
      <c r="E8784">
        <f t="shared" si="411"/>
        <v>1.026940060931777E-4</v>
      </c>
    </row>
    <row r="8785" spans="1:5" x14ac:dyDescent="0.3">
      <c r="A8785">
        <f t="shared" si="412"/>
        <v>8765</v>
      </c>
      <c r="D8785">
        <f t="shared" si="410"/>
        <v>14.842224103318793</v>
      </c>
      <c r="E8785">
        <f t="shared" si="411"/>
        <v>1.0268228958687492E-4</v>
      </c>
    </row>
    <row r="8786" spans="1:5" x14ac:dyDescent="0.3">
      <c r="A8786">
        <f t="shared" si="412"/>
        <v>8766</v>
      </c>
      <c r="D8786">
        <f t="shared" si="410"/>
        <v>14.842496091798379</v>
      </c>
      <c r="E8786">
        <f t="shared" si="411"/>
        <v>1.0267057575377315E-4</v>
      </c>
    </row>
    <row r="8787" spans="1:5" x14ac:dyDescent="0.3">
      <c r="A8787">
        <f t="shared" si="412"/>
        <v>8767</v>
      </c>
      <c r="D8787">
        <f t="shared" si="410"/>
        <v>14.842768052401937</v>
      </c>
      <c r="E8787">
        <f t="shared" si="411"/>
        <v>1.026588645929576E-4</v>
      </c>
    </row>
    <row r="8788" spans="1:5" x14ac:dyDescent="0.3">
      <c r="A8788">
        <f t="shared" si="412"/>
        <v>8768</v>
      </c>
      <c r="D8788">
        <f t="shared" si="410"/>
        <v>14.843039984852263</v>
      </c>
      <c r="E8788">
        <f t="shared" si="411"/>
        <v>1.0264715610351397E-4</v>
      </c>
    </row>
    <row r="8789" spans="1:5" x14ac:dyDescent="0.3">
      <c r="A8789">
        <f t="shared" si="412"/>
        <v>8769</v>
      </c>
      <c r="D8789">
        <f t="shared" ref="D8789:D8852" si="413">($B$17/$B$18)*(A8789*EXP(GAMMALN(A8789)+GAMMALN(1-$B$18)-GAMMALN(A8789+1-$B$18))-1)</f>
        <v>14.84331188887211</v>
      </c>
      <c r="E8789">
        <f t="shared" ref="E8789:E8852" si="414">$B$17/(A8789-$B$18)</f>
        <v>1.0263545028452829E-4</v>
      </c>
    </row>
    <row r="8790" spans="1:5" x14ac:dyDescent="0.3">
      <c r="A8790">
        <f t="shared" si="412"/>
        <v>8770</v>
      </c>
      <c r="D8790">
        <f t="shared" si="413"/>
        <v>14.843583765919053</v>
      </c>
      <c r="E8790">
        <f t="shared" si="414"/>
        <v>1.0262374713508707E-4</v>
      </c>
    </row>
    <row r="8791" spans="1:5" x14ac:dyDescent="0.3">
      <c r="A8791">
        <f t="shared" ref="A8791:A8854" si="415">A8790+1</f>
        <v>8771</v>
      </c>
      <c r="D8791">
        <f t="shared" si="413"/>
        <v>14.843855614674911</v>
      </c>
      <c r="E8791">
        <f t="shared" si="414"/>
        <v>1.0261204665427722E-4</v>
      </c>
    </row>
    <row r="8792" spans="1:5" x14ac:dyDescent="0.3">
      <c r="A8792">
        <f t="shared" si="415"/>
        <v>8772</v>
      </c>
      <c r="D8792">
        <f t="shared" si="413"/>
        <v>14.844127435556308</v>
      </c>
      <c r="E8792">
        <f t="shared" si="414"/>
        <v>1.0260034884118607E-4</v>
      </c>
    </row>
    <row r="8793" spans="1:5" x14ac:dyDescent="0.3">
      <c r="A8793">
        <f t="shared" si="415"/>
        <v>8773</v>
      </c>
      <c r="D8793">
        <f t="shared" si="413"/>
        <v>14.844399228285905</v>
      </c>
      <c r="E8793">
        <f t="shared" si="414"/>
        <v>1.0258865369490135E-4</v>
      </c>
    </row>
    <row r="8794" spans="1:5" x14ac:dyDescent="0.3">
      <c r="A8794">
        <f t="shared" si="415"/>
        <v>8774</v>
      </c>
      <c r="D8794">
        <f t="shared" si="413"/>
        <v>14.844670993627277</v>
      </c>
      <c r="E8794">
        <f t="shared" si="414"/>
        <v>1.0257696121451123E-4</v>
      </c>
    </row>
    <row r="8795" spans="1:5" x14ac:dyDescent="0.3">
      <c r="A8795">
        <f t="shared" si="415"/>
        <v>8775</v>
      </c>
      <c r="D8795">
        <f t="shared" si="413"/>
        <v>14.844942730956056</v>
      </c>
      <c r="E8795">
        <f t="shared" si="414"/>
        <v>1.0256527139910427E-4</v>
      </c>
    </row>
    <row r="8796" spans="1:5" x14ac:dyDescent="0.3">
      <c r="A8796">
        <f t="shared" si="415"/>
        <v>8776</v>
      </c>
      <c r="D8796">
        <f t="shared" si="413"/>
        <v>14.845214440341806</v>
      </c>
      <c r="E8796">
        <f t="shared" si="414"/>
        <v>1.0255358424776947E-4</v>
      </c>
    </row>
    <row r="8797" spans="1:5" x14ac:dyDescent="0.3">
      <c r="A8797">
        <f t="shared" si="415"/>
        <v>8777</v>
      </c>
      <c r="D8797">
        <f t="shared" si="413"/>
        <v>14.845486121854073</v>
      </c>
      <c r="E8797">
        <f t="shared" si="414"/>
        <v>1.0254189975959622E-4</v>
      </c>
    </row>
    <row r="8798" spans="1:5" x14ac:dyDescent="0.3">
      <c r="A8798">
        <f t="shared" si="415"/>
        <v>8778</v>
      </c>
      <c r="D8798">
        <f t="shared" si="413"/>
        <v>14.845757775215375</v>
      </c>
      <c r="E8798">
        <f t="shared" si="414"/>
        <v>1.0253021793367434E-4</v>
      </c>
    </row>
    <row r="8799" spans="1:5" x14ac:dyDescent="0.3">
      <c r="A8799">
        <f t="shared" si="415"/>
        <v>8779</v>
      </c>
      <c r="D8799">
        <f t="shared" si="413"/>
        <v>14.84602940118922</v>
      </c>
      <c r="E8799">
        <f t="shared" si="414"/>
        <v>1.0251853876909409E-4</v>
      </c>
    </row>
    <row r="8800" spans="1:5" x14ac:dyDescent="0.3">
      <c r="A8800">
        <f t="shared" si="415"/>
        <v>8780</v>
      </c>
      <c r="D8800">
        <f t="shared" si="413"/>
        <v>14.846300999498087</v>
      </c>
      <c r="E8800">
        <f t="shared" si="414"/>
        <v>1.0250686226494607E-4</v>
      </c>
    </row>
    <row r="8801" spans="1:5" x14ac:dyDescent="0.3">
      <c r="A8801">
        <f t="shared" si="415"/>
        <v>8781</v>
      </c>
      <c r="D8801">
        <f t="shared" si="413"/>
        <v>14.846572569517416</v>
      </c>
      <c r="E8801">
        <f t="shared" si="414"/>
        <v>1.0249518842032139E-4</v>
      </c>
    </row>
    <row r="8802" spans="1:5" x14ac:dyDescent="0.3">
      <c r="A8802">
        <f t="shared" si="415"/>
        <v>8782</v>
      </c>
      <c r="D8802">
        <f t="shared" si="413"/>
        <v>14.846844111316617</v>
      </c>
      <c r="E8802">
        <f t="shared" si="414"/>
        <v>1.0248351723431149E-4</v>
      </c>
    </row>
    <row r="8803" spans="1:5" x14ac:dyDescent="0.3">
      <c r="A8803">
        <f t="shared" si="415"/>
        <v>8783</v>
      </c>
      <c r="D8803">
        <f t="shared" si="413"/>
        <v>14.847115626353176</v>
      </c>
      <c r="E8803">
        <f t="shared" si="414"/>
        <v>1.0247184870600828E-4</v>
      </c>
    </row>
    <row r="8804" spans="1:5" x14ac:dyDescent="0.3">
      <c r="A8804">
        <f t="shared" si="415"/>
        <v>8784</v>
      </c>
      <c r="D8804">
        <f t="shared" si="413"/>
        <v>14.847387112614364</v>
      </c>
      <c r="E8804">
        <f t="shared" si="414"/>
        <v>1.0246018283450404E-4</v>
      </c>
    </row>
    <row r="8805" spans="1:5" x14ac:dyDescent="0.3">
      <c r="A8805">
        <f t="shared" si="415"/>
        <v>8785</v>
      </c>
      <c r="D8805">
        <f t="shared" si="413"/>
        <v>14.847658571904654</v>
      </c>
      <c r="E8805">
        <f t="shared" si="414"/>
        <v>1.0244851961889151E-4</v>
      </c>
    </row>
    <row r="8806" spans="1:5" x14ac:dyDescent="0.3">
      <c r="A8806">
        <f t="shared" si="415"/>
        <v>8786</v>
      </c>
      <c r="D8806">
        <f t="shared" si="413"/>
        <v>14.84793000255825</v>
      </c>
      <c r="E8806">
        <f t="shared" si="414"/>
        <v>1.0243685905826382E-4</v>
      </c>
    </row>
    <row r="8807" spans="1:5" x14ac:dyDescent="0.3">
      <c r="A8807">
        <f t="shared" si="415"/>
        <v>8787</v>
      </c>
      <c r="D8807">
        <f t="shared" si="413"/>
        <v>14.848201405338521</v>
      </c>
      <c r="E8807">
        <f t="shared" si="414"/>
        <v>1.0242520115171449E-4</v>
      </c>
    </row>
    <row r="8808" spans="1:5" x14ac:dyDescent="0.3">
      <c r="A8808">
        <f t="shared" si="415"/>
        <v>8788</v>
      </c>
      <c r="D8808">
        <f t="shared" si="413"/>
        <v>14.848472781702917</v>
      </c>
      <c r="E8808">
        <f t="shared" si="414"/>
        <v>1.0241354589833749E-4</v>
      </c>
    </row>
    <row r="8809" spans="1:5" x14ac:dyDescent="0.3">
      <c r="A8809">
        <f t="shared" si="415"/>
        <v>8789</v>
      </c>
      <c r="D8809">
        <f t="shared" si="413"/>
        <v>14.848744129291447</v>
      </c>
      <c r="E8809">
        <f t="shared" si="414"/>
        <v>1.0240189329722719E-4</v>
      </c>
    </row>
    <row r="8810" spans="1:5" x14ac:dyDescent="0.3">
      <c r="A8810">
        <f t="shared" si="415"/>
        <v>8790</v>
      </c>
      <c r="D8810">
        <f t="shared" si="413"/>
        <v>14.849015449214468</v>
      </c>
      <c r="E8810">
        <f t="shared" si="414"/>
        <v>1.0239024334747836E-4</v>
      </c>
    </row>
    <row r="8811" spans="1:5" x14ac:dyDescent="0.3">
      <c r="A8811">
        <f t="shared" si="415"/>
        <v>8791</v>
      </c>
      <c r="D8811">
        <f t="shared" si="413"/>
        <v>14.849286741194158</v>
      </c>
      <c r="E8811">
        <f t="shared" si="414"/>
        <v>1.0237859604818621E-4</v>
      </c>
    </row>
    <row r="8812" spans="1:5" x14ac:dyDescent="0.3">
      <c r="A8812">
        <f t="shared" si="415"/>
        <v>8792</v>
      </c>
      <c r="D8812">
        <f t="shared" si="413"/>
        <v>14.84955800529972</v>
      </c>
      <c r="E8812">
        <f t="shared" si="414"/>
        <v>1.023669513984463E-4</v>
      </c>
    </row>
    <row r="8813" spans="1:5" x14ac:dyDescent="0.3">
      <c r="A8813">
        <f t="shared" si="415"/>
        <v>8793</v>
      </c>
      <c r="D8813">
        <f t="shared" si="413"/>
        <v>14.849829241253261</v>
      </c>
      <c r="E8813">
        <f t="shared" si="414"/>
        <v>1.0235530939735469E-4</v>
      </c>
    </row>
    <row r="8814" spans="1:5" x14ac:dyDescent="0.3">
      <c r="A8814">
        <f t="shared" si="415"/>
        <v>8794</v>
      </c>
      <c r="D8814">
        <f t="shared" si="413"/>
        <v>14.850100450512196</v>
      </c>
      <c r="E8814">
        <f t="shared" si="414"/>
        <v>1.0234367004400778E-4</v>
      </c>
    </row>
    <row r="8815" spans="1:5" x14ac:dyDescent="0.3">
      <c r="A8815">
        <f t="shared" si="415"/>
        <v>8795</v>
      </c>
      <c r="D8815">
        <f t="shared" si="413"/>
        <v>14.850371631757415</v>
      </c>
      <c r="E8815">
        <f t="shared" si="414"/>
        <v>1.0233203333750242E-4</v>
      </c>
    </row>
    <row r="8816" spans="1:5" x14ac:dyDescent="0.3">
      <c r="A8816">
        <f t="shared" si="415"/>
        <v>8796</v>
      </c>
      <c r="D8816">
        <f t="shared" si="413"/>
        <v>14.850642784710946</v>
      </c>
      <c r="E8816">
        <f t="shared" si="414"/>
        <v>1.0232039927693585E-4</v>
      </c>
    </row>
    <row r="8817" spans="1:5" x14ac:dyDescent="0.3">
      <c r="A8817">
        <f t="shared" si="415"/>
        <v>8797</v>
      </c>
      <c r="D8817">
        <f t="shared" si="413"/>
        <v>14.850913910830165</v>
      </c>
      <c r="E8817">
        <f t="shared" si="414"/>
        <v>1.0230876786140572E-4</v>
      </c>
    </row>
    <row r="8818" spans="1:5" x14ac:dyDescent="0.3">
      <c r="A8818">
        <f t="shared" si="415"/>
        <v>8798</v>
      </c>
      <c r="D8818">
        <f t="shared" si="413"/>
        <v>14.851185008101696</v>
      </c>
      <c r="E8818">
        <f t="shared" si="414"/>
        <v>1.0229713909001013E-4</v>
      </c>
    </row>
    <row r="8819" spans="1:5" x14ac:dyDescent="0.3">
      <c r="A8819">
        <f t="shared" si="415"/>
        <v>8799</v>
      </c>
      <c r="D8819">
        <f t="shared" si="413"/>
        <v>14.851456078677046</v>
      </c>
      <c r="E8819">
        <f t="shared" si="414"/>
        <v>1.0228551296184751E-4</v>
      </c>
    </row>
    <row r="8820" spans="1:5" x14ac:dyDescent="0.3">
      <c r="A8820">
        <f t="shared" si="415"/>
        <v>8800</v>
      </c>
      <c r="D8820">
        <f t="shared" si="413"/>
        <v>14.851727120889828</v>
      </c>
      <c r="E8820">
        <f t="shared" si="414"/>
        <v>1.0227388947601678E-4</v>
      </c>
    </row>
    <row r="8821" spans="1:5" x14ac:dyDescent="0.3">
      <c r="A8821">
        <f t="shared" si="415"/>
        <v>8801</v>
      </c>
      <c r="D8821">
        <f t="shared" si="413"/>
        <v>14.851998135503203</v>
      </c>
      <c r="E8821">
        <f t="shared" si="414"/>
        <v>1.0226226863161723E-4</v>
      </c>
    </row>
    <row r="8822" spans="1:5" x14ac:dyDescent="0.3">
      <c r="A8822">
        <f t="shared" si="415"/>
        <v>8802</v>
      </c>
      <c r="D8822">
        <f t="shared" si="413"/>
        <v>14.852269122239054</v>
      </c>
      <c r="E8822">
        <f t="shared" si="414"/>
        <v>1.0225065042774856E-4</v>
      </c>
    </row>
    <row r="8823" spans="1:5" x14ac:dyDescent="0.3">
      <c r="A8823">
        <f t="shared" si="415"/>
        <v>8803</v>
      </c>
      <c r="D8823">
        <f t="shared" si="413"/>
        <v>14.852540081513432</v>
      </c>
      <c r="E8823">
        <f t="shared" si="414"/>
        <v>1.0223903486351089E-4</v>
      </c>
    </row>
    <row r="8824" spans="1:5" x14ac:dyDescent="0.3">
      <c r="A8824">
        <f t="shared" si="415"/>
        <v>8804</v>
      </c>
      <c r="D8824">
        <f t="shared" si="413"/>
        <v>14.852811013048168</v>
      </c>
      <c r="E8824">
        <f t="shared" si="414"/>
        <v>1.0222742193800475E-4</v>
      </c>
    </row>
    <row r="8825" spans="1:5" x14ac:dyDescent="0.3">
      <c r="A8825">
        <f t="shared" si="415"/>
        <v>8805</v>
      </c>
      <c r="D8825">
        <f t="shared" si="413"/>
        <v>14.853081916912169</v>
      </c>
      <c r="E8825">
        <f t="shared" si="414"/>
        <v>1.0221581165033107E-4</v>
      </c>
    </row>
    <row r="8826" spans="1:5" x14ac:dyDescent="0.3">
      <c r="A8826">
        <f t="shared" si="415"/>
        <v>8806</v>
      </c>
      <c r="D8826">
        <f t="shared" si="413"/>
        <v>14.853352792827206</v>
      </c>
      <c r="E8826">
        <f t="shared" si="414"/>
        <v>1.0220420399959119E-4</v>
      </c>
    </row>
    <row r="8827" spans="1:5" x14ac:dyDescent="0.3">
      <c r="A8827">
        <f t="shared" si="415"/>
        <v>8807</v>
      </c>
      <c r="D8827">
        <f t="shared" si="413"/>
        <v>14.853623640862136</v>
      </c>
      <c r="E8827">
        <f t="shared" si="414"/>
        <v>1.0219259898488685E-4</v>
      </c>
    </row>
    <row r="8828" spans="1:5" x14ac:dyDescent="0.3">
      <c r="A8828">
        <f t="shared" si="415"/>
        <v>8808</v>
      </c>
      <c r="D8828">
        <f t="shared" si="413"/>
        <v>14.85389446178003</v>
      </c>
      <c r="E8828">
        <f t="shared" si="414"/>
        <v>1.0218099660532023E-4</v>
      </c>
    </row>
    <row r="8829" spans="1:5" x14ac:dyDescent="0.3">
      <c r="A8829">
        <f t="shared" si="415"/>
        <v>8809</v>
      </c>
      <c r="D8829">
        <f t="shared" si="413"/>
        <v>14.854165255649718</v>
      </c>
      <c r="E8829">
        <f t="shared" si="414"/>
        <v>1.0216939685999387E-4</v>
      </c>
    </row>
    <row r="8830" spans="1:5" x14ac:dyDescent="0.3">
      <c r="A8830">
        <f t="shared" si="415"/>
        <v>8810</v>
      </c>
      <c r="D8830">
        <f t="shared" si="413"/>
        <v>14.854436020457257</v>
      </c>
      <c r="E8830">
        <f t="shared" si="414"/>
        <v>1.0215779974801077E-4</v>
      </c>
    </row>
    <row r="8831" spans="1:5" x14ac:dyDescent="0.3">
      <c r="A8831">
        <f t="shared" si="415"/>
        <v>8811</v>
      </c>
      <c r="D8831">
        <f t="shared" si="413"/>
        <v>14.854706758354158</v>
      </c>
      <c r="E8831">
        <f t="shared" si="414"/>
        <v>1.0214620526847428E-4</v>
      </c>
    </row>
    <row r="8832" spans="1:5" x14ac:dyDescent="0.3">
      <c r="A8832">
        <f t="shared" si="415"/>
        <v>8812</v>
      </c>
      <c r="D8832">
        <f t="shared" si="413"/>
        <v>14.854977468367789</v>
      </c>
      <c r="E8832">
        <f t="shared" si="414"/>
        <v>1.0213461342048821E-4</v>
      </c>
    </row>
    <row r="8833" spans="1:5" x14ac:dyDescent="0.3">
      <c r="A8833">
        <f t="shared" si="415"/>
        <v>8813</v>
      </c>
      <c r="D8833">
        <f t="shared" si="413"/>
        <v>14.85524815126114</v>
      </c>
      <c r="E8833">
        <f t="shared" si="414"/>
        <v>1.0212302420315674E-4</v>
      </c>
    </row>
    <row r="8834" spans="1:5" x14ac:dyDescent="0.3">
      <c r="A8834">
        <f t="shared" si="415"/>
        <v>8814</v>
      </c>
      <c r="D8834">
        <f t="shared" si="413"/>
        <v>14.855518805714368</v>
      </c>
      <c r="E8834">
        <f t="shared" si="414"/>
        <v>1.0211143761558447E-4</v>
      </c>
    </row>
    <row r="8835" spans="1:5" x14ac:dyDescent="0.3">
      <c r="A8835">
        <f t="shared" si="415"/>
        <v>8815</v>
      </c>
      <c r="D8835">
        <f t="shared" si="413"/>
        <v>14.855789433184714</v>
      </c>
      <c r="E8835">
        <f t="shared" si="414"/>
        <v>1.0209985365687643E-4</v>
      </c>
    </row>
    <row r="8836" spans="1:5" x14ac:dyDescent="0.3">
      <c r="A8836">
        <f t="shared" si="415"/>
        <v>8816</v>
      </c>
      <c r="D8836">
        <f t="shared" si="413"/>
        <v>14.856060033393707</v>
      </c>
      <c r="E8836">
        <f t="shared" si="414"/>
        <v>1.02088272326138E-4</v>
      </c>
    </row>
    <row r="8837" spans="1:5" x14ac:dyDescent="0.3">
      <c r="A8837">
        <f t="shared" si="415"/>
        <v>8817</v>
      </c>
      <c r="D8837">
        <f t="shared" si="413"/>
        <v>14.856330604674211</v>
      </c>
      <c r="E8837">
        <f t="shared" si="414"/>
        <v>1.0207669362247503E-4</v>
      </c>
    </row>
    <row r="8838" spans="1:5" x14ac:dyDescent="0.3">
      <c r="A8838">
        <f t="shared" si="415"/>
        <v>8818</v>
      </c>
      <c r="D8838">
        <f t="shared" si="413"/>
        <v>14.856601148830606</v>
      </c>
      <c r="E8838">
        <f t="shared" si="414"/>
        <v>1.0206511754499371E-4</v>
      </c>
    </row>
    <row r="8839" spans="1:5" x14ac:dyDescent="0.3">
      <c r="A8839">
        <f t="shared" si="415"/>
        <v>8819</v>
      </c>
      <c r="D8839">
        <f t="shared" si="413"/>
        <v>14.856871665584322</v>
      </c>
      <c r="E8839">
        <f t="shared" si="414"/>
        <v>1.020535440928007E-4</v>
      </c>
    </row>
    <row r="8840" spans="1:5" x14ac:dyDescent="0.3">
      <c r="A8840">
        <f t="shared" si="415"/>
        <v>8820</v>
      </c>
      <c r="D8840">
        <f t="shared" si="413"/>
        <v>14.857142155003938</v>
      </c>
      <c r="E8840">
        <f t="shared" si="414"/>
        <v>1.0204197326500301E-4</v>
      </c>
    </row>
    <row r="8841" spans="1:5" x14ac:dyDescent="0.3">
      <c r="A8841">
        <f t="shared" si="415"/>
        <v>8821</v>
      </c>
      <c r="D8841">
        <f t="shared" si="413"/>
        <v>14.857412616810841</v>
      </c>
      <c r="E8841">
        <f t="shared" si="414"/>
        <v>1.020304050607081E-4</v>
      </c>
    </row>
    <row r="8842" spans="1:5" x14ac:dyDescent="0.3">
      <c r="A8842">
        <f t="shared" si="415"/>
        <v>8822</v>
      </c>
      <c r="D8842">
        <f t="shared" si="413"/>
        <v>14.857683050379199</v>
      </c>
      <c r="E8842">
        <f t="shared" si="414"/>
        <v>1.020188394790238E-4</v>
      </c>
    </row>
    <row r="8843" spans="1:5" x14ac:dyDescent="0.3">
      <c r="A8843">
        <f t="shared" si="415"/>
        <v>8823</v>
      </c>
      <c r="D8843">
        <f t="shared" si="413"/>
        <v>14.857953456471847</v>
      </c>
      <c r="E8843">
        <f t="shared" si="414"/>
        <v>1.0200727651905837E-4</v>
      </c>
    </row>
    <row r="8844" spans="1:5" x14ac:dyDescent="0.3">
      <c r="A8844">
        <f t="shared" si="415"/>
        <v>8824</v>
      </c>
      <c r="D8844">
        <f t="shared" si="413"/>
        <v>14.858223835851641</v>
      </c>
      <c r="E8844">
        <f t="shared" si="414"/>
        <v>1.0199571617992045E-4</v>
      </c>
    </row>
    <row r="8845" spans="1:5" x14ac:dyDescent="0.3">
      <c r="A8845">
        <f t="shared" si="415"/>
        <v>8825</v>
      </c>
      <c r="D8845">
        <f t="shared" si="413"/>
        <v>14.858494186503943</v>
      </c>
      <c r="E8845">
        <f t="shared" si="414"/>
        <v>1.0198415846071911E-4</v>
      </c>
    </row>
    <row r="8846" spans="1:5" x14ac:dyDescent="0.3">
      <c r="A8846">
        <f t="shared" si="415"/>
        <v>8826</v>
      </c>
      <c r="D8846">
        <f t="shared" si="413"/>
        <v>14.858764510927468</v>
      </c>
      <c r="E8846">
        <f t="shared" si="414"/>
        <v>1.019726033605638E-4</v>
      </c>
    </row>
    <row r="8847" spans="1:5" x14ac:dyDescent="0.3">
      <c r="A8847">
        <f t="shared" si="415"/>
        <v>8827</v>
      </c>
      <c r="D8847">
        <f t="shared" si="413"/>
        <v>14.859034806413138</v>
      </c>
      <c r="E8847">
        <f t="shared" si="414"/>
        <v>1.0196105087856439E-4</v>
      </c>
    </row>
    <row r="8848" spans="1:5" x14ac:dyDescent="0.3">
      <c r="A8848">
        <f t="shared" si="415"/>
        <v>8828</v>
      </c>
      <c r="D8848">
        <f t="shared" si="413"/>
        <v>14.859305075112463</v>
      </c>
      <c r="E8848">
        <f t="shared" si="414"/>
        <v>1.0194950101383115E-4</v>
      </c>
    </row>
    <row r="8849" spans="1:5" x14ac:dyDescent="0.3">
      <c r="A8849">
        <f t="shared" si="415"/>
        <v>8829</v>
      </c>
      <c r="D8849">
        <f t="shared" si="413"/>
        <v>14.85957531605224</v>
      </c>
      <c r="E8849">
        <f t="shared" si="414"/>
        <v>1.0193795376547476E-4</v>
      </c>
    </row>
    <row r="8850" spans="1:5" x14ac:dyDescent="0.3">
      <c r="A8850">
        <f t="shared" si="415"/>
        <v>8830</v>
      </c>
      <c r="D8850">
        <f t="shared" si="413"/>
        <v>14.859845529995214</v>
      </c>
      <c r="E8850">
        <f t="shared" si="414"/>
        <v>1.0192640913260627E-4</v>
      </c>
    </row>
    <row r="8851" spans="1:5" x14ac:dyDescent="0.3">
      <c r="A8851">
        <f t="shared" si="415"/>
        <v>8831</v>
      </c>
      <c r="D8851">
        <f t="shared" si="413"/>
        <v>14.860115715273672</v>
      </c>
      <c r="E8851">
        <f t="shared" si="414"/>
        <v>1.0191486711433716E-4</v>
      </c>
    </row>
    <row r="8852" spans="1:5" x14ac:dyDescent="0.3">
      <c r="A8852">
        <f t="shared" si="415"/>
        <v>8832</v>
      </c>
      <c r="D8852">
        <f t="shared" si="413"/>
        <v>14.860385873691948</v>
      </c>
      <c r="E8852">
        <f t="shared" si="414"/>
        <v>1.0190332770977933E-4</v>
      </c>
    </row>
    <row r="8853" spans="1:5" x14ac:dyDescent="0.3">
      <c r="A8853">
        <f t="shared" si="415"/>
        <v>8833</v>
      </c>
      <c r="D8853">
        <f t="shared" ref="D8853:D8916" si="416">($B$17/$B$18)*(A8853*EXP(GAMMALN(A8853)+GAMMALN(1-$B$18)-GAMMALN(A8853+1-$B$18))-1)</f>
        <v>14.860656004623904</v>
      </c>
      <c r="E8853">
        <f t="shared" ref="E8853:E8916" si="417">$B$17/(A8853-$B$18)</f>
        <v>1.0189179091804504E-4</v>
      </c>
    </row>
    <row r="8854" spans="1:5" x14ac:dyDescent="0.3">
      <c r="A8854">
        <f t="shared" si="415"/>
        <v>8834</v>
      </c>
      <c r="D8854">
        <f t="shared" si="416"/>
        <v>14.860926107790565</v>
      </c>
      <c r="E8854">
        <f t="shared" si="417"/>
        <v>1.0188025673824699E-4</v>
      </c>
    </row>
    <row r="8855" spans="1:5" x14ac:dyDescent="0.3">
      <c r="A8855">
        <f t="shared" ref="A8855:A8918" si="418">A8854+1</f>
        <v>8835</v>
      </c>
      <c r="D8855">
        <f t="shared" si="416"/>
        <v>14.861196183260164</v>
      </c>
      <c r="E8855">
        <f t="shared" si="417"/>
        <v>1.0186872516949824E-4</v>
      </c>
    </row>
    <row r="8856" spans="1:5" x14ac:dyDescent="0.3">
      <c r="A8856">
        <f t="shared" si="418"/>
        <v>8836</v>
      </c>
      <c r="D8856">
        <f t="shared" si="416"/>
        <v>14.861466231795358</v>
      </c>
      <c r="E8856">
        <f t="shared" si="417"/>
        <v>1.018571962109123E-4</v>
      </c>
    </row>
    <row r="8857" spans="1:5" x14ac:dyDescent="0.3">
      <c r="A8857">
        <f t="shared" si="418"/>
        <v>8837</v>
      </c>
      <c r="D8857">
        <f t="shared" si="416"/>
        <v>14.861736252422649</v>
      </c>
      <c r="E8857">
        <f t="shared" si="417"/>
        <v>1.0184566986160306E-4</v>
      </c>
    </row>
    <row r="8858" spans="1:5" x14ac:dyDescent="0.3">
      <c r="A8858">
        <f t="shared" si="418"/>
        <v>8838</v>
      </c>
      <c r="D8858">
        <f t="shared" si="416"/>
        <v>14.862006245904663</v>
      </c>
      <c r="E8858">
        <f t="shared" si="417"/>
        <v>1.0183414612068478E-4</v>
      </c>
    </row>
    <row r="8859" spans="1:5" x14ac:dyDescent="0.3">
      <c r="A8859">
        <f t="shared" si="418"/>
        <v>8839</v>
      </c>
      <c r="D8859">
        <f t="shared" si="416"/>
        <v>14.862276211962321</v>
      </c>
      <c r="E8859">
        <f t="shared" si="417"/>
        <v>1.0182262498727218E-4</v>
      </c>
    </row>
    <row r="8860" spans="1:5" x14ac:dyDescent="0.3">
      <c r="A8860">
        <f t="shared" si="418"/>
        <v>8840</v>
      </c>
      <c r="D8860">
        <f t="shared" si="416"/>
        <v>14.862546149969239</v>
      </c>
      <c r="E8860">
        <f t="shared" si="417"/>
        <v>1.0181110646048033E-4</v>
      </c>
    </row>
    <row r="8861" spans="1:5" x14ac:dyDescent="0.3">
      <c r="A8861">
        <f t="shared" si="418"/>
        <v>8841</v>
      </c>
      <c r="D8861">
        <f t="shared" si="416"/>
        <v>14.862816060687999</v>
      </c>
      <c r="E8861">
        <f t="shared" si="417"/>
        <v>1.0179959053942473E-4</v>
      </c>
    </row>
    <row r="8862" spans="1:5" x14ac:dyDescent="0.3">
      <c r="A8862">
        <f t="shared" si="418"/>
        <v>8842</v>
      </c>
      <c r="D8862">
        <f t="shared" si="416"/>
        <v>14.863085943839433</v>
      </c>
      <c r="E8862">
        <f t="shared" si="417"/>
        <v>1.0178807722322126E-4</v>
      </c>
    </row>
    <row r="8863" spans="1:5" x14ac:dyDescent="0.3">
      <c r="A8863">
        <f t="shared" si="418"/>
        <v>8843</v>
      </c>
      <c r="D8863">
        <f t="shared" si="416"/>
        <v>14.863355799838844</v>
      </c>
      <c r="E8863">
        <f t="shared" si="417"/>
        <v>1.0177656651098622E-4</v>
      </c>
    </row>
    <row r="8864" spans="1:5" x14ac:dyDescent="0.3">
      <c r="A8864">
        <f t="shared" si="418"/>
        <v>8844</v>
      </c>
      <c r="D8864">
        <f t="shared" si="416"/>
        <v>14.863625628407009</v>
      </c>
      <c r="E8864">
        <f t="shared" si="417"/>
        <v>1.017650584018363E-4</v>
      </c>
    </row>
    <row r="8865" spans="1:5" x14ac:dyDescent="0.3">
      <c r="A8865">
        <f t="shared" si="418"/>
        <v>8845</v>
      </c>
      <c r="D8865">
        <f t="shared" si="416"/>
        <v>14.863895429611935</v>
      </c>
      <c r="E8865">
        <f t="shared" si="417"/>
        <v>1.0175355289488859E-4</v>
      </c>
    </row>
    <row r="8866" spans="1:5" x14ac:dyDescent="0.3">
      <c r="A8866">
        <f t="shared" si="418"/>
        <v>8846</v>
      </c>
      <c r="D8866">
        <f t="shared" si="416"/>
        <v>14.864165203521617</v>
      </c>
      <c r="E8866">
        <f t="shared" si="417"/>
        <v>1.0174204998926056E-4</v>
      </c>
    </row>
    <row r="8867" spans="1:5" x14ac:dyDescent="0.3">
      <c r="A8867">
        <f t="shared" si="418"/>
        <v>8847</v>
      </c>
      <c r="D8867">
        <f t="shared" si="416"/>
        <v>14.864434948814925</v>
      </c>
      <c r="E8867">
        <f t="shared" si="417"/>
        <v>1.0173054968407013E-4</v>
      </c>
    </row>
    <row r="8868" spans="1:5" x14ac:dyDescent="0.3">
      <c r="A8868">
        <f t="shared" si="418"/>
        <v>8848</v>
      </c>
      <c r="D8868">
        <f t="shared" si="416"/>
        <v>14.864704667643419</v>
      </c>
      <c r="E8868">
        <f t="shared" si="417"/>
        <v>1.0171905197843557E-4</v>
      </c>
    </row>
    <row r="8869" spans="1:5" x14ac:dyDescent="0.3">
      <c r="A8869">
        <f t="shared" si="418"/>
        <v>8849</v>
      </c>
      <c r="D8869">
        <f t="shared" si="416"/>
        <v>14.864974359380497</v>
      </c>
      <c r="E8869">
        <f t="shared" si="417"/>
        <v>1.0170755687147556E-4</v>
      </c>
    </row>
    <row r="8870" spans="1:5" x14ac:dyDescent="0.3">
      <c r="A8870">
        <f t="shared" si="418"/>
        <v>8850</v>
      </c>
      <c r="D8870">
        <f t="shared" si="416"/>
        <v>14.865244022704925</v>
      </c>
      <c r="E8870">
        <f t="shared" si="417"/>
        <v>1.0169606436230918E-4</v>
      </c>
    </row>
    <row r="8871" spans="1:5" x14ac:dyDescent="0.3">
      <c r="A8871">
        <f t="shared" si="418"/>
        <v>8851</v>
      </c>
      <c r="D8871">
        <f t="shared" si="416"/>
        <v>14.865513659073693</v>
      </c>
      <c r="E8871">
        <f t="shared" si="417"/>
        <v>1.0168457445005593E-4</v>
      </c>
    </row>
    <row r="8872" spans="1:5" x14ac:dyDescent="0.3">
      <c r="A8872">
        <f t="shared" si="418"/>
        <v>8852</v>
      </c>
      <c r="D8872">
        <f t="shared" si="416"/>
        <v>14.865783268207375</v>
      </c>
      <c r="E8872">
        <f t="shared" si="417"/>
        <v>1.0167308713383568E-4</v>
      </c>
    </row>
    <row r="8873" spans="1:5" x14ac:dyDescent="0.3">
      <c r="A8873">
        <f t="shared" si="418"/>
        <v>8853</v>
      </c>
      <c r="D8873">
        <f t="shared" si="416"/>
        <v>14.866052849826524</v>
      </c>
      <c r="E8873">
        <f t="shared" si="417"/>
        <v>1.016616024127687E-4</v>
      </c>
    </row>
    <row r="8874" spans="1:5" x14ac:dyDescent="0.3">
      <c r="A8874">
        <f t="shared" si="418"/>
        <v>8854</v>
      </c>
      <c r="D8874">
        <f t="shared" si="416"/>
        <v>14.866322403651624</v>
      </c>
      <c r="E8874">
        <f t="shared" si="417"/>
        <v>1.0165012028597568E-4</v>
      </c>
    </row>
    <row r="8875" spans="1:5" x14ac:dyDescent="0.3">
      <c r="A8875">
        <f t="shared" si="418"/>
        <v>8855</v>
      </c>
      <c r="D8875">
        <f t="shared" si="416"/>
        <v>14.866591930097753</v>
      </c>
      <c r="E8875">
        <f t="shared" si="417"/>
        <v>1.0163864075257767E-4</v>
      </c>
    </row>
    <row r="8876" spans="1:5" x14ac:dyDescent="0.3">
      <c r="A8876">
        <f t="shared" si="418"/>
        <v>8856</v>
      </c>
      <c r="D8876">
        <f t="shared" si="416"/>
        <v>14.86686142958</v>
      </c>
      <c r="E8876">
        <f t="shared" si="417"/>
        <v>1.0162716381169616E-4</v>
      </c>
    </row>
    <row r="8877" spans="1:5" x14ac:dyDescent="0.3">
      <c r="A8877">
        <f t="shared" si="418"/>
        <v>8857</v>
      </c>
      <c r="D8877">
        <f t="shared" si="416"/>
        <v>14.867130901818792</v>
      </c>
      <c r="E8877">
        <f t="shared" si="417"/>
        <v>1.0161568946245301E-4</v>
      </c>
    </row>
    <row r="8878" spans="1:5" x14ac:dyDescent="0.3">
      <c r="A8878">
        <f t="shared" si="418"/>
        <v>8858</v>
      </c>
      <c r="D8878">
        <f t="shared" si="416"/>
        <v>14.867400346187221</v>
      </c>
      <c r="E8878">
        <f t="shared" si="417"/>
        <v>1.0160421770397048E-4</v>
      </c>
    </row>
    <row r="8879" spans="1:5" x14ac:dyDescent="0.3">
      <c r="A8879">
        <f t="shared" si="418"/>
        <v>8859</v>
      </c>
      <c r="D8879">
        <f t="shared" si="416"/>
        <v>14.867669763794936</v>
      </c>
      <c r="E8879">
        <f t="shared" si="417"/>
        <v>1.0159274853537122E-4</v>
      </c>
    </row>
    <row r="8880" spans="1:5" x14ac:dyDescent="0.3">
      <c r="A8880">
        <f t="shared" si="418"/>
        <v>8860</v>
      </c>
      <c r="D8880">
        <f t="shared" si="416"/>
        <v>14.867939153667646</v>
      </c>
      <c r="E8880">
        <f t="shared" si="417"/>
        <v>1.0158128195577829E-4</v>
      </c>
    </row>
    <row r="8881" spans="1:5" x14ac:dyDescent="0.3">
      <c r="A8881">
        <f t="shared" si="418"/>
        <v>8861</v>
      </c>
      <c r="D8881">
        <f t="shared" si="416"/>
        <v>14.868208515525675</v>
      </c>
      <c r="E8881">
        <f t="shared" si="417"/>
        <v>1.0156981796431514E-4</v>
      </c>
    </row>
    <row r="8882" spans="1:5" x14ac:dyDescent="0.3">
      <c r="A8882">
        <f t="shared" si="418"/>
        <v>8862</v>
      </c>
      <c r="D8882">
        <f t="shared" si="416"/>
        <v>14.86847785117328</v>
      </c>
      <c r="E8882">
        <f t="shared" si="417"/>
        <v>1.0155835656010562E-4</v>
      </c>
    </row>
    <row r="8883" spans="1:5" x14ac:dyDescent="0.3">
      <c r="A8883">
        <f t="shared" si="418"/>
        <v>8863</v>
      </c>
      <c r="D8883">
        <f t="shared" si="416"/>
        <v>14.868747158941433</v>
      </c>
      <c r="E8883">
        <f t="shared" si="417"/>
        <v>1.0154689774227399E-4</v>
      </c>
    </row>
    <row r="8884" spans="1:5" x14ac:dyDescent="0.3">
      <c r="A8884">
        <f t="shared" si="418"/>
        <v>8864</v>
      </c>
      <c r="D8884">
        <f t="shared" si="416"/>
        <v>14.869016439245041</v>
      </c>
      <c r="E8884">
        <f t="shared" si="417"/>
        <v>1.0153544150994484E-4</v>
      </c>
    </row>
    <row r="8885" spans="1:5" x14ac:dyDescent="0.3">
      <c r="A8885">
        <f t="shared" si="418"/>
        <v>8865</v>
      </c>
      <c r="D8885">
        <f t="shared" si="416"/>
        <v>14.869285692151667</v>
      </c>
      <c r="E8885">
        <f t="shared" si="417"/>
        <v>1.0152398786224323E-4</v>
      </c>
    </row>
    <row r="8886" spans="1:5" x14ac:dyDescent="0.3">
      <c r="A8886">
        <f t="shared" si="418"/>
        <v>8866</v>
      </c>
      <c r="D8886">
        <f t="shared" si="416"/>
        <v>14.869554917728843</v>
      </c>
      <c r="E8886">
        <f t="shared" si="417"/>
        <v>1.0151253679829459E-4</v>
      </c>
    </row>
    <row r="8887" spans="1:5" x14ac:dyDescent="0.3">
      <c r="A8887">
        <f t="shared" si="418"/>
        <v>8867</v>
      </c>
      <c r="D8887">
        <f t="shared" si="416"/>
        <v>14.869824116044091</v>
      </c>
      <c r="E8887">
        <f t="shared" si="417"/>
        <v>1.0150108831722474E-4</v>
      </c>
    </row>
    <row r="8888" spans="1:5" x14ac:dyDescent="0.3">
      <c r="A8888">
        <f t="shared" si="418"/>
        <v>8868</v>
      </c>
      <c r="D8888">
        <f t="shared" si="416"/>
        <v>14.870093287164911</v>
      </c>
      <c r="E8888">
        <f t="shared" si="417"/>
        <v>1.0148964241815989E-4</v>
      </c>
    </row>
    <row r="8889" spans="1:5" x14ac:dyDescent="0.3">
      <c r="A8889">
        <f t="shared" si="418"/>
        <v>8869</v>
      </c>
      <c r="D8889">
        <f t="shared" si="416"/>
        <v>14.870362431158778</v>
      </c>
      <c r="E8889">
        <f t="shared" si="417"/>
        <v>1.0147819910022664E-4</v>
      </c>
    </row>
    <row r="8890" spans="1:5" x14ac:dyDescent="0.3">
      <c r="A8890">
        <f t="shared" si="418"/>
        <v>8870</v>
      </c>
      <c r="D8890">
        <f t="shared" si="416"/>
        <v>14.870631547745802</v>
      </c>
      <c r="E8890">
        <f t="shared" si="417"/>
        <v>1.01466758362552E-4</v>
      </c>
    </row>
    <row r="8891" spans="1:5" x14ac:dyDescent="0.3">
      <c r="A8891">
        <f t="shared" si="418"/>
        <v>8871</v>
      </c>
      <c r="D8891">
        <f t="shared" si="416"/>
        <v>14.87090063664602</v>
      </c>
      <c r="E8891">
        <f t="shared" si="417"/>
        <v>1.0145532020426338E-4</v>
      </c>
    </row>
    <row r="8892" spans="1:5" x14ac:dyDescent="0.3">
      <c r="A8892">
        <f t="shared" si="418"/>
        <v>8872</v>
      </c>
      <c r="D8892">
        <f t="shared" si="416"/>
        <v>14.871169698621587</v>
      </c>
      <c r="E8892">
        <f t="shared" si="417"/>
        <v>1.0144388462448855E-4</v>
      </c>
    </row>
    <row r="8893" spans="1:5" x14ac:dyDescent="0.3">
      <c r="A8893">
        <f t="shared" si="418"/>
        <v>8873</v>
      </c>
      <c r="D8893">
        <f t="shared" si="416"/>
        <v>14.871438733392528</v>
      </c>
      <c r="E8893">
        <f t="shared" si="417"/>
        <v>1.0143245162235572E-4</v>
      </c>
    </row>
    <row r="8894" spans="1:5" x14ac:dyDescent="0.3">
      <c r="A8894">
        <f t="shared" si="418"/>
        <v>8874</v>
      </c>
      <c r="D8894">
        <f t="shared" si="416"/>
        <v>14.871707740678819</v>
      </c>
      <c r="E8894">
        <f t="shared" si="417"/>
        <v>1.0142102119699344E-4</v>
      </c>
    </row>
    <row r="8895" spans="1:5" x14ac:dyDescent="0.3">
      <c r="A8895">
        <f t="shared" si="418"/>
        <v>8875</v>
      </c>
      <c r="D8895">
        <f t="shared" si="416"/>
        <v>14.87197672054781</v>
      </c>
      <c r="E8895">
        <f t="shared" si="417"/>
        <v>1.0140959334753069E-4</v>
      </c>
    </row>
    <row r="8896" spans="1:5" x14ac:dyDescent="0.3">
      <c r="A8896">
        <f t="shared" si="418"/>
        <v>8876</v>
      </c>
      <c r="D8896">
        <f t="shared" si="416"/>
        <v>14.872245673414195</v>
      </c>
      <c r="E8896">
        <f t="shared" si="417"/>
        <v>1.0139816807309682E-4</v>
      </c>
    </row>
    <row r="8897" spans="1:5" x14ac:dyDescent="0.3">
      <c r="A8897">
        <f t="shared" si="418"/>
        <v>8877</v>
      </c>
      <c r="D8897">
        <f t="shared" si="416"/>
        <v>14.872514598650504</v>
      </c>
      <c r="E8897">
        <f t="shared" si="417"/>
        <v>1.0138674537282161E-4</v>
      </c>
    </row>
    <row r="8898" spans="1:5" x14ac:dyDescent="0.3">
      <c r="A8898">
        <f t="shared" si="418"/>
        <v>8878</v>
      </c>
      <c r="D8898">
        <f t="shared" si="416"/>
        <v>14.872783497018787</v>
      </c>
      <c r="E8898">
        <f t="shared" si="417"/>
        <v>1.0137532524583517E-4</v>
      </c>
    </row>
    <row r="8899" spans="1:5" x14ac:dyDescent="0.3">
      <c r="A8899">
        <f t="shared" si="418"/>
        <v>8879</v>
      </c>
      <c r="D8899">
        <f t="shared" si="416"/>
        <v>14.87305236823892</v>
      </c>
      <c r="E8899">
        <f t="shared" si="417"/>
        <v>1.0136390769126807E-4</v>
      </c>
    </row>
    <row r="8900" spans="1:5" x14ac:dyDescent="0.3">
      <c r="A8900">
        <f t="shared" si="418"/>
        <v>8880</v>
      </c>
      <c r="D8900">
        <f t="shared" si="416"/>
        <v>14.873321211335927</v>
      </c>
      <c r="E8900">
        <f t="shared" si="417"/>
        <v>1.0135249270825122E-4</v>
      </c>
    </row>
    <row r="8901" spans="1:5" x14ac:dyDescent="0.3">
      <c r="A8901">
        <f t="shared" si="418"/>
        <v>8881</v>
      </c>
      <c r="D8901">
        <f t="shared" si="416"/>
        <v>14.873590028114021</v>
      </c>
      <c r="E8901">
        <f t="shared" si="417"/>
        <v>1.0134108029591596E-4</v>
      </c>
    </row>
    <row r="8902" spans="1:5" x14ac:dyDescent="0.3">
      <c r="A8902">
        <f t="shared" si="418"/>
        <v>8882</v>
      </c>
      <c r="D8902">
        <f t="shared" si="416"/>
        <v>14.873858817250785</v>
      </c>
      <c r="E8902">
        <f t="shared" si="417"/>
        <v>1.0132967045339399E-4</v>
      </c>
    </row>
    <row r="8903" spans="1:5" x14ac:dyDescent="0.3">
      <c r="A8903">
        <f t="shared" si="418"/>
        <v>8883</v>
      </c>
      <c r="D8903">
        <f t="shared" si="416"/>
        <v>14.874127579160781</v>
      </c>
      <c r="E8903">
        <f t="shared" si="417"/>
        <v>1.0131826317981741E-4</v>
      </c>
    </row>
    <row r="8904" spans="1:5" x14ac:dyDescent="0.3">
      <c r="A8904">
        <f t="shared" si="418"/>
        <v>8884</v>
      </c>
      <c r="D8904">
        <f t="shared" si="416"/>
        <v>14.874396314258576</v>
      </c>
      <c r="E8904">
        <f t="shared" si="417"/>
        <v>1.0130685847431871E-4</v>
      </c>
    </row>
    <row r="8905" spans="1:5" x14ac:dyDescent="0.3">
      <c r="A8905">
        <f t="shared" si="418"/>
        <v>8885</v>
      </c>
      <c r="D8905">
        <f t="shared" si="416"/>
        <v>14.87466502122162</v>
      </c>
      <c r="E8905">
        <f t="shared" si="417"/>
        <v>1.012954563360308E-4</v>
      </c>
    </row>
    <row r="8906" spans="1:5" x14ac:dyDescent="0.3">
      <c r="A8906">
        <f t="shared" si="418"/>
        <v>8886</v>
      </c>
      <c r="D8906">
        <f t="shared" si="416"/>
        <v>14.874933702548962</v>
      </c>
      <c r="E8906">
        <f t="shared" si="417"/>
        <v>1.0128405676408694E-4</v>
      </c>
    </row>
    <row r="8907" spans="1:5" x14ac:dyDescent="0.3">
      <c r="A8907">
        <f t="shared" si="418"/>
        <v>8887</v>
      </c>
      <c r="D8907">
        <f t="shared" si="416"/>
        <v>14.875202354486003</v>
      </c>
      <c r="E8907">
        <f t="shared" si="417"/>
        <v>1.0127265975762077E-4</v>
      </c>
    </row>
    <row r="8908" spans="1:5" x14ac:dyDescent="0.3">
      <c r="A8908">
        <f t="shared" si="418"/>
        <v>8888</v>
      </c>
      <c r="D8908">
        <f t="shared" si="416"/>
        <v>14.875470980921509</v>
      </c>
      <c r="E8908">
        <f t="shared" si="417"/>
        <v>1.0126126531576639E-4</v>
      </c>
    </row>
    <row r="8909" spans="1:5" x14ac:dyDescent="0.3">
      <c r="A8909">
        <f t="shared" si="418"/>
        <v>8889</v>
      </c>
      <c r="D8909">
        <f t="shared" si="416"/>
        <v>14.875739579490496</v>
      </c>
      <c r="E8909">
        <f t="shared" si="417"/>
        <v>1.0124987343765821E-4</v>
      </c>
    </row>
    <row r="8910" spans="1:5" x14ac:dyDescent="0.3">
      <c r="A8910">
        <f t="shared" si="418"/>
        <v>8890</v>
      </c>
      <c r="D8910">
        <f t="shared" si="416"/>
        <v>14.87600815130229</v>
      </c>
      <c r="E8910">
        <f t="shared" si="417"/>
        <v>1.0123848412243108E-4</v>
      </c>
    </row>
    <row r="8911" spans="1:5" x14ac:dyDescent="0.3">
      <c r="A8911">
        <f t="shared" si="418"/>
        <v>8891</v>
      </c>
      <c r="D8911">
        <f t="shared" si="416"/>
        <v>14.876276695729008</v>
      </c>
      <c r="E8911">
        <f t="shared" si="417"/>
        <v>1.0122709736922022E-4</v>
      </c>
    </row>
    <row r="8912" spans="1:5" x14ac:dyDescent="0.3">
      <c r="A8912">
        <f t="shared" si="418"/>
        <v>8892</v>
      </c>
      <c r="D8912">
        <f t="shared" si="416"/>
        <v>14.876545212837602</v>
      </c>
      <c r="E8912">
        <f t="shared" si="417"/>
        <v>1.0121571317716125E-4</v>
      </c>
    </row>
    <row r="8913" spans="1:5" x14ac:dyDescent="0.3">
      <c r="A8913">
        <f t="shared" si="418"/>
        <v>8893</v>
      </c>
      <c r="D8913">
        <f t="shared" si="416"/>
        <v>14.876813702695026</v>
      </c>
      <c r="E8913">
        <f t="shared" si="417"/>
        <v>1.0120433154539014E-4</v>
      </c>
    </row>
    <row r="8914" spans="1:5" x14ac:dyDescent="0.3">
      <c r="A8914">
        <f t="shared" si="418"/>
        <v>8894</v>
      </c>
      <c r="D8914">
        <f t="shared" si="416"/>
        <v>14.87708216502074</v>
      </c>
      <c r="E8914">
        <f t="shared" si="417"/>
        <v>1.0119295247304332E-4</v>
      </c>
    </row>
    <row r="8915" spans="1:5" x14ac:dyDescent="0.3">
      <c r="A8915">
        <f t="shared" si="418"/>
        <v>8895</v>
      </c>
      <c r="D8915">
        <f t="shared" si="416"/>
        <v>14.877350601271484</v>
      </c>
      <c r="E8915">
        <f t="shared" si="417"/>
        <v>1.0118157595925756E-4</v>
      </c>
    </row>
    <row r="8916" spans="1:5" x14ac:dyDescent="0.3">
      <c r="A8916">
        <f t="shared" si="418"/>
        <v>8896</v>
      </c>
      <c r="D8916">
        <f t="shared" si="416"/>
        <v>14.877619009429386</v>
      </c>
      <c r="E8916">
        <f t="shared" si="417"/>
        <v>1.0117020200317001E-4</v>
      </c>
    </row>
    <row r="8917" spans="1:5" x14ac:dyDescent="0.3">
      <c r="A8917">
        <f t="shared" si="418"/>
        <v>8897</v>
      </c>
      <c r="D8917">
        <f t="shared" ref="D8917:D8980" si="419">($B$17/$B$18)*(A8917*EXP(GAMMALN(A8917)+GAMMALN(1-$B$18)-GAMMALN(A8917+1-$B$18))-1)</f>
        <v>14.877887390951154</v>
      </c>
      <c r="E8917">
        <f t="shared" ref="E8917:E8980" si="420">$B$17/(A8917-$B$18)</f>
        <v>1.0115883060391823E-4</v>
      </c>
    </row>
    <row r="8918" spans="1:5" x14ac:dyDescent="0.3">
      <c r="A8918">
        <f t="shared" si="418"/>
        <v>8898</v>
      </c>
      <c r="D8918">
        <f t="shared" si="419"/>
        <v>14.878155744861214</v>
      </c>
      <c r="E8918">
        <f t="shared" si="420"/>
        <v>1.0114746176064015E-4</v>
      </c>
    </row>
    <row r="8919" spans="1:5" x14ac:dyDescent="0.3">
      <c r="A8919">
        <f t="shared" ref="A8919:A8982" si="421">A8918+1</f>
        <v>8899</v>
      </c>
      <c r="D8919">
        <f t="shared" si="419"/>
        <v>14.878424071921337</v>
      </c>
      <c r="E8919">
        <f t="shared" si="420"/>
        <v>1.0113609547247413E-4</v>
      </c>
    </row>
    <row r="8920" spans="1:5" x14ac:dyDescent="0.3">
      <c r="A8920">
        <f t="shared" si="421"/>
        <v>8900</v>
      </c>
      <c r="D8920">
        <f t="shared" si="419"/>
        <v>14.878692372198321</v>
      </c>
      <c r="E8920">
        <f t="shared" si="420"/>
        <v>1.0112473173855887E-4</v>
      </c>
    </row>
    <row r="8921" spans="1:5" x14ac:dyDescent="0.3">
      <c r="A8921">
        <f t="shared" si="421"/>
        <v>8901</v>
      </c>
      <c r="D8921">
        <f t="shared" si="419"/>
        <v>14.878960645063984</v>
      </c>
      <c r="E8921">
        <f t="shared" si="420"/>
        <v>1.0111337055803347E-4</v>
      </c>
    </row>
    <row r="8922" spans="1:5" x14ac:dyDescent="0.3">
      <c r="A8922">
        <f t="shared" si="421"/>
        <v>8902</v>
      </c>
      <c r="D8922">
        <f t="shared" si="419"/>
        <v>14.879228890585063</v>
      </c>
      <c r="E8922">
        <f t="shared" si="420"/>
        <v>1.0110201193003741E-4</v>
      </c>
    </row>
    <row r="8923" spans="1:5" x14ac:dyDescent="0.3">
      <c r="A8923">
        <f t="shared" si="421"/>
        <v>8903</v>
      </c>
      <c r="D8923">
        <f t="shared" si="419"/>
        <v>14.879497109175777</v>
      </c>
      <c r="E8923">
        <f t="shared" si="420"/>
        <v>1.010906558537106E-4</v>
      </c>
    </row>
    <row r="8924" spans="1:5" x14ac:dyDescent="0.3">
      <c r="A8924">
        <f t="shared" si="421"/>
        <v>8904</v>
      </c>
      <c r="D8924">
        <f t="shared" si="419"/>
        <v>14.879765300555349</v>
      </c>
      <c r="E8924">
        <f t="shared" si="420"/>
        <v>1.0107930232819327E-4</v>
      </c>
    </row>
    <row r="8925" spans="1:5" x14ac:dyDescent="0.3">
      <c r="A8925">
        <f t="shared" si="421"/>
        <v>8905</v>
      </c>
      <c r="D8925">
        <f t="shared" si="419"/>
        <v>14.880033464790458</v>
      </c>
      <c r="E8925">
        <f t="shared" si="420"/>
        <v>1.0106795135262609E-4</v>
      </c>
    </row>
    <row r="8926" spans="1:5" x14ac:dyDescent="0.3">
      <c r="A8926">
        <f t="shared" si="421"/>
        <v>8906</v>
      </c>
      <c r="D8926">
        <f t="shared" si="419"/>
        <v>14.880301601947767</v>
      </c>
      <c r="E8926">
        <f t="shared" si="420"/>
        <v>1.0105660292615009E-4</v>
      </c>
    </row>
    <row r="8927" spans="1:5" x14ac:dyDescent="0.3">
      <c r="A8927">
        <f t="shared" si="421"/>
        <v>8907</v>
      </c>
      <c r="D8927">
        <f t="shared" si="419"/>
        <v>14.880569712441432</v>
      </c>
      <c r="E8927">
        <f t="shared" si="420"/>
        <v>1.0104525704790669E-4</v>
      </c>
    </row>
    <row r="8928" spans="1:5" x14ac:dyDescent="0.3">
      <c r="A8928">
        <f t="shared" si="421"/>
        <v>8908</v>
      </c>
      <c r="D8928">
        <f t="shared" si="419"/>
        <v>14.880837795643057</v>
      </c>
      <c r="E8928">
        <f t="shared" si="420"/>
        <v>1.0103391371703769E-4</v>
      </c>
    </row>
    <row r="8929" spans="1:5" x14ac:dyDescent="0.3">
      <c r="A8929">
        <f t="shared" si="421"/>
        <v>8909</v>
      </c>
      <c r="D8929">
        <f t="shared" si="419"/>
        <v>14.881105851619244</v>
      </c>
      <c r="E8929">
        <f t="shared" si="420"/>
        <v>1.010225729326853E-4</v>
      </c>
    </row>
    <row r="8930" spans="1:5" x14ac:dyDescent="0.3">
      <c r="A8930">
        <f t="shared" si="421"/>
        <v>8910</v>
      </c>
      <c r="D8930">
        <f t="shared" si="419"/>
        <v>14.881373880436561</v>
      </c>
      <c r="E8930">
        <f t="shared" si="420"/>
        <v>1.0101123469399208E-4</v>
      </c>
    </row>
    <row r="8931" spans="1:5" x14ac:dyDescent="0.3">
      <c r="A8931">
        <f t="shared" si="421"/>
        <v>8911</v>
      </c>
      <c r="D8931">
        <f t="shared" si="419"/>
        <v>14.881641881814044</v>
      </c>
      <c r="E8931">
        <f t="shared" si="420"/>
        <v>1.0099989900010101E-4</v>
      </c>
    </row>
    <row r="8932" spans="1:5" x14ac:dyDescent="0.3">
      <c r="A8932">
        <f t="shared" si="421"/>
        <v>8912</v>
      </c>
      <c r="D8932">
        <f t="shared" si="419"/>
        <v>14.881909856513257</v>
      </c>
      <c r="E8932">
        <f t="shared" si="420"/>
        <v>1.0098856585015542E-4</v>
      </c>
    </row>
    <row r="8933" spans="1:5" x14ac:dyDescent="0.3">
      <c r="A8933">
        <f t="shared" si="421"/>
        <v>8913</v>
      </c>
      <c r="D8933">
        <f t="shared" si="419"/>
        <v>14.882177804253214</v>
      </c>
      <c r="E8933">
        <f t="shared" si="420"/>
        <v>1.0097723524329905E-4</v>
      </c>
    </row>
    <row r="8934" spans="1:5" x14ac:dyDescent="0.3">
      <c r="A8934">
        <f t="shared" si="421"/>
        <v>8914</v>
      </c>
      <c r="D8934">
        <f t="shared" si="419"/>
        <v>14.882445725100398</v>
      </c>
      <c r="E8934">
        <f t="shared" si="420"/>
        <v>1.00965907178676E-4</v>
      </c>
    </row>
    <row r="8935" spans="1:5" x14ac:dyDescent="0.3">
      <c r="A8935">
        <f t="shared" si="421"/>
        <v>8915</v>
      </c>
      <c r="D8935">
        <f t="shared" si="419"/>
        <v>14.882713618773746</v>
      </c>
      <c r="E8935">
        <f t="shared" si="420"/>
        <v>1.0095458165543081E-4</v>
      </c>
    </row>
    <row r="8936" spans="1:5" x14ac:dyDescent="0.3">
      <c r="A8936">
        <f t="shared" si="421"/>
        <v>8916</v>
      </c>
      <c r="D8936">
        <f t="shared" si="419"/>
        <v>14.882981484992165</v>
      </c>
      <c r="E8936">
        <f t="shared" si="420"/>
        <v>1.0094325867270832E-4</v>
      </c>
    </row>
    <row r="8937" spans="1:5" x14ac:dyDescent="0.3">
      <c r="A8937">
        <f t="shared" si="421"/>
        <v>8917</v>
      </c>
      <c r="D8937">
        <f t="shared" si="419"/>
        <v>14.883249324864698</v>
      </c>
      <c r="E8937">
        <f t="shared" si="420"/>
        <v>1.0093193822965381E-4</v>
      </c>
    </row>
    <row r="8938" spans="1:5" x14ac:dyDescent="0.3">
      <c r="A8938">
        <f t="shared" si="421"/>
        <v>8918</v>
      </c>
      <c r="D8938">
        <f t="shared" si="419"/>
        <v>14.883517137415133</v>
      </c>
      <c r="E8938">
        <f t="shared" si="420"/>
        <v>1.0092062032541293E-4</v>
      </c>
    </row>
    <row r="8939" spans="1:5" x14ac:dyDescent="0.3">
      <c r="A8939">
        <f t="shared" si="421"/>
        <v>8919</v>
      </c>
      <c r="D8939">
        <f t="shared" si="419"/>
        <v>14.88378492270984</v>
      </c>
      <c r="E8939">
        <f t="shared" si="420"/>
        <v>1.0090930495913174E-4</v>
      </c>
    </row>
    <row r="8940" spans="1:5" x14ac:dyDescent="0.3">
      <c r="A8940">
        <f t="shared" si="421"/>
        <v>8920</v>
      </c>
      <c r="D8940">
        <f t="shared" si="419"/>
        <v>14.884052680815165</v>
      </c>
      <c r="E8940">
        <f t="shared" si="420"/>
        <v>1.0089799212995662E-4</v>
      </c>
    </row>
    <row r="8941" spans="1:5" x14ac:dyDescent="0.3">
      <c r="A8941">
        <f t="shared" si="421"/>
        <v>8921</v>
      </c>
      <c r="D8941">
        <f t="shared" si="419"/>
        <v>14.884320412840138</v>
      </c>
      <c r="E8941">
        <f t="shared" si="420"/>
        <v>1.0088668183703439E-4</v>
      </c>
    </row>
    <row r="8942" spans="1:5" x14ac:dyDescent="0.3">
      <c r="A8942">
        <f t="shared" si="421"/>
        <v>8922</v>
      </c>
      <c r="D8942">
        <f t="shared" si="419"/>
        <v>14.88458811711328</v>
      </c>
      <c r="E8942">
        <f t="shared" si="420"/>
        <v>1.0087537407951222E-4</v>
      </c>
    </row>
    <row r="8943" spans="1:5" x14ac:dyDescent="0.3">
      <c r="A8943">
        <f t="shared" si="421"/>
        <v>8923</v>
      </c>
      <c r="D8943">
        <f t="shared" si="419"/>
        <v>14.884855794048429</v>
      </c>
      <c r="E8943">
        <f t="shared" si="420"/>
        <v>1.0086406885653767E-4</v>
      </c>
    </row>
    <row r="8944" spans="1:5" x14ac:dyDescent="0.3">
      <c r="A8944">
        <f t="shared" si="421"/>
        <v>8924</v>
      </c>
      <c r="D8944">
        <f t="shared" si="419"/>
        <v>14.885123444754571</v>
      </c>
      <c r="E8944">
        <f t="shared" si="420"/>
        <v>1.0085276616725872E-4</v>
      </c>
    </row>
    <row r="8945" spans="1:5" x14ac:dyDescent="0.3">
      <c r="A8945">
        <f t="shared" si="421"/>
        <v>8925</v>
      </c>
      <c r="D8945">
        <f t="shared" si="419"/>
        <v>14.885391067907678</v>
      </c>
      <c r="E8945">
        <f t="shared" si="420"/>
        <v>1.0084146601082366E-4</v>
      </c>
    </row>
    <row r="8946" spans="1:5" x14ac:dyDescent="0.3">
      <c r="A8946">
        <f t="shared" si="421"/>
        <v>8926</v>
      </c>
      <c r="D8946">
        <f t="shared" si="419"/>
        <v>14.885658664616701</v>
      </c>
      <c r="E8946">
        <f t="shared" si="420"/>
        <v>1.0083016838638121E-4</v>
      </c>
    </row>
    <row r="8947" spans="1:5" x14ac:dyDescent="0.3">
      <c r="A8947">
        <f t="shared" si="421"/>
        <v>8927</v>
      </c>
      <c r="D8947">
        <f t="shared" si="419"/>
        <v>14.885926234252704</v>
      </c>
      <c r="E8947">
        <f t="shared" si="420"/>
        <v>1.0081887329308046E-4</v>
      </c>
    </row>
    <row r="8948" spans="1:5" x14ac:dyDescent="0.3">
      <c r="A8948">
        <f t="shared" si="421"/>
        <v>8928</v>
      </c>
      <c r="D8948">
        <f t="shared" si="419"/>
        <v>14.88619377688188</v>
      </c>
      <c r="E8948">
        <f t="shared" si="420"/>
        <v>1.0080758073007091E-4</v>
      </c>
    </row>
    <row r="8949" spans="1:5" x14ac:dyDescent="0.3">
      <c r="A8949">
        <f t="shared" si="421"/>
        <v>8929</v>
      </c>
      <c r="D8949">
        <f t="shared" si="419"/>
        <v>14.886461292570385</v>
      </c>
      <c r="E8949">
        <f t="shared" si="420"/>
        <v>1.0079629069650238E-4</v>
      </c>
    </row>
    <row r="8950" spans="1:5" x14ac:dyDescent="0.3">
      <c r="A8950">
        <f t="shared" si="421"/>
        <v>8930</v>
      </c>
      <c r="D8950">
        <f t="shared" si="419"/>
        <v>14.886728780341578</v>
      </c>
      <c r="E8950">
        <f t="shared" si="420"/>
        <v>1.0078500319152511E-4</v>
      </c>
    </row>
    <row r="8951" spans="1:5" x14ac:dyDescent="0.3">
      <c r="A8951">
        <f t="shared" si="421"/>
        <v>8931</v>
      </c>
      <c r="D8951">
        <f t="shared" si="419"/>
        <v>14.886996241651957</v>
      </c>
      <c r="E8951">
        <f t="shared" si="420"/>
        <v>1.0077371821428972E-4</v>
      </c>
    </row>
    <row r="8952" spans="1:5" x14ac:dyDescent="0.3">
      <c r="A8952">
        <f t="shared" si="421"/>
        <v>8932</v>
      </c>
      <c r="D8952">
        <f t="shared" si="419"/>
        <v>14.887263677262855</v>
      </c>
      <c r="E8952">
        <f t="shared" si="420"/>
        <v>1.0076243576394721E-4</v>
      </c>
    </row>
    <row r="8953" spans="1:5" x14ac:dyDescent="0.3">
      <c r="A8953">
        <f t="shared" si="421"/>
        <v>8933</v>
      </c>
      <c r="D8953">
        <f t="shared" si="419"/>
        <v>14.887531084807129</v>
      </c>
      <c r="E8953">
        <f t="shared" si="420"/>
        <v>1.0075115583964895E-4</v>
      </c>
    </row>
    <row r="8954" spans="1:5" x14ac:dyDescent="0.3">
      <c r="A8954">
        <f t="shared" si="421"/>
        <v>8934</v>
      </c>
      <c r="D8954">
        <f t="shared" si="419"/>
        <v>14.887798465741259</v>
      </c>
      <c r="E8954">
        <f t="shared" si="420"/>
        <v>1.0073987844054669E-4</v>
      </c>
    </row>
    <row r="8955" spans="1:5" x14ac:dyDescent="0.3">
      <c r="A8955">
        <f t="shared" si="421"/>
        <v>8935</v>
      </c>
      <c r="D8955">
        <f t="shared" si="419"/>
        <v>14.888065818740822</v>
      </c>
      <c r="E8955">
        <f t="shared" si="420"/>
        <v>1.0072860356579258E-4</v>
      </c>
    </row>
    <row r="8956" spans="1:5" x14ac:dyDescent="0.3">
      <c r="A8956">
        <f t="shared" si="421"/>
        <v>8936</v>
      </c>
      <c r="D8956">
        <f t="shared" si="419"/>
        <v>14.888333146652773</v>
      </c>
      <c r="E8956">
        <f t="shared" si="420"/>
        <v>1.0071733121453912E-4</v>
      </c>
    </row>
    <row r="8957" spans="1:5" x14ac:dyDescent="0.3">
      <c r="A8957">
        <f t="shared" si="421"/>
        <v>8937</v>
      </c>
      <c r="D8957">
        <f t="shared" si="419"/>
        <v>14.888600446414546</v>
      </c>
      <c r="E8957">
        <f t="shared" si="420"/>
        <v>1.007060613859392E-4</v>
      </c>
    </row>
    <row r="8958" spans="1:5" x14ac:dyDescent="0.3">
      <c r="A8958">
        <f t="shared" si="421"/>
        <v>8938</v>
      </c>
      <c r="D8958">
        <f t="shared" si="419"/>
        <v>14.888867719134957</v>
      </c>
      <c r="E8958">
        <f t="shared" si="420"/>
        <v>1.0069479407914612E-4</v>
      </c>
    </row>
    <row r="8959" spans="1:5" x14ac:dyDescent="0.3">
      <c r="A8959">
        <f t="shared" si="421"/>
        <v>8939</v>
      </c>
      <c r="D8959">
        <f t="shared" si="419"/>
        <v>14.889134965575231</v>
      </c>
      <c r="E8959">
        <f t="shared" si="420"/>
        <v>1.0068352929331349E-4</v>
      </c>
    </row>
    <row r="8960" spans="1:5" x14ac:dyDescent="0.3">
      <c r="A8960">
        <f t="shared" si="421"/>
        <v>8940</v>
      </c>
      <c r="D8960">
        <f t="shared" si="419"/>
        <v>14.889402184758408</v>
      </c>
      <c r="E8960">
        <f t="shared" si="420"/>
        <v>1.0067226702759539E-4</v>
      </c>
    </row>
    <row r="8961" spans="1:5" x14ac:dyDescent="0.3">
      <c r="A8961">
        <f t="shared" si="421"/>
        <v>8941</v>
      </c>
      <c r="D8961">
        <f t="shared" si="419"/>
        <v>14.889669377098013</v>
      </c>
      <c r="E8961">
        <f t="shared" si="420"/>
        <v>1.006610072811462E-4</v>
      </c>
    </row>
    <row r="8962" spans="1:5" x14ac:dyDescent="0.3">
      <c r="A8962">
        <f t="shared" si="421"/>
        <v>8942</v>
      </c>
      <c r="D8962">
        <f t="shared" si="419"/>
        <v>14.889936542659964</v>
      </c>
      <c r="E8962">
        <f t="shared" si="420"/>
        <v>1.0064975005312071E-4</v>
      </c>
    </row>
    <row r="8963" spans="1:5" x14ac:dyDescent="0.3">
      <c r="A8963">
        <f t="shared" si="421"/>
        <v>8943</v>
      </c>
      <c r="D8963">
        <f t="shared" si="419"/>
        <v>14.890203680814812</v>
      </c>
      <c r="E8963">
        <f t="shared" si="420"/>
        <v>1.0063849534267409E-4</v>
      </c>
    </row>
    <row r="8964" spans="1:5" x14ac:dyDescent="0.3">
      <c r="A8964">
        <f t="shared" si="421"/>
        <v>8944</v>
      </c>
      <c r="D8964">
        <f t="shared" si="419"/>
        <v>14.890470792671353</v>
      </c>
      <c r="E8964">
        <f t="shared" si="420"/>
        <v>1.0062724314896187E-4</v>
      </c>
    </row>
    <row r="8965" spans="1:5" x14ac:dyDescent="0.3">
      <c r="A8965">
        <f t="shared" si="421"/>
        <v>8945</v>
      </c>
      <c r="D8965">
        <f t="shared" si="419"/>
        <v>14.89073787794778</v>
      </c>
      <c r="E8965">
        <f t="shared" si="420"/>
        <v>1.0061599347113999E-4</v>
      </c>
    </row>
    <row r="8966" spans="1:5" x14ac:dyDescent="0.3">
      <c r="A8966">
        <f t="shared" si="421"/>
        <v>8946</v>
      </c>
      <c r="D8966">
        <f t="shared" si="419"/>
        <v>14.891004935319266</v>
      </c>
      <c r="E8966">
        <f t="shared" si="420"/>
        <v>1.0060474630836473E-4</v>
      </c>
    </row>
    <row r="8967" spans="1:5" x14ac:dyDescent="0.3">
      <c r="A8967">
        <f t="shared" si="421"/>
        <v>8947</v>
      </c>
      <c r="D8967">
        <f t="shared" si="419"/>
        <v>14.891271966937531</v>
      </c>
      <c r="E8967">
        <f t="shared" si="420"/>
        <v>1.0059350165979278E-4</v>
      </c>
    </row>
    <row r="8968" spans="1:5" x14ac:dyDescent="0.3">
      <c r="A8968">
        <f t="shared" si="421"/>
        <v>8948</v>
      </c>
      <c r="D8968">
        <f t="shared" si="419"/>
        <v>14.891538970782385</v>
      </c>
      <c r="E8968">
        <f t="shared" si="420"/>
        <v>1.0058225952458119E-4</v>
      </c>
    </row>
    <row r="8969" spans="1:5" x14ac:dyDescent="0.3">
      <c r="A8969">
        <f t="shared" si="421"/>
        <v>8949</v>
      </c>
      <c r="D8969">
        <f t="shared" si="419"/>
        <v>14.891805948310205</v>
      </c>
      <c r="E8969">
        <f t="shared" si="420"/>
        <v>1.0057101990188739E-4</v>
      </c>
    </row>
    <row r="8970" spans="1:5" x14ac:dyDescent="0.3">
      <c r="A8970">
        <f t="shared" si="421"/>
        <v>8950</v>
      </c>
      <c r="D8970">
        <f t="shared" si="419"/>
        <v>14.89207289889139</v>
      </c>
      <c r="E8970">
        <f t="shared" si="420"/>
        <v>1.0055978279086918E-4</v>
      </c>
    </row>
    <row r="8971" spans="1:5" x14ac:dyDescent="0.3">
      <c r="A8971">
        <f t="shared" si="421"/>
        <v>8951</v>
      </c>
      <c r="D8971">
        <f t="shared" si="419"/>
        <v>14.892339822939315</v>
      </c>
      <c r="E8971">
        <f t="shared" si="420"/>
        <v>1.0054854819068474E-4</v>
      </c>
    </row>
    <row r="8972" spans="1:5" x14ac:dyDescent="0.3">
      <c r="A8972">
        <f t="shared" si="421"/>
        <v>8952</v>
      </c>
      <c r="D8972">
        <f t="shared" si="419"/>
        <v>14.892606719128924</v>
      </c>
      <c r="E8972">
        <f t="shared" si="420"/>
        <v>1.0053731610049264E-4</v>
      </c>
    </row>
    <row r="8973" spans="1:5" x14ac:dyDescent="0.3">
      <c r="A8973">
        <f t="shared" si="421"/>
        <v>8953</v>
      </c>
      <c r="D8973">
        <f t="shared" si="419"/>
        <v>14.892873589959654</v>
      </c>
      <c r="E8973">
        <f t="shared" si="420"/>
        <v>1.0052608651945181E-4</v>
      </c>
    </row>
    <row r="8974" spans="1:5" x14ac:dyDescent="0.3">
      <c r="A8974">
        <f t="shared" si="421"/>
        <v>8954</v>
      </c>
      <c r="D8974">
        <f t="shared" si="419"/>
        <v>14.893140432715661</v>
      </c>
      <c r="E8974">
        <f t="shared" si="420"/>
        <v>1.0051485944672155E-4</v>
      </c>
    </row>
    <row r="8975" spans="1:5" x14ac:dyDescent="0.3">
      <c r="A8975">
        <f t="shared" si="421"/>
        <v>8955</v>
      </c>
      <c r="D8975">
        <f t="shared" si="419"/>
        <v>14.89340724885329</v>
      </c>
      <c r="E8975">
        <f t="shared" si="420"/>
        <v>1.0050363488146155E-4</v>
      </c>
    </row>
    <row r="8976" spans="1:5" x14ac:dyDescent="0.3">
      <c r="A8976">
        <f t="shared" si="421"/>
        <v>8956</v>
      </c>
      <c r="D8976">
        <f t="shared" si="419"/>
        <v>14.893674038438137</v>
      </c>
      <c r="E8976">
        <f t="shared" si="420"/>
        <v>1.0049241282283188E-4</v>
      </c>
    </row>
    <row r="8977" spans="1:5" x14ac:dyDescent="0.3">
      <c r="A8977">
        <f t="shared" si="421"/>
        <v>8957</v>
      </c>
      <c r="D8977">
        <f t="shared" si="419"/>
        <v>14.893940801188087</v>
      </c>
      <c r="E8977">
        <f t="shared" si="420"/>
        <v>1.0048119326999298E-4</v>
      </c>
    </row>
    <row r="8978" spans="1:5" x14ac:dyDescent="0.3">
      <c r="A8978">
        <f t="shared" si="421"/>
        <v>8958</v>
      </c>
      <c r="D8978">
        <f t="shared" si="419"/>
        <v>14.894207537168686</v>
      </c>
      <c r="E8978">
        <f t="shared" si="420"/>
        <v>1.0046997622210564E-4</v>
      </c>
    </row>
    <row r="8979" spans="1:5" x14ac:dyDescent="0.3">
      <c r="A8979">
        <f t="shared" si="421"/>
        <v>8959</v>
      </c>
      <c r="D8979">
        <f t="shared" si="419"/>
        <v>14.894474246445458</v>
      </c>
      <c r="E8979">
        <f t="shared" si="420"/>
        <v>1.0045876167833105E-4</v>
      </c>
    </row>
    <row r="8980" spans="1:5" x14ac:dyDescent="0.3">
      <c r="A8980">
        <f t="shared" si="421"/>
        <v>8960</v>
      </c>
      <c r="D8980">
        <f t="shared" si="419"/>
        <v>14.894740928736201</v>
      </c>
      <c r="E8980">
        <f t="shared" si="420"/>
        <v>1.0044754963783078E-4</v>
      </c>
    </row>
    <row r="8981" spans="1:5" x14ac:dyDescent="0.3">
      <c r="A8981">
        <f t="shared" si="421"/>
        <v>8961</v>
      </c>
      <c r="D8981">
        <f t="shared" ref="D8981:D9044" si="422">($B$17/$B$18)*(A8981*EXP(GAMMALN(A8981)+GAMMALN(1-$B$18)-GAMMALN(A8981+1-$B$18))-1)</f>
        <v>14.895007584454111</v>
      </c>
      <c r="E8981">
        <f t="shared" ref="E8981:E9044" si="423">$B$17/(A8981-$B$18)</f>
        <v>1.0043634009976677E-4</v>
      </c>
    </row>
    <row r="8982" spans="1:5" x14ac:dyDescent="0.3">
      <c r="A8982">
        <f t="shared" si="421"/>
        <v>8962</v>
      </c>
      <c r="D8982">
        <f t="shared" si="422"/>
        <v>14.895274213316931</v>
      </c>
      <c r="E8982">
        <f t="shared" si="423"/>
        <v>1.0042513306330132E-4</v>
      </c>
    </row>
    <row r="8983" spans="1:5" x14ac:dyDescent="0.3">
      <c r="A8983">
        <f t="shared" ref="A8983:A9046" si="424">A8982+1</f>
        <v>8963</v>
      </c>
      <c r="D8983">
        <f t="shared" si="422"/>
        <v>14.895540815737839</v>
      </c>
      <c r="E8983">
        <f t="shared" si="423"/>
        <v>1.004139285275971E-4</v>
      </c>
    </row>
    <row r="8984" spans="1:5" x14ac:dyDescent="0.3">
      <c r="A8984">
        <f t="shared" si="424"/>
        <v>8964</v>
      </c>
      <c r="D8984">
        <f t="shared" si="422"/>
        <v>14.895807390391347</v>
      </c>
      <c r="E8984">
        <f t="shared" si="423"/>
        <v>1.0040272649181719E-4</v>
      </c>
    </row>
    <row r="8985" spans="1:5" x14ac:dyDescent="0.3">
      <c r="A8985">
        <f t="shared" si="424"/>
        <v>8965</v>
      </c>
      <c r="D8985">
        <f t="shared" si="422"/>
        <v>14.896073939429211</v>
      </c>
      <c r="E8985">
        <f t="shared" si="423"/>
        <v>1.00391526955125E-4</v>
      </c>
    </row>
    <row r="8986" spans="1:5" x14ac:dyDescent="0.3">
      <c r="A8986">
        <f t="shared" si="424"/>
        <v>8966</v>
      </c>
      <c r="D8986">
        <f t="shared" si="422"/>
        <v>14.896340460830437</v>
      </c>
      <c r="E8986">
        <f t="shared" si="423"/>
        <v>1.0038032991668433E-4</v>
      </c>
    </row>
    <row r="8987" spans="1:5" x14ac:dyDescent="0.3">
      <c r="A8987">
        <f t="shared" si="424"/>
        <v>8967</v>
      </c>
      <c r="D8987">
        <f t="shared" si="422"/>
        <v>14.896606956051315</v>
      </c>
      <c r="E8987">
        <f t="shared" si="423"/>
        <v>1.0036913537565937E-4</v>
      </c>
    </row>
    <row r="8988" spans="1:5" x14ac:dyDescent="0.3">
      <c r="A8988">
        <f t="shared" si="424"/>
        <v>8968</v>
      </c>
      <c r="D8988">
        <f t="shared" si="422"/>
        <v>14.896873424113963</v>
      </c>
      <c r="E8988">
        <f t="shared" si="423"/>
        <v>1.0035794333121467E-4</v>
      </c>
    </row>
    <row r="8989" spans="1:5" x14ac:dyDescent="0.3">
      <c r="A8989">
        <f t="shared" si="424"/>
        <v>8969</v>
      </c>
      <c r="D8989">
        <f t="shared" si="422"/>
        <v>14.897139865779186</v>
      </c>
      <c r="E8989">
        <f t="shared" si="423"/>
        <v>1.0034675378251514E-4</v>
      </c>
    </row>
    <row r="8990" spans="1:5" x14ac:dyDescent="0.3">
      <c r="A8990">
        <f t="shared" si="424"/>
        <v>8970</v>
      </c>
      <c r="D8990">
        <f t="shared" si="422"/>
        <v>14.89740628076453</v>
      </c>
      <c r="E8990">
        <f t="shared" si="423"/>
        <v>1.0033556672872608E-4</v>
      </c>
    </row>
    <row r="8991" spans="1:5" x14ac:dyDescent="0.3">
      <c r="A8991">
        <f t="shared" si="424"/>
        <v>8971</v>
      </c>
      <c r="D8991">
        <f t="shared" si="422"/>
        <v>14.897672668439764</v>
      </c>
      <c r="E8991">
        <f t="shared" si="423"/>
        <v>1.0032438216901315E-4</v>
      </c>
    </row>
    <row r="8992" spans="1:5" x14ac:dyDescent="0.3">
      <c r="A8992">
        <f t="shared" si="424"/>
        <v>8972</v>
      </c>
      <c r="D8992">
        <f t="shared" si="422"/>
        <v>14.897939029913395</v>
      </c>
      <c r="E8992">
        <f t="shared" si="423"/>
        <v>1.0031320010254239E-4</v>
      </c>
    </row>
    <row r="8993" spans="1:5" x14ac:dyDescent="0.3">
      <c r="A8993">
        <f t="shared" si="424"/>
        <v>8973</v>
      </c>
      <c r="D8993">
        <f t="shared" si="422"/>
        <v>14.898205364555151</v>
      </c>
      <c r="E8993">
        <f t="shared" si="423"/>
        <v>1.003020205284802E-4</v>
      </c>
    </row>
    <row r="8994" spans="1:5" x14ac:dyDescent="0.3">
      <c r="A8994">
        <f t="shared" si="424"/>
        <v>8974</v>
      </c>
      <c r="D8994">
        <f t="shared" si="422"/>
        <v>14.898471672082469</v>
      </c>
      <c r="E8994">
        <f t="shared" si="423"/>
        <v>1.0029084344599339E-4</v>
      </c>
    </row>
    <row r="8995" spans="1:5" x14ac:dyDescent="0.3">
      <c r="A8995">
        <f t="shared" si="424"/>
        <v>8975</v>
      </c>
      <c r="D8995">
        <f t="shared" si="422"/>
        <v>14.898737953951612</v>
      </c>
      <c r="E8995">
        <f t="shared" si="423"/>
        <v>1.0027966885424908E-4</v>
      </c>
    </row>
    <row r="8996" spans="1:5" x14ac:dyDescent="0.3">
      <c r="A8996">
        <f t="shared" si="424"/>
        <v>8976</v>
      </c>
      <c r="D8996">
        <f t="shared" si="422"/>
        <v>14.899004208141129</v>
      </c>
      <c r="E8996">
        <f t="shared" si="423"/>
        <v>1.0026849675241481E-4</v>
      </c>
    </row>
    <row r="8997" spans="1:5" x14ac:dyDescent="0.3">
      <c r="A8997">
        <f t="shared" si="424"/>
        <v>8977</v>
      </c>
      <c r="D8997">
        <f t="shared" si="422"/>
        <v>14.899270436107248</v>
      </c>
      <c r="E8997">
        <f t="shared" si="423"/>
        <v>1.0025732713965846E-4</v>
      </c>
    </row>
    <row r="8998" spans="1:5" x14ac:dyDescent="0.3">
      <c r="A8998">
        <f t="shared" si="424"/>
        <v>8978</v>
      </c>
      <c r="D8998">
        <f t="shared" si="422"/>
        <v>14.89953663687176</v>
      </c>
      <c r="E8998">
        <f t="shared" si="423"/>
        <v>1.0024616001514831E-4</v>
      </c>
    </row>
    <row r="8999" spans="1:5" x14ac:dyDescent="0.3">
      <c r="A8999">
        <f t="shared" si="424"/>
        <v>8979</v>
      </c>
      <c r="D8999">
        <f t="shared" si="422"/>
        <v>14.89980281154312</v>
      </c>
      <c r="E8999">
        <f t="shared" si="423"/>
        <v>1.00234995378053E-4</v>
      </c>
    </row>
    <row r="9000" spans="1:5" x14ac:dyDescent="0.3">
      <c r="A9000">
        <f t="shared" si="424"/>
        <v>8980</v>
      </c>
      <c r="D9000">
        <f t="shared" si="422"/>
        <v>14.900068959490849</v>
      </c>
      <c r="E9000">
        <f t="shared" si="423"/>
        <v>1.0022383322754152E-4</v>
      </c>
    </row>
    <row r="9001" spans="1:5" x14ac:dyDescent="0.3">
      <c r="A9001">
        <f t="shared" si="424"/>
        <v>8981</v>
      </c>
      <c r="D9001">
        <f t="shared" si="422"/>
        <v>14.900335080084414</v>
      </c>
      <c r="E9001">
        <f t="shared" si="423"/>
        <v>1.0021267356278325E-4</v>
      </c>
    </row>
    <row r="9002" spans="1:5" x14ac:dyDescent="0.3">
      <c r="A9002">
        <f t="shared" si="424"/>
        <v>8982</v>
      </c>
      <c r="D9002">
        <f t="shared" si="422"/>
        <v>14.900601174780039</v>
      </c>
      <c r="E9002">
        <f t="shared" si="423"/>
        <v>1.0020151638294793E-4</v>
      </c>
    </row>
    <row r="9003" spans="1:5" x14ac:dyDescent="0.3">
      <c r="A9003">
        <f t="shared" si="424"/>
        <v>8983</v>
      </c>
      <c r="D9003">
        <f t="shared" si="422"/>
        <v>14.90086724225155</v>
      </c>
      <c r="E9003">
        <f t="shared" si="423"/>
        <v>1.001903616872057E-4</v>
      </c>
    </row>
    <row r="9004" spans="1:5" x14ac:dyDescent="0.3">
      <c r="A9004">
        <f t="shared" si="424"/>
        <v>8984</v>
      </c>
      <c r="D9004">
        <f t="shared" si="422"/>
        <v>14.901133283955158</v>
      </c>
      <c r="E9004">
        <f t="shared" si="423"/>
        <v>1.0017920947472702E-4</v>
      </c>
    </row>
    <row r="9005" spans="1:5" x14ac:dyDescent="0.3">
      <c r="A9005">
        <f t="shared" si="424"/>
        <v>8985</v>
      </c>
      <c r="D9005">
        <f t="shared" si="422"/>
        <v>14.901399298216816</v>
      </c>
      <c r="E9005">
        <f t="shared" si="423"/>
        <v>1.0016805974468275E-4</v>
      </c>
    </row>
    <row r="9006" spans="1:5" x14ac:dyDescent="0.3">
      <c r="A9006">
        <f t="shared" si="424"/>
        <v>8986</v>
      </c>
      <c r="D9006">
        <f t="shared" si="422"/>
        <v>14.90166528579709</v>
      </c>
      <c r="E9006">
        <f t="shared" si="423"/>
        <v>1.0015691249624413E-4</v>
      </c>
    </row>
    <row r="9007" spans="1:5" x14ac:dyDescent="0.3">
      <c r="A9007">
        <f t="shared" si="424"/>
        <v>8987</v>
      </c>
      <c r="D9007">
        <f t="shared" si="422"/>
        <v>14.901931247108728</v>
      </c>
      <c r="E9007">
        <f t="shared" si="423"/>
        <v>1.0014576772858272E-4</v>
      </c>
    </row>
    <row r="9008" spans="1:5" x14ac:dyDescent="0.3">
      <c r="A9008">
        <f t="shared" si="424"/>
        <v>8988</v>
      </c>
      <c r="D9008">
        <f t="shared" si="422"/>
        <v>14.90219718186885</v>
      </c>
      <c r="E9008">
        <f t="shared" si="423"/>
        <v>1.0013462544087051E-4</v>
      </c>
    </row>
    <row r="9009" spans="1:5" x14ac:dyDescent="0.3">
      <c r="A9009">
        <f t="shared" si="424"/>
        <v>8989</v>
      </c>
      <c r="D9009">
        <f t="shared" si="422"/>
        <v>14.902463089794503</v>
      </c>
      <c r="E9009">
        <f t="shared" si="423"/>
        <v>1.0012348563227982E-4</v>
      </c>
    </row>
    <row r="9010" spans="1:5" x14ac:dyDescent="0.3">
      <c r="A9010">
        <f t="shared" si="424"/>
        <v>8990</v>
      </c>
      <c r="D9010">
        <f t="shared" si="422"/>
        <v>14.902728971298409</v>
      </c>
      <c r="E9010">
        <f t="shared" si="423"/>
        <v>1.0011234830198334E-4</v>
      </c>
    </row>
    <row r="9011" spans="1:5" x14ac:dyDescent="0.3">
      <c r="A9011">
        <f t="shared" si="424"/>
        <v>8991</v>
      </c>
      <c r="D9011">
        <f t="shared" si="422"/>
        <v>14.902994825401908</v>
      </c>
      <c r="E9011">
        <f t="shared" si="423"/>
        <v>1.0010121344915415E-4</v>
      </c>
    </row>
    <row r="9012" spans="1:5" x14ac:dyDescent="0.3">
      <c r="A9012">
        <f t="shared" si="424"/>
        <v>8992</v>
      </c>
      <c r="D9012">
        <f t="shared" si="422"/>
        <v>14.903260653561169</v>
      </c>
      <c r="E9012">
        <f t="shared" si="423"/>
        <v>1.0009008107296568E-4</v>
      </c>
    </row>
    <row r="9013" spans="1:5" x14ac:dyDescent="0.3">
      <c r="A9013">
        <f t="shared" si="424"/>
        <v>8993</v>
      </c>
      <c r="D9013">
        <f t="shared" si="422"/>
        <v>14.903526455145339</v>
      </c>
      <c r="E9013">
        <f t="shared" si="423"/>
        <v>1.0007895117259171E-4</v>
      </c>
    </row>
    <row r="9014" spans="1:5" x14ac:dyDescent="0.3">
      <c r="A9014">
        <f t="shared" si="424"/>
        <v>8994</v>
      </c>
      <c r="D9014">
        <f t="shared" si="422"/>
        <v>14.903792230219214</v>
      </c>
      <c r="E9014">
        <f t="shared" si="423"/>
        <v>1.0006782374720645E-4</v>
      </c>
    </row>
    <row r="9015" spans="1:5" x14ac:dyDescent="0.3">
      <c r="A9015">
        <f t="shared" si="424"/>
        <v>8995</v>
      </c>
      <c r="D9015">
        <f t="shared" si="422"/>
        <v>14.904057978499706</v>
      </c>
      <c r="E9015">
        <f t="shared" si="423"/>
        <v>1.0005669879598439E-4</v>
      </c>
    </row>
    <row r="9016" spans="1:5" x14ac:dyDescent="0.3">
      <c r="A9016">
        <f t="shared" si="424"/>
        <v>8996</v>
      </c>
      <c r="D9016">
        <f t="shared" si="422"/>
        <v>14.904323699355853</v>
      </c>
      <c r="E9016">
        <f t="shared" si="423"/>
        <v>1.0004557631810047E-4</v>
      </c>
    </row>
    <row r="9017" spans="1:5" x14ac:dyDescent="0.3">
      <c r="A9017">
        <f t="shared" si="424"/>
        <v>8997</v>
      </c>
      <c r="D9017">
        <f t="shared" si="422"/>
        <v>14.904589395287365</v>
      </c>
      <c r="E9017">
        <f t="shared" si="423"/>
        <v>1.0003445631272995E-4</v>
      </c>
    </row>
    <row r="9018" spans="1:5" x14ac:dyDescent="0.3">
      <c r="A9018">
        <f t="shared" si="424"/>
        <v>8998</v>
      </c>
      <c r="D9018">
        <f t="shared" si="422"/>
        <v>14.904855063576109</v>
      </c>
      <c r="E9018">
        <f t="shared" si="423"/>
        <v>1.0002333877904845E-4</v>
      </c>
    </row>
    <row r="9019" spans="1:5" x14ac:dyDescent="0.3">
      <c r="A9019">
        <f t="shared" si="424"/>
        <v>8999</v>
      </c>
      <c r="D9019">
        <f t="shared" si="422"/>
        <v>14.905120705330331</v>
      </c>
      <c r="E9019">
        <f t="shared" si="423"/>
        <v>1.0001222371623199E-4</v>
      </c>
    </row>
    <row r="9020" spans="1:5" x14ac:dyDescent="0.3">
      <c r="A9020">
        <f t="shared" si="424"/>
        <v>9000</v>
      </c>
      <c r="D9020">
        <f t="shared" si="422"/>
        <v>14.905386320614697</v>
      </c>
      <c r="E9020">
        <f t="shared" si="423"/>
        <v>1.0000111112345693E-4</v>
      </c>
    </row>
    <row r="9021" spans="1:5" x14ac:dyDescent="0.3">
      <c r="A9021">
        <f t="shared" si="424"/>
        <v>9001</v>
      </c>
      <c r="D9021">
        <f t="shared" si="422"/>
        <v>14.90565190984173</v>
      </c>
      <c r="E9021">
        <f t="shared" si="423"/>
        <v>9.9990000999900015E-5</v>
      </c>
    </row>
    <row r="9022" spans="1:5" x14ac:dyDescent="0.3">
      <c r="A9022">
        <f t="shared" si="424"/>
        <v>9002</v>
      </c>
      <c r="D9022">
        <f t="shared" si="422"/>
        <v>14.905917472032435</v>
      </c>
      <c r="E9022">
        <f t="shared" si="423"/>
        <v>9.9978893344738337E-5</v>
      </c>
    </row>
    <row r="9023" spans="1:5" x14ac:dyDescent="0.3">
      <c r="A9023">
        <f t="shared" si="424"/>
        <v>9003</v>
      </c>
      <c r="D9023">
        <f t="shared" si="422"/>
        <v>14.906183007251407</v>
      </c>
      <c r="E9023">
        <f t="shared" si="423"/>
        <v>9.9967788157149368E-5</v>
      </c>
    </row>
    <row r="9024" spans="1:5" x14ac:dyDescent="0.3">
      <c r="A9024">
        <f t="shared" si="424"/>
        <v>9004</v>
      </c>
      <c r="D9024">
        <f t="shared" si="422"/>
        <v>14.90644851695475</v>
      </c>
      <c r="E9024">
        <f t="shared" si="423"/>
        <v>9.9956685436310944E-5</v>
      </c>
    </row>
    <row r="9025" spans="1:5" x14ac:dyDescent="0.3">
      <c r="A9025">
        <f t="shared" si="424"/>
        <v>9005</v>
      </c>
      <c r="D9025">
        <f t="shared" si="422"/>
        <v>14.906713999467609</v>
      </c>
      <c r="E9025">
        <f t="shared" si="423"/>
        <v>9.994558518140124E-5</v>
      </c>
    </row>
    <row r="9026" spans="1:5" x14ac:dyDescent="0.3">
      <c r="A9026">
        <f t="shared" si="424"/>
        <v>9006</v>
      </c>
      <c r="D9026">
        <f t="shared" si="422"/>
        <v>14.906979456246082</v>
      </c>
      <c r="E9026">
        <f t="shared" si="423"/>
        <v>9.993448739159885E-5</v>
      </c>
    </row>
    <row r="9027" spans="1:5" x14ac:dyDescent="0.3">
      <c r="A9027">
        <f t="shared" si="424"/>
        <v>9007</v>
      </c>
      <c r="D9027">
        <f t="shared" si="422"/>
        <v>14.907244885615231</v>
      </c>
      <c r="E9027">
        <f t="shared" si="423"/>
        <v>9.9923392066082682E-5</v>
      </c>
    </row>
    <row r="9028" spans="1:5" x14ac:dyDescent="0.3">
      <c r="A9028">
        <f t="shared" si="424"/>
        <v>9008</v>
      </c>
      <c r="D9028">
        <f t="shared" si="422"/>
        <v>14.907510288683225</v>
      </c>
      <c r="E9028">
        <f t="shared" si="423"/>
        <v>9.9912299204032022E-5</v>
      </c>
    </row>
    <row r="9029" spans="1:5" x14ac:dyDescent="0.3">
      <c r="A9029">
        <f t="shared" si="424"/>
        <v>9009</v>
      </c>
      <c r="D9029">
        <f t="shared" si="422"/>
        <v>14.907775665166646</v>
      </c>
      <c r="E9029">
        <f t="shared" si="423"/>
        <v>9.9901208804626548E-5</v>
      </c>
    </row>
    <row r="9030" spans="1:5" x14ac:dyDescent="0.3">
      <c r="A9030">
        <f t="shared" si="424"/>
        <v>9010</v>
      </c>
      <c r="D9030">
        <f t="shared" si="422"/>
        <v>14.908041015477858</v>
      </c>
      <c r="E9030">
        <f t="shared" si="423"/>
        <v>9.9890120867046251E-5</v>
      </c>
    </row>
    <row r="9031" spans="1:5" x14ac:dyDescent="0.3">
      <c r="A9031">
        <f t="shared" si="424"/>
        <v>9011</v>
      </c>
      <c r="D9031">
        <f t="shared" si="422"/>
        <v>14.908306338985483</v>
      </c>
      <c r="E9031">
        <f t="shared" si="423"/>
        <v>9.9879035390471543E-5</v>
      </c>
    </row>
    <row r="9032" spans="1:5" x14ac:dyDescent="0.3">
      <c r="A9032">
        <f t="shared" si="424"/>
        <v>9012</v>
      </c>
      <c r="D9032">
        <f t="shared" si="422"/>
        <v>14.908571635753928</v>
      </c>
      <c r="E9032">
        <f t="shared" si="423"/>
        <v>9.9867952374083159E-5</v>
      </c>
    </row>
    <row r="9033" spans="1:5" x14ac:dyDescent="0.3">
      <c r="A9033">
        <f t="shared" si="424"/>
        <v>9013</v>
      </c>
      <c r="D9033">
        <f t="shared" si="422"/>
        <v>14.908836906195504</v>
      </c>
      <c r="E9033">
        <f t="shared" si="423"/>
        <v>9.9856871817062214E-5</v>
      </c>
    </row>
    <row r="9034" spans="1:5" x14ac:dyDescent="0.3">
      <c r="A9034">
        <f t="shared" si="424"/>
        <v>9014</v>
      </c>
      <c r="D9034">
        <f t="shared" si="422"/>
        <v>14.909102150026664</v>
      </c>
      <c r="E9034">
        <f t="shared" si="423"/>
        <v>9.9845793718590179E-5</v>
      </c>
    </row>
    <row r="9035" spans="1:5" x14ac:dyDescent="0.3">
      <c r="A9035">
        <f t="shared" si="424"/>
        <v>9015</v>
      </c>
      <c r="D9035">
        <f t="shared" si="422"/>
        <v>14.90936736870346</v>
      </c>
      <c r="E9035">
        <f t="shared" si="423"/>
        <v>9.9834718077848898E-5</v>
      </c>
    </row>
    <row r="9036" spans="1:5" x14ac:dyDescent="0.3">
      <c r="A9036">
        <f t="shared" si="424"/>
        <v>9016</v>
      </c>
      <c r="D9036">
        <f t="shared" si="422"/>
        <v>14.909632559158903</v>
      </c>
      <c r="E9036">
        <f t="shared" si="423"/>
        <v>9.9823644894020573E-5</v>
      </c>
    </row>
    <row r="9037" spans="1:5" x14ac:dyDescent="0.3">
      <c r="A9037">
        <f t="shared" si="424"/>
        <v>9017</v>
      </c>
      <c r="D9037">
        <f t="shared" si="422"/>
        <v>14.909897724240718</v>
      </c>
      <c r="E9037">
        <f t="shared" si="423"/>
        <v>9.9812574166287756E-5</v>
      </c>
    </row>
    <row r="9038" spans="1:5" x14ac:dyDescent="0.3">
      <c r="A9038">
        <f t="shared" si="424"/>
        <v>9018</v>
      </c>
      <c r="D9038">
        <f t="shared" si="422"/>
        <v>14.910162861925606</v>
      </c>
      <c r="E9038">
        <f t="shared" si="423"/>
        <v>9.9801505893833378E-5</v>
      </c>
    </row>
    <row r="9039" spans="1:5" x14ac:dyDescent="0.3">
      <c r="A9039">
        <f t="shared" si="424"/>
        <v>9019</v>
      </c>
      <c r="D9039">
        <f t="shared" si="422"/>
        <v>14.910427973669568</v>
      </c>
      <c r="E9039">
        <f t="shared" si="423"/>
        <v>9.9790440075840737E-5</v>
      </c>
    </row>
    <row r="9040" spans="1:5" x14ac:dyDescent="0.3">
      <c r="A9040">
        <f t="shared" si="424"/>
        <v>9020</v>
      </c>
      <c r="D9040">
        <f t="shared" si="422"/>
        <v>14.910693059536886</v>
      </c>
      <c r="E9040">
        <f t="shared" si="423"/>
        <v>9.9779376711493483E-5</v>
      </c>
    </row>
    <row r="9041" spans="1:5" x14ac:dyDescent="0.3">
      <c r="A9041">
        <f t="shared" si="424"/>
        <v>9021</v>
      </c>
      <c r="D9041">
        <f t="shared" si="422"/>
        <v>14.910958117504096</v>
      </c>
      <c r="E9041">
        <f t="shared" si="423"/>
        <v>9.9768315799975618E-5</v>
      </c>
    </row>
    <row r="9042" spans="1:5" x14ac:dyDescent="0.3">
      <c r="A9042">
        <f t="shared" si="424"/>
        <v>9022</v>
      </c>
      <c r="D9042">
        <f t="shared" si="422"/>
        <v>14.911223150071041</v>
      </c>
      <c r="E9042">
        <f t="shared" si="423"/>
        <v>9.9757257340471524E-5</v>
      </c>
    </row>
    <row r="9043" spans="1:5" x14ac:dyDescent="0.3">
      <c r="A9043">
        <f t="shared" si="424"/>
        <v>9023</v>
      </c>
      <c r="D9043">
        <f t="shared" si="422"/>
        <v>14.911488156953983</v>
      </c>
      <c r="E9043">
        <f t="shared" si="423"/>
        <v>9.9746201332165935E-5</v>
      </c>
    </row>
    <row r="9044" spans="1:5" x14ac:dyDescent="0.3">
      <c r="A9044">
        <f t="shared" si="424"/>
        <v>9024</v>
      </c>
      <c r="D9044">
        <f t="shared" si="422"/>
        <v>14.911753136129349</v>
      </c>
      <c r="E9044">
        <f t="shared" si="423"/>
        <v>9.9735147774243952E-5</v>
      </c>
    </row>
    <row r="9045" spans="1:5" x14ac:dyDescent="0.3">
      <c r="A9045">
        <f t="shared" si="424"/>
        <v>9025</v>
      </c>
      <c r="D9045">
        <f t="shared" ref="D9045:D9108" si="425">($B$17/$B$18)*(A9045*EXP(GAMMALN(A9045)+GAMMALN(1-$B$18)-GAMMALN(A9045+1-$B$18))-1)</f>
        <v>14.912018088705143</v>
      </c>
      <c r="E9045">
        <f t="shared" ref="E9045:E9108" si="426">$B$17/(A9045-$B$18)</f>
        <v>9.972409666589104E-5</v>
      </c>
    </row>
    <row r="9046" spans="1:5" x14ac:dyDescent="0.3">
      <c r="A9046">
        <f t="shared" si="424"/>
        <v>9026</v>
      </c>
      <c r="D9046">
        <f t="shared" si="425"/>
        <v>14.912283015789386</v>
      </c>
      <c r="E9046">
        <f t="shared" si="426"/>
        <v>9.9713048006293004E-5</v>
      </c>
    </row>
    <row r="9047" spans="1:5" x14ac:dyDescent="0.3">
      <c r="A9047">
        <f t="shared" ref="A9047:A9110" si="427">A9046+1</f>
        <v>9027</v>
      </c>
      <c r="D9047">
        <f t="shared" si="425"/>
        <v>14.912547915706355</v>
      </c>
      <c r="E9047">
        <f t="shared" si="426"/>
        <v>9.9702001794636043E-5</v>
      </c>
    </row>
    <row r="9048" spans="1:5" x14ac:dyDescent="0.3">
      <c r="A9048">
        <f t="shared" si="427"/>
        <v>9028</v>
      </c>
      <c r="D9048">
        <f t="shared" si="425"/>
        <v>14.912812789564034</v>
      </c>
      <c r="E9048">
        <f t="shared" si="426"/>
        <v>9.9690958030106678E-5</v>
      </c>
    </row>
    <row r="9049" spans="1:5" x14ac:dyDescent="0.3">
      <c r="A9049">
        <f t="shared" si="427"/>
        <v>9029</v>
      </c>
      <c r="D9049">
        <f t="shared" si="425"/>
        <v>14.91307763707853</v>
      </c>
      <c r="E9049">
        <f t="shared" si="426"/>
        <v>9.9679916711891827E-5</v>
      </c>
    </row>
    <row r="9050" spans="1:5" x14ac:dyDescent="0.3">
      <c r="A9050">
        <f t="shared" si="427"/>
        <v>9030</v>
      </c>
      <c r="D9050">
        <f t="shared" si="425"/>
        <v>14.913342458661864</v>
      </c>
      <c r="E9050">
        <f t="shared" si="426"/>
        <v>9.966887783917873E-5</v>
      </c>
    </row>
    <row r="9051" spans="1:5" x14ac:dyDescent="0.3">
      <c r="A9051">
        <f t="shared" si="427"/>
        <v>9031</v>
      </c>
      <c r="D9051">
        <f t="shared" si="425"/>
        <v>14.913607252986129</v>
      </c>
      <c r="E9051">
        <f t="shared" si="426"/>
        <v>9.9657841411155036E-5</v>
      </c>
    </row>
    <row r="9052" spans="1:5" x14ac:dyDescent="0.3">
      <c r="A9052">
        <f t="shared" si="427"/>
        <v>9032</v>
      </c>
      <c r="D9052">
        <f t="shared" si="425"/>
        <v>14.913872021507263</v>
      </c>
      <c r="E9052">
        <f t="shared" si="426"/>
        <v>9.9646807427008718E-5</v>
      </c>
    </row>
    <row r="9053" spans="1:5" x14ac:dyDescent="0.3">
      <c r="A9053">
        <f t="shared" si="427"/>
        <v>9033</v>
      </c>
      <c r="D9053">
        <f t="shared" si="425"/>
        <v>14.914136762897282</v>
      </c>
      <c r="E9053">
        <f t="shared" si="426"/>
        <v>9.9635775885928115E-5</v>
      </c>
    </row>
    <row r="9054" spans="1:5" x14ac:dyDescent="0.3">
      <c r="A9054">
        <f t="shared" si="427"/>
        <v>9034</v>
      </c>
      <c r="D9054">
        <f t="shared" si="425"/>
        <v>14.914401478612131</v>
      </c>
      <c r="E9054">
        <f t="shared" si="426"/>
        <v>9.9624746787101918E-5</v>
      </c>
    </row>
    <row r="9055" spans="1:5" x14ac:dyDescent="0.3">
      <c r="A9055">
        <f t="shared" si="427"/>
        <v>9035</v>
      </c>
      <c r="D9055">
        <f t="shared" si="425"/>
        <v>14.914666168367763</v>
      </c>
      <c r="E9055">
        <f t="shared" si="426"/>
        <v>9.9613720129719212E-5</v>
      </c>
    </row>
    <row r="9056" spans="1:5" x14ac:dyDescent="0.3">
      <c r="A9056">
        <f t="shared" si="427"/>
        <v>9036</v>
      </c>
      <c r="D9056">
        <f t="shared" si="425"/>
        <v>14.914930830836084</v>
      </c>
      <c r="E9056">
        <f t="shared" si="426"/>
        <v>9.9602695912969381E-5</v>
      </c>
    </row>
    <row r="9057" spans="1:5" x14ac:dyDescent="0.3">
      <c r="A9057">
        <f t="shared" si="427"/>
        <v>9037</v>
      </c>
      <c r="D9057">
        <f t="shared" si="425"/>
        <v>14.915195467124999</v>
      </c>
      <c r="E9057">
        <f t="shared" si="426"/>
        <v>9.9591674136042239E-5</v>
      </c>
    </row>
    <row r="9058" spans="1:5" x14ac:dyDescent="0.3">
      <c r="A9058">
        <f t="shared" si="427"/>
        <v>9038</v>
      </c>
      <c r="D9058">
        <f t="shared" si="425"/>
        <v>14.915460077298397</v>
      </c>
      <c r="E9058">
        <f t="shared" si="426"/>
        <v>9.9580654798127888E-5</v>
      </c>
    </row>
    <row r="9059" spans="1:5" x14ac:dyDescent="0.3">
      <c r="A9059">
        <f t="shared" si="427"/>
        <v>9039</v>
      </c>
      <c r="D9059">
        <f t="shared" si="425"/>
        <v>14.915724661072119</v>
      </c>
      <c r="E9059">
        <f t="shared" si="426"/>
        <v>9.956963789841685E-5</v>
      </c>
    </row>
    <row r="9060" spans="1:5" x14ac:dyDescent="0.3">
      <c r="A9060">
        <f t="shared" si="427"/>
        <v>9040</v>
      </c>
      <c r="D9060">
        <f t="shared" si="425"/>
        <v>14.915989218161982</v>
      </c>
      <c r="E9060">
        <f t="shared" si="426"/>
        <v>9.9558623436099957E-5</v>
      </c>
    </row>
    <row r="9061" spans="1:5" x14ac:dyDescent="0.3">
      <c r="A9061">
        <f t="shared" si="427"/>
        <v>9041</v>
      </c>
      <c r="D9061">
        <f t="shared" si="425"/>
        <v>14.91625374967588</v>
      </c>
      <c r="E9061">
        <f t="shared" si="426"/>
        <v>9.9547611410368448E-5</v>
      </c>
    </row>
    <row r="9062" spans="1:5" x14ac:dyDescent="0.3">
      <c r="A9062">
        <f t="shared" si="427"/>
        <v>9042</v>
      </c>
      <c r="D9062">
        <f t="shared" si="425"/>
        <v>14.916518254285503</v>
      </c>
      <c r="E9062">
        <f t="shared" si="426"/>
        <v>9.9536601820413861E-5</v>
      </c>
    </row>
    <row r="9063" spans="1:5" x14ac:dyDescent="0.3">
      <c r="A9063">
        <f t="shared" si="427"/>
        <v>9043</v>
      </c>
      <c r="D9063">
        <f t="shared" si="425"/>
        <v>14.916782732402654</v>
      </c>
      <c r="E9063">
        <f t="shared" si="426"/>
        <v>9.9525594665428126E-5</v>
      </c>
    </row>
    <row r="9064" spans="1:5" x14ac:dyDescent="0.3">
      <c r="A9064">
        <f t="shared" si="427"/>
        <v>9044</v>
      </c>
      <c r="D9064">
        <f t="shared" si="425"/>
        <v>14.917047184439118</v>
      </c>
      <c r="E9064">
        <f t="shared" si="426"/>
        <v>9.9514589944603554E-5</v>
      </c>
    </row>
    <row r="9065" spans="1:5" x14ac:dyDescent="0.3">
      <c r="A9065">
        <f t="shared" si="427"/>
        <v>9045</v>
      </c>
      <c r="D9065">
        <f t="shared" si="425"/>
        <v>14.917311610458635</v>
      </c>
      <c r="E9065">
        <f t="shared" si="426"/>
        <v>9.9503587657132753E-5</v>
      </c>
    </row>
    <row r="9066" spans="1:5" x14ac:dyDescent="0.3">
      <c r="A9066">
        <f t="shared" si="427"/>
        <v>9046</v>
      </c>
      <c r="D9066">
        <f t="shared" si="425"/>
        <v>14.917576010176894</v>
      </c>
      <c r="E9066">
        <f t="shared" si="426"/>
        <v>9.9492587802208737E-5</v>
      </c>
    </row>
    <row r="9067" spans="1:5" x14ac:dyDescent="0.3">
      <c r="A9067">
        <f t="shared" si="427"/>
        <v>9047</v>
      </c>
      <c r="D9067">
        <f t="shared" si="425"/>
        <v>14.917840383309535</v>
      </c>
      <c r="E9067">
        <f t="shared" si="426"/>
        <v>9.9481590379024861E-5</v>
      </c>
    </row>
    <row r="9068" spans="1:5" x14ac:dyDescent="0.3">
      <c r="A9068">
        <f t="shared" si="427"/>
        <v>9048</v>
      </c>
      <c r="D9068">
        <f t="shared" si="425"/>
        <v>14.918104730268279</v>
      </c>
      <c r="E9068">
        <f t="shared" si="426"/>
        <v>9.9470595386774843E-5</v>
      </c>
    </row>
    <row r="9069" spans="1:5" x14ac:dyDescent="0.3">
      <c r="A9069">
        <f t="shared" si="427"/>
        <v>9049</v>
      </c>
      <c r="D9069">
        <f t="shared" si="425"/>
        <v>14.91836905076873</v>
      </c>
      <c r="E9069">
        <f t="shared" si="426"/>
        <v>9.9459602824652729E-5</v>
      </c>
    </row>
    <row r="9070" spans="1:5" x14ac:dyDescent="0.3">
      <c r="A9070">
        <f t="shared" si="427"/>
        <v>9050</v>
      </c>
      <c r="D9070">
        <f t="shared" si="425"/>
        <v>14.918633344874518</v>
      </c>
      <c r="E9070">
        <f t="shared" si="426"/>
        <v>9.9448612691852955E-5</v>
      </c>
    </row>
    <row r="9071" spans="1:5" x14ac:dyDescent="0.3">
      <c r="A9071">
        <f t="shared" si="427"/>
        <v>9051</v>
      </c>
      <c r="D9071">
        <f t="shared" si="425"/>
        <v>14.918897612649246</v>
      </c>
      <c r="E9071">
        <f t="shared" si="426"/>
        <v>9.94376249875703E-5</v>
      </c>
    </row>
    <row r="9072" spans="1:5" x14ac:dyDescent="0.3">
      <c r="A9072">
        <f t="shared" si="427"/>
        <v>9052</v>
      </c>
      <c r="D9072">
        <f t="shared" si="425"/>
        <v>14.91916185415651</v>
      </c>
      <c r="E9072">
        <f t="shared" si="426"/>
        <v>9.9426639710999904E-5</v>
      </c>
    </row>
    <row r="9073" spans="1:5" x14ac:dyDescent="0.3">
      <c r="A9073">
        <f t="shared" si="427"/>
        <v>9053</v>
      </c>
      <c r="D9073">
        <f t="shared" si="425"/>
        <v>14.919426070156032</v>
      </c>
      <c r="E9073">
        <f t="shared" si="426"/>
        <v>9.9415656861337264E-5</v>
      </c>
    </row>
    <row r="9074" spans="1:5" x14ac:dyDescent="0.3">
      <c r="A9074">
        <f t="shared" si="427"/>
        <v>9054</v>
      </c>
      <c r="D9074">
        <f t="shared" si="425"/>
        <v>14.919690258971006</v>
      </c>
      <c r="E9074">
        <f t="shared" si="426"/>
        <v>9.9404676437778199E-5</v>
      </c>
    </row>
    <row r="9075" spans="1:5" x14ac:dyDescent="0.3">
      <c r="A9075">
        <f t="shared" si="427"/>
        <v>9055</v>
      </c>
      <c r="D9075">
        <f t="shared" si="425"/>
        <v>14.919954422057254</v>
      </c>
      <c r="E9075">
        <f t="shared" si="426"/>
        <v>9.9393698439518936E-5</v>
      </c>
    </row>
    <row r="9076" spans="1:5" x14ac:dyDescent="0.3">
      <c r="A9076">
        <f t="shared" si="427"/>
        <v>9056</v>
      </c>
      <c r="D9076">
        <f t="shared" si="425"/>
        <v>14.920218559130223</v>
      </c>
      <c r="E9076">
        <f t="shared" si="426"/>
        <v>9.9382722865756028E-5</v>
      </c>
    </row>
    <row r="9077" spans="1:5" x14ac:dyDescent="0.3">
      <c r="A9077">
        <f t="shared" si="427"/>
        <v>9057</v>
      </c>
      <c r="D9077">
        <f t="shared" si="425"/>
        <v>14.920482668861057</v>
      </c>
      <c r="E9077">
        <f t="shared" si="426"/>
        <v>9.9371749715686391E-5</v>
      </c>
    </row>
    <row r="9078" spans="1:5" x14ac:dyDescent="0.3">
      <c r="A9078">
        <f t="shared" si="427"/>
        <v>9058</v>
      </c>
      <c r="D9078">
        <f t="shared" si="425"/>
        <v>14.920746753401749</v>
      </c>
      <c r="E9078">
        <f t="shared" si="426"/>
        <v>9.9360778988507283E-5</v>
      </c>
    </row>
    <row r="9079" spans="1:5" x14ac:dyDescent="0.3">
      <c r="A9079">
        <f t="shared" si="427"/>
        <v>9059</v>
      </c>
      <c r="D9079">
        <f t="shared" si="425"/>
        <v>14.921010811075307</v>
      </c>
      <c r="E9079">
        <f t="shared" si="426"/>
        <v>9.9349810683416312E-5</v>
      </c>
    </row>
    <row r="9080" spans="1:5" x14ac:dyDescent="0.3">
      <c r="A9080">
        <f t="shared" si="427"/>
        <v>9060</v>
      </c>
      <c r="D9080">
        <f t="shared" si="425"/>
        <v>14.921274842989432</v>
      </c>
      <c r="E9080">
        <f t="shared" si="426"/>
        <v>9.9338844799611481E-5</v>
      </c>
    </row>
    <row r="9081" spans="1:5" x14ac:dyDescent="0.3">
      <c r="A9081">
        <f t="shared" si="427"/>
        <v>9061</v>
      </c>
      <c r="D9081">
        <f t="shared" si="425"/>
        <v>14.921538848511352</v>
      </c>
      <c r="E9081">
        <f t="shared" si="426"/>
        <v>9.9327881336291104E-5</v>
      </c>
    </row>
    <row r="9082" spans="1:5" x14ac:dyDescent="0.3">
      <c r="A9082">
        <f t="shared" si="427"/>
        <v>9062</v>
      </c>
      <c r="D9082">
        <f t="shared" si="425"/>
        <v>14.921802828052554</v>
      </c>
      <c r="E9082">
        <f t="shared" si="426"/>
        <v>9.931692029265386E-5</v>
      </c>
    </row>
    <row r="9083" spans="1:5" x14ac:dyDescent="0.3">
      <c r="A9083">
        <f t="shared" si="427"/>
        <v>9063</v>
      </c>
      <c r="D9083">
        <f t="shared" si="425"/>
        <v>14.922066780632079</v>
      </c>
      <c r="E9083">
        <f t="shared" si="426"/>
        <v>9.9305961667898809E-5</v>
      </c>
    </row>
    <row r="9084" spans="1:5" x14ac:dyDescent="0.3">
      <c r="A9084">
        <f t="shared" si="427"/>
        <v>9064</v>
      </c>
      <c r="D9084">
        <f t="shared" si="425"/>
        <v>14.922330708053833</v>
      </c>
      <c r="E9084">
        <f t="shared" si="426"/>
        <v>9.9295005461225307E-5</v>
      </c>
    </row>
    <row r="9085" spans="1:5" x14ac:dyDescent="0.3">
      <c r="A9085">
        <f t="shared" si="427"/>
        <v>9065</v>
      </c>
      <c r="D9085">
        <f t="shared" si="425"/>
        <v>14.92259460898871</v>
      </c>
      <c r="E9085">
        <f t="shared" si="426"/>
        <v>9.928405167183312E-5</v>
      </c>
    </row>
    <row r="9086" spans="1:5" x14ac:dyDescent="0.3">
      <c r="A9086">
        <f t="shared" si="427"/>
        <v>9066</v>
      </c>
      <c r="D9086">
        <f t="shared" si="425"/>
        <v>14.922858483151874</v>
      </c>
      <c r="E9086">
        <f t="shared" si="426"/>
        <v>9.9273100298922349E-5</v>
      </c>
    </row>
    <row r="9087" spans="1:5" x14ac:dyDescent="0.3">
      <c r="A9087">
        <f t="shared" si="427"/>
        <v>9067</v>
      </c>
      <c r="D9087">
        <f t="shared" si="425"/>
        <v>14.923122331302853</v>
      </c>
      <c r="E9087">
        <f t="shared" si="426"/>
        <v>9.9262151341693422E-5</v>
      </c>
    </row>
    <row r="9088" spans="1:5" x14ac:dyDescent="0.3">
      <c r="A9088">
        <f t="shared" si="427"/>
        <v>9068</v>
      </c>
      <c r="D9088">
        <f t="shared" si="425"/>
        <v>14.923386153853063</v>
      </c>
      <c r="E9088">
        <f t="shared" si="426"/>
        <v>9.9251204799347147E-5</v>
      </c>
    </row>
    <row r="9089" spans="1:5" x14ac:dyDescent="0.3">
      <c r="A9089">
        <f t="shared" si="427"/>
        <v>9069</v>
      </c>
      <c r="D9089">
        <f t="shared" si="425"/>
        <v>14.923649949125089</v>
      </c>
      <c r="E9089">
        <f t="shared" si="426"/>
        <v>9.9240260671084698E-5</v>
      </c>
    </row>
    <row r="9090" spans="1:5" x14ac:dyDescent="0.3">
      <c r="A9090">
        <f t="shared" si="427"/>
        <v>9070</v>
      </c>
      <c r="D9090">
        <f t="shared" si="425"/>
        <v>14.923913719270955</v>
      </c>
      <c r="E9090">
        <f t="shared" si="426"/>
        <v>9.9229318956107573E-5</v>
      </c>
    </row>
    <row r="9091" spans="1:5" x14ac:dyDescent="0.3">
      <c r="A9091">
        <f t="shared" si="427"/>
        <v>9071</v>
      </c>
      <c r="D9091">
        <f t="shared" si="425"/>
        <v>14.924177462613189</v>
      </c>
      <c r="E9091">
        <f t="shared" si="426"/>
        <v>9.9218379653617623E-5</v>
      </c>
    </row>
    <row r="9092" spans="1:5" x14ac:dyDescent="0.3">
      <c r="A9092">
        <f t="shared" si="427"/>
        <v>9072</v>
      </c>
      <c r="D9092">
        <f t="shared" si="425"/>
        <v>14.924441179911264</v>
      </c>
      <c r="E9092">
        <f t="shared" si="426"/>
        <v>9.9207442762817052E-5</v>
      </c>
    </row>
    <row r="9093" spans="1:5" x14ac:dyDescent="0.3">
      <c r="A9093">
        <f t="shared" si="427"/>
        <v>9073</v>
      </c>
      <c r="D9093">
        <f t="shared" si="425"/>
        <v>14.924704871576484</v>
      </c>
      <c r="E9093">
        <f t="shared" si="426"/>
        <v>9.9196508282908442E-5</v>
      </c>
    </row>
    <row r="9094" spans="1:5" x14ac:dyDescent="0.3">
      <c r="A9094">
        <f t="shared" si="427"/>
        <v>9074</v>
      </c>
      <c r="D9094">
        <f t="shared" si="425"/>
        <v>14.924968535931256</v>
      </c>
      <c r="E9094">
        <f t="shared" si="426"/>
        <v>9.9185576213094701E-5</v>
      </c>
    </row>
    <row r="9095" spans="1:5" x14ac:dyDescent="0.3">
      <c r="A9095">
        <f t="shared" si="427"/>
        <v>9075</v>
      </c>
      <c r="D9095">
        <f t="shared" si="425"/>
        <v>14.925232175127615</v>
      </c>
      <c r="E9095">
        <f t="shared" si="426"/>
        <v>9.9174646552579104E-5</v>
      </c>
    </row>
    <row r="9096" spans="1:5" x14ac:dyDescent="0.3">
      <c r="A9096">
        <f t="shared" si="427"/>
        <v>9076</v>
      </c>
      <c r="D9096">
        <f t="shared" si="425"/>
        <v>14.925495787836052</v>
      </c>
      <c r="E9096">
        <f t="shared" si="426"/>
        <v>9.9163719300565236E-5</v>
      </c>
    </row>
    <row r="9097" spans="1:5" x14ac:dyDescent="0.3">
      <c r="A9097">
        <f t="shared" si="427"/>
        <v>9077</v>
      </c>
      <c r="D9097">
        <f t="shared" si="425"/>
        <v>14.925759374815975</v>
      </c>
      <c r="E9097">
        <f t="shared" si="426"/>
        <v>9.9152794456257103E-5</v>
      </c>
    </row>
    <row r="9098" spans="1:5" x14ac:dyDescent="0.3">
      <c r="A9098">
        <f t="shared" si="427"/>
        <v>9078</v>
      </c>
      <c r="D9098">
        <f t="shared" si="425"/>
        <v>14.926022934737787</v>
      </c>
      <c r="E9098">
        <f t="shared" si="426"/>
        <v>9.9141872018858996E-5</v>
      </c>
    </row>
    <row r="9099" spans="1:5" x14ac:dyDescent="0.3">
      <c r="A9099">
        <f t="shared" si="427"/>
        <v>9079</v>
      </c>
      <c r="D9099">
        <f t="shared" si="425"/>
        <v>14.926286469405362</v>
      </c>
      <c r="E9099">
        <f t="shared" si="426"/>
        <v>9.9130951987575597E-5</v>
      </c>
    </row>
    <row r="9100" spans="1:5" x14ac:dyDescent="0.3">
      <c r="A9100">
        <f t="shared" si="427"/>
        <v>9080</v>
      </c>
      <c r="D9100">
        <f t="shared" si="425"/>
        <v>14.926549977837242</v>
      </c>
      <c r="E9100">
        <f t="shared" si="426"/>
        <v>9.9120034361611917E-5</v>
      </c>
    </row>
    <row r="9101" spans="1:5" x14ac:dyDescent="0.3">
      <c r="A9101">
        <f t="shared" si="427"/>
        <v>9081</v>
      </c>
      <c r="D9101">
        <f t="shared" si="425"/>
        <v>14.926813460096412</v>
      </c>
      <c r="E9101">
        <f t="shared" si="426"/>
        <v>9.9109119140173343E-5</v>
      </c>
    </row>
    <row r="9102" spans="1:5" x14ac:dyDescent="0.3">
      <c r="A9102">
        <f t="shared" si="427"/>
        <v>9082</v>
      </c>
      <c r="D9102">
        <f t="shared" si="425"/>
        <v>14.927076915549502</v>
      </c>
      <c r="E9102">
        <f t="shared" si="426"/>
        <v>9.9098206322465574E-5</v>
      </c>
    </row>
    <row r="9103" spans="1:5" x14ac:dyDescent="0.3">
      <c r="A9103">
        <f t="shared" si="427"/>
        <v>9083</v>
      </c>
      <c r="D9103">
        <f t="shared" si="425"/>
        <v>14.92734034600039</v>
      </c>
      <c r="E9103">
        <f t="shared" si="426"/>
        <v>9.9087295907694691E-5</v>
      </c>
    </row>
    <row r="9104" spans="1:5" x14ac:dyDescent="0.3">
      <c r="A9104">
        <f t="shared" si="427"/>
        <v>9084</v>
      </c>
      <c r="D9104">
        <f t="shared" si="425"/>
        <v>14.927603749771094</v>
      </c>
      <c r="E9104">
        <f t="shared" si="426"/>
        <v>9.9076387895067098E-5</v>
      </c>
    </row>
    <row r="9105" spans="1:5" x14ac:dyDescent="0.3">
      <c r="A9105">
        <f t="shared" si="427"/>
        <v>9085</v>
      </c>
      <c r="D9105">
        <f t="shared" si="425"/>
        <v>14.927867126924529</v>
      </c>
      <c r="E9105">
        <f t="shared" si="426"/>
        <v>9.9065482283789593E-5</v>
      </c>
    </row>
    <row r="9106" spans="1:5" x14ac:dyDescent="0.3">
      <c r="A9106">
        <f t="shared" si="427"/>
        <v>9086</v>
      </c>
      <c r="D9106">
        <f t="shared" si="425"/>
        <v>14.928130479264576</v>
      </c>
      <c r="E9106">
        <f t="shared" si="426"/>
        <v>9.9054579073069271E-5</v>
      </c>
    </row>
    <row r="9107" spans="1:5" x14ac:dyDescent="0.3">
      <c r="A9107">
        <f t="shared" si="427"/>
        <v>9087</v>
      </c>
      <c r="D9107">
        <f t="shared" si="425"/>
        <v>14.928393804764948</v>
      </c>
      <c r="E9107">
        <f t="shared" si="426"/>
        <v>9.9043678262113595E-5</v>
      </c>
    </row>
    <row r="9108" spans="1:5" x14ac:dyDescent="0.3">
      <c r="A9108">
        <f t="shared" si="427"/>
        <v>9088</v>
      </c>
      <c r="D9108">
        <f t="shared" si="425"/>
        <v>14.92865710383669</v>
      </c>
      <c r="E9108">
        <f t="shared" si="426"/>
        <v>9.9032779850130405E-5</v>
      </c>
    </row>
    <row r="9109" spans="1:5" x14ac:dyDescent="0.3">
      <c r="A9109">
        <f t="shared" si="427"/>
        <v>9089</v>
      </c>
      <c r="D9109">
        <f t="shared" ref="D9109:D9172" si="428">($B$17/$B$18)*(A9109*EXP(GAMMALN(A9109)+GAMMALN(1-$B$18)-GAMMALN(A9109+1-$B$18))-1)</f>
        <v>14.928920377935476</v>
      </c>
      <c r="E9109">
        <f t="shared" ref="E9109:E9172" si="429">$B$17/(A9109-$B$18)</f>
        <v>9.9021883836327842E-5</v>
      </c>
    </row>
    <row r="9110" spans="1:5" x14ac:dyDescent="0.3">
      <c r="A9110">
        <f t="shared" si="427"/>
        <v>9090</v>
      </c>
      <c r="D9110">
        <f t="shared" si="428"/>
        <v>14.929183625034886</v>
      </c>
      <c r="E9110">
        <f t="shared" si="429"/>
        <v>9.9010990219914423E-5</v>
      </c>
    </row>
    <row r="9111" spans="1:5" x14ac:dyDescent="0.3">
      <c r="A9111">
        <f t="shared" ref="A9111:A9174" si="430">A9110+1</f>
        <v>9091</v>
      </c>
      <c r="D9111">
        <f t="shared" si="428"/>
        <v>14.929446845894132</v>
      </c>
      <c r="E9111">
        <f t="shared" si="429"/>
        <v>9.9000099000099006E-5</v>
      </c>
    </row>
    <row r="9112" spans="1:5" x14ac:dyDescent="0.3">
      <c r="A9112">
        <f t="shared" si="430"/>
        <v>9092</v>
      </c>
      <c r="D9112">
        <f t="shared" si="428"/>
        <v>14.929710041620657</v>
      </c>
      <c r="E9112">
        <f t="shared" si="429"/>
        <v>9.8989210176090816E-5</v>
      </c>
    </row>
    <row r="9113" spans="1:5" x14ac:dyDescent="0.3">
      <c r="A9113">
        <f t="shared" si="430"/>
        <v>9093</v>
      </c>
      <c r="D9113">
        <f t="shared" si="428"/>
        <v>14.92997321088435</v>
      </c>
      <c r="E9113">
        <f t="shared" si="429"/>
        <v>9.8978323747099387E-5</v>
      </c>
    </row>
    <row r="9114" spans="1:5" x14ac:dyDescent="0.3">
      <c r="A9114">
        <f t="shared" si="430"/>
        <v>9094</v>
      </c>
      <c r="D9114">
        <f t="shared" si="428"/>
        <v>14.930236353051486</v>
      </c>
      <c r="E9114">
        <f t="shared" si="429"/>
        <v>9.8967439712334648E-5</v>
      </c>
    </row>
    <row r="9115" spans="1:5" x14ac:dyDescent="0.3">
      <c r="A9115">
        <f t="shared" si="430"/>
        <v>9095</v>
      </c>
      <c r="D9115">
        <f t="shared" si="428"/>
        <v>14.930499470622401</v>
      </c>
      <c r="E9115">
        <f t="shared" si="429"/>
        <v>9.8956558071006839E-5</v>
      </c>
    </row>
    <row r="9116" spans="1:5" x14ac:dyDescent="0.3">
      <c r="A9116">
        <f t="shared" si="430"/>
        <v>9096</v>
      </c>
      <c r="D9116">
        <f t="shared" si="428"/>
        <v>14.930762561918646</v>
      </c>
      <c r="E9116">
        <f t="shared" si="429"/>
        <v>9.8945678822326551E-5</v>
      </c>
    </row>
    <row r="9117" spans="1:5" x14ac:dyDescent="0.3">
      <c r="A9117">
        <f t="shared" si="430"/>
        <v>9097</v>
      </c>
      <c r="D9117">
        <f t="shared" si="428"/>
        <v>14.931025627351156</v>
      </c>
      <c r="E9117">
        <f t="shared" si="429"/>
        <v>9.8934801965504745E-5</v>
      </c>
    </row>
    <row r="9118" spans="1:5" x14ac:dyDescent="0.3">
      <c r="A9118">
        <f t="shared" si="430"/>
        <v>9098</v>
      </c>
      <c r="D9118">
        <f t="shared" si="428"/>
        <v>14.931288665937844</v>
      </c>
      <c r="E9118">
        <f t="shared" si="429"/>
        <v>9.8923927499752702E-5</v>
      </c>
    </row>
    <row r="9119" spans="1:5" x14ac:dyDescent="0.3">
      <c r="A9119">
        <f t="shared" si="430"/>
        <v>9099</v>
      </c>
      <c r="D9119">
        <f t="shared" si="428"/>
        <v>14.931551678437842</v>
      </c>
      <c r="E9119">
        <f t="shared" si="429"/>
        <v>9.891305542428206E-5</v>
      </c>
    </row>
    <row r="9120" spans="1:5" x14ac:dyDescent="0.3">
      <c r="A9120">
        <f t="shared" si="430"/>
        <v>9100</v>
      </c>
      <c r="D9120">
        <f t="shared" si="428"/>
        <v>14.931814665958536</v>
      </c>
      <c r="E9120">
        <f t="shared" si="429"/>
        <v>9.8902185738304819E-5</v>
      </c>
    </row>
    <row r="9121" spans="1:5" x14ac:dyDescent="0.3">
      <c r="A9121">
        <f t="shared" si="430"/>
        <v>9101</v>
      </c>
      <c r="D9121">
        <f t="shared" si="428"/>
        <v>14.932077626821272</v>
      </c>
      <c r="E9121">
        <f t="shared" si="429"/>
        <v>9.8891318441033307E-5</v>
      </c>
    </row>
    <row r="9122" spans="1:5" x14ac:dyDescent="0.3">
      <c r="A9122">
        <f t="shared" si="430"/>
        <v>9102</v>
      </c>
      <c r="D9122">
        <f t="shared" si="428"/>
        <v>14.932340561436876</v>
      </c>
      <c r="E9122">
        <f t="shared" si="429"/>
        <v>9.8880453531680204E-5</v>
      </c>
    </row>
    <row r="9123" spans="1:5" x14ac:dyDescent="0.3">
      <c r="A9123">
        <f t="shared" si="430"/>
        <v>9103</v>
      </c>
      <c r="D9123">
        <f t="shared" si="428"/>
        <v>14.932603470564441</v>
      </c>
      <c r="E9123">
        <f t="shared" si="429"/>
        <v>9.8869591009458527E-5</v>
      </c>
    </row>
    <row r="9124" spans="1:5" x14ac:dyDescent="0.3">
      <c r="A9124">
        <f t="shared" si="430"/>
        <v>9104</v>
      </c>
      <c r="D9124">
        <f t="shared" si="428"/>
        <v>14.932866353221716</v>
      </c>
      <c r="E9124">
        <f t="shared" si="429"/>
        <v>9.8858730873581662E-5</v>
      </c>
    </row>
    <row r="9125" spans="1:5" x14ac:dyDescent="0.3">
      <c r="A9125">
        <f t="shared" si="430"/>
        <v>9105</v>
      </c>
      <c r="D9125">
        <f t="shared" si="428"/>
        <v>14.933129210864312</v>
      </c>
      <c r="E9125">
        <f t="shared" si="429"/>
        <v>9.8847873123263303E-5</v>
      </c>
    </row>
    <row r="9126" spans="1:5" x14ac:dyDescent="0.3">
      <c r="A9126">
        <f t="shared" si="430"/>
        <v>9106</v>
      </c>
      <c r="D9126">
        <f t="shared" si="428"/>
        <v>14.93339204216165</v>
      </c>
      <c r="E9126">
        <f t="shared" si="429"/>
        <v>9.8837017757717527E-5</v>
      </c>
    </row>
    <row r="9127" spans="1:5" x14ac:dyDescent="0.3">
      <c r="A9127">
        <f t="shared" si="430"/>
        <v>9107</v>
      </c>
      <c r="D9127">
        <f t="shared" si="428"/>
        <v>14.933654847176212</v>
      </c>
      <c r="E9127">
        <f t="shared" si="429"/>
        <v>9.8826164776158747E-5</v>
      </c>
    </row>
    <row r="9128" spans="1:5" x14ac:dyDescent="0.3">
      <c r="A9128">
        <f t="shared" si="430"/>
        <v>9108</v>
      </c>
      <c r="D9128">
        <f t="shared" si="428"/>
        <v>14.933917625622163</v>
      </c>
      <c r="E9128">
        <f t="shared" si="429"/>
        <v>9.881531417780169E-5</v>
      </c>
    </row>
    <row r="9129" spans="1:5" x14ac:dyDescent="0.3">
      <c r="A9129">
        <f t="shared" si="430"/>
        <v>9109</v>
      </c>
      <c r="D9129">
        <f t="shared" si="428"/>
        <v>14.934180378955091</v>
      </c>
      <c r="E9129">
        <f t="shared" si="429"/>
        <v>9.8804465961861487E-5</v>
      </c>
    </row>
    <row r="9130" spans="1:5" x14ac:dyDescent="0.3">
      <c r="A9130">
        <f t="shared" si="430"/>
        <v>9110</v>
      </c>
      <c r="D9130">
        <f t="shared" si="428"/>
        <v>14.934443105844274</v>
      </c>
      <c r="E9130">
        <f t="shared" si="429"/>
        <v>9.8793620127553543E-5</v>
      </c>
    </row>
    <row r="9131" spans="1:5" x14ac:dyDescent="0.3">
      <c r="A9131">
        <f t="shared" si="430"/>
        <v>9111</v>
      </c>
      <c r="D9131">
        <f t="shared" si="428"/>
        <v>14.934705807048701</v>
      </c>
      <c r="E9131">
        <f t="shared" si="429"/>
        <v>9.8782776674093668E-5</v>
      </c>
    </row>
    <row r="9132" spans="1:5" x14ac:dyDescent="0.3">
      <c r="A9132">
        <f t="shared" si="430"/>
        <v>9112</v>
      </c>
      <c r="D9132">
        <f t="shared" si="428"/>
        <v>14.934968482282464</v>
      </c>
      <c r="E9132">
        <f t="shared" si="429"/>
        <v>9.8771935600697997E-5</v>
      </c>
    </row>
    <row r="9133" spans="1:5" x14ac:dyDescent="0.3">
      <c r="A9133">
        <f t="shared" si="430"/>
        <v>9113</v>
      </c>
      <c r="D9133">
        <f t="shared" si="428"/>
        <v>14.935231131956234</v>
      </c>
      <c r="E9133">
        <f t="shared" si="429"/>
        <v>9.8761096906582976E-5</v>
      </c>
    </row>
    <row r="9134" spans="1:5" x14ac:dyDescent="0.3">
      <c r="A9134">
        <f t="shared" si="430"/>
        <v>9114</v>
      </c>
      <c r="D9134">
        <f t="shared" si="428"/>
        <v>14.935493755435761</v>
      </c>
      <c r="E9134">
        <f t="shared" si="429"/>
        <v>9.8750260590965461E-5</v>
      </c>
    </row>
    <row r="9135" spans="1:5" x14ac:dyDescent="0.3">
      <c r="A9135">
        <f t="shared" si="430"/>
        <v>9115</v>
      </c>
      <c r="D9135">
        <f t="shared" si="428"/>
        <v>14.935756352435043</v>
      </c>
      <c r="E9135">
        <f t="shared" si="429"/>
        <v>9.8739426653062575E-5</v>
      </c>
    </row>
    <row r="9136" spans="1:5" x14ac:dyDescent="0.3">
      <c r="A9136">
        <f t="shared" si="430"/>
        <v>9116</v>
      </c>
      <c r="D9136">
        <f t="shared" si="428"/>
        <v>14.936018924061321</v>
      </c>
      <c r="E9136">
        <f t="shared" si="429"/>
        <v>9.872859509209185E-5</v>
      </c>
    </row>
    <row r="9137" spans="1:5" x14ac:dyDescent="0.3">
      <c r="A9137">
        <f t="shared" si="430"/>
        <v>9117</v>
      </c>
      <c r="D9137">
        <f t="shared" si="428"/>
        <v>14.936281469680262</v>
      </c>
      <c r="E9137">
        <f t="shared" si="429"/>
        <v>9.8717765907271115E-5</v>
      </c>
    </row>
    <row r="9138" spans="1:5" x14ac:dyDescent="0.3">
      <c r="A9138">
        <f t="shared" si="430"/>
        <v>9118</v>
      </c>
      <c r="D9138">
        <f t="shared" si="428"/>
        <v>14.93654398970245</v>
      </c>
      <c r="E9138">
        <f t="shared" si="429"/>
        <v>9.8706939097818579E-5</v>
      </c>
    </row>
    <row r="9139" spans="1:5" x14ac:dyDescent="0.3">
      <c r="A9139">
        <f t="shared" si="430"/>
        <v>9119</v>
      </c>
      <c r="D9139">
        <f t="shared" si="428"/>
        <v>14.936806482796843</v>
      </c>
      <c r="E9139">
        <f t="shared" si="429"/>
        <v>9.8696114662952776E-5</v>
      </c>
    </row>
    <row r="9140" spans="1:5" x14ac:dyDescent="0.3">
      <c r="A9140">
        <f t="shared" si="430"/>
        <v>9120</v>
      </c>
      <c r="D9140">
        <f t="shared" si="428"/>
        <v>14.937068951115624</v>
      </c>
      <c r="E9140">
        <f t="shared" si="429"/>
        <v>9.8685292601892566E-5</v>
      </c>
    </row>
    <row r="9141" spans="1:5" x14ac:dyDescent="0.3">
      <c r="A9141">
        <f t="shared" si="430"/>
        <v>9121</v>
      </c>
      <c r="D9141">
        <f t="shared" si="428"/>
        <v>14.937331392979347</v>
      </c>
      <c r="E9141">
        <f t="shared" si="429"/>
        <v>9.8674472913857188E-5</v>
      </c>
    </row>
    <row r="9142" spans="1:5" x14ac:dyDescent="0.3">
      <c r="A9142">
        <f t="shared" si="430"/>
        <v>9122</v>
      </c>
      <c r="D9142">
        <f t="shared" si="428"/>
        <v>14.937593808798542</v>
      </c>
      <c r="E9142">
        <f t="shared" si="429"/>
        <v>9.8663655598066205E-5</v>
      </c>
    </row>
    <row r="9143" spans="1:5" x14ac:dyDescent="0.3">
      <c r="A9143">
        <f t="shared" si="430"/>
        <v>9123</v>
      </c>
      <c r="D9143">
        <f t="shared" si="428"/>
        <v>14.937856199332042</v>
      </c>
      <c r="E9143">
        <f t="shared" si="429"/>
        <v>9.8652840653739495E-5</v>
      </c>
    </row>
    <row r="9144" spans="1:5" x14ac:dyDescent="0.3">
      <c r="A9144">
        <f t="shared" si="430"/>
        <v>9124</v>
      </c>
      <c r="D9144">
        <f t="shared" si="428"/>
        <v>14.938118563596984</v>
      </c>
      <c r="E9144">
        <f t="shared" si="429"/>
        <v>9.8642028080097338E-5</v>
      </c>
    </row>
    <row r="9145" spans="1:5" x14ac:dyDescent="0.3">
      <c r="A9145">
        <f t="shared" si="430"/>
        <v>9125</v>
      </c>
      <c r="D9145">
        <f t="shared" si="428"/>
        <v>14.938380901655488</v>
      </c>
      <c r="E9145">
        <f t="shared" si="429"/>
        <v>9.8631217876360289E-5</v>
      </c>
    </row>
    <row r="9146" spans="1:5" x14ac:dyDescent="0.3">
      <c r="A9146">
        <f t="shared" si="430"/>
        <v>9126</v>
      </c>
      <c r="D9146">
        <f t="shared" si="428"/>
        <v>14.938643213918008</v>
      </c>
      <c r="E9146">
        <f t="shared" si="429"/>
        <v>9.8620410041749308E-5</v>
      </c>
    </row>
    <row r="9147" spans="1:5" x14ac:dyDescent="0.3">
      <c r="A9147">
        <f t="shared" si="430"/>
        <v>9127</v>
      </c>
      <c r="D9147">
        <f t="shared" si="428"/>
        <v>14.938905501143338</v>
      </c>
      <c r="E9147">
        <f t="shared" si="429"/>
        <v>9.8609604575485653E-5</v>
      </c>
    </row>
    <row r="9148" spans="1:5" x14ac:dyDescent="0.3">
      <c r="A9148">
        <f t="shared" si="430"/>
        <v>9128</v>
      </c>
      <c r="D9148">
        <f t="shared" si="428"/>
        <v>14.939167762000146</v>
      </c>
      <c r="E9148">
        <f t="shared" si="429"/>
        <v>9.8598801476790948E-5</v>
      </c>
    </row>
    <row r="9149" spans="1:5" x14ac:dyDescent="0.3">
      <c r="A9149">
        <f t="shared" si="430"/>
        <v>9129</v>
      </c>
      <c r="D9149">
        <f t="shared" si="428"/>
        <v>14.939429997247188</v>
      </c>
      <c r="E9149">
        <f t="shared" si="429"/>
        <v>9.8588000744887129E-5</v>
      </c>
    </row>
    <row r="9150" spans="1:5" x14ac:dyDescent="0.3">
      <c r="A9150">
        <f t="shared" si="430"/>
        <v>9130</v>
      </c>
      <c r="D9150">
        <f t="shared" si="428"/>
        <v>14.939692205553028</v>
      </c>
      <c r="E9150">
        <f t="shared" si="429"/>
        <v>9.8577202378996484E-5</v>
      </c>
    </row>
    <row r="9151" spans="1:5" x14ac:dyDescent="0.3">
      <c r="A9151">
        <f t="shared" si="430"/>
        <v>9131</v>
      </c>
      <c r="D9151">
        <f t="shared" si="428"/>
        <v>14.939954389418254</v>
      </c>
      <c r="E9151">
        <f t="shared" si="429"/>
        <v>9.8566406378341681E-5</v>
      </c>
    </row>
    <row r="9152" spans="1:5" x14ac:dyDescent="0.3">
      <c r="A9152">
        <f t="shared" si="430"/>
        <v>9132</v>
      </c>
      <c r="D9152">
        <f t="shared" si="428"/>
        <v>14.940216546814638</v>
      </c>
      <c r="E9152">
        <f t="shared" si="429"/>
        <v>9.8555612742145672E-5</v>
      </c>
    </row>
    <row r="9153" spans="1:5" x14ac:dyDescent="0.3">
      <c r="A9153">
        <f t="shared" si="430"/>
        <v>9133</v>
      </c>
      <c r="D9153">
        <f t="shared" si="428"/>
        <v>14.940478678152516</v>
      </c>
      <c r="E9153">
        <f t="shared" si="429"/>
        <v>9.8544821469631776E-5</v>
      </c>
    </row>
    <row r="9154" spans="1:5" x14ac:dyDescent="0.3">
      <c r="A9154">
        <f t="shared" si="430"/>
        <v>9134</v>
      </c>
      <c r="D9154">
        <f t="shared" si="428"/>
        <v>14.940740784538988</v>
      </c>
      <c r="E9154">
        <f t="shared" si="429"/>
        <v>9.8534032560023649E-5</v>
      </c>
    </row>
    <row r="9155" spans="1:5" x14ac:dyDescent="0.3">
      <c r="A9155">
        <f t="shared" si="430"/>
        <v>9135</v>
      </c>
      <c r="D9155">
        <f t="shared" si="428"/>
        <v>14.94100286464246</v>
      </c>
      <c r="E9155">
        <f t="shared" si="429"/>
        <v>9.8523246012545301E-5</v>
      </c>
    </row>
    <row r="9156" spans="1:5" x14ac:dyDescent="0.3">
      <c r="A9156">
        <f t="shared" si="430"/>
        <v>9136</v>
      </c>
      <c r="D9156">
        <f t="shared" si="428"/>
        <v>14.941264918176437</v>
      </c>
      <c r="E9156">
        <f t="shared" si="429"/>
        <v>9.8512461826421054E-5</v>
      </c>
    </row>
    <row r="9157" spans="1:5" x14ac:dyDescent="0.3">
      <c r="A9157">
        <f t="shared" si="430"/>
        <v>9137</v>
      </c>
      <c r="D9157">
        <f t="shared" si="428"/>
        <v>14.941526946596369</v>
      </c>
      <c r="E9157">
        <f t="shared" si="429"/>
        <v>9.8501680000875579E-5</v>
      </c>
    </row>
    <row r="9158" spans="1:5" x14ac:dyDescent="0.3">
      <c r="A9158">
        <f t="shared" si="430"/>
        <v>9138</v>
      </c>
      <c r="D9158">
        <f t="shared" si="428"/>
        <v>14.941788948918955</v>
      </c>
      <c r="E9158">
        <f t="shared" si="429"/>
        <v>9.8490900535133904E-5</v>
      </c>
    </row>
    <row r="9159" spans="1:5" x14ac:dyDescent="0.3">
      <c r="A9159">
        <f t="shared" si="430"/>
        <v>9139</v>
      </c>
      <c r="D9159">
        <f t="shared" si="428"/>
        <v>14.942050925902844</v>
      </c>
      <c r="E9159">
        <f t="shared" si="429"/>
        <v>9.8480123428421366E-5</v>
      </c>
    </row>
    <row r="9160" spans="1:5" x14ac:dyDescent="0.3">
      <c r="A9160">
        <f t="shared" si="430"/>
        <v>9140</v>
      </c>
      <c r="D9160">
        <f t="shared" si="428"/>
        <v>14.942312876564671</v>
      </c>
      <c r="E9160">
        <f t="shared" si="429"/>
        <v>9.8469348679963681E-5</v>
      </c>
    </row>
    <row r="9161" spans="1:5" x14ac:dyDescent="0.3">
      <c r="A9161">
        <f t="shared" si="430"/>
        <v>9141</v>
      </c>
      <c r="D9161">
        <f t="shared" si="428"/>
        <v>14.942574802011462</v>
      </c>
      <c r="E9161">
        <f t="shared" si="429"/>
        <v>9.8458576288986866E-5</v>
      </c>
    </row>
    <row r="9162" spans="1:5" x14ac:dyDescent="0.3">
      <c r="A9162">
        <f t="shared" si="430"/>
        <v>9142</v>
      </c>
      <c r="D9162">
        <f t="shared" si="428"/>
        <v>14.942836700911373</v>
      </c>
      <c r="E9162">
        <f t="shared" si="429"/>
        <v>9.8447806254717301E-5</v>
      </c>
    </row>
    <row r="9163" spans="1:5" x14ac:dyDescent="0.3">
      <c r="A9163">
        <f t="shared" si="430"/>
        <v>9143</v>
      </c>
      <c r="D9163">
        <f t="shared" si="428"/>
        <v>14.943098574371406</v>
      </c>
      <c r="E9163">
        <f t="shared" si="429"/>
        <v>9.8437038576381679E-5</v>
      </c>
    </row>
    <row r="9164" spans="1:5" x14ac:dyDescent="0.3">
      <c r="A9164">
        <f t="shared" si="430"/>
        <v>9144</v>
      </c>
      <c r="D9164">
        <f t="shared" si="428"/>
        <v>14.943360422453335</v>
      </c>
      <c r="E9164">
        <f t="shared" si="429"/>
        <v>9.8426273253207058E-5</v>
      </c>
    </row>
    <row r="9165" spans="1:5" x14ac:dyDescent="0.3">
      <c r="A9165">
        <f t="shared" si="430"/>
        <v>9145</v>
      </c>
      <c r="D9165">
        <f t="shared" si="428"/>
        <v>14.94362224452205</v>
      </c>
      <c r="E9165">
        <f t="shared" si="429"/>
        <v>9.8415510284420837E-5</v>
      </c>
    </row>
    <row r="9166" spans="1:5" x14ac:dyDescent="0.3">
      <c r="A9166">
        <f t="shared" si="430"/>
        <v>9146</v>
      </c>
      <c r="D9166">
        <f t="shared" si="428"/>
        <v>14.943884040290833</v>
      </c>
      <c r="E9166">
        <f t="shared" si="429"/>
        <v>9.840474966925071E-5</v>
      </c>
    </row>
    <row r="9167" spans="1:5" x14ac:dyDescent="0.3">
      <c r="A9167">
        <f t="shared" si="430"/>
        <v>9147</v>
      </c>
      <c r="D9167">
        <f t="shared" si="428"/>
        <v>14.944145811215094</v>
      </c>
      <c r="E9167">
        <f t="shared" si="429"/>
        <v>9.8393991406924754E-5</v>
      </c>
    </row>
    <row r="9168" spans="1:5" x14ac:dyDescent="0.3">
      <c r="A9168">
        <f t="shared" si="430"/>
        <v>9148</v>
      </c>
      <c r="D9168">
        <f t="shared" si="428"/>
        <v>14.944407555614365</v>
      </c>
      <c r="E9168">
        <f t="shared" si="429"/>
        <v>9.8383235496671368E-5</v>
      </c>
    </row>
    <row r="9169" spans="1:5" x14ac:dyDescent="0.3">
      <c r="A9169">
        <f t="shared" si="430"/>
        <v>9149</v>
      </c>
      <c r="D9169">
        <f t="shared" si="428"/>
        <v>14.94466927494403</v>
      </c>
      <c r="E9169">
        <f t="shared" si="429"/>
        <v>9.8372481937719292E-5</v>
      </c>
    </row>
    <row r="9170" spans="1:5" x14ac:dyDescent="0.3">
      <c r="A9170">
        <f t="shared" si="430"/>
        <v>9150</v>
      </c>
      <c r="D9170">
        <f t="shared" si="428"/>
        <v>14.944930968220422</v>
      </c>
      <c r="E9170">
        <f t="shared" si="429"/>
        <v>9.8361730729297589E-5</v>
      </c>
    </row>
    <row r="9171" spans="1:5" x14ac:dyDescent="0.3">
      <c r="A9171">
        <f t="shared" si="430"/>
        <v>9151</v>
      </c>
      <c r="D9171">
        <f t="shared" si="428"/>
        <v>14.945192635505146</v>
      </c>
      <c r="E9171">
        <f t="shared" si="429"/>
        <v>9.8350981870635678E-5</v>
      </c>
    </row>
    <row r="9172" spans="1:5" x14ac:dyDescent="0.3">
      <c r="A9172">
        <f t="shared" si="430"/>
        <v>9152</v>
      </c>
      <c r="D9172">
        <f t="shared" si="428"/>
        <v>14.945454277556706</v>
      </c>
      <c r="E9172">
        <f t="shared" si="429"/>
        <v>9.83402353609633E-5</v>
      </c>
    </row>
    <row r="9173" spans="1:5" x14ac:dyDescent="0.3">
      <c r="A9173">
        <f t="shared" si="430"/>
        <v>9153</v>
      </c>
      <c r="D9173">
        <f t="shared" ref="D9173:D9236" si="431">($B$17/$B$18)*(A9173*EXP(GAMMALN(A9173)+GAMMALN(1-$B$18)-GAMMALN(A9173+1-$B$18))-1)</f>
        <v>14.945715893042861</v>
      </c>
      <c r="E9173">
        <f t="shared" ref="E9173:E9236" si="432">$B$17/(A9173-$B$18)</f>
        <v>9.832949119951055E-5</v>
      </c>
    </row>
    <row r="9174" spans="1:5" x14ac:dyDescent="0.3">
      <c r="A9174">
        <f t="shared" si="430"/>
        <v>9154</v>
      </c>
      <c r="D9174">
        <f t="shared" si="431"/>
        <v>14.945977483767454</v>
      </c>
      <c r="E9174">
        <f t="shared" si="432"/>
        <v>9.831874938550782E-5</v>
      </c>
    </row>
    <row r="9175" spans="1:5" x14ac:dyDescent="0.3">
      <c r="A9175">
        <f t="shared" ref="A9175:A9238" si="433">A9174+1</f>
        <v>9155</v>
      </c>
      <c r="D9175">
        <f t="shared" si="431"/>
        <v>14.946239048398198</v>
      </c>
      <c r="E9175">
        <f t="shared" si="432"/>
        <v>9.8308009918185896E-5</v>
      </c>
    </row>
    <row r="9176" spans="1:5" x14ac:dyDescent="0.3">
      <c r="A9176">
        <f t="shared" si="433"/>
        <v>9156</v>
      </c>
      <c r="D9176">
        <f t="shared" si="431"/>
        <v>14.946500586996599</v>
      </c>
      <c r="E9176">
        <f t="shared" si="432"/>
        <v>9.8297272796775862E-5</v>
      </c>
    </row>
    <row r="9177" spans="1:5" x14ac:dyDescent="0.3">
      <c r="A9177">
        <f t="shared" si="433"/>
        <v>9157</v>
      </c>
      <c r="D9177">
        <f t="shared" si="431"/>
        <v>14.946762099972622</v>
      </c>
      <c r="E9177">
        <f t="shared" si="432"/>
        <v>9.8286538020509126E-5</v>
      </c>
    </row>
    <row r="9178" spans="1:5" x14ac:dyDescent="0.3">
      <c r="A9178">
        <f t="shared" si="433"/>
        <v>9158</v>
      </c>
      <c r="D9178">
        <f t="shared" si="431"/>
        <v>14.947023587736231</v>
      </c>
      <c r="E9178">
        <f t="shared" si="432"/>
        <v>9.8275805588617478E-5</v>
      </c>
    </row>
    <row r="9179" spans="1:5" x14ac:dyDescent="0.3">
      <c r="A9179">
        <f t="shared" si="433"/>
        <v>9159</v>
      </c>
      <c r="D9179">
        <f t="shared" si="431"/>
        <v>14.947285049303463</v>
      </c>
      <c r="E9179">
        <f t="shared" si="432"/>
        <v>9.8265075500333018E-5</v>
      </c>
    </row>
    <row r="9180" spans="1:5" x14ac:dyDescent="0.3">
      <c r="A9180">
        <f t="shared" si="433"/>
        <v>9160</v>
      </c>
      <c r="D9180">
        <f t="shared" si="431"/>
        <v>14.947546485781199</v>
      </c>
      <c r="E9180">
        <f t="shared" si="432"/>
        <v>9.8254347754888157E-5</v>
      </c>
    </row>
    <row r="9181" spans="1:5" x14ac:dyDescent="0.3">
      <c r="A9181">
        <f t="shared" si="433"/>
        <v>9161</v>
      </c>
      <c r="D9181">
        <f t="shared" si="431"/>
        <v>14.947807896185418</v>
      </c>
      <c r="E9181">
        <f t="shared" si="432"/>
        <v>9.8243622351515687E-5</v>
      </c>
    </row>
    <row r="9182" spans="1:5" x14ac:dyDescent="0.3">
      <c r="A9182">
        <f t="shared" si="433"/>
        <v>9162</v>
      </c>
      <c r="D9182">
        <f t="shared" si="431"/>
        <v>14.948069281274492</v>
      </c>
      <c r="E9182">
        <f t="shared" si="432"/>
        <v>9.8232899289448698E-5</v>
      </c>
    </row>
    <row r="9183" spans="1:5" x14ac:dyDescent="0.3">
      <c r="A9183">
        <f t="shared" si="433"/>
        <v>9163</v>
      </c>
      <c r="D9183">
        <f t="shared" si="431"/>
        <v>14.948330640064334</v>
      </c>
      <c r="E9183">
        <f t="shared" si="432"/>
        <v>9.8222178567920645E-5</v>
      </c>
    </row>
    <row r="9184" spans="1:5" x14ac:dyDescent="0.3">
      <c r="A9184">
        <f t="shared" si="433"/>
        <v>9164</v>
      </c>
      <c r="D9184">
        <f t="shared" si="431"/>
        <v>14.948591972964794</v>
      </c>
      <c r="E9184">
        <f t="shared" si="432"/>
        <v>9.8211460186165282E-5</v>
      </c>
    </row>
    <row r="9185" spans="1:5" x14ac:dyDescent="0.3">
      <c r="A9185">
        <f t="shared" si="433"/>
        <v>9165</v>
      </c>
      <c r="D9185">
        <f t="shared" si="431"/>
        <v>14.948853281082709</v>
      </c>
      <c r="E9185">
        <f t="shared" si="432"/>
        <v>9.8200744143416742E-5</v>
      </c>
    </row>
    <row r="9186" spans="1:5" x14ac:dyDescent="0.3">
      <c r="A9186">
        <f t="shared" si="433"/>
        <v>9166</v>
      </c>
      <c r="D9186">
        <f t="shared" si="431"/>
        <v>14.949114563085418</v>
      </c>
      <c r="E9186">
        <f t="shared" si="432"/>
        <v>9.8190030438909443E-5</v>
      </c>
    </row>
    <row r="9187" spans="1:5" x14ac:dyDescent="0.3">
      <c r="A9187">
        <f t="shared" si="433"/>
        <v>9167</v>
      </c>
      <c r="D9187">
        <f t="shared" si="431"/>
        <v>14.949375819382718</v>
      </c>
      <c r="E9187">
        <f t="shared" si="432"/>
        <v>9.8179319071878181E-5</v>
      </c>
    </row>
    <row r="9188" spans="1:5" x14ac:dyDescent="0.3">
      <c r="A9188">
        <f t="shared" si="433"/>
        <v>9168</v>
      </c>
      <c r="D9188">
        <f t="shared" si="431"/>
        <v>14.949637050384418</v>
      </c>
      <c r="E9188">
        <f t="shared" si="432"/>
        <v>9.8168610041558053E-5</v>
      </c>
    </row>
    <row r="9189" spans="1:5" x14ac:dyDescent="0.3">
      <c r="A9189">
        <f t="shared" si="433"/>
        <v>9169</v>
      </c>
      <c r="D9189">
        <f t="shared" si="431"/>
        <v>14.949898255454746</v>
      </c>
      <c r="E9189">
        <f t="shared" si="432"/>
        <v>9.8157903347184506E-5</v>
      </c>
    </row>
    <row r="9190" spans="1:5" x14ac:dyDescent="0.3">
      <c r="A9190">
        <f t="shared" si="433"/>
        <v>9170</v>
      </c>
      <c r="D9190">
        <f t="shared" si="431"/>
        <v>14.95015943465496</v>
      </c>
      <c r="E9190">
        <f t="shared" si="432"/>
        <v>9.8147198987993327E-5</v>
      </c>
    </row>
    <row r="9191" spans="1:5" x14ac:dyDescent="0.3">
      <c r="A9191">
        <f t="shared" si="433"/>
        <v>9171</v>
      </c>
      <c r="D9191">
        <f t="shared" si="431"/>
        <v>14.95042058874332</v>
      </c>
      <c r="E9191">
        <f t="shared" si="432"/>
        <v>9.8136496963220626E-5</v>
      </c>
    </row>
    <row r="9192" spans="1:5" x14ac:dyDescent="0.3">
      <c r="A9192">
        <f t="shared" si="433"/>
        <v>9172</v>
      </c>
      <c r="D9192">
        <f t="shared" si="431"/>
        <v>14.950681716735478</v>
      </c>
      <c r="E9192">
        <f t="shared" si="432"/>
        <v>9.8125797272102843E-5</v>
      </c>
    </row>
    <row r="9193" spans="1:5" x14ac:dyDescent="0.3">
      <c r="A9193">
        <f t="shared" si="433"/>
        <v>9173</v>
      </c>
      <c r="D9193">
        <f t="shared" si="431"/>
        <v>14.9509428197382</v>
      </c>
      <c r="E9193">
        <f t="shared" si="432"/>
        <v>9.8115099913876751E-5</v>
      </c>
    </row>
    <row r="9194" spans="1:5" x14ac:dyDescent="0.3">
      <c r="A9194">
        <f t="shared" si="433"/>
        <v>9174</v>
      </c>
      <c r="D9194">
        <f t="shared" si="431"/>
        <v>14.951203896069993</v>
      </c>
      <c r="E9194">
        <f t="shared" si="432"/>
        <v>9.8104404887779467E-5</v>
      </c>
    </row>
    <row r="9195" spans="1:5" x14ac:dyDescent="0.3">
      <c r="A9195">
        <f t="shared" si="433"/>
        <v>9175</v>
      </c>
      <c r="D9195">
        <f t="shared" si="431"/>
        <v>14.951464947883228</v>
      </c>
      <c r="E9195">
        <f t="shared" si="432"/>
        <v>9.8093712193048429E-5</v>
      </c>
    </row>
    <row r="9196" spans="1:5" x14ac:dyDescent="0.3">
      <c r="A9196">
        <f t="shared" si="433"/>
        <v>9176</v>
      </c>
      <c r="D9196">
        <f t="shared" si="431"/>
        <v>14.95172597384488</v>
      </c>
      <c r="E9196">
        <f t="shared" si="432"/>
        <v>9.8083021828921418E-5</v>
      </c>
    </row>
    <row r="9197" spans="1:5" x14ac:dyDescent="0.3">
      <c r="A9197">
        <f t="shared" si="433"/>
        <v>9177</v>
      </c>
      <c r="D9197">
        <f t="shared" si="431"/>
        <v>14.951986974016076</v>
      </c>
      <c r="E9197">
        <f t="shared" si="432"/>
        <v>9.8072333794636536E-5</v>
      </c>
    </row>
    <row r="9198" spans="1:5" x14ac:dyDescent="0.3">
      <c r="A9198">
        <f t="shared" si="433"/>
        <v>9178</v>
      </c>
      <c r="D9198">
        <f t="shared" si="431"/>
        <v>14.952247948457893</v>
      </c>
      <c r="E9198">
        <f t="shared" si="432"/>
        <v>9.8061648089432227E-5</v>
      </c>
    </row>
    <row r="9199" spans="1:5" x14ac:dyDescent="0.3">
      <c r="A9199">
        <f t="shared" si="433"/>
        <v>9179</v>
      </c>
      <c r="D9199">
        <f t="shared" si="431"/>
        <v>14.952508897579957</v>
      </c>
      <c r="E9199">
        <f t="shared" si="432"/>
        <v>9.8050964712547258E-5</v>
      </c>
    </row>
    <row r="9200" spans="1:5" x14ac:dyDescent="0.3">
      <c r="A9200">
        <f t="shared" si="433"/>
        <v>9180</v>
      </c>
      <c r="D9200">
        <f t="shared" si="431"/>
        <v>14.952769821094774</v>
      </c>
      <c r="E9200">
        <f t="shared" si="432"/>
        <v>9.8040283663220737E-5</v>
      </c>
    </row>
    <row r="9201" spans="1:5" x14ac:dyDescent="0.3">
      <c r="A9201">
        <f t="shared" si="433"/>
        <v>9181</v>
      </c>
      <c r="D9201">
        <f t="shared" si="431"/>
        <v>14.953030718714817</v>
      </c>
      <c r="E9201">
        <f t="shared" si="432"/>
        <v>9.8029604940692096E-5</v>
      </c>
    </row>
    <row r="9202" spans="1:5" x14ac:dyDescent="0.3">
      <c r="A9202">
        <f t="shared" si="433"/>
        <v>9182</v>
      </c>
      <c r="D9202">
        <f t="shared" si="431"/>
        <v>14.95329159119823</v>
      </c>
      <c r="E9202">
        <f t="shared" si="432"/>
        <v>9.8018928544201092E-5</v>
      </c>
    </row>
    <row r="9203" spans="1:5" x14ac:dyDescent="0.3">
      <c r="A9203">
        <f t="shared" si="433"/>
        <v>9183</v>
      </c>
      <c r="D9203">
        <f t="shared" si="431"/>
        <v>14.953552437560308</v>
      </c>
      <c r="E9203">
        <f t="shared" si="432"/>
        <v>9.8008254472987849E-5</v>
      </c>
    </row>
    <row r="9204" spans="1:5" x14ac:dyDescent="0.3">
      <c r="A9204">
        <f t="shared" si="433"/>
        <v>9184</v>
      </c>
      <c r="D9204">
        <f t="shared" si="431"/>
        <v>14.953813258907743</v>
      </c>
      <c r="E9204">
        <f t="shared" si="432"/>
        <v>9.799758272629276E-5</v>
      </c>
    </row>
    <row r="9205" spans="1:5" x14ac:dyDescent="0.3">
      <c r="A9205">
        <f t="shared" si="433"/>
        <v>9185</v>
      </c>
      <c r="D9205">
        <f t="shared" si="431"/>
        <v>14.954074055301504</v>
      </c>
      <c r="E9205">
        <f t="shared" si="432"/>
        <v>9.7986913303356601E-5</v>
      </c>
    </row>
    <row r="9206" spans="1:5" x14ac:dyDescent="0.3">
      <c r="A9206">
        <f t="shared" si="433"/>
        <v>9186</v>
      </c>
      <c r="D9206">
        <f t="shared" si="431"/>
        <v>14.954334824711065</v>
      </c>
      <c r="E9206">
        <f t="shared" si="432"/>
        <v>9.7976246203420469E-5</v>
      </c>
    </row>
    <row r="9207" spans="1:5" x14ac:dyDescent="0.3">
      <c r="A9207">
        <f t="shared" si="433"/>
        <v>9187</v>
      </c>
      <c r="D9207">
        <f t="shared" si="431"/>
        <v>14.9545955696374</v>
      </c>
      <c r="E9207">
        <f t="shared" si="432"/>
        <v>9.7965581425725763E-5</v>
      </c>
    </row>
    <row r="9208" spans="1:5" x14ac:dyDescent="0.3">
      <c r="A9208">
        <f t="shared" si="433"/>
        <v>9188</v>
      </c>
      <c r="D9208">
        <f t="shared" si="431"/>
        <v>14.954856288049903</v>
      </c>
      <c r="E9208">
        <f t="shared" si="432"/>
        <v>9.7954918969514259E-5</v>
      </c>
    </row>
    <row r="9209" spans="1:5" x14ac:dyDescent="0.3">
      <c r="A9209">
        <f t="shared" si="433"/>
        <v>9189</v>
      </c>
      <c r="D9209">
        <f t="shared" si="431"/>
        <v>14.955116981055211</v>
      </c>
      <c r="E9209">
        <f t="shared" si="432"/>
        <v>9.7944258834028019E-5</v>
      </c>
    </row>
    <row r="9210" spans="1:5" x14ac:dyDescent="0.3">
      <c r="A9210">
        <f t="shared" si="433"/>
        <v>9190</v>
      </c>
      <c r="D9210">
        <f t="shared" si="431"/>
        <v>14.955377649411385</v>
      </c>
      <c r="E9210">
        <f t="shared" si="432"/>
        <v>9.7933601018509455E-5</v>
      </c>
    </row>
    <row r="9211" spans="1:5" x14ac:dyDescent="0.3">
      <c r="A9211">
        <f t="shared" si="433"/>
        <v>9191</v>
      </c>
      <c r="D9211">
        <f t="shared" si="431"/>
        <v>14.955638292133491</v>
      </c>
      <c r="E9211">
        <f t="shared" si="432"/>
        <v>9.7922945522201308E-5</v>
      </c>
    </row>
    <row r="9212" spans="1:5" x14ac:dyDescent="0.3">
      <c r="A9212">
        <f t="shared" si="433"/>
        <v>9192</v>
      </c>
      <c r="D9212">
        <f t="shared" si="431"/>
        <v>14.955898908585148</v>
      </c>
      <c r="E9212">
        <f t="shared" si="432"/>
        <v>9.7912292344346655E-5</v>
      </c>
    </row>
    <row r="9213" spans="1:5" x14ac:dyDescent="0.3">
      <c r="A9213">
        <f t="shared" si="433"/>
        <v>9193</v>
      </c>
      <c r="D9213">
        <f t="shared" si="431"/>
        <v>14.956159499872955</v>
      </c>
      <c r="E9213">
        <f t="shared" si="432"/>
        <v>9.7901641484188885E-5</v>
      </c>
    </row>
    <row r="9214" spans="1:5" x14ac:dyDescent="0.3">
      <c r="A9214">
        <f t="shared" si="433"/>
        <v>9194</v>
      </c>
      <c r="D9214">
        <f t="shared" si="431"/>
        <v>14.95642006536049</v>
      </c>
      <c r="E9214">
        <f t="shared" si="432"/>
        <v>9.789099294097174E-5</v>
      </c>
    </row>
    <row r="9215" spans="1:5" x14ac:dyDescent="0.3">
      <c r="A9215">
        <f t="shared" si="433"/>
        <v>9195</v>
      </c>
      <c r="D9215">
        <f t="shared" si="431"/>
        <v>14.956680605805747</v>
      </c>
      <c r="E9215">
        <f t="shared" si="432"/>
        <v>9.7880346713939261E-5</v>
      </c>
    </row>
    <row r="9216" spans="1:5" x14ac:dyDescent="0.3">
      <c r="A9216">
        <f t="shared" si="433"/>
        <v>9196</v>
      </c>
      <c r="D9216">
        <f t="shared" si="431"/>
        <v>14.95694112092086</v>
      </c>
      <c r="E9216">
        <f t="shared" si="432"/>
        <v>9.7869702802335826E-5</v>
      </c>
    </row>
    <row r="9217" spans="1:5" x14ac:dyDescent="0.3">
      <c r="A9217">
        <f t="shared" si="433"/>
        <v>9197</v>
      </c>
      <c r="D9217">
        <f t="shared" si="431"/>
        <v>14.957201610069324</v>
      </c>
      <c r="E9217">
        <f t="shared" si="432"/>
        <v>9.785906120540618E-5</v>
      </c>
    </row>
    <row r="9218" spans="1:5" x14ac:dyDescent="0.3">
      <c r="A9218">
        <f t="shared" si="433"/>
        <v>9198</v>
      </c>
      <c r="D9218">
        <f t="shared" si="431"/>
        <v>14.957462074009088</v>
      </c>
      <c r="E9218">
        <f t="shared" si="432"/>
        <v>9.7848421922395339E-5</v>
      </c>
    </row>
    <row r="9219" spans="1:5" x14ac:dyDescent="0.3">
      <c r="A9219">
        <f t="shared" si="433"/>
        <v>9199</v>
      </c>
      <c r="D9219">
        <f t="shared" si="431"/>
        <v>14.95772251210359</v>
      </c>
      <c r="E9219">
        <f t="shared" si="432"/>
        <v>9.7837784952548685E-5</v>
      </c>
    </row>
    <row r="9220" spans="1:5" x14ac:dyDescent="0.3">
      <c r="A9220">
        <f t="shared" si="433"/>
        <v>9200</v>
      </c>
      <c r="D9220">
        <f t="shared" si="431"/>
        <v>14.957982925459387</v>
      </c>
      <c r="E9220">
        <f t="shared" si="432"/>
        <v>9.7827150295111911E-5</v>
      </c>
    </row>
    <row r="9221" spans="1:5" x14ac:dyDescent="0.3">
      <c r="A9221">
        <f t="shared" si="433"/>
        <v>9201</v>
      </c>
      <c r="D9221">
        <f t="shared" si="431"/>
        <v>14.958243312045331</v>
      </c>
      <c r="E9221">
        <f t="shared" si="432"/>
        <v>9.7816517949331048E-5</v>
      </c>
    </row>
    <row r="9222" spans="1:5" x14ac:dyDescent="0.3">
      <c r="A9222">
        <f t="shared" si="433"/>
        <v>9202</v>
      </c>
      <c r="D9222">
        <f t="shared" si="431"/>
        <v>14.958503674362513</v>
      </c>
      <c r="E9222">
        <f t="shared" si="432"/>
        <v>9.7805887914452456E-5</v>
      </c>
    </row>
    <row r="9223" spans="1:5" x14ac:dyDescent="0.3">
      <c r="A9223">
        <f t="shared" si="433"/>
        <v>9203</v>
      </c>
      <c r="D9223">
        <f t="shared" si="431"/>
        <v>14.958764010728345</v>
      </c>
      <c r="E9223">
        <f t="shared" si="432"/>
        <v>9.7795260189722816E-5</v>
      </c>
    </row>
    <row r="9224" spans="1:5" x14ac:dyDescent="0.3">
      <c r="A9224">
        <f t="shared" si="433"/>
        <v>9204</v>
      </c>
      <c r="D9224">
        <f t="shared" si="431"/>
        <v>14.959024321900715</v>
      </c>
      <c r="E9224">
        <f t="shared" si="432"/>
        <v>9.7784634774389123E-5</v>
      </c>
    </row>
    <row r="9225" spans="1:5" x14ac:dyDescent="0.3">
      <c r="A9225">
        <f t="shared" si="433"/>
        <v>9205</v>
      </c>
      <c r="D9225">
        <f t="shared" si="431"/>
        <v>14.9592846072429</v>
      </c>
      <c r="E9225">
        <f t="shared" si="432"/>
        <v>9.7774011667698738E-5</v>
      </c>
    </row>
    <row r="9226" spans="1:5" x14ac:dyDescent="0.3">
      <c r="A9226">
        <f t="shared" si="433"/>
        <v>9206</v>
      </c>
      <c r="D9226">
        <f t="shared" si="431"/>
        <v>14.959544866815436</v>
      </c>
      <c r="E9226">
        <f t="shared" si="432"/>
        <v>9.7763390868899305E-5</v>
      </c>
    </row>
    <row r="9227" spans="1:5" x14ac:dyDescent="0.3">
      <c r="A9227">
        <f t="shared" si="433"/>
        <v>9207</v>
      </c>
      <c r="D9227">
        <f t="shared" si="431"/>
        <v>14.959805101724847</v>
      </c>
      <c r="E9227">
        <f t="shared" si="432"/>
        <v>9.7752772377238822E-5</v>
      </c>
    </row>
    <row r="9228" spans="1:5" x14ac:dyDescent="0.3">
      <c r="A9228">
        <f t="shared" si="433"/>
        <v>9208</v>
      </c>
      <c r="D9228">
        <f t="shared" si="431"/>
        <v>14.960065311334336</v>
      </c>
      <c r="E9228">
        <f t="shared" si="432"/>
        <v>9.7742156191965598E-5</v>
      </c>
    </row>
    <row r="9229" spans="1:5" x14ac:dyDescent="0.3">
      <c r="A9229">
        <f t="shared" si="433"/>
        <v>9209</v>
      </c>
      <c r="D9229">
        <f t="shared" si="431"/>
        <v>14.96032549500708</v>
      </c>
      <c r="E9229">
        <f t="shared" si="432"/>
        <v>9.7731542312328294E-5</v>
      </c>
    </row>
    <row r="9230" spans="1:5" x14ac:dyDescent="0.3">
      <c r="A9230">
        <f t="shared" si="433"/>
        <v>9210</v>
      </c>
      <c r="D9230">
        <f t="shared" si="431"/>
        <v>14.96058565350088</v>
      </c>
      <c r="E9230">
        <f t="shared" si="432"/>
        <v>9.772093073757587E-5</v>
      </c>
    </row>
    <row r="9231" spans="1:5" x14ac:dyDescent="0.3">
      <c r="A9231">
        <f t="shared" si="433"/>
        <v>9211</v>
      </c>
      <c r="D9231">
        <f t="shared" si="431"/>
        <v>14.960845786876213</v>
      </c>
      <c r="E9231">
        <f t="shared" si="432"/>
        <v>9.7710321466957639E-5</v>
      </c>
    </row>
    <row r="9232" spans="1:5" x14ac:dyDescent="0.3">
      <c r="A9232">
        <f t="shared" si="433"/>
        <v>9212</v>
      </c>
      <c r="D9232">
        <f t="shared" si="431"/>
        <v>14.9611058937988</v>
      </c>
      <c r="E9232">
        <f t="shared" si="432"/>
        <v>9.7699714499723195E-5</v>
      </c>
    </row>
    <row r="9233" spans="1:5" x14ac:dyDescent="0.3">
      <c r="A9233">
        <f t="shared" si="433"/>
        <v>9213</v>
      </c>
      <c r="D9233">
        <f t="shared" si="431"/>
        <v>14.961365976421147</v>
      </c>
      <c r="E9233">
        <f t="shared" si="432"/>
        <v>9.7689109835122503E-5</v>
      </c>
    </row>
    <row r="9234" spans="1:5" x14ac:dyDescent="0.3">
      <c r="A9234">
        <f t="shared" si="433"/>
        <v>9214</v>
      </c>
      <c r="D9234">
        <f t="shared" si="431"/>
        <v>14.961626032362872</v>
      </c>
      <c r="E9234">
        <f t="shared" si="432"/>
        <v>9.7678507472405822E-5</v>
      </c>
    </row>
    <row r="9235" spans="1:5" x14ac:dyDescent="0.3">
      <c r="A9235">
        <f t="shared" si="433"/>
        <v>9215</v>
      </c>
      <c r="D9235">
        <f t="shared" si="431"/>
        <v>14.961886064473859</v>
      </c>
      <c r="E9235">
        <f t="shared" si="432"/>
        <v>9.7667907410823779E-5</v>
      </c>
    </row>
    <row r="9236" spans="1:5" x14ac:dyDescent="0.3">
      <c r="A9236">
        <f t="shared" si="433"/>
        <v>9216</v>
      </c>
      <c r="D9236">
        <f t="shared" si="431"/>
        <v>14.962146069676264</v>
      </c>
      <c r="E9236">
        <f t="shared" si="432"/>
        <v>9.7657309649627286E-5</v>
      </c>
    </row>
    <row r="9237" spans="1:5" x14ac:dyDescent="0.3">
      <c r="A9237">
        <f t="shared" si="433"/>
        <v>9217</v>
      </c>
      <c r="D9237">
        <f t="shared" ref="D9237:D9300" si="434">($B$17/$B$18)*(A9237*EXP(GAMMALN(A9237)+GAMMALN(1-$B$18)-GAMMALN(A9237+1-$B$18))-1)</f>
        <v>14.962406050471277</v>
      </c>
      <c r="E9237">
        <f t="shared" ref="E9237:E9300" si="435">$B$17/(A9237-$B$18)</f>
        <v>9.7646714188067579E-5</v>
      </c>
    </row>
    <row r="9238" spans="1:5" x14ac:dyDescent="0.3">
      <c r="A9238">
        <f t="shared" si="433"/>
        <v>9218</v>
      </c>
      <c r="D9238">
        <f t="shared" si="434"/>
        <v>14.96266600587315</v>
      </c>
      <c r="E9238">
        <f t="shared" si="435"/>
        <v>9.7636121025396246E-5</v>
      </c>
    </row>
    <row r="9239" spans="1:5" x14ac:dyDescent="0.3">
      <c r="A9239">
        <f t="shared" ref="A9239:A9302" si="436">A9238+1</f>
        <v>9219</v>
      </c>
      <c r="D9239">
        <f t="shared" si="434"/>
        <v>14.962925935244783</v>
      </c>
      <c r="E9239">
        <f t="shared" si="435"/>
        <v>9.7625530160865188E-5</v>
      </c>
    </row>
    <row r="9240" spans="1:5" x14ac:dyDescent="0.3">
      <c r="A9240">
        <f t="shared" si="436"/>
        <v>9220</v>
      </c>
      <c r="D9240">
        <f t="shared" si="434"/>
        <v>14.963185839692574</v>
      </c>
      <c r="E9240">
        <f t="shared" si="435"/>
        <v>9.7614941593726618E-5</v>
      </c>
    </row>
    <row r="9241" spans="1:5" x14ac:dyDescent="0.3">
      <c r="A9241">
        <f t="shared" si="436"/>
        <v>9221</v>
      </c>
      <c r="D9241">
        <f t="shared" si="434"/>
        <v>14.963445718579385</v>
      </c>
      <c r="E9241">
        <f t="shared" si="435"/>
        <v>9.7604355323233099E-5</v>
      </c>
    </row>
    <row r="9242" spans="1:5" x14ac:dyDescent="0.3">
      <c r="A9242">
        <f t="shared" si="436"/>
        <v>9222</v>
      </c>
      <c r="D9242">
        <f t="shared" si="434"/>
        <v>14.963705572662889</v>
      </c>
      <c r="E9242">
        <f t="shared" si="435"/>
        <v>9.7593771348637495E-5</v>
      </c>
    </row>
    <row r="9243" spans="1:5" x14ac:dyDescent="0.3">
      <c r="A9243">
        <f t="shared" si="436"/>
        <v>9223</v>
      </c>
      <c r="D9243">
        <f t="shared" si="434"/>
        <v>14.963965400957184</v>
      </c>
      <c r="E9243">
        <f t="shared" si="435"/>
        <v>9.7583189669192994E-5</v>
      </c>
    </row>
    <row r="9244" spans="1:5" x14ac:dyDescent="0.3">
      <c r="A9244">
        <f t="shared" si="436"/>
        <v>9224</v>
      </c>
      <c r="D9244">
        <f t="shared" si="434"/>
        <v>14.964225203522465</v>
      </c>
      <c r="E9244">
        <f t="shared" si="435"/>
        <v>9.7572610284153135E-5</v>
      </c>
    </row>
    <row r="9245" spans="1:5" x14ac:dyDescent="0.3">
      <c r="A9245">
        <f t="shared" si="436"/>
        <v>9225</v>
      </c>
      <c r="D9245">
        <f t="shared" si="434"/>
        <v>14.964484981116378</v>
      </c>
      <c r="E9245">
        <f t="shared" si="435"/>
        <v>9.7562033192771745E-5</v>
      </c>
    </row>
    <row r="9246" spans="1:5" x14ac:dyDescent="0.3">
      <c r="A9246">
        <f t="shared" si="436"/>
        <v>9226</v>
      </c>
      <c r="D9246">
        <f t="shared" si="434"/>
        <v>14.964744734147837</v>
      </c>
      <c r="E9246">
        <f t="shared" si="435"/>
        <v>9.7551458394303E-5</v>
      </c>
    </row>
    <row r="9247" spans="1:5" x14ac:dyDescent="0.3">
      <c r="A9247">
        <f t="shared" si="436"/>
        <v>9227</v>
      </c>
      <c r="D9247">
        <f t="shared" si="434"/>
        <v>14.965004460933352</v>
      </c>
      <c r="E9247">
        <f t="shared" si="435"/>
        <v>9.7540885888001389E-5</v>
      </c>
    </row>
    <row r="9248" spans="1:5" x14ac:dyDescent="0.3">
      <c r="A9248">
        <f t="shared" si="436"/>
        <v>9228</v>
      </c>
      <c r="D9248">
        <f t="shared" si="434"/>
        <v>14.965264162230511</v>
      </c>
      <c r="E9248">
        <f t="shared" si="435"/>
        <v>9.753031567312174E-5</v>
      </c>
    </row>
    <row r="9249" spans="1:5" x14ac:dyDescent="0.3">
      <c r="A9249">
        <f t="shared" si="436"/>
        <v>9229</v>
      </c>
      <c r="D9249">
        <f t="shared" si="434"/>
        <v>14.965523838448172</v>
      </c>
      <c r="E9249">
        <f t="shared" si="435"/>
        <v>9.7519747748919165E-5</v>
      </c>
    </row>
    <row r="9250" spans="1:5" x14ac:dyDescent="0.3">
      <c r="A9250">
        <f t="shared" si="436"/>
        <v>9230</v>
      </c>
      <c r="D9250">
        <f t="shared" si="434"/>
        <v>14.965783489646443</v>
      </c>
      <c r="E9250">
        <f t="shared" si="435"/>
        <v>9.750918211464913E-5</v>
      </c>
    </row>
    <row r="9251" spans="1:5" x14ac:dyDescent="0.3">
      <c r="A9251">
        <f t="shared" si="436"/>
        <v>9231</v>
      </c>
      <c r="D9251">
        <f t="shared" si="434"/>
        <v>14.966043115187912</v>
      </c>
      <c r="E9251">
        <f t="shared" si="435"/>
        <v>9.7498618769567438E-5</v>
      </c>
    </row>
    <row r="9252" spans="1:5" x14ac:dyDescent="0.3">
      <c r="A9252">
        <f t="shared" si="436"/>
        <v>9232</v>
      </c>
      <c r="D9252">
        <f t="shared" si="434"/>
        <v>14.966302715132636</v>
      </c>
      <c r="E9252">
        <f t="shared" si="435"/>
        <v>9.7488057712930178E-5</v>
      </c>
    </row>
    <row r="9253" spans="1:5" x14ac:dyDescent="0.3">
      <c r="A9253">
        <f t="shared" si="436"/>
        <v>9233</v>
      </c>
      <c r="D9253">
        <f t="shared" si="434"/>
        <v>14.966562289889406</v>
      </c>
      <c r="E9253">
        <f t="shared" si="435"/>
        <v>9.7477498943993762E-5</v>
      </c>
    </row>
    <row r="9254" spans="1:5" x14ac:dyDescent="0.3">
      <c r="A9254">
        <f t="shared" si="436"/>
        <v>9234</v>
      </c>
      <c r="D9254">
        <f t="shared" si="434"/>
        <v>14.966821840215777</v>
      </c>
      <c r="E9254">
        <f t="shared" si="435"/>
        <v>9.746694246201497E-5</v>
      </c>
    </row>
    <row r="9255" spans="1:5" x14ac:dyDescent="0.3">
      <c r="A9255">
        <f t="shared" si="436"/>
        <v>9235</v>
      </c>
      <c r="D9255">
        <f t="shared" si="434"/>
        <v>14.967081364427958</v>
      </c>
      <c r="E9255">
        <f t="shared" si="435"/>
        <v>9.7456388266250853E-5</v>
      </c>
    </row>
    <row r="9256" spans="1:5" x14ac:dyDescent="0.3">
      <c r="A9256">
        <f t="shared" si="436"/>
        <v>9236</v>
      </c>
      <c r="D9256">
        <f t="shared" si="434"/>
        <v>14.967340863980986</v>
      </c>
      <c r="E9256">
        <f t="shared" si="435"/>
        <v>9.7445836355958813E-5</v>
      </c>
    </row>
    <row r="9257" spans="1:5" x14ac:dyDescent="0.3">
      <c r="A9257">
        <f t="shared" si="436"/>
        <v>9237</v>
      </c>
      <c r="D9257">
        <f t="shared" si="434"/>
        <v>14.967600338237308</v>
      </c>
      <c r="E9257">
        <f t="shared" si="435"/>
        <v>9.7435286730396565E-5</v>
      </c>
    </row>
    <row r="9258" spans="1:5" x14ac:dyDescent="0.3">
      <c r="A9258">
        <f t="shared" si="436"/>
        <v>9238</v>
      </c>
      <c r="D9258">
        <f t="shared" si="434"/>
        <v>14.967859786559311</v>
      </c>
      <c r="E9258">
        <f t="shared" si="435"/>
        <v>9.7424739388822135E-5</v>
      </c>
    </row>
    <row r="9259" spans="1:5" x14ac:dyDescent="0.3">
      <c r="A9259">
        <f t="shared" si="436"/>
        <v>9239</v>
      </c>
      <c r="D9259">
        <f t="shared" si="434"/>
        <v>14.968119209355688</v>
      </c>
      <c r="E9259">
        <f t="shared" si="435"/>
        <v>9.7414194330493903E-5</v>
      </c>
    </row>
    <row r="9260" spans="1:5" x14ac:dyDescent="0.3">
      <c r="A9260">
        <f t="shared" si="436"/>
        <v>9240</v>
      </c>
      <c r="D9260">
        <f t="shared" si="434"/>
        <v>14.968378607035131</v>
      </c>
      <c r="E9260">
        <f t="shared" si="435"/>
        <v>9.7403651554670516E-5</v>
      </c>
    </row>
    <row r="9261" spans="1:5" x14ac:dyDescent="0.3">
      <c r="A9261">
        <f t="shared" si="436"/>
        <v>9241</v>
      </c>
      <c r="D9261">
        <f t="shared" si="434"/>
        <v>14.968637980355123</v>
      </c>
      <c r="E9261">
        <f t="shared" si="435"/>
        <v>9.7393111060610992E-5</v>
      </c>
    </row>
    <row r="9262" spans="1:5" x14ac:dyDescent="0.3">
      <c r="A9262">
        <f t="shared" si="436"/>
        <v>9242</v>
      </c>
      <c r="D9262">
        <f t="shared" si="434"/>
        <v>14.9688973276316</v>
      </c>
      <c r="E9262">
        <f t="shared" si="435"/>
        <v>9.7382572847574644E-5</v>
      </c>
    </row>
    <row r="9263" spans="1:5" x14ac:dyDescent="0.3">
      <c r="A9263">
        <f t="shared" si="436"/>
        <v>9243</v>
      </c>
      <c r="D9263">
        <f t="shared" si="434"/>
        <v>14.969156649621986</v>
      </c>
      <c r="E9263">
        <f t="shared" si="435"/>
        <v>9.737203691482111E-5</v>
      </c>
    </row>
    <row r="9264" spans="1:5" x14ac:dyDescent="0.3">
      <c r="A9264">
        <f t="shared" si="436"/>
        <v>9244</v>
      </c>
      <c r="D9264">
        <f t="shared" si="434"/>
        <v>14.969415947432516</v>
      </c>
      <c r="E9264">
        <f t="shared" si="435"/>
        <v>9.7361503261610369E-5</v>
      </c>
    </row>
    <row r="9265" spans="1:5" x14ac:dyDescent="0.3">
      <c r="A9265">
        <f t="shared" si="436"/>
        <v>9245</v>
      </c>
      <c r="D9265">
        <f t="shared" si="434"/>
        <v>14.969675218681418</v>
      </c>
      <c r="E9265">
        <f t="shared" si="435"/>
        <v>9.7350971887202683E-5</v>
      </c>
    </row>
    <row r="9266" spans="1:5" x14ac:dyDescent="0.3">
      <c r="A9266">
        <f t="shared" si="436"/>
        <v>9246</v>
      </c>
      <c r="D9266">
        <f t="shared" si="434"/>
        <v>14.969934465172486</v>
      </c>
      <c r="E9266">
        <f t="shared" si="435"/>
        <v>9.7340442790858653E-5</v>
      </c>
    </row>
    <row r="9267" spans="1:5" x14ac:dyDescent="0.3">
      <c r="A9267">
        <f t="shared" si="436"/>
        <v>9247</v>
      </c>
      <c r="D9267">
        <f t="shared" si="434"/>
        <v>14.970193686616716</v>
      </c>
      <c r="E9267">
        <f t="shared" si="435"/>
        <v>9.7329915971839219E-5</v>
      </c>
    </row>
    <row r="9268" spans="1:5" x14ac:dyDescent="0.3">
      <c r="A9268">
        <f t="shared" si="436"/>
        <v>9248</v>
      </c>
      <c r="D9268">
        <f t="shared" si="434"/>
        <v>14.970452883073865</v>
      </c>
      <c r="E9268">
        <f t="shared" si="435"/>
        <v>9.7319391429405606E-5</v>
      </c>
    </row>
    <row r="9269" spans="1:5" x14ac:dyDescent="0.3">
      <c r="A9269">
        <f t="shared" si="436"/>
        <v>9249</v>
      </c>
      <c r="D9269">
        <f t="shared" si="434"/>
        <v>14.970712053557223</v>
      </c>
      <c r="E9269">
        <f t="shared" si="435"/>
        <v>9.7308869162819365E-5</v>
      </c>
    </row>
    <row r="9270" spans="1:5" x14ac:dyDescent="0.3">
      <c r="A9270">
        <f t="shared" si="436"/>
        <v>9250</v>
      </c>
      <c r="D9270">
        <f t="shared" si="434"/>
        <v>14.970971199521799</v>
      </c>
      <c r="E9270">
        <f t="shared" si="435"/>
        <v>9.7298349171342396E-5</v>
      </c>
    </row>
    <row r="9271" spans="1:5" x14ac:dyDescent="0.3">
      <c r="A9271">
        <f t="shared" si="436"/>
        <v>9251</v>
      </c>
      <c r="D9271">
        <f t="shared" si="434"/>
        <v>14.971230319632003</v>
      </c>
      <c r="E9271">
        <f t="shared" si="435"/>
        <v>9.7287831454236887E-5</v>
      </c>
    </row>
    <row r="9272" spans="1:5" x14ac:dyDescent="0.3">
      <c r="A9272">
        <f t="shared" si="436"/>
        <v>9252</v>
      </c>
      <c r="D9272">
        <f t="shared" si="434"/>
        <v>14.971489415342829</v>
      </c>
      <c r="E9272">
        <f t="shared" si="435"/>
        <v>9.7277316010765363E-5</v>
      </c>
    </row>
    <row r="9273" spans="1:5" x14ac:dyDescent="0.3">
      <c r="A9273">
        <f t="shared" si="436"/>
        <v>9253</v>
      </c>
      <c r="D9273">
        <f t="shared" si="434"/>
        <v>14.97174848531863</v>
      </c>
      <c r="E9273">
        <f t="shared" si="435"/>
        <v>9.726680284019065E-5</v>
      </c>
    </row>
    <row r="9274" spans="1:5" x14ac:dyDescent="0.3">
      <c r="A9274">
        <f t="shared" si="436"/>
        <v>9254</v>
      </c>
      <c r="D9274">
        <f t="shared" si="434"/>
        <v>14.972007529619047</v>
      </c>
      <c r="E9274">
        <f t="shared" si="435"/>
        <v>9.7256291941775908E-5</v>
      </c>
    </row>
    <row r="9275" spans="1:5" x14ac:dyDescent="0.3">
      <c r="A9275">
        <f t="shared" si="436"/>
        <v>9255</v>
      </c>
      <c r="D9275">
        <f t="shared" si="434"/>
        <v>14.972266549001374</v>
      </c>
      <c r="E9275">
        <f t="shared" si="435"/>
        <v>9.7245783314784613E-5</v>
      </c>
    </row>
    <row r="9276" spans="1:5" x14ac:dyDescent="0.3">
      <c r="A9276">
        <f t="shared" si="436"/>
        <v>9256</v>
      </c>
      <c r="D9276">
        <f t="shared" si="434"/>
        <v>14.972525543525236</v>
      </c>
      <c r="E9276">
        <f t="shared" si="435"/>
        <v>9.7235276958480536E-5</v>
      </c>
    </row>
    <row r="9277" spans="1:5" x14ac:dyDescent="0.3">
      <c r="A9277">
        <f t="shared" si="436"/>
        <v>9257</v>
      </c>
      <c r="D9277">
        <f t="shared" si="434"/>
        <v>14.972784512901384</v>
      </c>
      <c r="E9277">
        <f t="shared" si="435"/>
        <v>9.7224772872127831E-5</v>
      </c>
    </row>
    <row r="9278" spans="1:5" x14ac:dyDescent="0.3">
      <c r="A9278">
        <f t="shared" si="436"/>
        <v>9258</v>
      </c>
      <c r="D9278">
        <f t="shared" si="434"/>
        <v>14.973043457189405</v>
      </c>
      <c r="E9278">
        <f t="shared" si="435"/>
        <v>9.7214271054990879E-5</v>
      </c>
    </row>
    <row r="9279" spans="1:5" x14ac:dyDescent="0.3">
      <c r="A9279">
        <f t="shared" si="436"/>
        <v>9259</v>
      </c>
      <c r="D9279">
        <f t="shared" si="434"/>
        <v>14.973302376099989</v>
      </c>
      <c r="E9279">
        <f t="shared" si="435"/>
        <v>9.7203771506334456E-5</v>
      </c>
    </row>
    <row r="9280" spans="1:5" x14ac:dyDescent="0.3">
      <c r="A9280">
        <f t="shared" si="436"/>
        <v>9260</v>
      </c>
      <c r="D9280">
        <f t="shared" si="434"/>
        <v>14.973561269692677</v>
      </c>
      <c r="E9280">
        <f t="shared" si="435"/>
        <v>9.7193274225423608E-5</v>
      </c>
    </row>
    <row r="9281" spans="1:5" x14ac:dyDescent="0.3">
      <c r="A9281">
        <f t="shared" si="436"/>
        <v>9261</v>
      </c>
      <c r="D9281">
        <f t="shared" si="434"/>
        <v>14.973820138724706</v>
      </c>
      <c r="E9281">
        <f t="shared" si="435"/>
        <v>9.718277921152372E-5</v>
      </c>
    </row>
    <row r="9282" spans="1:5" x14ac:dyDescent="0.3">
      <c r="A9282">
        <f t="shared" si="436"/>
        <v>9262</v>
      </c>
      <c r="D9282">
        <f t="shared" si="434"/>
        <v>14.974078981860128</v>
      </c>
      <c r="E9282">
        <f t="shared" si="435"/>
        <v>9.7172286463900504E-5</v>
      </c>
    </row>
    <row r="9283" spans="1:5" x14ac:dyDescent="0.3">
      <c r="A9283">
        <f t="shared" si="436"/>
        <v>9263</v>
      </c>
      <c r="D9283">
        <f t="shared" si="434"/>
        <v>14.974337800902763</v>
      </c>
      <c r="E9283">
        <f t="shared" si="435"/>
        <v>9.7161795981819953E-5</v>
      </c>
    </row>
    <row r="9284" spans="1:5" x14ac:dyDescent="0.3">
      <c r="A9284">
        <f t="shared" si="436"/>
        <v>9264</v>
      </c>
      <c r="D9284">
        <f t="shared" si="434"/>
        <v>14.974596593121097</v>
      </c>
      <c r="E9284">
        <f t="shared" si="435"/>
        <v>9.7151307764548417E-5</v>
      </c>
    </row>
    <row r="9285" spans="1:5" x14ac:dyDescent="0.3">
      <c r="A9285">
        <f t="shared" si="436"/>
        <v>9265</v>
      </c>
      <c r="D9285">
        <f t="shared" si="434"/>
        <v>14.974855361365561</v>
      </c>
      <c r="E9285">
        <f t="shared" si="435"/>
        <v>9.7140821811352525E-5</v>
      </c>
    </row>
    <row r="9286" spans="1:5" x14ac:dyDescent="0.3">
      <c r="A9286">
        <f t="shared" si="436"/>
        <v>9266</v>
      </c>
      <c r="D9286">
        <f t="shared" si="434"/>
        <v>14.975114104300086</v>
      </c>
      <c r="E9286">
        <f t="shared" si="435"/>
        <v>9.7130338121499265E-5</v>
      </c>
    </row>
    <row r="9287" spans="1:5" x14ac:dyDescent="0.3">
      <c r="A9287">
        <f t="shared" si="436"/>
        <v>9267</v>
      </c>
      <c r="D9287">
        <f t="shared" si="434"/>
        <v>14.975372821984072</v>
      </c>
      <c r="E9287">
        <f t="shared" si="435"/>
        <v>9.7119856694255903E-5</v>
      </c>
    </row>
    <row r="9288" spans="1:5" x14ac:dyDescent="0.3">
      <c r="A9288">
        <f t="shared" si="436"/>
        <v>9268</v>
      </c>
      <c r="D9288">
        <f t="shared" si="434"/>
        <v>14.975631514476911</v>
      </c>
      <c r="E9288">
        <f t="shared" si="435"/>
        <v>9.7109377528890048E-5</v>
      </c>
    </row>
    <row r="9289" spans="1:5" x14ac:dyDescent="0.3">
      <c r="A9289">
        <f t="shared" si="436"/>
        <v>9269</v>
      </c>
      <c r="D9289">
        <f t="shared" si="434"/>
        <v>14.975890182186859</v>
      </c>
      <c r="E9289">
        <f t="shared" si="435"/>
        <v>9.7098900624669607E-5</v>
      </c>
    </row>
    <row r="9290" spans="1:5" x14ac:dyDescent="0.3">
      <c r="A9290">
        <f t="shared" si="436"/>
        <v>9270</v>
      </c>
      <c r="D9290">
        <f t="shared" si="434"/>
        <v>14.976148824126588</v>
      </c>
      <c r="E9290">
        <f t="shared" si="435"/>
        <v>9.7088425980862796E-5</v>
      </c>
    </row>
    <row r="9291" spans="1:5" x14ac:dyDescent="0.3">
      <c r="A9291">
        <f t="shared" si="436"/>
        <v>9271</v>
      </c>
      <c r="D9291">
        <f t="shared" si="434"/>
        <v>14.976407441751014</v>
      </c>
      <c r="E9291">
        <f t="shared" si="435"/>
        <v>9.7077953596738187E-5</v>
      </c>
    </row>
    <row r="9292" spans="1:5" x14ac:dyDescent="0.3">
      <c r="A9292">
        <f t="shared" si="436"/>
        <v>9272</v>
      </c>
      <c r="D9292">
        <f t="shared" si="434"/>
        <v>14.976666033723859</v>
      </c>
      <c r="E9292">
        <f t="shared" si="435"/>
        <v>9.706748347156462E-5</v>
      </c>
    </row>
    <row r="9293" spans="1:5" x14ac:dyDescent="0.3">
      <c r="A9293">
        <f t="shared" si="436"/>
        <v>9273</v>
      </c>
      <c r="D9293">
        <f t="shared" si="434"/>
        <v>14.976924600453314</v>
      </c>
      <c r="E9293">
        <f t="shared" si="435"/>
        <v>9.7057015604611288E-5</v>
      </c>
    </row>
    <row r="9294" spans="1:5" x14ac:dyDescent="0.3">
      <c r="A9294">
        <f t="shared" si="436"/>
        <v>9274</v>
      </c>
      <c r="D9294">
        <f t="shared" si="434"/>
        <v>14.977183143045385</v>
      </c>
      <c r="E9294">
        <f t="shared" si="435"/>
        <v>9.7046549995147684E-5</v>
      </c>
    </row>
    <row r="9295" spans="1:5" x14ac:dyDescent="0.3">
      <c r="A9295">
        <f t="shared" si="436"/>
        <v>9275</v>
      </c>
      <c r="D9295">
        <f t="shared" si="434"/>
        <v>14.977441659465864</v>
      </c>
      <c r="E9295">
        <f t="shared" si="435"/>
        <v>9.7036086642443597E-5</v>
      </c>
    </row>
    <row r="9296" spans="1:5" x14ac:dyDescent="0.3">
      <c r="A9296">
        <f t="shared" si="436"/>
        <v>9276</v>
      </c>
      <c r="D9296">
        <f t="shared" si="434"/>
        <v>14.977700151867488</v>
      </c>
      <c r="E9296">
        <f t="shared" si="435"/>
        <v>9.7025625545769156E-5</v>
      </c>
    </row>
    <row r="9297" spans="1:5" x14ac:dyDescent="0.3">
      <c r="A9297">
        <f t="shared" si="436"/>
        <v>9277</v>
      </c>
      <c r="D9297">
        <f t="shared" si="434"/>
        <v>14.977958618913805</v>
      </c>
      <c r="E9297">
        <f t="shared" si="435"/>
        <v>9.7015166704394787E-5</v>
      </c>
    </row>
    <row r="9298" spans="1:5" x14ac:dyDescent="0.3">
      <c r="A9298">
        <f t="shared" si="436"/>
        <v>9278</v>
      </c>
      <c r="D9298">
        <f t="shared" si="434"/>
        <v>14.978217059966155</v>
      </c>
      <c r="E9298">
        <f t="shared" si="435"/>
        <v>9.700471011759127E-5</v>
      </c>
    </row>
    <row r="9299" spans="1:5" x14ac:dyDescent="0.3">
      <c r="A9299">
        <f t="shared" si="436"/>
        <v>9279</v>
      </c>
      <c r="D9299">
        <f t="shared" si="434"/>
        <v>14.978475476828356</v>
      </c>
      <c r="E9299">
        <f t="shared" si="435"/>
        <v>9.6994255784629656E-5</v>
      </c>
    </row>
    <row r="9300" spans="1:5" x14ac:dyDescent="0.3">
      <c r="A9300">
        <f t="shared" si="436"/>
        <v>9280</v>
      </c>
      <c r="D9300">
        <f t="shared" si="434"/>
        <v>14.978733868512801</v>
      </c>
      <c r="E9300">
        <f t="shared" si="435"/>
        <v>9.6983803704781305E-5</v>
      </c>
    </row>
    <row r="9301" spans="1:5" x14ac:dyDescent="0.3">
      <c r="A9301">
        <f t="shared" si="436"/>
        <v>9281</v>
      </c>
      <c r="D9301">
        <f t="shared" ref="D9301:D9364" si="437">($B$17/$B$18)*(A9301*EXP(GAMMALN(A9301)+GAMMALN(1-$B$18)-GAMMALN(A9301+1-$B$18))-1)</f>
        <v>14.97899223472969</v>
      </c>
      <c r="E9301">
        <f t="shared" ref="E9301:E9364" si="438">$B$17/(A9301-$B$18)</f>
        <v>9.6973353877317933E-5</v>
      </c>
    </row>
    <row r="9302" spans="1:5" x14ac:dyDescent="0.3">
      <c r="A9302">
        <f t="shared" si="436"/>
        <v>9282</v>
      </c>
      <c r="D9302">
        <f t="shared" si="437"/>
        <v>14.979250575887081</v>
      </c>
      <c r="E9302">
        <f t="shared" si="438"/>
        <v>9.6962906301511551E-5</v>
      </c>
    </row>
    <row r="9303" spans="1:5" x14ac:dyDescent="0.3">
      <c r="A9303">
        <f t="shared" ref="A9303:A9366" si="439">A9302+1</f>
        <v>9283</v>
      </c>
      <c r="D9303">
        <f t="shared" si="437"/>
        <v>14.979508892393035</v>
      </c>
      <c r="E9303">
        <f t="shared" si="438"/>
        <v>9.6952460976634458E-5</v>
      </c>
    </row>
    <row r="9304" spans="1:5" x14ac:dyDescent="0.3">
      <c r="A9304">
        <f t="shared" si="439"/>
        <v>9284</v>
      </c>
      <c r="D9304">
        <f t="shared" si="437"/>
        <v>14.979767183259804</v>
      </c>
      <c r="E9304">
        <f t="shared" si="438"/>
        <v>9.6942017901959315E-5</v>
      </c>
    </row>
    <row r="9305" spans="1:5" x14ac:dyDescent="0.3">
      <c r="A9305">
        <f t="shared" si="439"/>
        <v>9285</v>
      </c>
      <c r="D9305">
        <f t="shared" si="437"/>
        <v>14.980025449942264</v>
      </c>
      <c r="E9305">
        <f t="shared" si="438"/>
        <v>9.6931577076759043E-5</v>
      </c>
    </row>
    <row r="9306" spans="1:5" x14ac:dyDescent="0.3">
      <c r="A9306">
        <f t="shared" si="439"/>
        <v>9286</v>
      </c>
      <c r="D9306">
        <f t="shared" si="437"/>
        <v>14.980283691103669</v>
      </c>
      <c r="E9306">
        <f t="shared" si="438"/>
        <v>9.6921138500306929E-5</v>
      </c>
    </row>
    <row r="9307" spans="1:5" x14ac:dyDescent="0.3">
      <c r="A9307">
        <f t="shared" si="439"/>
        <v>9287</v>
      </c>
      <c r="D9307">
        <f t="shared" si="437"/>
        <v>14.980541907849922</v>
      </c>
      <c r="E9307">
        <f t="shared" si="438"/>
        <v>9.6910702171876516E-5</v>
      </c>
    </row>
    <row r="9308" spans="1:5" x14ac:dyDescent="0.3">
      <c r="A9308">
        <f t="shared" si="439"/>
        <v>9288</v>
      </c>
      <c r="D9308">
        <f t="shared" si="437"/>
        <v>14.980800098495225</v>
      </c>
      <c r="E9308">
        <f t="shared" si="438"/>
        <v>9.6900268090741729E-5</v>
      </c>
    </row>
    <row r="9309" spans="1:5" x14ac:dyDescent="0.3">
      <c r="A9309">
        <f t="shared" si="439"/>
        <v>9289</v>
      </c>
      <c r="D9309">
        <f t="shared" si="437"/>
        <v>14.981058265192377</v>
      </c>
      <c r="E9309">
        <f t="shared" si="438"/>
        <v>9.6889836256176733E-5</v>
      </c>
    </row>
    <row r="9310" spans="1:5" x14ac:dyDescent="0.3">
      <c r="A9310">
        <f t="shared" si="439"/>
        <v>9290</v>
      </c>
      <c r="D9310">
        <f t="shared" si="437"/>
        <v>14.981316406255518</v>
      </c>
      <c r="E9310">
        <f t="shared" si="438"/>
        <v>9.6879406667456063E-5</v>
      </c>
    </row>
    <row r="9311" spans="1:5" x14ac:dyDescent="0.3">
      <c r="A9311">
        <f t="shared" si="439"/>
        <v>9291</v>
      </c>
      <c r="D9311">
        <f t="shared" si="437"/>
        <v>14.981574521743589</v>
      </c>
      <c r="E9311">
        <f t="shared" si="438"/>
        <v>9.6868979323854536E-5</v>
      </c>
    </row>
    <row r="9312" spans="1:5" x14ac:dyDescent="0.3">
      <c r="A9312">
        <f t="shared" si="439"/>
        <v>9292</v>
      </c>
      <c r="D9312">
        <f t="shared" si="437"/>
        <v>14.981832613111454</v>
      </c>
      <c r="E9312">
        <f t="shared" si="438"/>
        <v>9.6858554224647282E-5</v>
      </c>
    </row>
    <row r="9313" spans="1:5" x14ac:dyDescent="0.3">
      <c r="A9313">
        <f t="shared" si="439"/>
        <v>9293</v>
      </c>
      <c r="D9313">
        <f t="shared" si="437"/>
        <v>14.982090680069074</v>
      </c>
      <c r="E9313">
        <f t="shared" si="438"/>
        <v>9.6848131369109755E-5</v>
      </c>
    </row>
    <row r="9314" spans="1:5" x14ac:dyDescent="0.3">
      <c r="A9314">
        <f t="shared" si="439"/>
        <v>9294</v>
      </c>
      <c r="D9314">
        <f t="shared" si="437"/>
        <v>14.982348720581452</v>
      </c>
      <c r="E9314">
        <f t="shared" si="438"/>
        <v>9.6837710756517723E-5</v>
      </c>
    </row>
    <row r="9315" spans="1:5" x14ac:dyDescent="0.3">
      <c r="A9315">
        <f t="shared" si="439"/>
        <v>9295</v>
      </c>
      <c r="D9315">
        <f t="shared" si="437"/>
        <v>14.982606737150366</v>
      </c>
      <c r="E9315">
        <f t="shared" si="438"/>
        <v>9.6827292386147249E-5</v>
      </c>
    </row>
    <row r="9316" spans="1:5" x14ac:dyDescent="0.3">
      <c r="A9316">
        <f t="shared" si="439"/>
        <v>9296</v>
      </c>
      <c r="D9316">
        <f t="shared" si="437"/>
        <v>14.982864728438747</v>
      </c>
      <c r="E9316">
        <f t="shared" si="438"/>
        <v>9.6816876257274724E-5</v>
      </c>
    </row>
    <row r="9317" spans="1:5" x14ac:dyDescent="0.3">
      <c r="A9317">
        <f t="shared" si="439"/>
        <v>9297</v>
      </c>
      <c r="D9317">
        <f t="shared" si="437"/>
        <v>14.983122694854444</v>
      </c>
      <c r="E9317">
        <f t="shared" si="438"/>
        <v>9.6806462369176835E-5</v>
      </c>
    </row>
    <row r="9318" spans="1:5" x14ac:dyDescent="0.3">
      <c r="A9318">
        <f t="shared" si="439"/>
        <v>9298</v>
      </c>
      <c r="D9318">
        <f t="shared" si="437"/>
        <v>14.983380636107277</v>
      </c>
      <c r="E9318">
        <f t="shared" si="438"/>
        <v>9.6796050721130583E-5</v>
      </c>
    </row>
    <row r="9319" spans="1:5" x14ac:dyDescent="0.3">
      <c r="A9319">
        <f t="shared" si="439"/>
        <v>9299</v>
      </c>
      <c r="D9319">
        <f t="shared" si="437"/>
        <v>14.983638552256068</v>
      </c>
      <c r="E9319">
        <f t="shared" si="438"/>
        <v>9.6785641312413306E-5</v>
      </c>
    </row>
    <row r="9320" spans="1:5" x14ac:dyDescent="0.3">
      <c r="A9320">
        <f t="shared" si="439"/>
        <v>9300</v>
      </c>
      <c r="D9320">
        <f t="shared" si="437"/>
        <v>14.983896443708616</v>
      </c>
      <c r="E9320">
        <f t="shared" si="438"/>
        <v>9.6775234142302614E-5</v>
      </c>
    </row>
    <row r="9321" spans="1:5" x14ac:dyDescent="0.3">
      <c r="A9321">
        <f t="shared" si="439"/>
        <v>9301</v>
      </c>
      <c r="D9321">
        <f t="shared" si="437"/>
        <v>14.9841543101747</v>
      </c>
      <c r="E9321">
        <f t="shared" si="438"/>
        <v>9.6764829210076455E-5</v>
      </c>
    </row>
    <row r="9322" spans="1:5" x14ac:dyDescent="0.3">
      <c r="A9322">
        <f t="shared" si="439"/>
        <v>9302</v>
      </c>
      <c r="D9322">
        <f t="shared" si="437"/>
        <v>14.98441215136406</v>
      </c>
      <c r="E9322">
        <f t="shared" si="438"/>
        <v>9.6754426515013062E-5</v>
      </c>
    </row>
    <row r="9323" spans="1:5" x14ac:dyDescent="0.3">
      <c r="A9323">
        <f t="shared" si="439"/>
        <v>9303</v>
      </c>
      <c r="D9323">
        <f t="shared" si="437"/>
        <v>14.984669967335423</v>
      </c>
      <c r="E9323">
        <f t="shared" si="438"/>
        <v>9.674402605639102E-5</v>
      </c>
    </row>
    <row r="9324" spans="1:5" x14ac:dyDescent="0.3">
      <c r="A9324">
        <f t="shared" si="439"/>
        <v>9304</v>
      </c>
      <c r="D9324">
        <f t="shared" si="437"/>
        <v>14.984927758845574</v>
      </c>
      <c r="E9324">
        <f t="shared" si="438"/>
        <v>9.6733627833489187E-5</v>
      </c>
    </row>
    <row r="9325" spans="1:5" x14ac:dyDescent="0.3">
      <c r="A9325">
        <f t="shared" si="439"/>
        <v>9305</v>
      </c>
      <c r="D9325">
        <f t="shared" si="437"/>
        <v>14.985185525604196</v>
      </c>
      <c r="E9325">
        <f t="shared" si="438"/>
        <v>9.6723231845586744E-5</v>
      </c>
    </row>
    <row r="9326" spans="1:5" x14ac:dyDescent="0.3">
      <c r="A9326">
        <f t="shared" si="439"/>
        <v>9306</v>
      </c>
      <c r="D9326">
        <f t="shared" si="437"/>
        <v>14.985443268019011</v>
      </c>
      <c r="E9326">
        <f t="shared" si="438"/>
        <v>9.6712838091963171E-5</v>
      </c>
    </row>
    <row r="9327" spans="1:5" x14ac:dyDescent="0.3">
      <c r="A9327">
        <f t="shared" si="439"/>
        <v>9307</v>
      </c>
      <c r="D9327">
        <f t="shared" si="437"/>
        <v>14.985700985101605</v>
      </c>
      <c r="E9327">
        <f t="shared" si="438"/>
        <v>9.6702446571898272E-5</v>
      </c>
    </row>
    <row r="9328" spans="1:5" x14ac:dyDescent="0.3">
      <c r="A9328">
        <f t="shared" si="439"/>
        <v>9308</v>
      </c>
      <c r="D9328">
        <f t="shared" si="437"/>
        <v>14.985958676561571</v>
      </c>
      <c r="E9328">
        <f t="shared" si="438"/>
        <v>9.6692057284672166E-5</v>
      </c>
    </row>
    <row r="9329" spans="1:5" x14ac:dyDescent="0.3">
      <c r="A9329">
        <f t="shared" si="439"/>
        <v>9309</v>
      </c>
      <c r="D9329">
        <f t="shared" si="437"/>
        <v>14.986216343853707</v>
      </c>
      <c r="E9329">
        <f t="shared" si="438"/>
        <v>9.6681670229565266E-5</v>
      </c>
    </row>
    <row r="9330" spans="1:5" x14ac:dyDescent="0.3">
      <c r="A9330">
        <f t="shared" si="439"/>
        <v>9310</v>
      </c>
      <c r="D9330">
        <f t="shared" si="437"/>
        <v>14.986473985291399</v>
      </c>
      <c r="E9330">
        <f t="shared" si="438"/>
        <v>9.6671285405858286E-5</v>
      </c>
    </row>
    <row r="9331" spans="1:5" x14ac:dyDescent="0.3">
      <c r="A9331">
        <f t="shared" si="439"/>
        <v>9311</v>
      </c>
      <c r="D9331">
        <f t="shared" si="437"/>
        <v>14.986731601980376</v>
      </c>
      <c r="E9331">
        <f t="shared" si="438"/>
        <v>9.6660902812832278E-5</v>
      </c>
    </row>
    <row r="9332" spans="1:5" x14ac:dyDescent="0.3">
      <c r="A9332">
        <f t="shared" si="439"/>
        <v>9312</v>
      </c>
      <c r="D9332">
        <f t="shared" si="437"/>
        <v>14.986989194677337</v>
      </c>
      <c r="E9332">
        <f t="shared" si="438"/>
        <v>9.6650522449768578E-5</v>
      </c>
    </row>
    <row r="9333" spans="1:5" x14ac:dyDescent="0.3">
      <c r="A9333">
        <f t="shared" si="439"/>
        <v>9313</v>
      </c>
      <c r="D9333">
        <f t="shared" si="437"/>
        <v>14.987246762044634</v>
      </c>
      <c r="E9333">
        <f t="shared" si="438"/>
        <v>9.664014431594885E-5</v>
      </c>
    </row>
    <row r="9334" spans="1:5" x14ac:dyDescent="0.3">
      <c r="A9334">
        <f t="shared" si="439"/>
        <v>9314</v>
      </c>
      <c r="D9334">
        <f t="shared" si="437"/>
        <v>14.987504304489857</v>
      </c>
      <c r="E9334">
        <f t="shared" si="438"/>
        <v>9.6629768410655051E-5</v>
      </c>
    </row>
    <row r="9335" spans="1:5" x14ac:dyDescent="0.3">
      <c r="A9335">
        <f t="shared" si="439"/>
        <v>9315</v>
      </c>
      <c r="D9335">
        <f t="shared" si="437"/>
        <v>14.987761822420589</v>
      </c>
      <c r="E9335">
        <f t="shared" si="438"/>
        <v>9.6619394733169441E-5</v>
      </c>
    </row>
    <row r="9336" spans="1:5" x14ac:dyDescent="0.3">
      <c r="A9336">
        <f t="shared" si="439"/>
        <v>9316</v>
      </c>
      <c r="D9336">
        <f t="shared" si="437"/>
        <v>14.988019314848149</v>
      </c>
      <c r="E9336">
        <f t="shared" si="438"/>
        <v>9.6609023282774617E-5</v>
      </c>
    </row>
    <row r="9337" spans="1:5" x14ac:dyDescent="0.3">
      <c r="A9337">
        <f t="shared" si="439"/>
        <v>9317</v>
      </c>
      <c r="D9337">
        <f t="shared" si="437"/>
        <v>14.988276782529141</v>
      </c>
      <c r="E9337">
        <f t="shared" si="438"/>
        <v>9.6598654058753459E-5</v>
      </c>
    </row>
    <row r="9338" spans="1:5" x14ac:dyDescent="0.3">
      <c r="A9338">
        <f t="shared" si="439"/>
        <v>9318</v>
      </c>
      <c r="D9338">
        <f t="shared" si="437"/>
        <v>14.988534225871128</v>
      </c>
      <c r="E9338">
        <f t="shared" si="438"/>
        <v>9.6588287060389149E-5</v>
      </c>
    </row>
    <row r="9339" spans="1:5" x14ac:dyDescent="0.3">
      <c r="A9339">
        <f t="shared" si="439"/>
        <v>9319</v>
      </c>
      <c r="D9339">
        <f t="shared" si="437"/>
        <v>14.988791643885321</v>
      </c>
      <c r="E9339">
        <f t="shared" si="438"/>
        <v>9.6577922286965204E-5</v>
      </c>
    </row>
    <row r="9340" spans="1:5" x14ac:dyDescent="0.3">
      <c r="A9340">
        <f t="shared" si="439"/>
        <v>9320</v>
      </c>
      <c r="D9340">
        <f t="shared" si="437"/>
        <v>14.989049037328321</v>
      </c>
      <c r="E9340">
        <f t="shared" si="438"/>
        <v>9.6567559737765427E-5</v>
      </c>
    </row>
    <row r="9341" spans="1:5" x14ac:dyDescent="0.3">
      <c r="A9341">
        <f t="shared" si="439"/>
        <v>9321</v>
      </c>
      <c r="D9341">
        <f t="shared" si="437"/>
        <v>14.989306405560367</v>
      </c>
      <c r="E9341">
        <f t="shared" si="438"/>
        <v>9.6557199412073948E-5</v>
      </c>
    </row>
    <row r="9342" spans="1:5" x14ac:dyDescent="0.3">
      <c r="A9342">
        <f t="shared" si="439"/>
        <v>9322</v>
      </c>
      <c r="D9342">
        <f t="shared" si="437"/>
        <v>14.989563748988942</v>
      </c>
      <c r="E9342">
        <f t="shared" si="438"/>
        <v>9.6546841309175178E-5</v>
      </c>
    </row>
    <row r="9343" spans="1:5" x14ac:dyDescent="0.3">
      <c r="A9343">
        <f t="shared" si="439"/>
        <v>9323</v>
      </c>
      <c r="D9343">
        <f t="shared" si="437"/>
        <v>14.989821067323327</v>
      </c>
      <c r="E9343">
        <f t="shared" si="438"/>
        <v>9.6536485428353844E-5</v>
      </c>
    </row>
    <row r="9344" spans="1:5" x14ac:dyDescent="0.3">
      <c r="A9344">
        <f t="shared" si="439"/>
        <v>9324</v>
      </c>
      <c r="D9344">
        <f t="shared" si="437"/>
        <v>14.990078361669175</v>
      </c>
      <c r="E9344">
        <f t="shared" si="438"/>
        <v>9.6526131768894994E-5</v>
      </c>
    </row>
    <row r="9345" spans="1:5" x14ac:dyDescent="0.3">
      <c r="A9345">
        <f t="shared" si="439"/>
        <v>9325</v>
      </c>
      <c r="D9345">
        <f t="shared" si="437"/>
        <v>14.990335630339334</v>
      </c>
      <c r="E9345">
        <f t="shared" si="438"/>
        <v>9.6515780330083976E-5</v>
      </c>
    </row>
    <row r="9346" spans="1:5" x14ac:dyDescent="0.3">
      <c r="A9346">
        <f t="shared" si="439"/>
        <v>9326</v>
      </c>
      <c r="D9346">
        <f t="shared" si="437"/>
        <v>14.99059287478854</v>
      </c>
      <c r="E9346">
        <f t="shared" si="438"/>
        <v>9.6505431111206425E-5</v>
      </c>
    </row>
    <row r="9347" spans="1:5" x14ac:dyDescent="0.3">
      <c r="A9347">
        <f t="shared" si="439"/>
        <v>9327</v>
      </c>
      <c r="D9347">
        <f t="shared" si="437"/>
        <v>14.990850093678663</v>
      </c>
      <c r="E9347">
        <f t="shared" si="438"/>
        <v>9.6495084111548323E-5</v>
      </c>
    </row>
    <row r="9348" spans="1:5" x14ac:dyDescent="0.3">
      <c r="A9348">
        <f t="shared" si="439"/>
        <v>9328</v>
      </c>
      <c r="D9348">
        <f t="shared" si="437"/>
        <v>14.991107288813552</v>
      </c>
      <c r="E9348">
        <f t="shared" si="438"/>
        <v>9.6484739330395916E-5</v>
      </c>
    </row>
    <row r="9349" spans="1:5" x14ac:dyDescent="0.3">
      <c r="A9349">
        <f t="shared" si="439"/>
        <v>9329</v>
      </c>
      <c r="D9349">
        <f t="shared" si="437"/>
        <v>14.99136445850591</v>
      </c>
      <c r="E9349">
        <f t="shared" si="438"/>
        <v>9.6474396767035783E-5</v>
      </c>
    </row>
    <row r="9350" spans="1:5" x14ac:dyDescent="0.3">
      <c r="A9350">
        <f t="shared" si="439"/>
        <v>9330</v>
      </c>
      <c r="D9350">
        <f t="shared" si="437"/>
        <v>14.99162160281397</v>
      </c>
      <c r="E9350">
        <f t="shared" si="438"/>
        <v>9.646405642075479E-5</v>
      </c>
    </row>
    <row r="9351" spans="1:5" x14ac:dyDescent="0.3">
      <c r="A9351">
        <f t="shared" si="439"/>
        <v>9331</v>
      </c>
      <c r="D9351">
        <f t="shared" si="437"/>
        <v>14.991878723541586</v>
      </c>
      <c r="E9351">
        <f t="shared" si="438"/>
        <v>9.6453718290840116E-5</v>
      </c>
    </row>
    <row r="9352" spans="1:5" x14ac:dyDescent="0.3">
      <c r="A9352">
        <f t="shared" si="439"/>
        <v>9332</v>
      </c>
      <c r="D9352">
        <f t="shared" si="437"/>
        <v>14.992135818303087</v>
      </c>
      <c r="E9352">
        <f t="shared" si="438"/>
        <v>9.6443382376579264E-5</v>
      </c>
    </row>
    <row r="9353" spans="1:5" x14ac:dyDescent="0.3">
      <c r="A9353">
        <f t="shared" si="439"/>
        <v>9333</v>
      </c>
      <c r="D9353">
        <f t="shared" si="437"/>
        <v>14.992392888902318</v>
      </c>
      <c r="E9353">
        <f t="shared" si="438"/>
        <v>9.6433048677260021E-5</v>
      </c>
    </row>
    <row r="9354" spans="1:5" x14ac:dyDescent="0.3">
      <c r="A9354">
        <f t="shared" si="439"/>
        <v>9334</v>
      </c>
      <c r="D9354">
        <f t="shared" si="437"/>
        <v>14.992649935048334</v>
      </c>
      <c r="E9354">
        <f t="shared" si="438"/>
        <v>9.6422717192170485E-5</v>
      </c>
    </row>
    <row r="9355" spans="1:5" x14ac:dyDescent="0.3">
      <c r="A9355">
        <f t="shared" si="439"/>
        <v>9335</v>
      </c>
      <c r="D9355">
        <f t="shared" si="437"/>
        <v>14.992906956101024</v>
      </c>
      <c r="E9355">
        <f t="shared" si="438"/>
        <v>9.6412387920599043E-5</v>
      </c>
    </row>
    <row r="9356" spans="1:5" x14ac:dyDescent="0.3">
      <c r="A9356">
        <f t="shared" si="439"/>
        <v>9336</v>
      </c>
      <c r="D9356">
        <f t="shared" si="437"/>
        <v>14.993163952467667</v>
      </c>
      <c r="E9356">
        <f t="shared" si="438"/>
        <v>9.6402060861834428E-5</v>
      </c>
    </row>
    <row r="9357" spans="1:5" x14ac:dyDescent="0.3">
      <c r="A9357">
        <f t="shared" si="439"/>
        <v>9337</v>
      </c>
      <c r="D9357">
        <f t="shared" si="437"/>
        <v>14.993420923508094</v>
      </c>
      <c r="E9357">
        <f t="shared" si="438"/>
        <v>9.6391736015165636E-5</v>
      </c>
    </row>
    <row r="9358" spans="1:5" x14ac:dyDescent="0.3">
      <c r="A9358">
        <f t="shared" si="439"/>
        <v>9338</v>
      </c>
      <c r="D9358">
        <f t="shared" si="437"/>
        <v>14.993677870327851</v>
      </c>
      <c r="E9358">
        <f t="shared" si="438"/>
        <v>9.6381413379881999E-5</v>
      </c>
    </row>
    <row r="9359" spans="1:5" x14ac:dyDescent="0.3">
      <c r="A9359">
        <f t="shared" si="439"/>
        <v>9339</v>
      </c>
      <c r="D9359">
        <f t="shared" si="437"/>
        <v>14.993934792286733</v>
      </c>
      <c r="E9359">
        <f t="shared" si="438"/>
        <v>9.6371092955273107E-5</v>
      </c>
    </row>
    <row r="9360" spans="1:5" x14ac:dyDescent="0.3">
      <c r="A9360">
        <f t="shared" si="439"/>
        <v>9340</v>
      </c>
      <c r="D9360">
        <f t="shared" si="437"/>
        <v>14.99419168909365</v>
      </c>
      <c r="E9360">
        <f t="shared" si="438"/>
        <v>9.6360774740628915E-5</v>
      </c>
    </row>
    <row r="9361" spans="1:5" x14ac:dyDescent="0.3">
      <c r="A9361">
        <f t="shared" si="439"/>
        <v>9341</v>
      </c>
      <c r="D9361">
        <f t="shared" si="437"/>
        <v>14.994448561504964</v>
      </c>
      <c r="E9361">
        <f t="shared" si="438"/>
        <v>9.6350458735239652E-5</v>
      </c>
    </row>
    <row r="9362" spans="1:5" x14ac:dyDescent="0.3">
      <c r="A9362">
        <f t="shared" si="439"/>
        <v>9342</v>
      </c>
      <c r="D9362">
        <f t="shared" si="437"/>
        <v>14.994705409578728</v>
      </c>
      <c r="E9362">
        <f t="shared" si="438"/>
        <v>9.6340144938395842E-5</v>
      </c>
    </row>
    <row r="9363" spans="1:5" x14ac:dyDescent="0.3">
      <c r="A9363">
        <f t="shared" si="439"/>
        <v>9343</v>
      </c>
      <c r="D9363">
        <f t="shared" si="437"/>
        <v>14.994962231976281</v>
      </c>
      <c r="E9363">
        <f t="shared" si="438"/>
        <v>9.6329833349388308E-5</v>
      </c>
    </row>
    <row r="9364" spans="1:5" x14ac:dyDescent="0.3">
      <c r="A9364">
        <f t="shared" si="439"/>
        <v>9344</v>
      </c>
      <c r="D9364">
        <f t="shared" si="437"/>
        <v>14.995219030152301</v>
      </c>
      <c r="E9364">
        <f t="shared" si="438"/>
        <v>9.6319523967508227E-5</v>
      </c>
    </row>
    <row r="9365" spans="1:5" x14ac:dyDescent="0.3">
      <c r="A9365">
        <f t="shared" si="439"/>
        <v>9345</v>
      </c>
      <c r="D9365">
        <f t="shared" ref="D9365:D9428" si="440">($B$17/$B$18)*(A9365*EXP(GAMMALN(A9365)+GAMMALN(1-$B$18)-GAMMALN(A9365+1-$B$18))-1)</f>
        <v>14.995475803815598</v>
      </c>
      <c r="E9365">
        <f t="shared" ref="E9365:E9428" si="441">$B$17/(A9365-$B$18)</f>
        <v>9.6309216792047004E-5</v>
      </c>
    </row>
    <row r="9366" spans="1:5" x14ac:dyDescent="0.3">
      <c r="A9366">
        <f t="shared" si="439"/>
        <v>9346</v>
      </c>
      <c r="D9366">
        <f t="shared" si="440"/>
        <v>14.995732551976602</v>
      </c>
      <c r="E9366">
        <f t="shared" si="441"/>
        <v>9.6298911822296411E-5</v>
      </c>
    </row>
    <row r="9367" spans="1:5" x14ac:dyDescent="0.3">
      <c r="A9367">
        <f t="shared" ref="A9367:A9430" si="442">A9366+1</f>
        <v>9347</v>
      </c>
      <c r="D9367">
        <f t="shared" si="440"/>
        <v>14.995989276439158</v>
      </c>
      <c r="E9367">
        <f t="shared" si="441"/>
        <v>9.6288609057548492E-5</v>
      </c>
    </row>
    <row r="9368" spans="1:5" x14ac:dyDescent="0.3">
      <c r="A9368">
        <f t="shared" si="442"/>
        <v>9348</v>
      </c>
      <c r="D9368">
        <f t="shared" si="440"/>
        <v>14.996245975864468</v>
      </c>
      <c r="E9368">
        <f t="shared" si="441"/>
        <v>9.6278308497095615E-5</v>
      </c>
    </row>
    <row r="9369" spans="1:5" x14ac:dyDescent="0.3">
      <c r="A9369">
        <f t="shared" si="442"/>
        <v>9349</v>
      </c>
      <c r="D9369">
        <f t="shared" si="440"/>
        <v>14.996502649961238</v>
      </c>
      <c r="E9369">
        <f t="shared" si="441"/>
        <v>9.6268010140230405E-5</v>
      </c>
    </row>
    <row r="9370" spans="1:5" x14ac:dyDescent="0.3">
      <c r="A9370">
        <f t="shared" si="442"/>
        <v>9350</v>
      </c>
      <c r="D9370">
        <f t="shared" si="440"/>
        <v>14.996759299834931</v>
      </c>
      <c r="E9370">
        <f t="shared" si="441"/>
        <v>9.6257713986245842E-5</v>
      </c>
    </row>
    <row r="9371" spans="1:5" x14ac:dyDescent="0.3">
      <c r="A9371">
        <f t="shared" si="442"/>
        <v>9351</v>
      </c>
      <c r="D9371">
        <f t="shared" si="440"/>
        <v>14.99701592484503</v>
      </c>
      <c r="E9371">
        <f t="shared" si="441"/>
        <v>9.62474200344352E-5</v>
      </c>
    </row>
    <row r="9372" spans="1:5" x14ac:dyDescent="0.3">
      <c r="A9372">
        <f t="shared" si="442"/>
        <v>9352</v>
      </c>
      <c r="D9372">
        <f t="shared" si="440"/>
        <v>14.997272525398595</v>
      </c>
      <c r="E9372">
        <f t="shared" si="441"/>
        <v>9.6237128284092015E-5</v>
      </c>
    </row>
    <row r="9373" spans="1:5" x14ac:dyDescent="0.3">
      <c r="A9373">
        <f t="shared" si="442"/>
        <v>9353</v>
      </c>
      <c r="D9373">
        <f t="shared" si="440"/>
        <v>14.997529101204268</v>
      </c>
      <c r="E9373">
        <f t="shared" si="441"/>
        <v>9.6226838734510159E-5</v>
      </c>
    </row>
    <row r="9374" spans="1:5" x14ac:dyDescent="0.3">
      <c r="A9374">
        <f t="shared" si="442"/>
        <v>9354</v>
      </c>
      <c r="D9374">
        <f t="shared" si="440"/>
        <v>14.997785651970643</v>
      </c>
      <c r="E9374">
        <f t="shared" si="441"/>
        <v>9.6216551384983816E-5</v>
      </c>
    </row>
    <row r="9375" spans="1:5" x14ac:dyDescent="0.3">
      <c r="A9375">
        <f t="shared" si="442"/>
        <v>9355</v>
      </c>
      <c r="D9375">
        <f t="shared" si="440"/>
        <v>14.998042178803164</v>
      </c>
      <c r="E9375">
        <f t="shared" si="441"/>
        <v>9.6206266234807427E-5</v>
      </c>
    </row>
    <row r="9376" spans="1:5" x14ac:dyDescent="0.3">
      <c r="A9376">
        <f t="shared" si="442"/>
        <v>9356</v>
      </c>
      <c r="D9376">
        <f t="shared" si="440"/>
        <v>14.998298680362751</v>
      </c>
      <c r="E9376">
        <f t="shared" si="441"/>
        <v>9.6195983283275802E-5</v>
      </c>
    </row>
    <row r="9377" spans="1:5" x14ac:dyDescent="0.3">
      <c r="A9377">
        <f t="shared" si="442"/>
        <v>9357</v>
      </c>
      <c r="D9377">
        <f t="shared" si="440"/>
        <v>14.998555157056384</v>
      </c>
      <c r="E9377">
        <f t="shared" si="441"/>
        <v>9.6185702529683978E-5</v>
      </c>
    </row>
    <row r="9378" spans="1:5" x14ac:dyDescent="0.3">
      <c r="A9378">
        <f t="shared" si="442"/>
        <v>9358</v>
      </c>
      <c r="D9378">
        <f t="shared" si="440"/>
        <v>14.998811609291032</v>
      </c>
      <c r="E9378">
        <f t="shared" si="441"/>
        <v>9.6175423973327359E-5</v>
      </c>
    </row>
    <row r="9379" spans="1:5" x14ac:dyDescent="0.3">
      <c r="A9379">
        <f t="shared" si="442"/>
        <v>9359</v>
      </c>
      <c r="D9379">
        <f t="shared" si="440"/>
        <v>14.999068037473659</v>
      </c>
      <c r="E9379">
        <f t="shared" si="441"/>
        <v>9.6165147613501593E-5</v>
      </c>
    </row>
    <row r="9380" spans="1:5" x14ac:dyDescent="0.3">
      <c r="A9380">
        <f t="shared" si="442"/>
        <v>9360</v>
      </c>
      <c r="D9380">
        <f t="shared" si="440"/>
        <v>14.999324440265058</v>
      </c>
      <c r="E9380">
        <f t="shared" si="441"/>
        <v>9.6154873449502668E-5</v>
      </c>
    </row>
    <row r="9381" spans="1:5" x14ac:dyDescent="0.3">
      <c r="A9381">
        <f t="shared" si="442"/>
        <v>9361</v>
      </c>
      <c r="D9381">
        <f t="shared" si="440"/>
        <v>14.99958081877061</v>
      </c>
      <c r="E9381">
        <f t="shared" si="441"/>
        <v>9.6144601480626868E-5</v>
      </c>
    </row>
    <row r="9382" spans="1:5" x14ac:dyDescent="0.3">
      <c r="A9382">
        <f t="shared" si="442"/>
        <v>9362</v>
      </c>
      <c r="D9382">
        <f t="shared" si="440"/>
        <v>14.999837172698768</v>
      </c>
      <c r="E9382">
        <f t="shared" si="441"/>
        <v>9.6134331706170762E-5</v>
      </c>
    </row>
    <row r="9383" spans="1:5" x14ac:dyDescent="0.3">
      <c r="A9383">
        <f t="shared" si="442"/>
        <v>9363</v>
      </c>
      <c r="D9383">
        <f t="shared" si="440"/>
        <v>15.000093501757943</v>
      </c>
      <c r="E9383">
        <f t="shared" si="441"/>
        <v>9.6124064125431232E-5</v>
      </c>
    </row>
    <row r="9384" spans="1:5" x14ac:dyDescent="0.3">
      <c r="A9384">
        <f t="shared" si="442"/>
        <v>9364</v>
      </c>
      <c r="D9384">
        <f t="shared" si="440"/>
        <v>15.000349805656519</v>
      </c>
      <c r="E9384">
        <f t="shared" si="441"/>
        <v>9.6113798737705445E-5</v>
      </c>
    </row>
    <row r="9385" spans="1:5" x14ac:dyDescent="0.3">
      <c r="A9385">
        <f t="shared" si="442"/>
        <v>9365</v>
      </c>
      <c r="D9385">
        <f t="shared" si="440"/>
        <v>15.000606085849119</v>
      </c>
      <c r="E9385">
        <f t="shared" si="441"/>
        <v>9.6103535542290904E-5</v>
      </c>
    </row>
    <row r="9386" spans="1:5" x14ac:dyDescent="0.3">
      <c r="A9386">
        <f t="shared" si="442"/>
        <v>9366</v>
      </c>
      <c r="D9386">
        <f t="shared" si="440"/>
        <v>15.000862340996346</v>
      </c>
      <c r="E9386">
        <f t="shared" si="441"/>
        <v>9.6093274538485359E-5</v>
      </c>
    </row>
    <row r="9387" spans="1:5" x14ac:dyDescent="0.3">
      <c r="A9387">
        <f t="shared" si="442"/>
        <v>9367</v>
      </c>
      <c r="D9387">
        <f t="shared" si="440"/>
        <v>15.001118571155772</v>
      </c>
      <c r="E9387">
        <f t="shared" si="441"/>
        <v>9.6083015725586911E-5</v>
      </c>
    </row>
    <row r="9388" spans="1:5" x14ac:dyDescent="0.3">
      <c r="A9388">
        <f t="shared" si="442"/>
        <v>9368</v>
      </c>
      <c r="D9388">
        <f t="shared" si="440"/>
        <v>15.00137477708348</v>
      </c>
      <c r="E9388">
        <f t="shared" si="441"/>
        <v>9.6072759102893931E-5</v>
      </c>
    </row>
    <row r="9389" spans="1:5" x14ac:dyDescent="0.3">
      <c r="A9389">
        <f t="shared" si="442"/>
        <v>9369</v>
      </c>
      <c r="D9389">
        <f t="shared" si="440"/>
        <v>15.001630958837048</v>
      </c>
      <c r="E9389">
        <f t="shared" si="441"/>
        <v>9.606250466970509E-5</v>
      </c>
    </row>
    <row r="9390" spans="1:5" x14ac:dyDescent="0.3">
      <c r="A9390">
        <f t="shared" si="442"/>
        <v>9370</v>
      </c>
      <c r="D9390">
        <f t="shared" si="440"/>
        <v>15.001887115426188</v>
      </c>
      <c r="E9390">
        <f t="shared" si="441"/>
        <v>9.6052252425319384E-5</v>
      </c>
    </row>
    <row r="9391" spans="1:5" x14ac:dyDescent="0.3">
      <c r="A9391">
        <f t="shared" si="442"/>
        <v>9371</v>
      </c>
      <c r="D9391">
        <f t="shared" si="440"/>
        <v>15.002143247956244</v>
      </c>
      <c r="E9391">
        <f t="shared" si="441"/>
        <v>9.6042002369036065E-5</v>
      </c>
    </row>
    <row r="9392" spans="1:5" x14ac:dyDescent="0.3">
      <c r="A9392">
        <f t="shared" si="442"/>
        <v>9372</v>
      </c>
      <c r="D9392">
        <f t="shared" si="440"/>
        <v>15.002399355436879</v>
      </c>
      <c r="E9392">
        <f t="shared" si="441"/>
        <v>9.6031754500154726E-5</v>
      </c>
    </row>
    <row r="9393" spans="1:5" x14ac:dyDescent="0.3">
      <c r="A9393">
        <f t="shared" si="442"/>
        <v>9373</v>
      </c>
      <c r="D9393">
        <f t="shared" si="440"/>
        <v>15.002655438624132</v>
      </c>
      <c r="E9393">
        <f t="shared" si="441"/>
        <v>9.6021508817975229E-5</v>
      </c>
    </row>
    <row r="9394" spans="1:5" x14ac:dyDescent="0.3">
      <c r="A9394">
        <f t="shared" si="442"/>
        <v>9374</v>
      </c>
      <c r="D9394">
        <f t="shared" si="440"/>
        <v>15.0029114968769</v>
      </c>
      <c r="E9394">
        <f t="shared" si="441"/>
        <v>9.6011265321797762E-5</v>
      </c>
    </row>
    <row r="9395" spans="1:5" x14ac:dyDescent="0.3">
      <c r="A9395">
        <f t="shared" si="442"/>
        <v>9375</v>
      </c>
      <c r="D9395">
        <f t="shared" si="440"/>
        <v>15.003167530252609</v>
      </c>
      <c r="E9395">
        <f t="shared" si="441"/>
        <v>9.6001024010922785E-5</v>
      </c>
    </row>
    <row r="9396" spans="1:5" x14ac:dyDescent="0.3">
      <c r="A9396">
        <f t="shared" si="442"/>
        <v>9376</v>
      </c>
      <c r="D9396">
        <f t="shared" si="440"/>
        <v>15.00342353985657</v>
      </c>
      <c r="E9396">
        <f t="shared" si="441"/>
        <v>9.5990784884651082E-5</v>
      </c>
    </row>
    <row r="9397" spans="1:5" x14ac:dyDescent="0.3">
      <c r="A9397">
        <f t="shared" si="442"/>
        <v>9377</v>
      </c>
      <c r="D9397">
        <f t="shared" si="440"/>
        <v>15.003679524349016</v>
      </c>
      <c r="E9397">
        <f t="shared" si="441"/>
        <v>9.5980547942283709E-5</v>
      </c>
    </row>
    <row r="9398" spans="1:5" x14ac:dyDescent="0.3">
      <c r="A9398">
        <f t="shared" si="442"/>
        <v>9378</v>
      </c>
      <c r="D9398">
        <f t="shared" si="440"/>
        <v>15.003935484136633</v>
      </c>
      <c r="E9398">
        <f t="shared" si="441"/>
        <v>9.5970313183122032E-5</v>
      </c>
    </row>
    <row r="9399" spans="1:5" x14ac:dyDescent="0.3">
      <c r="A9399">
        <f t="shared" si="442"/>
        <v>9379</v>
      </c>
      <c r="D9399">
        <f t="shared" si="440"/>
        <v>15.004191419975395</v>
      </c>
      <c r="E9399">
        <f t="shared" si="441"/>
        <v>9.5960080606467718E-5</v>
      </c>
    </row>
    <row r="9400" spans="1:5" x14ac:dyDescent="0.3">
      <c r="A9400">
        <f t="shared" si="442"/>
        <v>9380</v>
      </c>
      <c r="D9400">
        <f t="shared" si="440"/>
        <v>15.004447330874747</v>
      </c>
      <c r="E9400">
        <f t="shared" si="441"/>
        <v>9.5949850211622729E-5</v>
      </c>
    </row>
    <row r="9401" spans="1:5" x14ac:dyDescent="0.3">
      <c r="A9401">
        <f t="shared" si="442"/>
        <v>9381</v>
      </c>
      <c r="D9401">
        <f t="shared" si="440"/>
        <v>15.004703217241335</v>
      </c>
      <c r="E9401">
        <f t="shared" si="441"/>
        <v>9.5939621997889328E-5</v>
      </c>
    </row>
    <row r="9402" spans="1:5" x14ac:dyDescent="0.3">
      <c r="A9402">
        <f t="shared" si="442"/>
        <v>9382</v>
      </c>
      <c r="D9402">
        <f t="shared" si="440"/>
        <v>15.00495907948179</v>
      </c>
      <c r="E9402">
        <f t="shared" si="441"/>
        <v>9.5929395964570088E-5</v>
      </c>
    </row>
    <row r="9403" spans="1:5" x14ac:dyDescent="0.3">
      <c r="A9403">
        <f t="shared" si="442"/>
        <v>9383</v>
      </c>
      <c r="D9403">
        <f t="shared" si="440"/>
        <v>15.005214916256151</v>
      </c>
      <c r="E9403">
        <f t="shared" si="441"/>
        <v>9.5919172110967826E-5</v>
      </c>
    </row>
    <row r="9404" spans="1:5" x14ac:dyDescent="0.3">
      <c r="A9404">
        <f t="shared" si="442"/>
        <v>9384</v>
      </c>
      <c r="D9404">
        <f t="shared" si="440"/>
        <v>15.00547072971762</v>
      </c>
      <c r="E9404">
        <f t="shared" si="441"/>
        <v>9.5908950436385726E-5</v>
      </c>
    </row>
    <row r="9405" spans="1:5" x14ac:dyDescent="0.3">
      <c r="A9405">
        <f t="shared" si="442"/>
        <v>9385</v>
      </c>
      <c r="D9405">
        <f t="shared" si="440"/>
        <v>15.005726517827526</v>
      </c>
      <c r="E9405">
        <f t="shared" si="441"/>
        <v>9.5898730940127227E-5</v>
      </c>
    </row>
    <row r="9406" spans="1:5" x14ac:dyDescent="0.3">
      <c r="A9406">
        <f t="shared" si="442"/>
        <v>9386</v>
      </c>
      <c r="D9406">
        <f t="shared" si="440"/>
        <v>15.005982280992429</v>
      </c>
      <c r="E9406">
        <f t="shared" si="441"/>
        <v>9.5888513621496084E-5</v>
      </c>
    </row>
    <row r="9407" spans="1:5" x14ac:dyDescent="0.3">
      <c r="A9407">
        <f t="shared" si="442"/>
        <v>9387</v>
      </c>
      <c r="D9407">
        <f t="shared" si="440"/>
        <v>15.006238021016234</v>
      </c>
      <c r="E9407">
        <f t="shared" si="441"/>
        <v>9.5878298479796318E-5</v>
      </c>
    </row>
    <row r="9408" spans="1:5" x14ac:dyDescent="0.3">
      <c r="A9408">
        <f t="shared" si="442"/>
        <v>9388</v>
      </c>
      <c r="D9408">
        <f t="shared" si="440"/>
        <v>15.00649373551081</v>
      </c>
      <c r="E9408">
        <f t="shared" si="441"/>
        <v>9.586808551433228E-5</v>
      </c>
    </row>
    <row r="9409" spans="1:5" x14ac:dyDescent="0.3">
      <c r="A9409">
        <f t="shared" si="442"/>
        <v>9389</v>
      </c>
      <c r="D9409">
        <f t="shared" si="440"/>
        <v>15.006749425232014</v>
      </c>
      <c r="E9409">
        <f t="shared" si="441"/>
        <v>9.5857874724408616E-5</v>
      </c>
    </row>
    <row r="9410" spans="1:5" x14ac:dyDescent="0.3">
      <c r="A9410">
        <f t="shared" si="442"/>
        <v>9390</v>
      </c>
      <c r="D9410">
        <f t="shared" si="440"/>
        <v>15.007005090935714</v>
      </c>
      <c r="E9410">
        <f t="shared" si="441"/>
        <v>9.5847666109330243E-5</v>
      </c>
    </row>
    <row r="9411" spans="1:5" x14ac:dyDescent="0.3">
      <c r="A9411">
        <f t="shared" si="442"/>
        <v>9391</v>
      </c>
      <c r="D9411">
        <f t="shared" si="440"/>
        <v>15.007260732329726</v>
      </c>
      <c r="E9411">
        <f t="shared" si="441"/>
        <v>9.5837459668402392E-5</v>
      </c>
    </row>
    <row r="9412" spans="1:5" x14ac:dyDescent="0.3">
      <c r="A9412">
        <f t="shared" si="442"/>
        <v>9392</v>
      </c>
      <c r="D9412">
        <f t="shared" si="440"/>
        <v>15.007516349121852</v>
      </c>
      <c r="E9412">
        <f t="shared" si="441"/>
        <v>9.5827255400930591E-5</v>
      </c>
    </row>
    <row r="9413" spans="1:5" x14ac:dyDescent="0.3">
      <c r="A9413">
        <f t="shared" si="442"/>
        <v>9393</v>
      </c>
      <c r="D9413">
        <f t="shared" si="440"/>
        <v>15.007771940670498</v>
      </c>
      <c r="E9413">
        <f t="shared" si="441"/>
        <v>9.5817053306220665E-5</v>
      </c>
    </row>
    <row r="9414" spans="1:5" x14ac:dyDescent="0.3">
      <c r="A9414">
        <f t="shared" si="442"/>
        <v>9394</v>
      </c>
      <c r="D9414">
        <f t="shared" si="440"/>
        <v>15.008027508430201</v>
      </c>
      <c r="E9414">
        <f t="shared" si="441"/>
        <v>9.5806853383578712E-5</v>
      </c>
    </row>
    <row r="9415" spans="1:5" x14ac:dyDescent="0.3">
      <c r="A9415">
        <f t="shared" si="442"/>
        <v>9395</v>
      </c>
      <c r="D9415">
        <f t="shared" si="440"/>
        <v>15.008283052108698</v>
      </c>
      <c r="E9415">
        <f t="shared" si="441"/>
        <v>9.5796655632311153E-5</v>
      </c>
    </row>
    <row r="9416" spans="1:5" x14ac:dyDescent="0.3">
      <c r="A9416">
        <f t="shared" si="442"/>
        <v>9396</v>
      </c>
      <c r="D9416">
        <f t="shared" si="440"/>
        <v>15.00853857106434</v>
      </c>
      <c r="E9416">
        <f t="shared" si="441"/>
        <v>9.5786460051724696E-5</v>
      </c>
    </row>
    <row r="9417" spans="1:5" x14ac:dyDescent="0.3">
      <c r="A9417">
        <f t="shared" si="442"/>
        <v>9397</v>
      </c>
      <c r="D9417">
        <f t="shared" si="440"/>
        <v>15.008794065004805</v>
      </c>
      <c r="E9417">
        <f t="shared" si="441"/>
        <v>9.5776266641126333E-5</v>
      </c>
    </row>
    <row r="9418" spans="1:5" x14ac:dyDescent="0.3">
      <c r="A9418">
        <f t="shared" si="442"/>
        <v>9398</v>
      </c>
      <c r="D9418">
        <f t="shared" si="440"/>
        <v>15.009049534336482</v>
      </c>
      <c r="E9418">
        <f t="shared" si="441"/>
        <v>9.5766075399823366E-5</v>
      </c>
    </row>
    <row r="9419" spans="1:5" x14ac:dyDescent="0.3">
      <c r="A9419">
        <f t="shared" si="442"/>
        <v>9399</v>
      </c>
      <c r="D9419">
        <f t="shared" si="440"/>
        <v>15.009304979815159</v>
      </c>
      <c r="E9419">
        <f t="shared" si="441"/>
        <v>9.5755886327123397E-5</v>
      </c>
    </row>
    <row r="9420" spans="1:5" x14ac:dyDescent="0.3">
      <c r="A9420">
        <f t="shared" si="442"/>
        <v>9400</v>
      </c>
      <c r="D9420">
        <f t="shared" si="440"/>
        <v>15.009560400449695</v>
      </c>
      <c r="E9420">
        <f t="shared" si="441"/>
        <v>9.5745699422334284E-5</v>
      </c>
    </row>
    <row r="9421" spans="1:5" x14ac:dyDescent="0.3">
      <c r="A9421">
        <f t="shared" si="442"/>
        <v>9401</v>
      </c>
      <c r="D9421">
        <f t="shared" si="440"/>
        <v>15.009815796995847</v>
      </c>
      <c r="E9421">
        <f t="shared" si="441"/>
        <v>9.5735514684764227E-5</v>
      </c>
    </row>
    <row r="9422" spans="1:5" x14ac:dyDescent="0.3">
      <c r="A9422">
        <f t="shared" si="442"/>
        <v>9402</v>
      </c>
      <c r="D9422">
        <f t="shared" si="440"/>
        <v>15.010071169510589</v>
      </c>
      <c r="E9422">
        <f t="shared" si="441"/>
        <v>9.5725332113721706E-5</v>
      </c>
    </row>
    <row r="9423" spans="1:5" x14ac:dyDescent="0.3">
      <c r="A9423">
        <f t="shared" si="442"/>
        <v>9403</v>
      </c>
      <c r="D9423">
        <f t="shared" si="440"/>
        <v>15.010326516653299</v>
      </c>
      <c r="E9423">
        <f t="shared" si="441"/>
        <v>9.5715151708515461E-5</v>
      </c>
    </row>
    <row r="9424" spans="1:5" x14ac:dyDescent="0.3">
      <c r="A9424">
        <f t="shared" si="442"/>
        <v>9404</v>
      </c>
      <c r="D9424">
        <f t="shared" si="440"/>
        <v>15.010581839878485</v>
      </c>
      <c r="E9424">
        <f t="shared" si="441"/>
        <v>9.5704973468454586E-5</v>
      </c>
    </row>
    <row r="9425" spans="1:5" x14ac:dyDescent="0.3">
      <c r="A9425">
        <f t="shared" si="442"/>
        <v>9405</v>
      </c>
      <c r="D9425">
        <f t="shared" si="440"/>
        <v>15.01083713784546</v>
      </c>
      <c r="E9425">
        <f t="shared" si="441"/>
        <v>9.5694797392848415E-5</v>
      </c>
    </row>
    <row r="9426" spans="1:5" x14ac:dyDescent="0.3">
      <c r="A9426">
        <f t="shared" si="442"/>
        <v>9406</v>
      </c>
      <c r="D9426">
        <f t="shared" si="440"/>
        <v>15.011092412707544</v>
      </c>
      <c r="E9426">
        <f t="shared" si="441"/>
        <v>9.5684623481006611E-5</v>
      </c>
    </row>
    <row r="9427" spans="1:5" x14ac:dyDescent="0.3">
      <c r="A9427">
        <f t="shared" si="442"/>
        <v>9407</v>
      </c>
      <c r="D9427">
        <f t="shared" si="440"/>
        <v>15.011347662425184</v>
      </c>
      <c r="E9427">
        <f t="shared" si="441"/>
        <v>9.5674451732239105E-5</v>
      </c>
    </row>
    <row r="9428" spans="1:5" x14ac:dyDescent="0.3">
      <c r="A9428">
        <f t="shared" si="442"/>
        <v>9408</v>
      </c>
      <c r="D9428">
        <f t="shared" si="440"/>
        <v>15.011602887754055</v>
      </c>
      <c r="E9428">
        <f t="shared" si="441"/>
        <v>9.5664282145856142E-5</v>
      </c>
    </row>
    <row r="9429" spans="1:5" x14ac:dyDescent="0.3">
      <c r="A9429">
        <f t="shared" si="442"/>
        <v>9409</v>
      </c>
      <c r="D9429">
        <f t="shared" ref="D9429:D9492" si="443">($B$17/$B$18)*(A9429*EXP(GAMMALN(A9429)+GAMMALN(1-$B$18)-GAMMALN(A9429+1-$B$18))-1)</f>
        <v>15.011858088751001</v>
      </c>
      <c r="E9429">
        <f t="shared" ref="E9429:E9492" si="444">$B$17/(A9429-$B$18)</f>
        <v>9.5654114721168264E-5</v>
      </c>
    </row>
    <row r="9430" spans="1:5" x14ac:dyDescent="0.3">
      <c r="A9430">
        <f t="shared" si="442"/>
        <v>9410</v>
      </c>
      <c r="D9430">
        <f t="shared" si="443"/>
        <v>15.01211326547285</v>
      </c>
      <c r="E9430">
        <f t="shared" si="444"/>
        <v>9.5643949457486271E-5</v>
      </c>
    </row>
    <row r="9431" spans="1:5" x14ac:dyDescent="0.3">
      <c r="A9431">
        <f t="shared" ref="A9431:A9494" si="445">A9430+1</f>
        <v>9411</v>
      </c>
      <c r="D9431">
        <f t="shared" si="443"/>
        <v>15.012368417277568</v>
      </c>
      <c r="E9431">
        <f t="shared" si="444"/>
        <v>9.5633786354121288E-5</v>
      </c>
    </row>
    <row r="9432" spans="1:5" x14ac:dyDescent="0.3">
      <c r="A9432">
        <f t="shared" si="445"/>
        <v>9412</v>
      </c>
      <c r="D9432">
        <f t="shared" si="443"/>
        <v>15.012623544920785</v>
      </c>
      <c r="E9432">
        <f t="shared" si="444"/>
        <v>9.5623625410384738E-5</v>
      </c>
    </row>
    <row r="9433" spans="1:5" x14ac:dyDescent="0.3">
      <c r="A9433">
        <f t="shared" si="445"/>
        <v>9413</v>
      </c>
      <c r="D9433">
        <f t="shared" si="443"/>
        <v>15.012878648459289</v>
      </c>
      <c r="E9433">
        <f t="shared" si="444"/>
        <v>9.5613466625588288E-5</v>
      </c>
    </row>
    <row r="9434" spans="1:5" x14ac:dyDescent="0.3">
      <c r="A9434">
        <f t="shared" si="445"/>
        <v>9414</v>
      </c>
      <c r="D9434">
        <f t="shared" si="443"/>
        <v>15.013133727250969</v>
      </c>
      <c r="E9434">
        <f t="shared" si="444"/>
        <v>9.5603309999043971E-5</v>
      </c>
    </row>
    <row r="9435" spans="1:5" x14ac:dyDescent="0.3">
      <c r="A9435">
        <f t="shared" si="445"/>
        <v>9415</v>
      </c>
      <c r="D9435">
        <f t="shared" si="443"/>
        <v>15.013388782051436</v>
      </c>
      <c r="E9435">
        <f t="shared" si="444"/>
        <v>9.5593155530064052E-5</v>
      </c>
    </row>
    <row r="9436" spans="1:5" x14ac:dyDescent="0.3">
      <c r="A9436">
        <f t="shared" si="445"/>
        <v>9416</v>
      </c>
      <c r="D9436">
        <f t="shared" si="443"/>
        <v>15.013643812567974</v>
      </c>
      <c r="E9436">
        <f t="shared" si="444"/>
        <v>9.5583003217961118E-5</v>
      </c>
    </row>
    <row r="9437" spans="1:5" x14ac:dyDescent="0.3">
      <c r="A9437">
        <f t="shared" si="445"/>
        <v>9417</v>
      </c>
      <c r="D9437">
        <f t="shared" si="443"/>
        <v>15.013898818158406</v>
      </c>
      <c r="E9437">
        <f t="shared" si="444"/>
        <v>9.5572853062048029E-5</v>
      </c>
    </row>
    <row r="9438" spans="1:5" x14ac:dyDescent="0.3">
      <c r="A9438">
        <f t="shared" si="445"/>
        <v>9418</v>
      </c>
      <c r="D9438">
        <f t="shared" si="443"/>
        <v>15.014153799578295</v>
      </c>
      <c r="E9438">
        <f t="shared" si="444"/>
        <v>9.5562705061637957E-5</v>
      </c>
    </row>
    <row r="9439" spans="1:5" x14ac:dyDescent="0.3">
      <c r="A9439">
        <f t="shared" si="445"/>
        <v>9419</v>
      </c>
      <c r="D9439">
        <f t="shared" si="443"/>
        <v>15.01440875653487</v>
      </c>
      <c r="E9439">
        <f t="shared" si="444"/>
        <v>9.5552559216044344E-5</v>
      </c>
    </row>
    <row r="9440" spans="1:5" x14ac:dyDescent="0.3">
      <c r="A9440">
        <f t="shared" si="445"/>
        <v>9420</v>
      </c>
      <c r="D9440">
        <f t="shared" si="443"/>
        <v>15.014663689434233</v>
      </c>
      <c r="E9440">
        <f t="shared" si="444"/>
        <v>9.5542415524580945E-5</v>
      </c>
    </row>
    <row r="9441" spans="1:5" x14ac:dyDescent="0.3">
      <c r="A9441">
        <f t="shared" si="445"/>
        <v>9421</v>
      </c>
      <c r="D9441">
        <f t="shared" si="443"/>
        <v>15.014918597634106</v>
      </c>
      <c r="E9441">
        <f t="shared" si="444"/>
        <v>9.5532273986561798E-5</v>
      </c>
    </row>
    <row r="9442" spans="1:5" x14ac:dyDescent="0.3">
      <c r="A9442">
        <f t="shared" si="445"/>
        <v>9422</v>
      </c>
      <c r="D9442">
        <f t="shared" si="443"/>
        <v>15.01517348119109</v>
      </c>
      <c r="E9442">
        <f t="shared" si="444"/>
        <v>9.5522134601301226E-5</v>
      </c>
    </row>
    <row r="9443" spans="1:5" x14ac:dyDescent="0.3">
      <c r="A9443">
        <f t="shared" si="445"/>
        <v>9423</v>
      </c>
      <c r="D9443">
        <f t="shared" si="443"/>
        <v>15.015428341210194</v>
      </c>
      <c r="E9443">
        <f t="shared" si="444"/>
        <v>9.5511997368113853E-5</v>
      </c>
    </row>
    <row r="9444" spans="1:5" x14ac:dyDescent="0.3">
      <c r="A9444">
        <f t="shared" si="445"/>
        <v>9424</v>
      </c>
      <c r="D9444">
        <f t="shared" si="443"/>
        <v>15.015683176350128</v>
      </c>
      <c r="E9444">
        <f t="shared" si="444"/>
        <v>9.5501862286314596E-5</v>
      </c>
    </row>
    <row r="9445" spans="1:5" x14ac:dyDescent="0.3">
      <c r="A9445">
        <f t="shared" si="445"/>
        <v>9425</v>
      </c>
      <c r="D9445">
        <f t="shared" si="443"/>
        <v>15.015937988065353</v>
      </c>
      <c r="E9445">
        <f t="shared" si="444"/>
        <v>9.5491729355218633E-5</v>
      </c>
    </row>
    <row r="9446" spans="1:5" x14ac:dyDescent="0.3">
      <c r="A9446">
        <f t="shared" si="445"/>
        <v>9426</v>
      </c>
      <c r="D9446">
        <f t="shared" si="443"/>
        <v>15.016192774665035</v>
      </c>
      <c r="E9446">
        <f t="shared" si="444"/>
        <v>9.5481598574141468E-5</v>
      </c>
    </row>
    <row r="9447" spans="1:5" x14ac:dyDescent="0.3">
      <c r="A9447">
        <f t="shared" si="445"/>
        <v>9427</v>
      </c>
      <c r="D9447">
        <f t="shared" si="443"/>
        <v>15.016447536555162</v>
      </c>
      <c r="E9447">
        <f t="shared" si="444"/>
        <v>9.5471469942398887E-5</v>
      </c>
    </row>
    <row r="9448" spans="1:5" x14ac:dyDescent="0.3">
      <c r="A9448">
        <f t="shared" si="445"/>
        <v>9428</v>
      </c>
      <c r="D9448">
        <f t="shared" si="443"/>
        <v>15.016702274491223</v>
      </c>
      <c r="E9448">
        <f t="shared" si="444"/>
        <v>9.5461343459306961E-5</v>
      </c>
    </row>
    <row r="9449" spans="1:5" x14ac:dyDescent="0.3">
      <c r="A9449">
        <f t="shared" si="445"/>
        <v>9429</v>
      </c>
      <c r="D9449">
        <f t="shared" si="443"/>
        <v>15.016956988529714</v>
      </c>
      <c r="E9449">
        <f t="shared" si="444"/>
        <v>9.5451219124182047E-5</v>
      </c>
    </row>
    <row r="9450" spans="1:5" x14ac:dyDescent="0.3">
      <c r="A9450">
        <f t="shared" si="445"/>
        <v>9430</v>
      </c>
      <c r="D9450">
        <f t="shared" si="443"/>
        <v>15.01721167802814</v>
      </c>
      <c r="E9450">
        <f t="shared" si="444"/>
        <v>9.54410969363408E-5</v>
      </c>
    </row>
    <row r="9451" spans="1:5" x14ac:dyDescent="0.3">
      <c r="A9451">
        <f t="shared" si="445"/>
        <v>9431</v>
      </c>
      <c r="D9451">
        <f t="shared" si="443"/>
        <v>15.017466343392453</v>
      </c>
      <c r="E9451">
        <f t="shared" si="444"/>
        <v>9.5430976895100159E-5</v>
      </c>
    </row>
    <row r="9452" spans="1:5" x14ac:dyDescent="0.3">
      <c r="A9452">
        <f t="shared" si="445"/>
        <v>9432</v>
      </c>
      <c r="D9452">
        <f t="shared" si="443"/>
        <v>15.017720983980087</v>
      </c>
      <c r="E9452">
        <f t="shared" si="444"/>
        <v>9.542085899977736E-5</v>
      </c>
    </row>
    <row r="9453" spans="1:5" x14ac:dyDescent="0.3">
      <c r="A9453">
        <f t="shared" si="445"/>
        <v>9433</v>
      </c>
      <c r="D9453">
        <f t="shared" si="443"/>
        <v>15.017975600196978</v>
      </c>
      <c r="E9453">
        <f t="shared" si="444"/>
        <v>9.5410743249689926E-5</v>
      </c>
    </row>
    <row r="9454" spans="1:5" x14ac:dyDescent="0.3">
      <c r="A9454">
        <f t="shared" si="445"/>
        <v>9434</v>
      </c>
      <c r="D9454">
        <f t="shared" si="443"/>
        <v>15.018230192798544</v>
      </c>
      <c r="E9454">
        <f t="shared" si="444"/>
        <v>9.5400629644155663E-5</v>
      </c>
    </row>
    <row r="9455" spans="1:5" x14ac:dyDescent="0.3">
      <c r="A9455">
        <f t="shared" si="445"/>
        <v>9435</v>
      </c>
      <c r="D9455">
        <f t="shared" si="443"/>
        <v>15.018484760792653</v>
      </c>
      <c r="E9455">
        <f t="shared" si="444"/>
        <v>9.5390518182492662E-5</v>
      </c>
    </row>
    <row r="9456" spans="1:5" x14ac:dyDescent="0.3">
      <c r="A9456">
        <f t="shared" si="445"/>
        <v>9436</v>
      </c>
      <c r="D9456">
        <f t="shared" si="443"/>
        <v>15.018739303886147</v>
      </c>
      <c r="E9456">
        <f t="shared" si="444"/>
        <v>9.538040886401934E-5</v>
      </c>
    </row>
    <row r="9457" spans="1:5" x14ac:dyDescent="0.3">
      <c r="A9457">
        <f t="shared" si="445"/>
        <v>9437</v>
      </c>
      <c r="D9457">
        <f t="shared" si="443"/>
        <v>15.01899382353346</v>
      </c>
      <c r="E9457">
        <f t="shared" si="444"/>
        <v>9.5370301688054343E-5</v>
      </c>
    </row>
    <row r="9458" spans="1:5" x14ac:dyDescent="0.3">
      <c r="A9458">
        <f t="shared" si="445"/>
        <v>9438</v>
      </c>
      <c r="D9458">
        <f t="shared" si="443"/>
        <v>15.019248318392851</v>
      </c>
      <c r="E9458">
        <f t="shared" si="444"/>
        <v>9.5360196653916657E-5</v>
      </c>
    </row>
    <row r="9459" spans="1:5" x14ac:dyDescent="0.3">
      <c r="A9459">
        <f t="shared" si="445"/>
        <v>9439</v>
      </c>
      <c r="D9459">
        <f t="shared" si="443"/>
        <v>15.019502789569218</v>
      </c>
      <c r="E9459">
        <f t="shared" si="444"/>
        <v>9.5350093760925537E-5</v>
      </c>
    </row>
    <row r="9460" spans="1:5" x14ac:dyDescent="0.3">
      <c r="A9460">
        <f t="shared" si="445"/>
        <v>9440</v>
      </c>
      <c r="D9460">
        <f t="shared" si="443"/>
        <v>15.01975723607028</v>
      </c>
      <c r="E9460">
        <f t="shared" si="444"/>
        <v>9.5339993008400513E-5</v>
      </c>
    </row>
    <row r="9461" spans="1:5" x14ac:dyDescent="0.3">
      <c r="A9461">
        <f t="shared" si="445"/>
        <v>9441</v>
      </c>
      <c r="D9461">
        <f t="shared" si="443"/>
        <v>15.020011658651383</v>
      </c>
      <c r="E9461">
        <f t="shared" si="444"/>
        <v>9.5329894395661436E-5</v>
      </c>
    </row>
    <row r="9462" spans="1:5" x14ac:dyDescent="0.3">
      <c r="A9462">
        <f t="shared" si="445"/>
        <v>9442</v>
      </c>
      <c r="D9462">
        <f t="shared" si="443"/>
        <v>15.020266056669733</v>
      </c>
      <c r="E9462">
        <f t="shared" si="444"/>
        <v>9.5319797922028418E-5</v>
      </c>
    </row>
    <row r="9463" spans="1:5" x14ac:dyDescent="0.3">
      <c r="A9463">
        <f t="shared" si="445"/>
        <v>9443</v>
      </c>
      <c r="D9463">
        <f t="shared" si="443"/>
        <v>15.020520430531116</v>
      </c>
      <c r="E9463">
        <f t="shared" si="444"/>
        <v>9.5309703586821852E-5</v>
      </c>
    </row>
    <row r="9464" spans="1:5" x14ac:dyDescent="0.3">
      <c r="A9464">
        <f t="shared" si="445"/>
        <v>9444</v>
      </c>
      <c r="D9464">
        <f t="shared" si="443"/>
        <v>15.02077477994222</v>
      </c>
      <c r="E9464">
        <f t="shared" si="444"/>
        <v>9.5299611389362447E-5</v>
      </c>
    </row>
    <row r="9465" spans="1:5" x14ac:dyDescent="0.3">
      <c r="A9465">
        <f t="shared" si="445"/>
        <v>9445</v>
      </c>
      <c r="D9465">
        <f t="shared" si="443"/>
        <v>15.021029104959259</v>
      </c>
      <c r="E9465">
        <f t="shared" si="444"/>
        <v>9.5289521328971192E-5</v>
      </c>
    </row>
    <row r="9466" spans="1:5" x14ac:dyDescent="0.3">
      <c r="A9466">
        <f t="shared" si="445"/>
        <v>9446</v>
      </c>
      <c r="D9466">
        <f t="shared" si="443"/>
        <v>15.021283406337538</v>
      </c>
      <c r="E9466">
        <f t="shared" si="444"/>
        <v>9.5279433404969364E-5</v>
      </c>
    </row>
    <row r="9467" spans="1:5" x14ac:dyDescent="0.3">
      <c r="A9467">
        <f t="shared" si="445"/>
        <v>9447</v>
      </c>
      <c r="D9467">
        <f t="shared" si="443"/>
        <v>15.021537683084585</v>
      </c>
      <c r="E9467">
        <f t="shared" si="444"/>
        <v>9.5269347616678496E-5</v>
      </c>
    </row>
    <row r="9468" spans="1:5" x14ac:dyDescent="0.3">
      <c r="A9468">
        <f t="shared" si="445"/>
        <v>9448</v>
      </c>
      <c r="D9468">
        <f t="shared" si="443"/>
        <v>15.021791935955681</v>
      </c>
      <c r="E9468">
        <f t="shared" si="444"/>
        <v>9.5259263963420448E-5</v>
      </c>
    </row>
    <row r="9469" spans="1:5" x14ac:dyDescent="0.3">
      <c r="A9469">
        <f t="shared" si="445"/>
        <v>9449</v>
      </c>
      <c r="D9469">
        <f t="shared" si="443"/>
        <v>15.022046164307847</v>
      </c>
      <c r="E9469">
        <f t="shared" si="444"/>
        <v>9.5249182444517361E-5</v>
      </c>
    </row>
    <row r="9470" spans="1:5" x14ac:dyDescent="0.3">
      <c r="A9470">
        <f t="shared" si="445"/>
        <v>9450</v>
      </c>
      <c r="D9470">
        <f t="shared" si="443"/>
        <v>15.022300368896355</v>
      </c>
      <c r="E9470">
        <f t="shared" si="444"/>
        <v>9.5239103059291638E-5</v>
      </c>
    </row>
    <row r="9471" spans="1:5" x14ac:dyDescent="0.3">
      <c r="A9471">
        <f t="shared" si="445"/>
        <v>9451</v>
      </c>
      <c r="D9471">
        <f t="shared" si="443"/>
        <v>15.0225545487286</v>
      </c>
      <c r="E9471">
        <f t="shared" si="444"/>
        <v>9.5229025807066003E-5</v>
      </c>
    </row>
    <row r="9472" spans="1:5" x14ac:dyDescent="0.3">
      <c r="A9472">
        <f t="shared" si="445"/>
        <v>9452</v>
      </c>
      <c r="D9472">
        <f t="shared" si="443"/>
        <v>15.022808704559832</v>
      </c>
      <c r="E9472">
        <f t="shared" si="444"/>
        <v>9.5218950687163428E-5</v>
      </c>
    </row>
    <row r="9473" spans="1:5" x14ac:dyDescent="0.3">
      <c r="A9473">
        <f t="shared" si="445"/>
        <v>9453</v>
      </c>
      <c r="D9473">
        <f t="shared" si="443"/>
        <v>15.023062836446131</v>
      </c>
      <c r="E9473">
        <f t="shared" si="444"/>
        <v>9.520887769890722E-5</v>
      </c>
    </row>
    <row r="9474" spans="1:5" x14ac:dyDescent="0.3">
      <c r="A9474">
        <f t="shared" si="445"/>
        <v>9454</v>
      </c>
      <c r="D9474">
        <f t="shared" si="443"/>
        <v>15.023316943394814</v>
      </c>
      <c r="E9474">
        <f t="shared" si="444"/>
        <v>9.5198806841620919E-5</v>
      </c>
    </row>
    <row r="9475" spans="1:5" x14ac:dyDescent="0.3">
      <c r="A9475">
        <f t="shared" si="445"/>
        <v>9455</v>
      </c>
      <c r="D9475">
        <f t="shared" si="443"/>
        <v>15.023571026161077</v>
      </c>
      <c r="E9475">
        <f t="shared" si="444"/>
        <v>9.5188738114628402E-5</v>
      </c>
    </row>
    <row r="9476" spans="1:5" x14ac:dyDescent="0.3">
      <c r="A9476">
        <f t="shared" si="445"/>
        <v>9456</v>
      </c>
      <c r="D9476">
        <f t="shared" si="443"/>
        <v>15.023825085849737</v>
      </c>
      <c r="E9476">
        <f t="shared" si="444"/>
        <v>9.5178671517253779E-5</v>
      </c>
    </row>
    <row r="9477" spans="1:5" x14ac:dyDescent="0.3">
      <c r="A9477">
        <f t="shared" si="445"/>
        <v>9457</v>
      </c>
      <c r="D9477">
        <f t="shared" si="443"/>
        <v>15.024079120419252</v>
      </c>
      <c r="E9477">
        <f t="shared" si="444"/>
        <v>9.5168607048821496E-5</v>
      </c>
    </row>
    <row r="9478" spans="1:5" x14ac:dyDescent="0.3">
      <c r="A9478">
        <f t="shared" si="445"/>
        <v>9458</v>
      </c>
      <c r="D9478">
        <f t="shared" si="443"/>
        <v>15.02433313132399</v>
      </c>
      <c r="E9478">
        <f t="shared" si="444"/>
        <v>9.5158544708656259E-5</v>
      </c>
    </row>
    <row r="9479" spans="1:5" x14ac:dyDescent="0.3">
      <c r="A9479">
        <f t="shared" si="445"/>
        <v>9459</v>
      </c>
      <c r="D9479">
        <f t="shared" si="443"/>
        <v>15.024587117571141</v>
      </c>
      <c r="E9479">
        <f t="shared" si="444"/>
        <v>9.5148484496083055E-5</v>
      </c>
    </row>
    <row r="9480" spans="1:5" x14ac:dyDescent="0.3">
      <c r="A9480">
        <f t="shared" si="445"/>
        <v>9460</v>
      </c>
      <c r="D9480">
        <f t="shared" si="443"/>
        <v>15.024841080615067</v>
      </c>
      <c r="E9480">
        <f t="shared" si="444"/>
        <v>9.5138426410427173E-5</v>
      </c>
    </row>
    <row r="9481" spans="1:5" x14ac:dyDescent="0.3">
      <c r="A9481">
        <f t="shared" si="445"/>
        <v>9461</v>
      </c>
      <c r="D9481">
        <f t="shared" si="443"/>
        <v>15.025095018414088</v>
      </c>
      <c r="E9481">
        <f t="shared" si="444"/>
        <v>9.5128370451014185E-5</v>
      </c>
    </row>
    <row r="9482" spans="1:5" x14ac:dyDescent="0.3">
      <c r="A9482">
        <f t="shared" si="445"/>
        <v>9462</v>
      </c>
      <c r="D9482">
        <f t="shared" si="443"/>
        <v>15.02534893207293</v>
      </c>
      <c r="E9482">
        <f t="shared" si="444"/>
        <v>9.5118316617169921E-5</v>
      </c>
    </row>
    <row r="9483" spans="1:5" x14ac:dyDescent="0.3">
      <c r="A9483">
        <f t="shared" si="445"/>
        <v>9463</v>
      </c>
      <c r="D9483">
        <f t="shared" si="443"/>
        <v>15.025602822346746</v>
      </c>
      <c r="E9483">
        <f t="shared" si="444"/>
        <v>9.5108264908220534E-5</v>
      </c>
    </row>
    <row r="9484" spans="1:5" x14ac:dyDescent="0.3">
      <c r="A9484">
        <f t="shared" si="445"/>
        <v>9464</v>
      </c>
      <c r="D9484">
        <f t="shared" si="443"/>
        <v>15.02585668789296</v>
      </c>
      <c r="E9484">
        <f t="shared" si="444"/>
        <v>9.5098215323492438E-5</v>
      </c>
    </row>
    <row r="9485" spans="1:5" x14ac:dyDescent="0.3">
      <c r="A9485">
        <f t="shared" si="445"/>
        <v>9465</v>
      </c>
      <c r="D9485">
        <f t="shared" si="443"/>
        <v>15.026110529816309</v>
      </c>
      <c r="E9485">
        <f t="shared" si="444"/>
        <v>9.5088167862312343E-5</v>
      </c>
    </row>
    <row r="9486" spans="1:5" x14ac:dyDescent="0.3">
      <c r="A9486">
        <f t="shared" si="445"/>
        <v>9466</v>
      </c>
      <c r="D9486">
        <f t="shared" si="443"/>
        <v>15.026364347823034</v>
      </c>
      <c r="E9486">
        <f t="shared" si="444"/>
        <v>9.507812252400723E-5</v>
      </c>
    </row>
    <row r="9487" spans="1:5" x14ac:dyDescent="0.3">
      <c r="A9487">
        <f t="shared" si="445"/>
        <v>9467</v>
      </c>
      <c r="D9487">
        <f t="shared" si="443"/>
        <v>15.026618140570447</v>
      </c>
      <c r="E9487">
        <f t="shared" si="444"/>
        <v>9.5068079307904392E-5</v>
      </c>
    </row>
    <row r="9488" spans="1:5" x14ac:dyDescent="0.3">
      <c r="A9488">
        <f t="shared" si="445"/>
        <v>9468</v>
      </c>
      <c r="D9488">
        <f t="shared" si="443"/>
        <v>15.0268719105618</v>
      </c>
      <c r="E9488">
        <f t="shared" si="444"/>
        <v>9.5058038213331368E-5</v>
      </c>
    </row>
    <row r="9489" spans="1:5" x14ac:dyDescent="0.3">
      <c r="A9489">
        <f t="shared" si="445"/>
        <v>9469</v>
      </c>
      <c r="D9489">
        <f t="shared" si="443"/>
        <v>15.027125655405456</v>
      </c>
      <c r="E9489">
        <f t="shared" si="444"/>
        <v>9.5047999239616018E-5</v>
      </c>
    </row>
    <row r="9490" spans="1:5" x14ac:dyDescent="0.3">
      <c r="A9490">
        <f t="shared" si="445"/>
        <v>9470</v>
      </c>
      <c r="D9490">
        <f t="shared" si="443"/>
        <v>15.027379375856457</v>
      </c>
      <c r="E9490">
        <f t="shared" si="444"/>
        <v>9.503796238608645E-5</v>
      </c>
    </row>
    <row r="9491" spans="1:5" x14ac:dyDescent="0.3">
      <c r="A9491">
        <f t="shared" si="445"/>
        <v>9471</v>
      </c>
      <c r="D9491">
        <f t="shared" si="443"/>
        <v>15.027633073019516</v>
      </c>
      <c r="E9491">
        <f t="shared" si="444"/>
        <v>9.5027927652071082E-5</v>
      </c>
    </row>
    <row r="9492" spans="1:5" x14ac:dyDescent="0.3">
      <c r="A9492">
        <f t="shared" si="445"/>
        <v>9472</v>
      </c>
      <c r="D9492">
        <f t="shared" si="443"/>
        <v>15.027886745901455</v>
      </c>
      <c r="E9492">
        <f t="shared" si="444"/>
        <v>9.5017895036898615E-5</v>
      </c>
    </row>
    <row r="9493" spans="1:5" x14ac:dyDescent="0.3">
      <c r="A9493">
        <f t="shared" si="445"/>
        <v>9473</v>
      </c>
      <c r="D9493">
        <f t="shared" ref="D9493:D9556" si="446">($B$17/$B$18)*(A9493*EXP(GAMMALN(A9493)+GAMMALN(1-$B$18)-GAMMALN(A9493+1-$B$18))-1)</f>
        <v>15.028140394907663</v>
      </c>
      <c r="E9493">
        <f t="shared" ref="E9493:E9556" si="447">$B$17/(A9493-$B$18)</f>
        <v>9.5007864539898025E-5</v>
      </c>
    </row>
    <row r="9494" spans="1:5" x14ac:dyDescent="0.3">
      <c r="A9494">
        <f t="shared" si="445"/>
        <v>9474</v>
      </c>
      <c r="D9494">
        <f t="shared" si="446"/>
        <v>15.028394019394547</v>
      </c>
      <c r="E9494">
        <f t="shared" si="447"/>
        <v>9.4997836160398569E-5</v>
      </c>
    </row>
    <row r="9495" spans="1:5" x14ac:dyDescent="0.3">
      <c r="A9495">
        <f t="shared" ref="A9495:A9558" si="448">A9494+1</f>
        <v>9475</v>
      </c>
      <c r="D9495">
        <f t="shared" si="446"/>
        <v>15.028647619068142</v>
      </c>
      <c r="E9495">
        <f t="shared" si="447"/>
        <v>9.4987809897729804E-5</v>
      </c>
    </row>
    <row r="9496" spans="1:5" x14ac:dyDescent="0.3">
      <c r="A9496">
        <f t="shared" si="448"/>
        <v>9476</v>
      </c>
      <c r="D9496">
        <f t="shared" si="446"/>
        <v>15.028901196082101</v>
      </c>
      <c r="E9496">
        <f t="shared" si="447"/>
        <v>9.497778575122153E-5</v>
      </c>
    </row>
    <row r="9497" spans="1:5" x14ac:dyDescent="0.3">
      <c r="A9497">
        <f t="shared" si="448"/>
        <v>9477</v>
      </c>
      <c r="D9497">
        <f t="shared" si="446"/>
        <v>15.029154748044455</v>
      </c>
      <c r="E9497">
        <f t="shared" si="447"/>
        <v>9.4967763720203873E-5</v>
      </c>
    </row>
    <row r="9498" spans="1:5" x14ac:dyDescent="0.3">
      <c r="A9498">
        <f t="shared" si="448"/>
        <v>9478</v>
      </c>
      <c r="D9498">
        <f t="shared" si="446"/>
        <v>15.029408276759197</v>
      </c>
      <c r="E9498">
        <f t="shared" si="447"/>
        <v>9.4957743804007229E-5</v>
      </c>
    </row>
    <row r="9499" spans="1:5" x14ac:dyDescent="0.3">
      <c r="A9499">
        <f t="shared" si="448"/>
        <v>9479</v>
      </c>
      <c r="D9499">
        <f t="shared" si="446"/>
        <v>15.029661780883266</v>
      </c>
      <c r="E9499">
        <f t="shared" si="447"/>
        <v>9.4947726001962254E-5</v>
      </c>
    </row>
    <row r="9500" spans="1:5" x14ac:dyDescent="0.3">
      <c r="A9500">
        <f t="shared" si="448"/>
        <v>9480</v>
      </c>
      <c r="D9500">
        <f t="shared" si="446"/>
        <v>15.02991526082196</v>
      </c>
      <c r="E9500">
        <f t="shared" si="447"/>
        <v>9.4937710313399939E-5</v>
      </c>
    </row>
    <row r="9501" spans="1:5" x14ac:dyDescent="0.3">
      <c r="A9501">
        <f t="shared" si="448"/>
        <v>9481</v>
      </c>
      <c r="D9501">
        <f t="shared" si="446"/>
        <v>15.030168717330241</v>
      </c>
      <c r="E9501">
        <f t="shared" si="447"/>
        <v>9.4927696737651495E-5</v>
      </c>
    </row>
    <row r="9502" spans="1:5" x14ac:dyDescent="0.3">
      <c r="A9502">
        <f t="shared" si="448"/>
        <v>9482</v>
      </c>
      <c r="D9502">
        <f t="shared" si="446"/>
        <v>15.030422149764332</v>
      </c>
      <c r="E9502">
        <f t="shared" si="447"/>
        <v>9.4917685274048457E-5</v>
      </c>
    </row>
    <row r="9503" spans="1:5" x14ac:dyDescent="0.3">
      <c r="A9503">
        <f t="shared" si="448"/>
        <v>9483</v>
      </c>
      <c r="D9503">
        <f t="shared" si="446"/>
        <v>15.03067555678104</v>
      </c>
      <c r="E9503">
        <f t="shared" si="447"/>
        <v>9.4907675921922631E-5</v>
      </c>
    </row>
    <row r="9504" spans="1:5" x14ac:dyDescent="0.3">
      <c r="A9504">
        <f t="shared" si="448"/>
        <v>9484</v>
      </c>
      <c r="D9504">
        <f t="shared" si="446"/>
        <v>15.030928940883735</v>
      </c>
      <c r="E9504">
        <f t="shared" si="447"/>
        <v>9.4897668680606081E-5</v>
      </c>
    </row>
    <row r="9505" spans="1:5" x14ac:dyDescent="0.3">
      <c r="A9505">
        <f t="shared" si="448"/>
        <v>9485</v>
      </c>
      <c r="D9505">
        <f t="shared" si="446"/>
        <v>15.031182301078898</v>
      </c>
      <c r="E9505">
        <f t="shared" si="447"/>
        <v>9.4887663549431209E-5</v>
      </c>
    </row>
    <row r="9506" spans="1:5" x14ac:dyDescent="0.3">
      <c r="A9506">
        <f t="shared" si="448"/>
        <v>9486</v>
      </c>
      <c r="D9506">
        <f t="shared" si="446"/>
        <v>15.03143563672263</v>
      </c>
      <c r="E9506">
        <f t="shared" si="447"/>
        <v>9.4877660527730636E-5</v>
      </c>
    </row>
    <row r="9507" spans="1:5" x14ac:dyDescent="0.3">
      <c r="A9507">
        <f t="shared" si="448"/>
        <v>9487</v>
      </c>
      <c r="D9507">
        <f t="shared" si="446"/>
        <v>15.031688948220136</v>
      </c>
      <c r="E9507">
        <f t="shared" si="447"/>
        <v>9.4867659614837304E-5</v>
      </c>
    </row>
    <row r="9508" spans="1:5" x14ac:dyDescent="0.3">
      <c r="A9508">
        <f t="shared" si="448"/>
        <v>9488</v>
      </c>
      <c r="D9508">
        <f t="shared" si="446"/>
        <v>15.0319422363263</v>
      </c>
      <c r="E9508">
        <f t="shared" si="447"/>
        <v>9.485766081008443E-5</v>
      </c>
    </row>
    <row r="9509" spans="1:5" x14ac:dyDescent="0.3">
      <c r="A9509">
        <f t="shared" si="448"/>
        <v>9489</v>
      </c>
      <c r="D9509">
        <f t="shared" si="446"/>
        <v>15.032195500047482</v>
      </c>
      <c r="E9509">
        <f t="shared" si="447"/>
        <v>9.4847664112805488E-5</v>
      </c>
    </row>
    <row r="9510" spans="1:5" x14ac:dyDescent="0.3">
      <c r="A9510">
        <f t="shared" si="448"/>
        <v>9490</v>
      </c>
      <c r="D9510">
        <f t="shared" si="446"/>
        <v>15.032448740138545</v>
      </c>
      <c r="E9510">
        <f t="shared" si="447"/>
        <v>9.4837669522334275E-5</v>
      </c>
    </row>
    <row r="9511" spans="1:5" x14ac:dyDescent="0.3">
      <c r="A9511">
        <f t="shared" si="448"/>
        <v>9491</v>
      </c>
      <c r="D9511">
        <f t="shared" si="446"/>
        <v>15.032701954906326</v>
      </c>
      <c r="E9511">
        <f t="shared" si="447"/>
        <v>9.4827677038004834E-5</v>
      </c>
    </row>
    <row r="9512" spans="1:5" x14ac:dyDescent="0.3">
      <c r="A9512">
        <f t="shared" si="448"/>
        <v>9492</v>
      </c>
      <c r="D9512">
        <f t="shared" si="446"/>
        <v>15.032955146854277</v>
      </c>
      <c r="E9512">
        <f t="shared" si="447"/>
        <v>9.4817686659151492E-5</v>
      </c>
    </row>
    <row r="9513" spans="1:5" x14ac:dyDescent="0.3">
      <c r="A9513">
        <f t="shared" si="448"/>
        <v>9493</v>
      </c>
      <c r="D9513">
        <f t="shared" si="446"/>
        <v>15.03320831428919</v>
      </c>
      <c r="E9513">
        <f t="shared" si="447"/>
        <v>9.4807698385108874E-5</v>
      </c>
    </row>
    <row r="9514" spans="1:5" x14ac:dyDescent="0.3">
      <c r="A9514">
        <f t="shared" si="448"/>
        <v>9494</v>
      </c>
      <c r="D9514">
        <f t="shared" si="446"/>
        <v>15.033461458315623</v>
      </c>
      <c r="E9514">
        <f t="shared" si="447"/>
        <v>9.4797712215211876E-5</v>
      </c>
    </row>
    <row r="9515" spans="1:5" x14ac:dyDescent="0.3">
      <c r="A9515">
        <f t="shared" si="448"/>
        <v>9495</v>
      </c>
      <c r="D9515">
        <f t="shared" si="446"/>
        <v>15.033714577590022</v>
      </c>
      <c r="E9515">
        <f t="shared" si="447"/>
        <v>9.478772814879568E-5</v>
      </c>
    </row>
    <row r="9516" spans="1:5" x14ac:dyDescent="0.3">
      <c r="A9516">
        <f t="shared" si="448"/>
        <v>9496</v>
      </c>
      <c r="D9516">
        <f t="shared" si="446"/>
        <v>15.033967673566664</v>
      </c>
      <c r="E9516">
        <f t="shared" si="447"/>
        <v>9.4777746185195722E-5</v>
      </c>
    </row>
    <row r="9517" spans="1:5" x14ac:dyDescent="0.3">
      <c r="A9517">
        <f t="shared" si="448"/>
        <v>9497</v>
      </c>
      <c r="D9517">
        <f t="shared" si="446"/>
        <v>15.034220745251671</v>
      </c>
      <c r="E9517">
        <f t="shared" si="447"/>
        <v>9.4767766323747754E-5</v>
      </c>
    </row>
    <row r="9518" spans="1:5" x14ac:dyDescent="0.3">
      <c r="A9518">
        <f t="shared" si="448"/>
        <v>9498</v>
      </c>
      <c r="D9518">
        <f t="shared" si="446"/>
        <v>15.034473793050095</v>
      </c>
      <c r="E9518">
        <f t="shared" si="447"/>
        <v>9.4757788563787796E-5</v>
      </c>
    </row>
    <row r="9519" spans="1:5" x14ac:dyDescent="0.3">
      <c r="A9519">
        <f t="shared" si="448"/>
        <v>9499</v>
      </c>
      <c r="D9519">
        <f t="shared" si="446"/>
        <v>15.034726816667485</v>
      </c>
      <c r="E9519">
        <f t="shared" si="447"/>
        <v>9.4747812904652127E-5</v>
      </c>
    </row>
    <row r="9520" spans="1:5" x14ac:dyDescent="0.3">
      <c r="A9520">
        <f t="shared" si="448"/>
        <v>9500</v>
      </c>
      <c r="D9520">
        <f t="shared" si="446"/>
        <v>15.034979816508866</v>
      </c>
      <c r="E9520">
        <f t="shared" si="447"/>
        <v>9.4737839345677323E-5</v>
      </c>
    </row>
    <row r="9521" spans="1:5" x14ac:dyDescent="0.3">
      <c r="A9521">
        <f t="shared" si="448"/>
        <v>9501</v>
      </c>
      <c r="D9521">
        <f t="shared" si="446"/>
        <v>15.035232792979269</v>
      </c>
      <c r="E9521">
        <f t="shared" si="447"/>
        <v>9.472786788620026E-5</v>
      </c>
    </row>
    <row r="9522" spans="1:5" x14ac:dyDescent="0.3">
      <c r="A9522">
        <f t="shared" si="448"/>
        <v>9502</v>
      </c>
      <c r="D9522">
        <f t="shared" si="446"/>
        <v>15.035485744385143</v>
      </c>
      <c r="E9522">
        <f t="shared" si="447"/>
        <v>9.4717898525558056E-5</v>
      </c>
    </row>
    <row r="9523" spans="1:5" x14ac:dyDescent="0.3">
      <c r="A9523">
        <f t="shared" si="448"/>
        <v>9503</v>
      </c>
      <c r="D9523">
        <f t="shared" si="446"/>
        <v>15.035738672180754</v>
      </c>
      <c r="E9523">
        <f t="shared" si="447"/>
        <v>9.4707931263088115E-5</v>
      </c>
    </row>
    <row r="9524" spans="1:5" x14ac:dyDescent="0.3">
      <c r="A9524">
        <f t="shared" si="448"/>
        <v>9504</v>
      </c>
      <c r="D9524">
        <f t="shared" si="446"/>
        <v>15.035991576071549</v>
      </c>
      <c r="E9524">
        <f t="shared" si="447"/>
        <v>9.4697966098128137E-5</v>
      </c>
    </row>
    <row r="9525" spans="1:5" x14ac:dyDescent="0.3">
      <c r="A9525">
        <f t="shared" si="448"/>
        <v>9505</v>
      </c>
      <c r="D9525">
        <f t="shared" si="446"/>
        <v>15.036244456112723</v>
      </c>
      <c r="E9525">
        <f t="shared" si="447"/>
        <v>9.4688003030016097E-5</v>
      </c>
    </row>
    <row r="9526" spans="1:5" x14ac:dyDescent="0.3">
      <c r="A9526">
        <f t="shared" si="448"/>
        <v>9506</v>
      </c>
      <c r="D9526">
        <f t="shared" si="446"/>
        <v>15.036497312359463</v>
      </c>
      <c r="E9526">
        <f t="shared" si="447"/>
        <v>9.467804205809025E-5</v>
      </c>
    </row>
    <row r="9527" spans="1:5" x14ac:dyDescent="0.3">
      <c r="A9527">
        <f t="shared" si="448"/>
        <v>9507</v>
      </c>
      <c r="D9527">
        <f t="shared" si="446"/>
        <v>15.036750144167375</v>
      </c>
      <c r="E9527">
        <f t="shared" si="447"/>
        <v>9.4668083181689098E-5</v>
      </c>
    </row>
    <row r="9528" spans="1:5" x14ac:dyDescent="0.3">
      <c r="A9528">
        <f t="shared" si="448"/>
        <v>9508</v>
      </c>
      <c r="D9528">
        <f t="shared" si="446"/>
        <v>15.037002952291148</v>
      </c>
      <c r="E9528">
        <f t="shared" si="447"/>
        <v>9.4658126400151455E-5</v>
      </c>
    </row>
    <row r="9529" spans="1:5" x14ac:dyDescent="0.3">
      <c r="A9529">
        <f t="shared" si="448"/>
        <v>9509</v>
      </c>
      <c r="D9529">
        <f t="shared" si="446"/>
        <v>15.037255737135718</v>
      </c>
      <c r="E9529">
        <f t="shared" si="447"/>
        <v>9.4648171712816416E-5</v>
      </c>
    </row>
    <row r="9530" spans="1:5" x14ac:dyDescent="0.3">
      <c r="A9530">
        <f t="shared" si="448"/>
        <v>9510</v>
      </c>
      <c r="D9530">
        <f t="shared" si="446"/>
        <v>15.037508497357042</v>
      </c>
      <c r="E9530">
        <f t="shared" si="447"/>
        <v>9.4638219119023338E-5</v>
      </c>
    </row>
    <row r="9531" spans="1:5" x14ac:dyDescent="0.3">
      <c r="A9531">
        <f t="shared" si="448"/>
        <v>9511</v>
      </c>
      <c r="D9531">
        <f t="shared" si="446"/>
        <v>15.03776123370978</v>
      </c>
      <c r="E9531">
        <f t="shared" si="447"/>
        <v>9.462826861811186E-5</v>
      </c>
    </row>
    <row r="9532" spans="1:5" x14ac:dyDescent="0.3">
      <c r="A9532">
        <f t="shared" si="448"/>
        <v>9512</v>
      </c>
      <c r="D9532">
        <f t="shared" si="446"/>
        <v>15.038013946249023</v>
      </c>
      <c r="E9532">
        <f t="shared" si="447"/>
        <v>9.4618320209421893E-5</v>
      </c>
    </row>
    <row r="9533" spans="1:5" x14ac:dyDescent="0.3">
      <c r="A9533">
        <f t="shared" si="448"/>
        <v>9513</v>
      </c>
      <c r="D9533">
        <f t="shared" si="446"/>
        <v>15.038266634680022</v>
      </c>
      <c r="E9533">
        <f t="shared" si="447"/>
        <v>9.4608373892293631E-5</v>
      </c>
    </row>
    <row r="9534" spans="1:5" x14ac:dyDescent="0.3">
      <c r="A9534">
        <f t="shared" si="448"/>
        <v>9514</v>
      </c>
      <c r="D9534">
        <f t="shared" si="446"/>
        <v>15.038519299407623</v>
      </c>
      <c r="E9534">
        <f t="shared" si="447"/>
        <v>9.4598429666067555E-5</v>
      </c>
    </row>
    <row r="9535" spans="1:5" x14ac:dyDescent="0.3">
      <c r="A9535">
        <f t="shared" si="448"/>
        <v>9515</v>
      </c>
      <c r="D9535">
        <f t="shared" si="446"/>
        <v>15.038771940486864</v>
      </c>
      <c r="E9535">
        <f t="shared" si="447"/>
        <v>9.4588487530084401E-5</v>
      </c>
    </row>
    <row r="9536" spans="1:5" x14ac:dyDescent="0.3">
      <c r="A9536">
        <f t="shared" si="448"/>
        <v>9516</v>
      </c>
      <c r="D9536">
        <f t="shared" si="446"/>
        <v>15.039024556923318</v>
      </c>
      <c r="E9536">
        <f t="shared" si="447"/>
        <v>9.4578547483685206E-5</v>
      </c>
    </row>
    <row r="9537" spans="1:5" x14ac:dyDescent="0.3">
      <c r="A9537">
        <f t="shared" si="448"/>
        <v>9517</v>
      </c>
      <c r="D9537">
        <f t="shared" si="446"/>
        <v>15.039277150521043</v>
      </c>
      <c r="E9537">
        <f t="shared" si="447"/>
        <v>9.4568609526211276E-5</v>
      </c>
    </row>
    <row r="9538" spans="1:5" x14ac:dyDescent="0.3">
      <c r="A9538">
        <f t="shared" si="448"/>
        <v>9518</v>
      </c>
      <c r="D9538">
        <f t="shared" si="446"/>
        <v>15.039529718886305</v>
      </c>
      <c r="E9538">
        <f t="shared" si="447"/>
        <v>9.4558673657004174E-5</v>
      </c>
    </row>
    <row r="9539" spans="1:5" x14ac:dyDescent="0.3">
      <c r="A9539">
        <f t="shared" si="448"/>
        <v>9519</v>
      </c>
      <c r="D9539">
        <f t="shared" si="446"/>
        <v>15.039782264872613</v>
      </c>
      <c r="E9539">
        <f t="shared" si="447"/>
        <v>9.4548739875405778E-5</v>
      </c>
    </row>
    <row r="9540" spans="1:5" x14ac:dyDescent="0.3">
      <c r="A9540">
        <f t="shared" si="448"/>
        <v>9520</v>
      </c>
      <c r="D9540">
        <f t="shared" si="446"/>
        <v>15.040034786086164</v>
      </c>
      <c r="E9540">
        <f t="shared" si="447"/>
        <v>9.4538808180758205E-5</v>
      </c>
    </row>
    <row r="9541" spans="1:5" x14ac:dyDescent="0.3">
      <c r="A9541">
        <f t="shared" si="448"/>
        <v>9521</v>
      </c>
      <c r="D9541">
        <f t="shared" si="446"/>
        <v>15.040287283631358</v>
      </c>
      <c r="E9541">
        <f t="shared" si="447"/>
        <v>9.4528878572403875E-5</v>
      </c>
    </row>
    <row r="9542" spans="1:5" x14ac:dyDescent="0.3">
      <c r="A9542">
        <f t="shared" si="448"/>
        <v>9522</v>
      </c>
      <c r="D9542">
        <f t="shared" si="446"/>
        <v>15.040539757563097</v>
      </c>
      <c r="E9542">
        <f t="shared" si="447"/>
        <v>9.4518951049685462E-5</v>
      </c>
    </row>
    <row r="9543" spans="1:5" x14ac:dyDescent="0.3">
      <c r="A9543">
        <f t="shared" si="448"/>
        <v>9523</v>
      </c>
      <c r="D9543">
        <f t="shared" si="446"/>
        <v>15.040792206886776</v>
      </c>
      <c r="E9543">
        <f t="shared" si="447"/>
        <v>9.450902561194594E-5</v>
      </c>
    </row>
    <row r="9544" spans="1:5" x14ac:dyDescent="0.3">
      <c r="A9544">
        <f t="shared" si="448"/>
        <v>9524</v>
      </c>
      <c r="D9544">
        <f t="shared" si="446"/>
        <v>15.041044632356922</v>
      </c>
      <c r="E9544">
        <f t="shared" si="447"/>
        <v>9.4499102258528554E-5</v>
      </c>
    </row>
    <row r="9545" spans="1:5" x14ac:dyDescent="0.3">
      <c r="A9545">
        <f t="shared" si="448"/>
        <v>9525</v>
      </c>
      <c r="D9545">
        <f t="shared" si="446"/>
        <v>15.041297034728105</v>
      </c>
      <c r="E9545">
        <f t="shared" si="447"/>
        <v>9.4489180988776791E-5</v>
      </c>
    </row>
    <row r="9546" spans="1:5" x14ac:dyDescent="0.3">
      <c r="A9546">
        <f t="shared" si="448"/>
        <v>9526</v>
      </c>
      <c r="D9546">
        <f t="shared" si="446"/>
        <v>15.041549413355483</v>
      </c>
      <c r="E9546">
        <f t="shared" si="447"/>
        <v>9.4479261802034466E-5</v>
      </c>
    </row>
    <row r="9547" spans="1:5" x14ac:dyDescent="0.3">
      <c r="A9547">
        <f t="shared" si="448"/>
        <v>9527</v>
      </c>
      <c r="D9547">
        <f t="shared" si="446"/>
        <v>15.041801767244319</v>
      </c>
      <c r="E9547">
        <f t="shared" si="447"/>
        <v>9.4469344697645623E-5</v>
      </c>
    </row>
    <row r="9548" spans="1:5" x14ac:dyDescent="0.3">
      <c r="A9548">
        <f t="shared" si="448"/>
        <v>9528</v>
      </c>
      <c r="D9548">
        <f t="shared" si="446"/>
        <v>15.042054098198687</v>
      </c>
      <c r="E9548">
        <f t="shared" si="447"/>
        <v>9.4459429674954618E-5</v>
      </c>
    </row>
    <row r="9549" spans="1:5" x14ac:dyDescent="0.3">
      <c r="A9549">
        <f t="shared" si="448"/>
        <v>9529</v>
      </c>
      <c r="D9549">
        <f t="shared" si="446"/>
        <v>15.042306404524107</v>
      </c>
      <c r="E9549">
        <f t="shared" si="447"/>
        <v>9.444951673330605E-5</v>
      </c>
    </row>
    <row r="9550" spans="1:5" x14ac:dyDescent="0.3">
      <c r="A9550">
        <f t="shared" si="448"/>
        <v>9530</v>
      </c>
      <c r="D9550">
        <f t="shared" si="446"/>
        <v>15.042558687324913</v>
      </c>
      <c r="E9550">
        <f t="shared" si="447"/>
        <v>9.4439605872044831E-5</v>
      </c>
    </row>
    <row r="9551" spans="1:5" x14ac:dyDescent="0.3">
      <c r="A9551">
        <f t="shared" si="448"/>
        <v>9531</v>
      </c>
      <c r="D9551">
        <f t="shared" si="446"/>
        <v>15.042810946655889</v>
      </c>
      <c r="E9551">
        <f t="shared" si="447"/>
        <v>9.4429697090516116E-5</v>
      </c>
    </row>
    <row r="9552" spans="1:5" x14ac:dyDescent="0.3">
      <c r="A9552">
        <f t="shared" si="448"/>
        <v>9532</v>
      </c>
      <c r="D9552">
        <f t="shared" si="446"/>
        <v>15.043063181872036</v>
      </c>
      <c r="E9552">
        <f t="shared" si="447"/>
        <v>9.4419790388065346E-5</v>
      </c>
    </row>
    <row r="9553" spans="1:5" x14ac:dyDescent="0.3">
      <c r="A9553">
        <f t="shared" si="448"/>
        <v>9533</v>
      </c>
      <c r="D9553">
        <f t="shared" si="446"/>
        <v>15.043315393377947</v>
      </c>
      <c r="E9553">
        <f t="shared" si="447"/>
        <v>9.4409885764038231E-5</v>
      </c>
    </row>
    <row r="9554" spans="1:5" x14ac:dyDescent="0.3">
      <c r="A9554">
        <f t="shared" si="448"/>
        <v>9534</v>
      </c>
      <c r="D9554">
        <f t="shared" si="446"/>
        <v>15.043567581228338</v>
      </c>
      <c r="E9554">
        <f t="shared" si="447"/>
        <v>9.4399983217780767E-5</v>
      </c>
    </row>
    <row r="9555" spans="1:5" x14ac:dyDescent="0.3">
      <c r="A9555">
        <f t="shared" si="448"/>
        <v>9535</v>
      </c>
      <c r="D9555">
        <f t="shared" si="446"/>
        <v>15.04381974477813</v>
      </c>
      <c r="E9555">
        <f t="shared" si="447"/>
        <v>9.4390082748639222E-5</v>
      </c>
    </row>
    <row r="9556" spans="1:5" x14ac:dyDescent="0.3">
      <c r="A9556">
        <f t="shared" si="448"/>
        <v>9536</v>
      </c>
      <c r="D9556">
        <f t="shared" si="446"/>
        <v>15.044071884781774</v>
      </c>
      <c r="E9556">
        <f t="shared" si="447"/>
        <v>9.4380184355960118E-5</v>
      </c>
    </row>
    <row r="9557" spans="1:5" x14ac:dyDescent="0.3">
      <c r="A9557">
        <f t="shared" si="448"/>
        <v>9537</v>
      </c>
      <c r="D9557">
        <f t="shared" ref="D9557:D9620" si="449">($B$17/$B$18)*(A9557*EXP(GAMMALN(A9557)+GAMMALN(1-$B$18)-GAMMALN(A9557+1-$B$18))-1)</f>
        <v>15.044324000944041</v>
      </c>
      <c r="E9557">
        <f t="shared" ref="E9557:E9620" si="450">$B$17/(A9557-$B$18)</f>
        <v>9.437028803909028E-5</v>
      </c>
    </row>
    <row r="9558" spans="1:5" x14ac:dyDescent="0.3">
      <c r="A9558">
        <f t="shared" si="448"/>
        <v>9538</v>
      </c>
      <c r="D9558">
        <f t="shared" si="449"/>
        <v>15.044576093319572</v>
      </c>
      <c r="E9558">
        <f t="shared" si="450"/>
        <v>9.4360393797376785E-5</v>
      </c>
    </row>
    <row r="9559" spans="1:5" x14ac:dyDescent="0.3">
      <c r="A9559">
        <f t="shared" ref="A9559:A9622" si="451">A9558+1</f>
        <v>9539</v>
      </c>
      <c r="D9559">
        <f t="shared" si="449"/>
        <v>15.04482816196299</v>
      </c>
      <c r="E9559">
        <f t="shared" si="450"/>
        <v>9.4350501630167E-5</v>
      </c>
    </row>
    <row r="9560" spans="1:5" x14ac:dyDescent="0.3">
      <c r="A9560">
        <f t="shared" si="451"/>
        <v>9540</v>
      </c>
      <c r="D9560">
        <f t="shared" si="449"/>
        <v>15.045080206928915</v>
      </c>
      <c r="E9560">
        <f t="shared" si="450"/>
        <v>9.4340611536808573E-5</v>
      </c>
    </row>
    <row r="9561" spans="1:5" x14ac:dyDescent="0.3">
      <c r="A9561">
        <f t="shared" si="451"/>
        <v>9541</v>
      </c>
      <c r="D9561">
        <f t="shared" si="449"/>
        <v>15.045332227922032</v>
      </c>
      <c r="E9561">
        <f t="shared" si="450"/>
        <v>9.4330723516649384E-5</v>
      </c>
    </row>
    <row r="9562" spans="1:5" x14ac:dyDescent="0.3">
      <c r="A9562">
        <f t="shared" si="451"/>
        <v>9542</v>
      </c>
      <c r="D9562">
        <f t="shared" si="449"/>
        <v>15.045584224996906</v>
      </c>
      <c r="E9562">
        <f t="shared" si="450"/>
        <v>9.4320837569037623E-5</v>
      </c>
    </row>
    <row r="9563" spans="1:5" x14ac:dyDescent="0.3">
      <c r="A9563">
        <f t="shared" si="451"/>
        <v>9543</v>
      </c>
      <c r="D9563">
        <f t="shared" si="449"/>
        <v>15.04583619890793</v>
      </c>
      <c r="E9563">
        <f t="shared" si="450"/>
        <v>9.431095369332174E-5</v>
      </c>
    </row>
    <row r="9564" spans="1:5" x14ac:dyDescent="0.3">
      <c r="A9564">
        <f t="shared" si="451"/>
        <v>9544</v>
      </c>
      <c r="D9564">
        <f t="shared" si="449"/>
        <v>15.04608814831</v>
      </c>
      <c r="E9564">
        <f t="shared" si="450"/>
        <v>9.4301071888850481E-5</v>
      </c>
    </row>
    <row r="9565" spans="1:5" x14ac:dyDescent="0.3">
      <c r="A9565">
        <f t="shared" si="451"/>
        <v>9545</v>
      </c>
      <c r="D9565">
        <f t="shared" si="449"/>
        <v>15.046340075007212</v>
      </c>
      <c r="E9565">
        <f t="shared" si="450"/>
        <v>9.4291192154972824E-5</v>
      </c>
    </row>
    <row r="9566" spans="1:5" x14ac:dyDescent="0.3">
      <c r="A9566">
        <f t="shared" si="451"/>
        <v>9546</v>
      </c>
      <c r="D9566">
        <f t="shared" si="449"/>
        <v>15.046591977304496</v>
      </c>
      <c r="E9566">
        <f t="shared" si="450"/>
        <v>9.4281314491038044E-5</v>
      </c>
    </row>
    <row r="9567" spans="1:5" x14ac:dyDescent="0.3">
      <c r="A9567">
        <f t="shared" si="451"/>
        <v>9547</v>
      </c>
      <c r="D9567">
        <f t="shared" si="449"/>
        <v>15.04684385595618</v>
      </c>
      <c r="E9567">
        <f t="shared" si="450"/>
        <v>9.42714388963957E-5</v>
      </c>
    </row>
    <row r="9568" spans="1:5" x14ac:dyDescent="0.3">
      <c r="A9568">
        <f t="shared" si="451"/>
        <v>9548</v>
      </c>
      <c r="D9568">
        <f t="shared" si="449"/>
        <v>15.047095710316883</v>
      </c>
      <c r="E9568">
        <f t="shared" si="450"/>
        <v>9.4261565370395585E-5</v>
      </c>
    </row>
    <row r="9569" spans="1:5" x14ac:dyDescent="0.3">
      <c r="A9569">
        <f t="shared" si="451"/>
        <v>9549</v>
      </c>
      <c r="D9569">
        <f t="shared" si="449"/>
        <v>15.047347541140912</v>
      </c>
      <c r="E9569">
        <f t="shared" si="450"/>
        <v>9.4251693912387826E-5</v>
      </c>
    </row>
    <row r="9570" spans="1:5" x14ac:dyDescent="0.3">
      <c r="A9570">
        <f t="shared" si="451"/>
        <v>9550</v>
      </c>
      <c r="D9570">
        <f t="shared" si="449"/>
        <v>15.047599348482731</v>
      </c>
      <c r="E9570">
        <f t="shared" si="450"/>
        <v>9.4241824521722743E-5</v>
      </c>
    </row>
    <row r="9571" spans="1:5" x14ac:dyDescent="0.3">
      <c r="A9571">
        <f t="shared" si="451"/>
        <v>9551</v>
      </c>
      <c r="D9571">
        <f t="shared" si="449"/>
        <v>15.047851132396765</v>
      </c>
      <c r="E9571">
        <f t="shared" si="450"/>
        <v>9.4231957197751006E-5</v>
      </c>
    </row>
    <row r="9572" spans="1:5" x14ac:dyDescent="0.3">
      <c r="A9572">
        <f t="shared" si="451"/>
        <v>9552</v>
      </c>
      <c r="D9572">
        <f t="shared" si="449"/>
        <v>15.048102892587492</v>
      </c>
      <c r="E9572">
        <f t="shared" si="450"/>
        <v>9.4222091939823491E-5</v>
      </c>
    </row>
    <row r="9573" spans="1:5" x14ac:dyDescent="0.3">
      <c r="A9573">
        <f t="shared" si="451"/>
        <v>9553</v>
      </c>
      <c r="D9573">
        <f t="shared" si="449"/>
        <v>15.048354628059451</v>
      </c>
      <c r="E9573">
        <f t="shared" si="450"/>
        <v>9.4212228747291398E-5</v>
      </c>
    </row>
    <row r="9574" spans="1:5" x14ac:dyDescent="0.3">
      <c r="A9574">
        <f t="shared" si="451"/>
        <v>9554</v>
      </c>
      <c r="D9574">
        <f t="shared" si="449"/>
        <v>15.048606340616768</v>
      </c>
      <c r="E9574">
        <f t="shared" si="450"/>
        <v>9.420236761950617E-5</v>
      </c>
    </row>
    <row r="9575" spans="1:5" x14ac:dyDescent="0.3">
      <c r="A9575">
        <f t="shared" si="451"/>
        <v>9555</v>
      </c>
      <c r="D9575">
        <f t="shared" si="449"/>
        <v>15.048858029613912</v>
      </c>
      <c r="E9575">
        <f t="shared" si="450"/>
        <v>9.4192508555819535E-5</v>
      </c>
    </row>
    <row r="9576" spans="1:5" x14ac:dyDescent="0.3">
      <c r="A9576">
        <f t="shared" si="451"/>
        <v>9556</v>
      </c>
      <c r="D9576">
        <f t="shared" si="449"/>
        <v>15.049109694755263</v>
      </c>
      <c r="E9576">
        <f t="shared" si="450"/>
        <v>9.4182651555583467E-5</v>
      </c>
    </row>
    <row r="9577" spans="1:5" x14ac:dyDescent="0.3">
      <c r="A9577">
        <f t="shared" si="451"/>
        <v>9557</v>
      </c>
      <c r="D9577">
        <f t="shared" si="449"/>
        <v>15.049361335745196</v>
      </c>
      <c r="E9577">
        <f t="shared" si="450"/>
        <v>9.4172796618150248E-5</v>
      </c>
    </row>
    <row r="9578" spans="1:5" x14ac:dyDescent="0.3">
      <c r="A9578">
        <f t="shared" si="451"/>
        <v>9558</v>
      </c>
      <c r="D9578">
        <f t="shared" si="449"/>
        <v>15.049612953337931</v>
      </c>
      <c r="E9578">
        <f t="shared" si="450"/>
        <v>9.4162943742872395E-5</v>
      </c>
    </row>
    <row r="9579" spans="1:5" x14ac:dyDescent="0.3">
      <c r="A9579">
        <f t="shared" si="451"/>
        <v>9559</v>
      </c>
      <c r="D9579">
        <f t="shared" si="449"/>
        <v>15.049864547237812</v>
      </c>
      <c r="E9579">
        <f t="shared" si="450"/>
        <v>9.4153092929102731E-5</v>
      </c>
    </row>
    <row r="9580" spans="1:5" x14ac:dyDescent="0.3">
      <c r="A9580">
        <f t="shared" si="451"/>
        <v>9560</v>
      </c>
      <c r="D9580">
        <f t="shared" si="449"/>
        <v>15.05011611749911</v>
      </c>
      <c r="E9580">
        <f t="shared" si="450"/>
        <v>9.4143244176194316E-5</v>
      </c>
    </row>
    <row r="9581" spans="1:5" x14ac:dyDescent="0.3">
      <c r="A9581">
        <f t="shared" si="451"/>
        <v>9561</v>
      </c>
      <c r="D9581">
        <f t="shared" si="449"/>
        <v>15.050367664526078</v>
      </c>
      <c r="E9581">
        <f t="shared" si="450"/>
        <v>9.4133397483500515E-5</v>
      </c>
    </row>
    <row r="9582" spans="1:5" x14ac:dyDescent="0.3">
      <c r="A9582">
        <f t="shared" si="451"/>
        <v>9562</v>
      </c>
      <c r="D9582">
        <f t="shared" si="449"/>
        <v>15.05061918732302</v>
      </c>
      <c r="E9582">
        <f t="shared" si="450"/>
        <v>9.4123552850374929E-5</v>
      </c>
    </row>
    <row r="9583" spans="1:5" x14ac:dyDescent="0.3">
      <c r="A9583">
        <f t="shared" si="451"/>
        <v>9563</v>
      </c>
      <c r="D9583">
        <f t="shared" si="449"/>
        <v>15.050870686294138</v>
      </c>
      <c r="E9583">
        <f t="shared" si="450"/>
        <v>9.4113710276171454E-5</v>
      </c>
    </row>
    <row r="9584" spans="1:5" x14ac:dyDescent="0.3">
      <c r="A9584">
        <f t="shared" si="451"/>
        <v>9564</v>
      </c>
      <c r="D9584">
        <f t="shared" si="449"/>
        <v>15.051122162193618</v>
      </c>
      <c r="E9584">
        <f t="shared" si="450"/>
        <v>9.4103869760244258E-5</v>
      </c>
    </row>
    <row r="9585" spans="1:5" x14ac:dyDescent="0.3">
      <c r="A9585">
        <f t="shared" si="451"/>
        <v>9565</v>
      </c>
      <c r="D9585">
        <f t="shared" si="449"/>
        <v>15.051373613325714</v>
      </c>
      <c r="E9585">
        <f t="shared" si="450"/>
        <v>9.4094031301947753E-5</v>
      </c>
    </row>
    <row r="9586" spans="1:5" x14ac:dyDescent="0.3">
      <c r="A9586">
        <f t="shared" si="451"/>
        <v>9566</v>
      </c>
      <c r="D9586">
        <f t="shared" si="449"/>
        <v>15.051625042194551</v>
      </c>
      <c r="E9586">
        <f t="shared" si="450"/>
        <v>9.4084194900636648E-5</v>
      </c>
    </row>
    <row r="9587" spans="1:5" x14ac:dyDescent="0.3">
      <c r="A9587">
        <f t="shared" si="451"/>
        <v>9567</v>
      </c>
      <c r="D9587">
        <f t="shared" si="449"/>
        <v>15.051876446754324</v>
      </c>
      <c r="E9587">
        <f t="shared" si="450"/>
        <v>9.4074360555665898E-5</v>
      </c>
    </row>
    <row r="9588" spans="1:5" x14ac:dyDescent="0.3">
      <c r="A9588">
        <f t="shared" si="451"/>
        <v>9568</v>
      </c>
      <c r="D9588">
        <f t="shared" si="449"/>
        <v>15.052127827059177</v>
      </c>
      <c r="E9588">
        <f t="shared" si="450"/>
        <v>9.4064528266390754E-5</v>
      </c>
    </row>
    <row r="9589" spans="1:5" x14ac:dyDescent="0.3">
      <c r="A9589">
        <f t="shared" si="451"/>
        <v>9569</v>
      </c>
      <c r="D9589">
        <f t="shared" si="449"/>
        <v>15.052379185263252</v>
      </c>
      <c r="E9589">
        <f t="shared" si="450"/>
        <v>9.4054698032166714E-5</v>
      </c>
    </row>
    <row r="9590" spans="1:5" x14ac:dyDescent="0.3">
      <c r="A9590">
        <f t="shared" si="451"/>
        <v>9570</v>
      </c>
      <c r="D9590">
        <f t="shared" si="449"/>
        <v>15.052630517920601</v>
      </c>
      <c r="E9590">
        <f t="shared" si="450"/>
        <v>9.4044869852349556E-5</v>
      </c>
    </row>
    <row r="9591" spans="1:5" x14ac:dyDescent="0.3">
      <c r="A9591">
        <f t="shared" si="451"/>
        <v>9571</v>
      </c>
      <c r="D9591">
        <f t="shared" si="449"/>
        <v>15.052881828585424</v>
      </c>
      <c r="E9591">
        <f t="shared" si="450"/>
        <v>9.4035043726295334E-5</v>
      </c>
    </row>
    <row r="9592" spans="1:5" x14ac:dyDescent="0.3">
      <c r="A9592">
        <f t="shared" si="451"/>
        <v>9572</v>
      </c>
      <c r="D9592">
        <f t="shared" si="449"/>
        <v>15.053133114861716</v>
      </c>
      <c r="E9592">
        <f t="shared" si="450"/>
        <v>9.4025219653360369E-5</v>
      </c>
    </row>
    <row r="9593" spans="1:5" x14ac:dyDescent="0.3">
      <c r="A9593">
        <f t="shared" si="451"/>
        <v>9573</v>
      </c>
      <c r="D9593">
        <f t="shared" si="449"/>
        <v>15.053384378203608</v>
      </c>
      <c r="E9593">
        <f t="shared" si="450"/>
        <v>9.4015397632901215E-5</v>
      </c>
    </row>
    <row r="9594" spans="1:5" x14ac:dyDescent="0.3">
      <c r="A9594">
        <f t="shared" si="451"/>
        <v>9574</v>
      </c>
      <c r="D9594">
        <f t="shared" si="449"/>
        <v>15.053635616565019</v>
      </c>
      <c r="E9594">
        <f t="shared" si="450"/>
        <v>9.4005577664274751E-5</v>
      </c>
    </row>
    <row r="9595" spans="1:5" x14ac:dyDescent="0.3">
      <c r="A9595">
        <f t="shared" si="451"/>
        <v>9575</v>
      </c>
      <c r="D9595">
        <f t="shared" si="449"/>
        <v>15.05388683210011</v>
      </c>
      <c r="E9595">
        <f t="shared" si="450"/>
        <v>9.3995759746838098E-5</v>
      </c>
    </row>
    <row r="9596" spans="1:5" x14ac:dyDescent="0.3">
      <c r="A9596">
        <f t="shared" si="451"/>
        <v>9576</v>
      </c>
      <c r="D9596">
        <f t="shared" si="449"/>
        <v>15.054138024162864</v>
      </c>
      <c r="E9596">
        <f t="shared" si="450"/>
        <v>9.3985943879948622E-5</v>
      </c>
    </row>
    <row r="9597" spans="1:5" x14ac:dyDescent="0.3">
      <c r="A9597">
        <f t="shared" si="451"/>
        <v>9577</v>
      </c>
      <c r="D9597">
        <f t="shared" si="449"/>
        <v>15.054389192457247</v>
      </c>
      <c r="E9597">
        <f t="shared" si="450"/>
        <v>9.3976130062964016E-5</v>
      </c>
    </row>
    <row r="9598" spans="1:5" x14ac:dyDescent="0.3">
      <c r="A9598">
        <f t="shared" si="451"/>
        <v>9578</v>
      </c>
      <c r="D9598">
        <f t="shared" si="449"/>
        <v>15.054640337037235</v>
      </c>
      <c r="E9598">
        <f t="shared" si="450"/>
        <v>9.3966318295242175E-5</v>
      </c>
    </row>
    <row r="9599" spans="1:5" x14ac:dyDescent="0.3">
      <c r="A9599">
        <f t="shared" si="451"/>
        <v>9579</v>
      </c>
      <c r="D9599">
        <f t="shared" si="449"/>
        <v>15.054891458306834</v>
      </c>
      <c r="E9599">
        <f t="shared" si="450"/>
        <v>9.3956508576141317E-5</v>
      </c>
    </row>
    <row r="9600" spans="1:5" x14ac:dyDescent="0.3">
      <c r="A9600">
        <f t="shared" si="451"/>
        <v>9580</v>
      </c>
      <c r="D9600">
        <f t="shared" si="449"/>
        <v>15.055142556320012</v>
      </c>
      <c r="E9600">
        <f t="shared" si="450"/>
        <v>9.3946700905019894E-5</v>
      </c>
    </row>
    <row r="9601" spans="1:5" x14ac:dyDescent="0.3">
      <c r="A9601">
        <f t="shared" si="451"/>
        <v>9581</v>
      </c>
      <c r="D9601">
        <f t="shared" si="449"/>
        <v>15.055393630080554</v>
      </c>
      <c r="E9601">
        <f t="shared" si="450"/>
        <v>9.3936895281236627E-5</v>
      </c>
    </row>
    <row r="9602" spans="1:5" x14ac:dyDescent="0.3">
      <c r="A9602">
        <f t="shared" si="451"/>
        <v>9582</v>
      </c>
      <c r="D9602">
        <f t="shared" si="449"/>
        <v>15.055644679992417</v>
      </c>
      <c r="E9602">
        <f t="shared" si="450"/>
        <v>9.3927091704150537E-5</v>
      </c>
    </row>
    <row r="9603" spans="1:5" x14ac:dyDescent="0.3">
      <c r="A9603">
        <f t="shared" si="451"/>
        <v>9583</v>
      </c>
      <c r="D9603">
        <f t="shared" si="449"/>
        <v>15.055895707159671</v>
      </c>
      <c r="E9603">
        <f t="shared" si="450"/>
        <v>9.3917290173120872E-5</v>
      </c>
    </row>
    <row r="9604" spans="1:5" x14ac:dyDescent="0.3">
      <c r="A9604">
        <f t="shared" si="451"/>
        <v>9584</v>
      </c>
      <c r="D9604">
        <f t="shared" si="449"/>
        <v>15.056146709885905</v>
      </c>
      <c r="E9604">
        <f t="shared" si="450"/>
        <v>9.3907490687507181E-5</v>
      </c>
    </row>
    <row r="9605" spans="1:5" x14ac:dyDescent="0.3">
      <c r="A9605">
        <f t="shared" si="451"/>
        <v>9585</v>
      </c>
      <c r="D9605">
        <f t="shared" si="449"/>
        <v>15.056397689625241</v>
      </c>
      <c r="E9605">
        <f t="shared" si="450"/>
        <v>9.3897693246669243E-5</v>
      </c>
    </row>
    <row r="9606" spans="1:5" x14ac:dyDescent="0.3">
      <c r="A9606">
        <f t="shared" si="451"/>
        <v>9586</v>
      </c>
      <c r="D9606">
        <f t="shared" si="449"/>
        <v>15.056648645731405</v>
      </c>
      <c r="E9606">
        <f t="shared" si="450"/>
        <v>9.3887897849967149E-5</v>
      </c>
    </row>
    <row r="9607" spans="1:5" x14ac:dyDescent="0.3">
      <c r="A9607">
        <f t="shared" si="451"/>
        <v>9587</v>
      </c>
      <c r="D9607">
        <f t="shared" si="449"/>
        <v>15.056899578608306</v>
      </c>
      <c r="E9607">
        <f t="shared" si="450"/>
        <v>9.3878104496761218E-5</v>
      </c>
    </row>
    <row r="9608" spans="1:5" x14ac:dyDescent="0.3">
      <c r="A9608">
        <f t="shared" si="451"/>
        <v>9588</v>
      </c>
      <c r="D9608">
        <f t="shared" si="449"/>
        <v>15.057150487259541</v>
      </c>
      <c r="E9608">
        <f t="shared" si="450"/>
        <v>9.3868313186412042E-5</v>
      </c>
    </row>
    <row r="9609" spans="1:5" x14ac:dyDescent="0.3">
      <c r="A9609">
        <f t="shared" si="451"/>
        <v>9589</v>
      </c>
      <c r="D9609">
        <f t="shared" si="449"/>
        <v>15.057401373139221</v>
      </c>
      <c r="E9609">
        <f t="shared" si="450"/>
        <v>9.3858523918280513E-5</v>
      </c>
    </row>
    <row r="9610" spans="1:5" x14ac:dyDescent="0.3">
      <c r="A9610">
        <f t="shared" si="451"/>
        <v>9590</v>
      </c>
      <c r="D9610">
        <f t="shared" si="449"/>
        <v>15.057652234900818</v>
      </c>
      <c r="E9610">
        <f t="shared" si="450"/>
        <v>9.3848736691727762E-5</v>
      </c>
    </row>
    <row r="9611" spans="1:5" x14ac:dyDescent="0.3">
      <c r="A9611">
        <f t="shared" si="451"/>
        <v>9591</v>
      </c>
      <c r="D9611">
        <f t="shared" si="449"/>
        <v>15.057903072598087</v>
      </c>
      <c r="E9611">
        <f t="shared" si="450"/>
        <v>9.3838951506115183E-5</v>
      </c>
    </row>
    <row r="9612" spans="1:5" x14ac:dyDescent="0.3">
      <c r="A9612">
        <f t="shared" si="451"/>
        <v>9592</v>
      </c>
      <c r="D9612">
        <f t="shared" si="449"/>
        <v>15.058153887335038</v>
      </c>
      <c r="E9612">
        <f t="shared" si="450"/>
        <v>9.3829168360804436E-5</v>
      </c>
    </row>
    <row r="9613" spans="1:5" x14ac:dyDescent="0.3">
      <c r="A9613">
        <f t="shared" si="451"/>
        <v>9593</v>
      </c>
      <c r="D9613">
        <f t="shared" si="449"/>
        <v>15.058404679165436</v>
      </c>
      <c r="E9613">
        <f t="shared" si="450"/>
        <v>9.381938725515747E-5</v>
      </c>
    </row>
    <row r="9614" spans="1:5" x14ac:dyDescent="0.3">
      <c r="A9614">
        <f t="shared" si="451"/>
        <v>9594</v>
      </c>
      <c r="D9614">
        <f t="shared" si="449"/>
        <v>15.058655446392528</v>
      </c>
      <c r="E9614">
        <f t="shared" si="450"/>
        <v>9.3809608188536475E-5</v>
      </c>
    </row>
    <row r="9615" spans="1:5" x14ac:dyDescent="0.3">
      <c r="A9615">
        <f t="shared" si="451"/>
        <v>9595</v>
      </c>
      <c r="D9615">
        <f t="shared" si="449"/>
        <v>15.058906190470388</v>
      </c>
      <c r="E9615">
        <f t="shared" si="450"/>
        <v>9.3799831160303913E-5</v>
      </c>
    </row>
    <row r="9616" spans="1:5" x14ac:dyDescent="0.3">
      <c r="A9616">
        <f t="shared" si="451"/>
        <v>9596</v>
      </c>
      <c r="D9616">
        <f t="shared" si="449"/>
        <v>15.059156911452737</v>
      </c>
      <c r="E9616">
        <f t="shared" si="450"/>
        <v>9.3790056169822531E-5</v>
      </c>
    </row>
    <row r="9617" spans="1:5" x14ac:dyDescent="0.3">
      <c r="A9617">
        <f t="shared" si="451"/>
        <v>9597</v>
      </c>
      <c r="D9617">
        <f t="shared" si="449"/>
        <v>15.059407608693023</v>
      </c>
      <c r="E9617">
        <f t="shared" si="450"/>
        <v>9.378028321645532E-5</v>
      </c>
    </row>
    <row r="9618" spans="1:5" x14ac:dyDescent="0.3">
      <c r="A9618">
        <f t="shared" si="451"/>
        <v>9598</v>
      </c>
      <c r="D9618">
        <f t="shared" si="449"/>
        <v>15.059658282595024</v>
      </c>
      <c r="E9618">
        <f t="shared" si="450"/>
        <v>9.377051229956554E-5</v>
      </c>
    </row>
    <row r="9619" spans="1:5" x14ac:dyDescent="0.3">
      <c r="A9619">
        <f t="shared" si="451"/>
        <v>9599</v>
      </c>
      <c r="D9619">
        <f t="shared" si="449"/>
        <v>15.059908932512149</v>
      </c>
      <c r="E9619">
        <f t="shared" si="450"/>
        <v>9.3760743418516712E-5</v>
      </c>
    </row>
    <row r="9620" spans="1:5" x14ac:dyDescent="0.3">
      <c r="A9620">
        <f t="shared" si="451"/>
        <v>9600</v>
      </c>
      <c r="D9620">
        <f t="shared" si="449"/>
        <v>15.060159558848126</v>
      </c>
      <c r="E9620">
        <f t="shared" si="450"/>
        <v>9.3750976572672638E-5</v>
      </c>
    </row>
    <row r="9621" spans="1:5" x14ac:dyDescent="0.3">
      <c r="A9621">
        <f t="shared" si="451"/>
        <v>9601</v>
      </c>
      <c r="D9621">
        <f t="shared" ref="D9621:D9684" si="452">($B$17/$B$18)*(A9621*EXP(GAMMALN(A9621)+GAMMALN(1-$B$18)-GAMMALN(A9621+1-$B$18))-1)</f>
        <v>15.060410162706939</v>
      </c>
      <c r="E9621">
        <f t="shared" ref="E9621:E9684" si="453">$B$17/(A9621-$B$18)</f>
        <v>9.3741211761397381E-5</v>
      </c>
    </row>
    <row r="9622" spans="1:5" x14ac:dyDescent="0.3">
      <c r="A9622">
        <f t="shared" si="451"/>
        <v>9602</v>
      </c>
      <c r="D9622">
        <f t="shared" si="452"/>
        <v>15.060660742041449</v>
      </c>
      <c r="E9622">
        <f t="shared" si="453"/>
        <v>9.3731448984055244E-5</v>
      </c>
    </row>
    <row r="9623" spans="1:5" x14ac:dyDescent="0.3">
      <c r="A9623">
        <f t="shared" ref="A9623:A9686" si="454">A9622+1</f>
        <v>9603</v>
      </c>
      <c r="D9623">
        <f t="shared" si="452"/>
        <v>15.060911298305721</v>
      </c>
      <c r="E9623">
        <f t="shared" si="453"/>
        <v>9.3721688240010832E-5</v>
      </c>
    </row>
    <row r="9624" spans="1:5" x14ac:dyDescent="0.3">
      <c r="A9624">
        <f t="shared" si="454"/>
        <v>9604</v>
      </c>
      <c r="D9624">
        <f t="shared" si="452"/>
        <v>15.061161830853061</v>
      </c>
      <c r="E9624">
        <f t="shared" si="453"/>
        <v>9.3711929528629006E-5</v>
      </c>
    </row>
    <row r="9625" spans="1:5" x14ac:dyDescent="0.3">
      <c r="A9625">
        <f t="shared" si="454"/>
        <v>9605</v>
      </c>
      <c r="D9625">
        <f t="shared" si="452"/>
        <v>15.061412340087145</v>
      </c>
      <c r="E9625">
        <f t="shared" si="453"/>
        <v>9.3702172849274856E-5</v>
      </c>
    </row>
    <row r="9626" spans="1:5" x14ac:dyDescent="0.3">
      <c r="A9626">
        <f t="shared" si="454"/>
        <v>9606</v>
      </c>
      <c r="D9626">
        <f t="shared" si="452"/>
        <v>15.061662826061504</v>
      </c>
      <c r="E9626">
        <f t="shared" si="453"/>
        <v>9.3692418201313785E-5</v>
      </c>
    </row>
    <row r="9627" spans="1:5" x14ac:dyDescent="0.3">
      <c r="A9627">
        <f t="shared" si="454"/>
        <v>9607</v>
      </c>
      <c r="D9627">
        <f t="shared" si="452"/>
        <v>15.061913288129373</v>
      </c>
      <c r="E9627">
        <f t="shared" si="453"/>
        <v>9.3682665584111428E-5</v>
      </c>
    </row>
    <row r="9628" spans="1:5" x14ac:dyDescent="0.3">
      <c r="A9628">
        <f t="shared" si="454"/>
        <v>9608</v>
      </c>
      <c r="D9628">
        <f t="shared" si="452"/>
        <v>15.062163727044528</v>
      </c>
      <c r="E9628">
        <f t="shared" si="453"/>
        <v>9.3672914997033701E-5</v>
      </c>
    </row>
    <row r="9629" spans="1:5" x14ac:dyDescent="0.3">
      <c r="A9629">
        <f t="shared" si="454"/>
        <v>9609</v>
      </c>
      <c r="D9629">
        <f t="shared" si="452"/>
        <v>15.062414142510303</v>
      </c>
      <c r="E9629">
        <f t="shared" si="453"/>
        <v>9.3663166439446766E-5</v>
      </c>
    </row>
    <row r="9630" spans="1:5" x14ac:dyDescent="0.3">
      <c r="A9630">
        <f t="shared" si="454"/>
        <v>9610</v>
      </c>
      <c r="D9630">
        <f t="shared" si="452"/>
        <v>15.062664534230013</v>
      </c>
      <c r="E9630">
        <f t="shared" si="453"/>
        <v>9.3653419910717084E-5</v>
      </c>
    </row>
    <row r="9631" spans="1:5" x14ac:dyDescent="0.3">
      <c r="A9631">
        <f t="shared" si="454"/>
        <v>9611</v>
      </c>
      <c r="D9631">
        <f t="shared" si="452"/>
        <v>15.062914902607256</v>
      </c>
      <c r="E9631">
        <f t="shared" si="453"/>
        <v>9.3643675410211332E-5</v>
      </c>
    </row>
    <row r="9632" spans="1:5" x14ac:dyDescent="0.3">
      <c r="A9632">
        <f t="shared" si="454"/>
        <v>9612</v>
      </c>
      <c r="D9632">
        <f t="shared" si="452"/>
        <v>15.063165247695462</v>
      </c>
      <c r="E9632">
        <f t="shared" si="453"/>
        <v>9.3633932937296484E-5</v>
      </c>
    </row>
    <row r="9633" spans="1:5" x14ac:dyDescent="0.3">
      <c r="A9633">
        <f t="shared" si="454"/>
        <v>9613</v>
      </c>
      <c r="D9633">
        <f t="shared" si="452"/>
        <v>15.063415569548061</v>
      </c>
      <c r="E9633">
        <f t="shared" si="453"/>
        <v>9.3624192491339773E-5</v>
      </c>
    </row>
    <row r="9634" spans="1:5" x14ac:dyDescent="0.3">
      <c r="A9634">
        <f t="shared" si="454"/>
        <v>9614</v>
      </c>
      <c r="D9634">
        <f t="shared" si="452"/>
        <v>15.063665868218447</v>
      </c>
      <c r="E9634">
        <f t="shared" si="453"/>
        <v>9.3614454071708675E-5</v>
      </c>
    </row>
    <row r="9635" spans="1:5" x14ac:dyDescent="0.3">
      <c r="A9635">
        <f t="shared" si="454"/>
        <v>9615</v>
      </c>
      <c r="D9635">
        <f t="shared" si="452"/>
        <v>15.063916142359311</v>
      </c>
      <c r="E9635">
        <f t="shared" si="453"/>
        <v>9.3604717677770965E-5</v>
      </c>
    </row>
    <row r="9636" spans="1:5" x14ac:dyDescent="0.3">
      <c r="A9636">
        <f t="shared" si="454"/>
        <v>9616</v>
      </c>
      <c r="D9636">
        <f t="shared" si="452"/>
        <v>15.064166393774897</v>
      </c>
      <c r="E9636">
        <f t="shared" si="453"/>
        <v>9.3594983308894648E-5</v>
      </c>
    </row>
    <row r="9637" spans="1:5" x14ac:dyDescent="0.3">
      <c r="A9637">
        <f t="shared" si="454"/>
        <v>9617</v>
      </c>
      <c r="D9637">
        <f t="shared" si="452"/>
        <v>15.064416621818191</v>
      </c>
      <c r="E9637">
        <f t="shared" si="453"/>
        <v>9.3585250964448014E-5</v>
      </c>
    </row>
    <row r="9638" spans="1:5" x14ac:dyDescent="0.3">
      <c r="A9638">
        <f t="shared" si="454"/>
        <v>9618</v>
      </c>
      <c r="D9638">
        <f t="shared" si="452"/>
        <v>15.064666826542549</v>
      </c>
      <c r="E9638">
        <f t="shared" si="453"/>
        <v>9.3575520643799582E-5</v>
      </c>
    </row>
    <row r="9639" spans="1:5" x14ac:dyDescent="0.3">
      <c r="A9639">
        <f t="shared" si="454"/>
        <v>9619</v>
      </c>
      <c r="D9639">
        <f t="shared" si="452"/>
        <v>15.064917006950711</v>
      </c>
      <c r="E9639">
        <f t="shared" si="453"/>
        <v>9.3565792346318198E-5</v>
      </c>
    </row>
    <row r="9640" spans="1:5" x14ac:dyDescent="0.3">
      <c r="A9640">
        <f t="shared" si="454"/>
        <v>9620</v>
      </c>
      <c r="D9640">
        <f t="shared" si="452"/>
        <v>15.065167165197117</v>
      </c>
      <c r="E9640">
        <f t="shared" si="453"/>
        <v>9.3556066071372884E-5</v>
      </c>
    </row>
    <row r="9641" spans="1:5" x14ac:dyDescent="0.3">
      <c r="A9641">
        <f t="shared" si="454"/>
        <v>9621</v>
      </c>
      <c r="D9641">
        <f t="shared" si="452"/>
        <v>15.065417299233918</v>
      </c>
      <c r="E9641">
        <f t="shared" si="453"/>
        <v>9.3546341818333013E-5</v>
      </c>
    </row>
    <row r="9642" spans="1:5" x14ac:dyDescent="0.3">
      <c r="A9642">
        <f t="shared" si="454"/>
        <v>9622</v>
      </c>
      <c r="D9642">
        <f t="shared" si="452"/>
        <v>15.065667409464538</v>
      </c>
      <c r="E9642">
        <f t="shared" si="453"/>
        <v>9.3536619586568148E-5</v>
      </c>
    </row>
    <row r="9643" spans="1:5" x14ac:dyDescent="0.3">
      <c r="A9643">
        <f t="shared" si="454"/>
        <v>9623</v>
      </c>
      <c r="D9643">
        <f t="shared" si="452"/>
        <v>15.065917497343065</v>
      </c>
      <c r="E9643">
        <f t="shared" si="453"/>
        <v>9.3526899375448151E-5</v>
      </c>
    </row>
    <row r="9644" spans="1:5" x14ac:dyDescent="0.3">
      <c r="A9644">
        <f t="shared" si="454"/>
        <v>9624</v>
      </c>
      <c r="D9644">
        <f t="shared" si="452"/>
        <v>15.066167561872133</v>
      </c>
      <c r="E9644">
        <f t="shared" si="453"/>
        <v>9.3517181184343156E-5</v>
      </c>
    </row>
    <row r="9645" spans="1:5" x14ac:dyDescent="0.3">
      <c r="A9645">
        <f t="shared" si="454"/>
        <v>9625</v>
      </c>
      <c r="D9645">
        <f t="shared" si="452"/>
        <v>15.066417602404536</v>
      </c>
      <c r="E9645">
        <f t="shared" si="453"/>
        <v>9.3507465012623511E-5</v>
      </c>
    </row>
    <row r="9646" spans="1:5" x14ac:dyDescent="0.3">
      <c r="A9646">
        <f t="shared" si="454"/>
        <v>9626</v>
      </c>
      <c r="D9646">
        <f t="shared" si="452"/>
        <v>15.066667619693904</v>
      </c>
      <c r="E9646">
        <f t="shared" si="453"/>
        <v>9.3497750859659879E-5</v>
      </c>
    </row>
    <row r="9647" spans="1:5" x14ac:dyDescent="0.3">
      <c r="A9647">
        <f t="shared" si="454"/>
        <v>9627</v>
      </c>
      <c r="D9647">
        <f t="shared" si="452"/>
        <v>15.066917613443202</v>
      </c>
      <c r="E9647">
        <f t="shared" si="453"/>
        <v>9.3488038724823163E-5</v>
      </c>
    </row>
    <row r="9648" spans="1:5" x14ac:dyDescent="0.3">
      <c r="A9648">
        <f t="shared" si="454"/>
        <v>9628</v>
      </c>
      <c r="D9648">
        <f t="shared" si="452"/>
        <v>15.067167583705611</v>
      </c>
      <c r="E9648">
        <f t="shared" si="453"/>
        <v>9.34783286074845E-5</v>
      </c>
    </row>
    <row r="9649" spans="1:5" x14ac:dyDescent="0.3">
      <c r="A9649">
        <f t="shared" si="454"/>
        <v>9629</v>
      </c>
      <c r="D9649">
        <f t="shared" si="452"/>
        <v>15.067417531234728</v>
      </c>
      <c r="E9649">
        <f t="shared" si="453"/>
        <v>9.3468620507015351E-5</v>
      </c>
    </row>
    <row r="9650" spans="1:5" x14ac:dyDescent="0.3">
      <c r="A9650">
        <f t="shared" si="454"/>
        <v>9630</v>
      </c>
      <c r="D9650">
        <f t="shared" si="452"/>
        <v>15.067667455383269</v>
      </c>
      <c r="E9650">
        <f t="shared" si="453"/>
        <v>9.3458914422787367E-5</v>
      </c>
    </row>
    <row r="9651" spans="1:5" x14ac:dyDescent="0.3">
      <c r="A9651">
        <f t="shared" si="454"/>
        <v>9631</v>
      </c>
      <c r="D9651">
        <f t="shared" si="452"/>
        <v>15.067917355503878</v>
      </c>
      <c r="E9651">
        <f t="shared" si="453"/>
        <v>9.3449210354172509E-5</v>
      </c>
    </row>
    <row r="9652" spans="1:5" x14ac:dyDescent="0.3">
      <c r="A9652">
        <f t="shared" si="454"/>
        <v>9632</v>
      </c>
      <c r="D9652">
        <f t="shared" si="452"/>
        <v>15.068167232700368</v>
      </c>
      <c r="E9652">
        <f t="shared" si="453"/>
        <v>9.3439508300542998E-5</v>
      </c>
    </row>
    <row r="9653" spans="1:5" x14ac:dyDescent="0.3">
      <c r="A9653">
        <f t="shared" si="454"/>
        <v>9633</v>
      </c>
      <c r="D9653">
        <f t="shared" si="452"/>
        <v>15.068417086675598</v>
      </c>
      <c r="E9653">
        <f t="shared" si="453"/>
        <v>9.342980826127127E-5</v>
      </c>
    </row>
    <row r="9654" spans="1:5" x14ac:dyDescent="0.3">
      <c r="A9654">
        <f t="shared" si="454"/>
        <v>9634</v>
      </c>
      <c r="D9654">
        <f t="shared" si="452"/>
        <v>15.068666917482656</v>
      </c>
      <c r="E9654">
        <f t="shared" si="453"/>
        <v>9.3420110235730087E-5</v>
      </c>
    </row>
    <row r="9655" spans="1:5" x14ac:dyDescent="0.3">
      <c r="A9655">
        <f t="shared" si="454"/>
        <v>9635</v>
      </c>
      <c r="D9655">
        <f t="shared" si="452"/>
        <v>15.068916724123865</v>
      </c>
      <c r="E9655">
        <f t="shared" si="453"/>
        <v>9.3410414223292414E-5</v>
      </c>
    </row>
    <row r="9656" spans="1:5" x14ac:dyDescent="0.3">
      <c r="A9656">
        <f t="shared" si="454"/>
        <v>9636</v>
      </c>
      <c r="D9656">
        <f t="shared" si="452"/>
        <v>15.069166508053248</v>
      </c>
      <c r="E9656">
        <f t="shared" si="453"/>
        <v>9.3400720223331502E-5</v>
      </c>
    </row>
    <row r="9657" spans="1:5" x14ac:dyDescent="0.3">
      <c r="A9657">
        <f t="shared" si="454"/>
        <v>9637</v>
      </c>
      <c r="D9657">
        <f t="shared" si="452"/>
        <v>15.069416268973606</v>
      </c>
      <c r="E9657">
        <f t="shared" si="453"/>
        <v>9.3391028235220871E-5</v>
      </c>
    </row>
    <row r="9658" spans="1:5" x14ac:dyDescent="0.3">
      <c r="A9658">
        <f t="shared" si="454"/>
        <v>9638</v>
      </c>
      <c r="D9658">
        <f t="shared" si="452"/>
        <v>15.069666005186667</v>
      </c>
      <c r="E9658">
        <f t="shared" si="453"/>
        <v>9.3381338258334285E-5</v>
      </c>
    </row>
    <row r="9659" spans="1:5" x14ac:dyDescent="0.3">
      <c r="A9659">
        <f t="shared" si="454"/>
        <v>9639</v>
      </c>
      <c r="D9659">
        <f t="shared" si="452"/>
        <v>15.069915719897752</v>
      </c>
      <c r="E9659">
        <f t="shared" si="453"/>
        <v>9.3371650292045782E-5</v>
      </c>
    </row>
    <row r="9660" spans="1:5" x14ac:dyDescent="0.3">
      <c r="A9660">
        <f t="shared" si="454"/>
        <v>9640</v>
      </c>
      <c r="D9660">
        <f t="shared" si="452"/>
        <v>15.070165409657237</v>
      </c>
      <c r="E9660">
        <f t="shared" si="453"/>
        <v>9.3361964335729626E-5</v>
      </c>
    </row>
    <row r="9661" spans="1:5" x14ac:dyDescent="0.3">
      <c r="A9661">
        <f t="shared" si="454"/>
        <v>9641</v>
      </c>
      <c r="D9661">
        <f t="shared" si="452"/>
        <v>15.070415077320197</v>
      </c>
      <c r="E9661">
        <f t="shared" si="453"/>
        <v>9.3352280388760397E-5</v>
      </c>
    </row>
    <row r="9662" spans="1:5" x14ac:dyDescent="0.3">
      <c r="A9662">
        <f t="shared" si="454"/>
        <v>9642</v>
      </c>
      <c r="D9662">
        <f t="shared" si="452"/>
        <v>15.070664720837975</v>
      </c>
      <c r="E9662">
        <f t="shared" si="453"/>
        <v>9.3342598450512875E-5</v>
      </c>
    </row>
    <row r="9663" spans="1:5" x14ac:dyDescent="0.3">
      <c r="A9663">
        <f t="shared" si="454"/>
        <v>9643</v>
      </c>
      <c r="D9663">
        <f t="shared" si="452"/>
        <v>15.070914341314319</v>
      </c>
      <c r="E9663">
        <f t="shared" si="453"/>
        <v>9.333291852036214E-5</v>
      </c>
    </row>
    <row r="9664" spans="1:5" x14ac:dyDescent="0.3">
      <c r="A9664">
        <f t="shared" si="454"/>
        <v>9644</v>
      </c>
      <c r="D9664">
        <f t="shared" si="452"/>
        <v>15.071163939152434</v>
      </c>
      <c r="E9664">
        <f t="shared" si="453"/>
        <v>9.3323240597683514E-5</v>
      </c>
    </row>
    <row r="9665" spans="1:5" x14ac:dyDescent="0.3">
      <c r="A9665">
        <f t="shared" si="454"/>
        <v>9645</v>
      </c>
      <c r="D9665">
        <f t="shared" si="452"/>
        <v>15.07141351265382</v>
      </c>
      <c r="E9665">
        <f t="shared" si="453"/>
        <v>9.3313564681852593E-5</v>
      </c>
    </row>
    <row r="9666" spans="1:5" x14ac:dyDescent="0.3">
      <c r="A9666">
        <f t="shared" si="454"/>
        <v>9646</v>
      </c>
      <c r="D9666">
        <f t="shared" si="452"/>
        <v>15.071663063622772</v>
      </c>
      <c r="E9666">
        <f t="shared" si="453"/>
        <v>9.3303890772245202E-5</v>
      </c>
    </row>
    <row r="9667" spans="1:5" x14ac:dyDescent="0.3">
      <c r="A9667">
        <f t="shared" si="454"/>
        <v>9647</v>
      </c>
      <c r="D9667">
        <f t="shared" si="452"/>
        <v>15.07191259106132</v>
      </c>
      <c r="E9667">
        <f t="shared" si="453"/>
        <v>9.3294218868237476E-5</v>
      </c>
    </row>
    <row r="9668" spans="1:5" x14ac:dyDescent="0.3">
      <c r="A9668">
        <f t="shared" si="454"/>
        <v>9648</v>
      </c>
      <c r="D9668">
        <f t="shared" si="452"/>
        <v>15.072162095372596</v>
      </c>
      <c r="E9668">
        <f t="shared" si="453"/>
        <v>9.3284548969205743E-5</v>
      </c>
    </row>
    <row r="9669" spans="1:5" x14ac:dyDescent="0.3">
      <c r="A9669">
        <f t="shared" si="454"/>
        <v>9649</v>
      </c>
      <c r="D9669">
        <f t="shared" si="452"/>
        <v>15.072411576609444</v>
      </c>
      <c r="E9669">
        <f t="shared" si="453"/>
        <v>9.3274881074526639E-5</v>
      </c>
    </row>
    <row r="9670" spans="1:5" x14ac:dyDescent="0.3">
      <c r="A9670">
        <f t="shared" si="454"/>
        <v>9650</v>
      </c>
      <c r="D9670">
        <f t="shared" si="452"/>
        <v>15.072661033773789</v>
      </c>
      <c r="E9670">
        <f t="shared" si="453"/>
        <v>9.3265215183577034E-5</v>
      </c>
    </row>
    <row r="9671" spans="1:5" x14ac:dyDescent="0.3">
      <c r="A9671">
        <f t="shared" si="454"/>
        <v>9651</v>
      </c>
      <c r="D9671">
        <f t="shared" si="452"/>
        <v>15.072910468319648</v>
      </c>
      <c r="E9671">
        <f t="shared" si="453"/>
        <v>9.3255551295734081E-5</v>
      </c>
    </row>
    <row r="9672" spans="1:5" x14ac:dyDescent="0.3">
      <c r="A9672">
        <f t="shared" si="454"/>
        <v>9652</v>
      </c>
      <c r="D9672">
        <f t="shared" si="452"/>
        <v>15.073159879248889</v>
      </c>
      <c r="E9672">
        <f t="shared" si="453"/>
        <v>9.3245889410375162E-5</v>
      </c>
    </row>
    <row r="9673" spans="1:5" x14ac:dyDescent="0.3">
      <c r="A9673">
        <f t="shared" si="454"/>
        <v>9653</v>
      </c>
      <c r="D9673">
        <f t="shared" si="452"/>
        <v>15.0734092669646</v>
      </c>
      <c r="E9673">
        <f t="shared" si="453"/>
        <v>9.3236229526877945E-5</v>
      </c>
    </row>
    <row r="9674" spans="1:5" x14ac:dyDescent="0.3">
      <c r="A9674">
        <f t="shared" si="454"/>
        <v>9654</v>
      </c>
      <c r="D9674">
        <f t="shared" si="452"/>
        <v>15.073658631869861</v>
      </c>
      <c r="E9674">
        <f t="shared" si="453"/>
        <v>9.3226571644620316E-5</v>
      </c>
    </row>
    <row r="9675" spans="1:5" x14ac:dyDescent="0.3">
      <c r="A9675">
        <f t="shared" si="454"/>
        <v>9655</v>
      </c>
      <c r="D9675">
        <f t="shared" si="452"/>
        <v>15.073907972966463</v>
      </c>
      <c r="E9675">
        <f t="shared" si="453"/>
        <v>9.3216915762980458E-5</v>
      </c>
    </row>
    <row r="9676" spans="1:5" x14ac:dyDescent="0.3">
      <c r="A9676">
        <f t="shared" si="454"/>
        <v>9656</v>
      </c>
      <c r="D9676">
        <f t="shared" si="452"/>
        <v>15.07415729170841</v>
      </c>
      <c r="E9676">
        <f t="shared" si="453"/>
        <v>9.320726188133681E-5</v>
      </c>
    </row>
    <row r="9677" spans="1:5" x14ac:dyDescent="0.3">
      <c r="A9677">
        <f t="shared" si="454"/>
        <v>9657</v>
      </c>
      <c r="D9677">
        <f t="shared" si="452"/>
        <v>15.074406586046482</v>
      </c>
      <c r="E9677">
        <f t="shared" si="453"/>
        <v>9.3197609999068031E-5</v>
      </c>
    </row>
    <row r="9678" spans="1:5" x14ac:dyDescent="0.3">
      <c r="A9678">
        <f t="shared" si="454"/>
        <v>9658</v>
      </c>
      <c r="D9678">
        <f t="shared" si="452"/>
        <v>15.074655857434669</v>
      </c>
      <c r="E9678">
        <f t="shared" si="453"/>
        <v>9.3187960115553075E-5</v>
      </c>
    </row>
    <row r="9679" spans="1:5" x14ac:dyDescent="0.3">
      <c r="A9679">
        <f t="shared" si="454"/>
        <v>9659</v>
      </c>
      <c r="D9679">
        <f t="shared" si="452"/>
        <v>15.074905106275992</v>
      </c>
      <c r="E9679">
        <f t="shared" si="453"/>
        <v>9.3178312230171142E-5</v>
      </c>
    </row>
    <row r="9680" spans="1:5" x14ac:dyDescent="0.3">
      <c r="A9680">
        <f t="shared" si="454"/>
        <v>9660</v>
      </c>
      <c r="D9680">
        <f t="shared" si="452"/>
        <v>15.07515433157212</v>
      </c>
      <c r="E9680">
        <f t="shared" si="453"/>
        <v>9.3168666342301689E-5</v>
      </c>
    </row>
    <row r="9681" spans="1:5" x14ac:dyDescent="0.3">
      <c r="A9681">
        <f t="shared" si="454"/>
        <v>9661</v>
      </c>
      <c r="D9681">
        <f t="shared" si="452"/>
        <v>15.075403533375693</v>
      </c>
      <c r="E9681">
        <f t="shared" si="453"/>
        <v>9.3159022451324417E-5</v>
      </c>
    </row>
    <row r="9682" spans="1:5" x14ac:dyDescent="0.3">
      <c r="A9682">
        <f t="shared" si="454"/>
        <v>9662</v>
      </c>
      <c r="D9682">
        <f t="shared" si="452"/>
        <v>15.075652712089683</v>
      </c>
      <c r="E9682">
        <f t="shared" si="453"/>
        <v>9.314938055661931E-5</v>
      </c>
    </row>
    <row r="9683" spans="1:5" x14ac:dyDescent="0.3">
      <c r="A9683">
        <f t="shared" si="454"/>
        <v>9663</v>
      </c>
      <c r="D9683">
        <f t="shared" si="452"/>
        <v>15.075901867766714</v>
      </c>
      <c r="E9683">
        <f t="shared" si="453"/>
        <v>9.3139740657566573E-5</v>
      </c>
    </row>
    <row r="9684" spans="1:5" x14ac:dyDescent="0.3">
      <c r="A9684">
        <f t="shared" si="454"/>
        <v>9664</v>
      </c>
      <c r="D9684">
        <f t="shared" si="452"/>
        <v>15.076150999758685</v>
      </c>
      <c r="E9684">
        <f t="shared" si="453"/>
        <v>9.3130102753546717E-5</v>
      </c>
    </row>
    <row r="9685" spans="1:5" x14ac:dyDescent="0.3">
      <c r="A9685">
        <f t="shared" si="454"/>
        <v>9665</v>
      </c>
      <c r="D9685">
        <f t="shared" ref="D9685:D9748" si="455">($B$17/$B$18)*(A9685*EXP(GAMMALN(A9685)+GAMMALN(1-$B$18)-GAMMALN(A9685+1-$B$18))-1)</f>
        <v>15.076400108818886</v>
      </c>
      <c r="E9685">
        <f t="shared" ref="E9685:E9748" si="456">$B$17/(A9685-$B$18)</f>
        <v>9.3120466843940448E-5</v>
      </c>
    </row>
    <row r="9686" spans="1:5" x14ac:dyDescent="0.3">
      <c r="A9686">
        <f t="shared" si="454"/>
        <v>9666</v>
      </c>
      <c r="D9686">
        <f t="shared" si="455"/>
        <v>15.076649195350246</v>
      </c>
      <c r="E9686">
        <f t="shared" si="456"/>
        <v>9.3110832928128794E-5</v>
      </c>
    </row>
    <row r="9687" spans="1:5" x14ac:dyDescent="0.3">
      <c r="A9687">
        <f t="shared" ref="A9687:A9750" si="457">A9686+1</f>
        <v>9667</v>
      </c>
      <c r="D9687">
        <f t="shared" si="455"/>
        <v>15.076898258354255</v>
      </c>
      <c r="E9687">
        <f t="shared" si="456"/>
        <v>9.3101201005492973E-5</v>
      </c>
    </row>
    <row r="9688" spans="1:5" x14ac:dyDescent="0.3">
      <c r="A9688">
        <f t="shared" si="457"/>
        <v>9668</v>
      </c>
      <c r="D9688">
        <f t="shared" si="455"/>
        <v>15.077147297883442</v>
      </c>
      <c r="E9688">
        <f t="shared" si="456"/>
        <v>9.3091571075414517E-5</v>
      </c>
    </row>
    <row r="9689" spans="1:5" x14ac:dyDescent="0.3">
      <c r="A9689">
        <f t="shared" si="457"/>
        <v>9669</v>
      </c>
      <c r="D9689">
        <f t="shared" si="455"/>
        <v>15.077396313990324</v>
      </c>
      <c r="E9689">
        <f t="shared" si="456"/>
        <v>9.3081943137275186E-5</v>
      </c>
    </row>
    <row r="9690" spans="1:5" x14ac:dyDescent="0.3">
      <c r="A9690">
        <f t="shared" si="457"/>
        <v>9670</v>
      </c>
      <c r="D9690">
        <f t="shared" si="455"/>
        <v>15.077645306727389</v>
      </c>
      <c r="E9690">
        <f t="shared" si="456"/>
        <v>9.3072317190456984E-5</v>
      </c>
    </row>
    <row r="9691" spans="1:5" x14ac:dyDescent="0.3">
      <c r="A9691">
        <f t="shared" si="457"/>
        <v>9671</v>
      </c>
      <c r="D9691">
        <f t="shared" si="455"/>
        <v>15.077894277198272</v>
      </c>
      <c r="E9691">
        <f t="shared" si="456"/>
        <v>9.3062693234342202E-5</v>
      </c>
    </row>
    <row r="9692" spans="1:5" x14ac:dyDescent="0.3">
      <c r="A9692">
        <f t="shared" si="457"/>
        <v>9672</v>
      </c>
      <c r="D9692">
        <f t="shared" si="455"/>
        <v>15.078143224404331</v>
      </c>
      <c r="E9692">
        <f t="shared" si="456"/>
        <v>9.3053071268313372E-5</v>
      </c>
    </row>
    <row r="9693" spans="1:5" x14ac:dyDescent="0.3">
      <c r="A9693">
        <f t="shared" si="457"/>
        <v>9673</v>
      </c>
      <c r="D9693">
        <f t="shared" si="455"/>
        <v>15.078392148047628</v>
      </c>
      <c r="E9693">
        <f t="shared" si="456"/>
        <v>9.3043451291753259E-5</v>
      </c>
    </row>
    <row r="9694" spans="1:5" x14ac:dyDescent="0.3">
      <c r="A9694">
        <f t="shared" si="457"/>
        <v>9674</v>
      </c>
      <c r="D9694">
        <f t="shared" si="455"/>
        <v>15.0786410481806</v>
      </c>
      <c r="E9694">
        <f t="shared" si="456"/>
        <v>9.303383330404491E-5</v>
      </c>
    </row>
    <row r="9695" spans="1:5" x14ac:dyDescent="0.3">
      <c r="A9695">
        <f t="shared" si="457"/>
        <v>9675</v>
      </c>
      <c r="D9695">
        <f t="shared" si="455"/>
        <v>15.078889925906845</v>
      </c>
      <c r="E9695">
        <f t="shared" si="456"/>
        <v>9.3024217304571631E-5</v>
      </c>
    </row>
    <row r="9696" spans="1:5" x14ac:dyDescent="0.3">
      <c r="A9696">
        <f t="shared" si="457"/>
        <v>9676</v>
      </c>
      <c r="D9696">
        <f t="shared" si="455"/>
        <v>15.079138780227611</v>
      </c>
      <c r="E9696">
        <f t="shared" si="456"/>
        <v>9.3014603292716958E-5</v>
      </c>
    </row>
    <row r="9697" spans="1:5" x14ac:dyDescent="0.3">
      <c r="A9697">
        <f t="shared" si="457"/>
        <v>9677</v>
      </c>
      <c r="D9697">
        <f t="shared" si="455"/>
        <v>15.079387611195282</v>
      </c>
      <c r="E9697">
        <f t="shared" si="456"/>
        <v>9.3004991267864713E-5</v>
      </c>
    </row>
    <row r="9698" spans="1:5" x14ac:dyDescent="0.3">
      <c r="A9698">
        <f t="shared" si="457"/>
        <v>9678</v>
      </c>
      <c r="D9698">
        <f t="shared" si="455"/>
        <v>15.079636419563046</v>
      </c>
      <c r="E9698">
        <f t="shared" si="456"/>
        <v>9.2995381229398947E-5</v>
      </c>
    </row>
    <row r="9699" spans="1:5" x14ac:dyDescent="0.3">
      <c r="A9699">
        <f t="shared" si="457"/>
        <v>9679</v>
      </c>
      <c r="D9699">
        <f t="shared" si="455"/>
        <v>15.07988520433206</v>
      </c>
      <c r="E9699">
        <f t="shared" si="456"/>
        <v>9.2985773176703968E-5</v>
      </c>
    </row>
    <row r="9700" spans="1:5" x14ac:dyDescent="0.3">
      <c r="A9700">
        <f t="shared" si="457"/>
        <v>9680</v>
      </c>
      <c r="D9700">
        <f t="shared" si="455"/>
        <v>15.08013396555466</v>
      </c>
      <c r="E9700">
        <f t="shared" si="456"/>
        <v>9.2976167109164355E-5</v>
      </c>
    </row>
    <row r="9701" spans="1:5" x14ac:dyDescent="0.3">
      <c r="A9701">
        <f t="shared" si="457"/>
        <v>9681</v>
      </c>
      <c r="D9701">
        <f t="shared" si="455"/>
        <v>15.080382704334415</v>
      </c>
      <c r="E9701">
        <f t="shared" si="456"/>
        <v>9.2966563026164933E-5</v>
      </c>
    </row>
    <row r="9702" spans="1:5" x14ac:dyDescent="0.3">
      <c r="A9702">
        <f t="shared" si="457"/>
        <v>9682</v>
      </c>
      <c r="D9702">
        <f t="shared" si="455"/>
        <v>15.080631420022835</v>
      </c>
      <c r="E9702">
        <f t="shared" si="456"/>
        <v>9.295696092709077E-5</v>
      </c>
    </row>
    <row r="9703" spans="1:5" x14ac:dyDescent="0.3">
      <c r="A9703">
        <f t="shared" si="457"/>
        <v>9683</v>
      </c>
      <c r="D9703">
        <f t="shared" si="455"/>
        <v>15.080880111971361</v>
      </c>
      <c r="E9703">
        <f t="shared" si="456"/>
        <v>9.2947360811327189E-5</v>
      </c>
    </row>
    <row r="9704" spans="1:5" x14ac:dyDescent="0.3">
      <c r="A9704">
        <f t="shared" si="457"/>
        <v>9684</v>
      </c>
      <c r="D9704">
        <f t="shared" si="455"/>
        <v>15.081128781283558</v>
      </c>
      <c r="E9704">
        <f t="shared" si="456"/>
        <v>9.2937762678259802E-5</v>
      </c>
    </row>
    <row r="9705" spans="1:5" x14ac:dyDescent="0.3">
      <c r="A9705">
        <f t="shared" si="457"/>
        <v>9685</v>
      </c>
      <c r="D9705">
        <f t="shared" si="455"/>
        <v>15.081377427661273</v>
      </c>
      <c r="E9705">
        <f t="shared" si="456"/>
        <v>9.2928166527274421E-5</v>
      </c>
    </row>
    <row r="9706" spans="1:5" x14ac:dyDescent="0.3">
      <c r="A9706">
        <f t="shared" si="457"/>
        <v>9686</v>
      </c>
      <c r="D9706">
        <f t="shared" si="455"/>
        <v>15.08162605045591</v>
      </c>
      <c r="E9706">
        <f t="shared" si="456"/>
        <v>9.2918572357757157E-5</v>
      </c>
    </row>
    <row r="9707" spans="1:5" x14ac:dyDescent="0.3">
      <c r="A9707">
        <f t="shared" si="457"/>
        <v>9687</v>
      </c>
      <c r="D9707">
        <f t="shared" si="455"/>
        <v>15.081874650420556</v>
      </c>
      <c r="E9707">
        <f t="shared" si="456"/>
        <v>9.2908980169094352E-5</v>
      </c>
    </row>
    <row r="9708" spans="1:5" x14ac:dyDescent="0.3">
      <c r="A9708">
        <f t="shared" si="457"/>
        <v>9688</v>
      </c>
      <c r="D9708">
        <f t="shared" si="455"/>
        <v>15.082123227257018</v>
      </c>
      <c r="E9708">
        <f t="shared" si="456"/>
        <v>9.2899389960672592E-5</v>
      </c>
    </row>
    <row r="9709" spans="1:5" x14ac:dyDescent="0.3">
      <c r="A9709">
        <f t="shared" si="457"/>
        <v>9689</v>
      </c>
      <c r="D9709">
        <f t="shared" si="455"/>
        <v>15.082371781367943</v>
      </c>
      <c r="E9709">
        <f t="shared" si="456"/>
        <v>9.2889801731878759E-5</v>
      </c>
    </row>
    <row r="9710" spans="1:5" x14ac:dyDescent="0.3">
      <c r="A9710">
        <f t="shared" si="457"/>
        <v>9690</v>
      </c>
      <c r="D9710">
        <f t="shared" si="455"/>
        <v>15.082620311403739</v>
      </c>
      <c r="E9710">
        <f t="shared" si="456"/>
        <v>9.2880215482099928E-5</v>
      </c>
    </row>
    <row r="9711" spans="1:5" x14ac:dyDescent="0.3">
      <c r="A9711">
        <f t="shared" si="457"/>
        <v>9691</v>
      </c>
      <c r="D9711">
        <f t="shared" si="455"/>
        <v>15.08286881951927</v>
      </c>
      <c r="E9711">
        <f t="shared" si="456"/>
        <v>9.2870631210723471E-5</v>
      </c>
    </row>
    <row r="9712" spans="1:5" x14ac:dyDescent="0.3">
      <c r="A9712">
        <f t="shared" si="457"/>
        <v>9692</v>
      </c>
      <c r="D9712">
        <f t="shared" si="455"/>
        <v>15.083117304014458</v>
      </c>
      <c r="E9712">
        <f t="shared" si="456"/>
        <v>9.2861048917137001E-5</v>
      </c>
    </row>
    <row r="9713" spans="1:5" x14ac:dyDescent="0.3">
      <c r="A9713">
        <f t="shared" si="457"/>
        <v>9693</v>
      </c>
      <c r="D9713">
        <f t="shared" si="455"/>
        <v>15.083365765291886</v>
      </c>
      <c r="E9713">
        <f t="shared" si="456"/>
        <v>9.285146860072838E-5</v>
      </c>
    </row>
    <row r="9714" spans="1:5" x14ac:dyDescent="0.3">
      <c r="A9714">
        <f t="shared" si="457"/>
        <v>9694</v>
      </c>
      <c r="D9714">
        <f t="shared" si="455"/>
        <v>15.083614203403691</v>
      </c>
      <c r="E9714">
        <f t="shared" si="456"/>
        <v>9.2841890260885723E-5</v>
      </c>
    </row>
    <row r="9715" spans="1:5" x14ac:dyDescent="0.3">
      <c r="A9715">
        <f t="shared" si="457"/>
        <v>9695</v>
      </c>
      <c r="D9715">
        <f t="shared" si="455"/>
        <v>15.083862619102915</v>
      </c>
      <c r="E9715">
        <f t="shared" si="456"/>
        <v>9.2832313896997392E-5</v>
      </c>
    </row>
    <row r="9716" spans="1:5" x14ac:dyDescent="0.3">
      <c r="A9716">
        <f t="shared" si="457"/>
        <v>9696</v>
      </c>
      <c r="D9716">
        <f t="shared" si="455"/>
        <v>15.084111010689323</v>
      </c>
      <c r="E9716">
        <f t="shared" si="456"/>
        <v>9.2822739508452033E-5</v>
      </c>
    </row>
    <row r="9717" spans="1:5" x14ac:dyDescent="0.3">
      <c r="A9717">
        <f t="shared" si="457"/>
        <v>9697</v>
      </c>
      <c r="D9717">
        <f t="shared" si="455"/>
        <v>15.084359380668289</v>
      </c>
      <c r="E9717">
        <f t="shared" si="456"/>
        <v>9.2813167094638494E-5</v>
      </c>
    </row>
    <row r="9718" spans="1:5" x14ac:dyDescent="0.3">
      <c r="A9718">
        <f t="shared" si="457"/>
        <v>9698</v>
      </c>
      <c r="D9718">
        <f t="shared" si="455"/>
        <v>15.08460772593763</v>
      </c>
      <c r="E9718">
        <f t="shared" si="456"/>
        <v>9.2803596654945922E-5</v>
      </c>
    </row>
    <row r="9719" spans="1:5" x14ac:dyDescent="0.3">
      <c r="A9719">
        <f t="shared" si="457"/>
        <v>9699</v>
      </c>
      <c r="D9719">
        <f t="shared" si="455"/>
        <v>15.084856049002713</v>
      </c>
      <c r="E9719">
        <f t="shared" si="456"/>
        <v>9.279402818876368E-5</v>
      </c>
    </row>
    <row r="9720" spans="1:5" x14ac:dyDescent="0.3">
      <c r="A9720">
        <f t="shared" si="457"/>
        <v>9700</v>
      </c>
      <c r="D9720">
        <f t="shared" si="455"/>
        <v>15.085104349915603</v>
      </c>
      <c r="E9720">
        <f t="shared" si="456"/>
        <v>9.2784461695481405E-5</v>
      </c>
    </row>
    <row r="9721" spans="1:5" x14ac:dyDescent="0.3">
      <c r="A9721">
        <f t="shared" si="457"/>
        <v>9701</v>
      </c>
      <c r="D9721">
        <f t="shared" si="455"/>
        <v>15.085352626625424</v>
      </c>
      <c r="E9721">
        <f t="shared" si="456"/>
        <v>9.2774897174488974E-5</v>
      </c>
    </row>
    <row r="9722" spans="1:5" x14ac:dyDescent="0.3">
      <c r="A9722">
        <f t="shared" si="457"/>
        <v>9702</v>
      </c>
      <c r="D9722">
        <f t="shared" si="455"/>
        <v>15.085600880586112</v>
      </c>
      <c r="E9722">
        <f t="shared" si="456"/>
        <v>9.2765334625176523E-5</v>
      </c>
    </row>
    <row r="9723" spans="1:5" x14ac:dyDescent="0.3">
      <c r="A9723">
        <f t="shared" si="457"/>
        <v>9703</v>
      </c>
      <c r="D9723">
        <f t="shared" si="455"/>
        <v>15.085849111499169</v>
      </c>
      <c r="E9723">
        <f t="shared" si="456"/>
        <v>9.2755774046934434E-5</v>
      </c>
    </row>
    <row r="9724" spans="1:5" x14ac:dyDescent="0.3">
      <c r="A9724">
        <f t="shared" si="457"/>
        <v>9704</v>
      </c>
      <c r="D9724">
        <f t="shared" si="455"/>
        <v>15.086097319416576</v>
      </c>
      <c r="E9724">
        <f t="shared" si="456"/>
        <v>9.2746215439153329E-5</v>
      </c>
    </row>
    <row r="9725" spans="1:5" x14ac:dyDescent="0.3">
      <c r="A9725">
        <f t="shared" si="457"/>
        <v>9705</v>
      </c>
      <c r="D9725">
        <f t="shared" si="455"/>
        <v>15.086345503689286</v>
      </c>
      <c r="E9725">
        <f t="shared" si="456"/>
        <v>9.2736658801224133E-5</v>
      </c>
    </row>
    <row r="9726" spans="1:5" x14ac:dyDescent="0.3">
      <c r="A9726">
        <f t="shared" si="457"/>
        <v>9706</v>
      </c>
      <c r="D9726">
        <f t="shared" si="455"/>
        <v>15.086593666472256</v>
      </c>
      <c r="E9726">
        <f t="shared" si="456"/>
        <v>9.2727104132537942E-5</v>
      </c>
    </row>
    <row r="9727" spans="1:5" x14ac:dyDescent="0.3">
      <c r="A9727">
        <f t="shared" si="457"/>
        <v>9707</v>
      </c>
      <c r="D9727">
        <f t="shared" si="455"/>
        <v>15.086841805363907</v>
      </c>
      <c r="E9727">
        <f t="shared" si="456"/>
        <v>9.2717551432486181E-5</v>
      </c>
    </row>
    <row r="9728" spans="1:5" x14ac:dyDescent="0.3">
      <c r="A9728">
        <f t="shared" si="457"/>
        <v>9708</v>
      </c>
      <c r="D9728">
        <f t="shared" si="455"/>
        <v>15.087089920766626</v>
      </c>
      <c r="E9728">
        <f t="shared" si="456"/>
        <v>9.2708000700460449E-5</v>
      </c>
    </row>
    <row r="9729" spans="1:5" x14ac:dyDescent="0.3">
      <c r="A9729">
        <f t="shared" si="457"/>
        <v>9709</v>
      </c>
      <c r="D9729">
        <f t="shared" si="455"/>
        <v>15.087338013433341</v>
      </c>
      <c r="E9729">
        <f t="shared" si="456"/>
        <v>9.2698451935852673E-5</v>
      </c>
    </row>
    <row r="9730" spans="1:5" x14ac:dyDescent="0.3">
      <c r="A9730">
        <f t="shared" si="457"/>
        <v>9710</v>
      </c>
      <c r="D9730">
        <f t="shared" si="455"/>
        <v>15.087586083766451</v>
      </c>
      <c r="E9730">
        <f t="shared" si="456"/>
        <v>9.2688905138054979E-5</v>
      </c>
    </row>
    <row r="9731" spans="1:5" x14ac:dyDescent="0.3">
      <c r="A9731">
        <f t="shared" si="457"/>
        <v>9711</v>
      </c>
      <c r="D9731">
        <f t="shared" si="455"/>
        <v>15.087834130766284</v>
      </c>
      <c r="E9731">
        <f t="shared" si="456"/>
        <v>9.2679360306459756E-5</v>
      </c>
    </row>
    <row r="9732" spans="1:5" x14ac:dyDescent="0.3">
      <c r="A9732">
        <f t="shared" si="457"/>
        <v>9712</v>
      </c>
      <c r="D9732">
        <f t="shared" si="455"/>
        <v>15.088082154484674</v>
      </c>
      <c r="E9732">
        <f t="shared" si="456"/>
        <v>9.2669817440459645E-5</v>
      </c>
    </row>
    <row r="9733" spans="1:5" x14ac:dyDescent="0.3">
      <c r="A9733">
        <f t="shared" si="457"/>
        <v>9713</v>
      </c>
      <c r="D9733">
        <f t="shared" si="455"/>
        <v>15.088330155323984</v>
      </c>
      <c r="E9733">
        <f t="shared" si="456"/>
        <v>9.2660276539447548E-5</v>
      </c>
    </row>
    <row r="9734" spans="1:5" x14ac:dyDescent="0.3">
      <c r="A9734">
        <f t="shared" si="457"/>
        <v>9714</v>
      </c>
      <c r="D9734">
        <f t="shared" si="455"/>
        <v>15.088578133686568</v>
      </c>
      <c r="E9734">
        <f t="shared" si="456"/>
        <v>9.2650737602816582E-5</v>
      </c>
    </row>
    <row r="9735" spans="1:5" x14ac:dyDescent="0.3">
      <c r="A9735">
        <f t="shared" si="457"/>
        <v>9715</v>
      </c>
      <c r="D9735">
        <f t="shared" si="455"/>
        <v>15.088826088572638</v>
      </c>
      <c r="E9735">
        <f t="shared" si="456"/>
        <v>9.2641200629960165E-5</v>
      </c>
    </row>
    <row r="9736" spans="1:5" x14ac:dyDescent="0.3">
      <c r="A9736">
        <f t="shared" si="457"/>
        <v>9716</v>
      </c>
      <c r="D9736">
        <f t="shared" si="455"/>
        <v>15.089074020033957</v>
      </c>
      <c r="E9736">
        <f t="shared" si="456"/>
        <v>9.2631665620271928E-5</v>
      </c>
    </row>
    <row r="9737" spans="1:5" x14ac:dyDescent="0.3">
      <c r="A9737">
        <f t="shared" si="457"/>
        <v>9717</v>
      </c>
      <c r="D9737">
        <f t="shared" si="455"/>
        <v>15.089321929875032</v>
      </c>
      <c r="E9737">
        <f t="shared" si="456"/>
        <v>9.2622132573145762E-5</v>
      </c>
    </row>
    <row r="9738" spans="1:5" x14ac:dyDescent="0.3">
      <c r="A9738">
        <f t="shared" si="457"/>
        <v>9718</v>
      </c>
      <c r="D9738">
        <f t="shared" si="455"/>
        <v>15.0895698156938</v>
      </c>
      <c r="E9738">
        <f t="shared" si="456"/>
        <v>9.2612601487975801E-5</v>
      </c>
    </row>
    <row r="9739" spans="1:5" x14ac:dyDescent="0.3">
      <c r="A9739">
        <f t="shared" si="457"/>
        <v>9719</v>
      </c>
      <c r="D9739">
        <f t="shared" si="455"/>
        <v>15.089817678593636</v>
      </c>
      <c r="E9739">
        <f t="shared" si="456"/>
        <v>9.260307236415645E-5</v>
      </c>
    </row>
    <row r="9740" spans="1:5" x14ac:dyDescent="0.3">
      <c r="A9740">
        <f t="shared" si="457"/>
        <v>9720</v>
      </c>
      <c r="D9740">
        <f t="shared" si="455"/>
        <v>15.090065518976832</v>
      </c>
      <c r="E9740">
        <f t="shared" si="456"/>
        <v>9.2593545201082318E-5</v>
      </c>
    </row>
    <row r="9741" spans="1:5" x14ac:dyDescent="0.3">
      <c r="A9741">
        <f t="shared" si="457"/>
        <v>9721</v>
      </c>
      <c r="D9741">
        <f t="shared" si="455"/>
        <v>15.090313335843437</v>
      </c>
      <c r="E9741">
        <f t="shared" si="456"/>
        <v>9.2584019998148326E-5</v>
      </c>
    </row>
    <row r="9742" spans="1:5" x14ac:dyDescent="0.3">
      <c r="A9742">
        <f t="shared" si="457"/>
        <v>9722</v>
      </c>
      <c r="D9742">
        <f t="shared" si="455"/>
        <v>15.090561130647373</v>
      </c>
      <c r="E9742">
        <f t="shared" si="456"/>
        <v>9.2574496754749597E-5</v>
      </c>
    </row>
    <row r="9743" spans="1:5" x14ac:dyDescent="0.3">
      <c r="A9743">
        <f t="shared" si="457"/>
        <v>9723</v>
      </c>
      <c r="D9743">
        <f t="shared" si="455"/>
        <v>15.090808901687517</v>
      </c>
      <c r="E9743">
        <f t="shared" si="456"/>
        <v>9.2564975470281512E-5</v>
      </c>
    </row>
    <row r="9744" spans="1:5" x14ac:dyDescent="0.3">
      <c r="A9744">
        <f t="shared" si="457"/>
        <v>9724</v>
      </c>
      <c r="D9744">
        <f t="shared" si="455"/>
        <v>15.09105665006722</v>
      </c>
      <c r="E9744">
        <f t="shared" si="456"/>
        <v>9.2555456144139696E-5</v>
      </c>
    </row>
    <row r="9745" spans="1:5" x14ac:dyDescent="0.3">
      <c r="A9745">
        <f t="shared" si="457"/>
        <v>9725</v>
      </c>
      <c r="D9745">
        <f t="shared" si="455"/>
        <v>15.091304376188724</v>
      </c>
      <c r="E9745">
        <f t="shared" si="456"/>
        <v>9.2545938775720059E-5</v>
      </c>
    </row>
    <row r="9746" spans="1:5" x14ac:dyDescent="0.3">
      <c r="A9746">
        <f t="shared" si="457"/>
        <v>9726</v>
      </c>
      <c r="D9746">
        <f t="shared" si="455"/>
        <v>15.091552078000211</v>
      </c>
      <c r="E9746">
        <f t="shared" si="456"/>
        <v>9.2536423364418728E-5</v>
      </c>
    </row>
    <row r="9747" spans="1:5" x14ac:dyDescent="0.3">
      <c r="A9747">
        <f t="shared" si="457"/>
        <v>9727</v>
      </c>
      <c r="D9747">
        <f t="shared" si="455"/>
        <v>15.091799758357919</v>
      </c>
      <c r="E9747">
        <f t="shared" si="456"/>
        <v>9.2526909909632058E-5</v>
      </c>
    </row>
    <row r="9748" spans="1:5" x14ac:dyDescent="0.3">
      <c r="A9748">
        <f t="shared" si="457"/>
        <v>9728</v>
      </c>
      <c r="D9748">
        <f t="shared" si="455"/>
        <v>15.092047414859389</v>
      </c>
      <c r="E9748">
        <f t="shared" si="456"/>
        <v>9.2517398410756692E-5</v>
      </c>
    </row>
    <row r="9749" spans="1:5" x14ac:dyDescent="0.3">
      <c r="A9749">
        <f t="shared" si="457"/>
        <v>9729</v>
      </c>
      <c r="D9749">
        <f t="shared" ref="D9749:D9812" si="458">($B$17/$B$18)*(A9749*EXP(GAMMALN(A9749)+GAMMALN(1-$B$18)-GAMMALN(A9749+1-$B$18))-1)</f>
        <v>15.092295048607955</v>
      </c>
      <c r="E9749">
        <f t="shared" ref="E9749:E9812" si="459">$B$17/(A9749-$B$18)</f>
        <v>9.2507888867189515E-5</v>
      </c>
    </row>
    <row r="9750" spans="1:5" x14ac:dyDescent="0.3">
      <c r="A9750">
        <f t="shared" si="457"/>
        <v>9730</v>
      </c>
      <c r="D9750">
        <f t="shared" si="458"/>
        <v>15.092542658954009</v>
      </c>
      <c r="E9750">
        <f t="shared" si="459"/>
        <v>9.249838127832763E-5</v>
      </c>
    </row>
    <row r="9751" spans="1:5" x14ac:dyDescent="0.3">
      <c r="A9751">
        <f t="shared" ref="A9751:A9814" si="460">A9750+1</f>
        <v>9731</v>
      </c>
      <c r="D9751">
        <f t="shared" si="458"/>
        <v>15.092790247702082</v>
      </c>
      <c r="E9751">
        <f t="shared" si="459"/>
        <v>9.2488875643568437E-5</v>
      </c>
    </row>
    <row r="9752" spans="1:5" x14ac:dyDescent="0.3">
      <c r="A9752">
        <f t="shared" si="460"/>
        <v>9732</v>
      </c>
      <c r="D9752">
        <f t="shared" si="458"/>
        <v>15.093037812449548</v>
      </c>
      <c r="E9752">
        <f t="shared" si="459"/>
        <v>9.2479371962309525E-5</v>
      </c>
    </row>
    <row r="9753" spans="1:5" x14ac:dyDescent="0.3">
      <c r="A9753">
        <f t="shared" si="460"/>
        <v>9733</v>
      </c>
      <c r="D9753">
        <f t="shared" si="458"/>
        <v>15.093285355000933</v>
      </c>
      <c r="E9753">
        <f t="shared" si="459"/>
        <v>9.2469870233948784E-5</v>
      </c>
    </row>
    <row r="9754" spans="1:5" x14ac:dyDescent="0.3">
      <c r="A9754">
        <f t="shared" si="460"/>
        <v>9734</v>
      </c>
      <c r="D9754">
        <f t="shared" si="458"/>
        <v>15.093532874005327</v>
      </c>
      <c r="E9754">
        <f t="shared" si="459"/>
        <v>9.2460370457884305E-5</v>
      </c>
    </row>
    <row r="9755" spans="1:5" x14ac:dyDescent="0.3">
      <c r="A9755">
        <f t="shared" si="460"/>
        <v>9735</v>
      </c>
      <c r="D9755">
        <f t="shared" si="458"/>
        <v>15.093780370566044</v>
      </c>
      <c r="E9755">
        <f t="shared" si="459"/>
        <v>9.2450872633514477E-5</v>
      </c>
    </row>
    <row r="9756" spans="1:5" x14ac:dyDescent="0.3">
      <c r="A9756">
        <f t="shared" si="460"/>
        <v>9736</v>
      </c>
      <c r="D9756">
        <f t="shared" si="458"/>
        <v>15.094027844033354</v>
      </c>
      <c r="E9756">
        <f t="shared" si="459"/>
        <v>9.2441376760237894E-5</v>
      </c>
    </row>
    <row r="9757" spans="1:5" x14ac:dyDescent="0.3">
      <c r="A9757">
        <f t="shared" si="460"/>
        <v>9737</v>
      </c>
      <c r="D9757">
        <f t="shared" si="458"/>
        <v>15.094275294809336</v>
      </c>
      <c r="E9757">
        <f t="shared" si="459"/>
        <v>9.2431882837453407E-5</v>
      </c>
    </row>
    <row r="9758" spans="1:5" x14ac:dyDescent="0.3">
      <c r="A9758">
        <f t="shared" si="460"/>
        <v>9738</v>
      </c>
      <c r="D9758">
        <f t="shared" si="458"/>
        <v>15.094522722945444</v>
      </c>
      <c r="E9758">
        <f t="shared" si="459"/>
        <v>9.2422390864560123E-5</v>
      </c>
    </row>
    <row r="9759" spans="1:5" x14ac:dyDescent="0.3">
      <c r="A9759">
        <f t="shared" si="460"/>
        <v>9739</v>
      </c>
      <c r="D9759">
        <f t="shared" si="458"/>
        <v>15.094770127441246</v>
      </c>
      <c r="E9759">
        <f t="shared" si="459"/>
        <v>9.2412900840957408E-5</v>
      </c>
    </row>
    <row r="9760" spans="1:5" x14ac:dyDescent="0.3">
      <c r="A9760">
        <f t="shared" si="460"/>
        <v>9740</v>
      </c>
      <c r="D9760">
        <f t="shared" si="458"/>
        <v>15.095017509400023</v>
      </c>
      <c r="E9760">
        <f t="shared" si="459"/>
        <v>9.240341276604483E-5</v>
      </c>
    </row>
    <row r="9761" spans="1:5" x14ac:dyDescent="0.3">
      <c r="A9761">
        <f t="shared" si="460"/>
        <v>9741</v>
      </c>
      <c r="D9761">
        <f t="shared" si="458"/>
        <v>15.095264869574462</v>
      </c>
      <c r="E9761">
        <f t="shared" si="459"/>
        <v>9.2393926639222258E-5</v>
      </c>
    </row>
    <row r="9762" spans="1:5" x14ac:dyDescent="0.3">
      <c r="A9762">
        <f t="shared" si="460"/>
        <v>9742</v>
      </c>
      <c r="D9762">
        <f t="shared" si="458"/>
        <v>15.095512205210895</v>
      </c>
      <c r="E9762">
        <f t="shared" si="459"/>
        <v>9.238444245988976E-5</v>
      </c>
    </row>
    <row r="9763" spans="1:5" x14ac:dyDescent="0.3">
      <c r="A9763">
        <f t="shared" si="460"/>
        <v>9743</v>
      </c>
      <c r="D9763">
        <f t="shared" si="458"/>
        <v>15.095759518815118</v>
      </c>
      <c r="E9763">
        <f t="shared" si="459"/>
        <v>9.2374960227447692E-5</v>
      </c>
    </row>
    <row r="9764" spans="1:5" x14ac:dyDescent="0.3">
      <c r="A9764">
        <f t="shared" si="460"/>
        <v>9744</v>
      </c>
      <c r="D9764">
        <f t="shared" si="458"/>
        <v>15.096006809737235</v>
      </c>
      <c r="E9764">
        <f t="shared" si="459"/>
        <v>9.2365479941296612E-5</v>
      </c>
    </row>
    <row r="9765" spans="1:5" x14ac:dyDescent="0.3">
      <c r="A9765">
        <f t="shared" si="460"/>
        <v>9745</v>
      </c>
      <c r="D9765">
        <f t="shared" si="458"/>
        <v>15.096254077677941</v>
      </c>
      <c r="E9765">
        <f t="shared" si="459"/>
        <v>9.2356001600837364E-5</v>
      </c>
    </row>
    <row r="9766" spans="1:5" x14ac:dyDescent="0.3">
      <c r="A9766">
        <f t="shared" si="460"/>
        <v>9746</v>
      </c>
      <c r="D9766">
        <f t="shared" si="458"/>
        <v>15.096501323039217</v>
      </c>
      <c r="E9766">
        <f t="shared" si="459"/>
        <v>9.2346525205471019E-5</v>
      </c>
    </row>
    <row r="9767" spans="1:5" x14ac:dyDescent="0.3">
      <c r="A9767">
        <f t="shared" si="460"/>
        <v>9747</v>
      </c>
      <c r="D9767">
        <f t="shared" si="458"/>
        <v>15.096748545171076</v>
      </c>
      <c r="E9767">
        <f t="shared" si="459"/>
        <v>9.2337050754598909E-5</v>
      </c>
    </row>
    <row r="9768" spans="1:5" x14ac:dyDescent="0.3">
      <c r="A9768">
        <f t="shared" si="460"/>
        <v>9748</v>
      </c>
      <c r="D9768">
        <f t="shared" si="458"/>
        <v>15.096995744124806</v>
      </c>
      <c r="E9768">
        <f t="shared" si="459"/>
        <v>9.2327578247622567E-5</v>
      </c>
    </row>
    <row r="9769" spans="1:5" x14ac:dyDescent="0.3">
      <c r="A9769">
        <f t="shared" si="460"/>
        <v>9749</v>
      </c>
      <c r="D9769">
        <f t="shared" si="458"/>
        <v>15.097242921003655</v>
      </c>
      <c r="E9769">
        <f t="shared" si="459"/>
        <v>9.231810768394384E-5</v>
      </c>
    </row>
    <row r="9770" spans="1:5" x14ac:dyDescent="0.3">
      <c r="A9770">
        <f t="shared" si="460"/>
        <v>9750</v>
      </c>
      <c r="D9770">
        <f t="shared" si="458"/>
        <v>15.097490074456264</v>
      </c>
      <c r="E9770">
        <f t="shared" si="459"/>
        <v>9.2308639062964749E-5</v>
      </c>
    </row>
    <row r="9771" spans="1:5" x14ac:dyDescent="0.3">
      <c r="A9771">
        <f t="shared" si="460"/>
        <v>9751</v>
      </c>
      <c r="D9771">
        <f t="shared" si="458"/>
        <v>15.097737205235196</v>
      </c>
      <c r="E9771">
        <f t="shared" si="459"/>
        <v>9.2299172384087628E-5</v>
      </c>
    </row>
    <row r="9772" spans="1:5" x14ac:dyDescent="0.3">
      <c r="A9772">
        <f t="shared" si="460"/>
        <v>9752</v>
      </c>
      <c r="D9772">
        <f t="shared" si="458"/>
        <v>15.097984313391697</v>
      </c>
      <c r="E9772">
        <f t="shared" si="459"/>
        <v>9.2289707646714999E-5</v>
      </c>
    </row>
    <row r="9773" spans="1:5" x14ac:dyDescent="0.3">
      <c r="A9773">
        <f t="shared" si="460"/>
        <v>9753</v>
      </c>
      <c r="D9773">
        <f t="shared" si="458"/>
        <v>15.098231398626321</v>
      </c>
      <c r="E9773">
        <f t="shared" si="459"/>
        <v>9.2280244850249672E-5</v>
      </c>
    </row>
    <row r="9774" spans="1:5" x14ac:dyDescent="0.3">
      <c r="A9774">
        <f t="shared" si="460"/>
        <v>9754</v>
      </c>
      <c r="D9774">
        <f t="shared" si="458"/>
        <v>15.098478461340944</v>
      </c>
      <c r="E9774">
        <f t="shared" si="459"/>
        <v>9.227078399409467E-5</v>
      </c>
    </row>
    <row r="9775" spans="1:5" x14ac:dyDescent="0.3">
      <c r="A9775">
        <f t="shared" si="460"/>
        <v>9755</v>
      </c>
      <c r="D9775">
        <f t="shared" si="458"/>
        <v>15.09872550088541</v>
      </c>
      <c r="E9775">
        <f t="shared" si="459"/>
        <v>9.2261325077653289E-5</v>
      </c>
    </row>
    <row r="9776" spans="1:5" x14ac:dyDescent="0.3">
      <c r="A9776">
        <f t="shared" si="460"/>
        <v>9756</v>
      </c>
      <c r="D9776">
        <f t="shared" si="458"/>
        <v>15.09897251801225</v>
      </c>
      <c r="E9776">
        <f t="shared" si="459"/>
        <v>9.2251868100329043E-5</v>
      </c>
    </row>
    <row r="9777" spans="1:5" x14ac:dyDescent="0.3">
      <c r="A9777">
        <f t="shared" si="460"/>
        <v>9757</v>
      </c>
      <c r="D9777">
        <f t="shared" si="458"/>
        <v>15.099219512421943</v>
      </c>
      <c r="E9777">
        <f t="shared" si="459"/>
        <v>9.22424130615257E-5</v>
      </c>
    </row>
    <row r="9778" spans="1:5" x14ac:dyDescent="0.3">
      <c r="A9778">
        <f t="shared" si="460"/>
        <v>9758</v>
      </c>
      <c r="D9778">
        <f t="shared" si="458"/>
        <v>15.099466483814952</v>
      </c>
      <c r="E9778">
        <f t="shared" si="459"/>
        <v>9.2232959960647276E-5</v>
      </c>
    </row>
    <row r="9779" spans="1:5" x14ac:dyDescent="0.3">
      <c r="A9779">
        <f t="shared" si="460"/>
        <v>9759</v>
      </c>
      <c r="D9779">
        <f t="shared" si="458"/>
        <v>15.099713431891704</v>
      </c>
      <c r="E9779">
        <f t="shared" si="459"/>
        <v>9.2223508797098042E-5</v>
      </c>
    </row>
    <row r="9780" spans="1:5" x14ac:dyDescent="0.3">
      <c r="A9780">
        <f t="shared" si="460"/>
        <v>9760</v>
      </c>
      <c r="D9780">
        <f t="shared" si="458"/>
        <v>15.099960358106095</v>
      </c>
      <c r="E9780">
        <f t="shared" si="459"/>
        <v>9.2214059570282485E-5</v>
      </c>
    </row>
    <row r="9781" spans="1:5" x14ac:dyDescent="0.3">
      <c r="A9781">
        <f t="shared" si="460"/>
        <v>9761</v>
      </c>
      <c r="D9781">
        <f t="shared" si="458"/>
        <v>15.10020726145714</v>
      </c>
      <c r="E9781">
        <f t="shared" si="459"/>
        <v>9.2204612279605367E-5</v>
      </c>
    </row>
    <row r="9782" spans="1:5" x14ac:dyDescent="0.3">
      <c r="A9782">
        <f t="shared" si="460"/>
        <v>9762</v>
      </c>
      <c r="D9782">
        <f t="shared" si="458"/>
        <v>15.100454140943802</v>
      </c>
      <c r="E9782">
        <f t="shared" si="459"/>
        <v>9.2195166924471676E-5</v>
      </c>
    </row>
    <row r="9783" spans="1:5" x14ac:dyDescent="0.3">
      <c r="A9783">
        <f t="shared" si="460"/>
        <v>9763</v>
      </c>
      <c r="D9783">
        <f t="shared" si="458"/>
        <v>15.100700998721381</v>
      </c>
      <c r="E9783">
        <f t="shared" si="459"/>
        <v>9.2185723504286646E-5</v>
      </c>
    </row>
    <row r="9784" spans="1:5" x14ac:dyDescent="0.3">
      <c r="A9784">
        <f t="shared" si="460"/>
        <v>9764</v>
      </c>
      <c r="D9784">
        <f t="shared" si="458"/>
        <v>15.100947833788826</v>
      </c>
      <c r="E9784">
        <f t="shared" si="459"/>
        <v>9.2176282018455741E-5</v>
      </c>
    </row>
    <row r="9785" spans="1:5" x14ac:dyDescent="0.3">
      <c r="A9785">
        <f t="shared" si="460"/>
        <v>9765</v>
      </c>
      <c r="D9785">
        <f t="shared" si="458"/>
        <v>15.101194645495742</v>
      </c>
      <c r="E9785">
        <f t="shared" si="459"/>
        <v>9.2166842466384711E-5</v>
      </c>
    </row>
    <row r="9786" spans="1:5" x14ac:dyDescent="0.3">
      <c r="A9786">
        <f t="shared" si="460"/>
        <v>9766</v>
      </c>
      <c r="D9786">
        <f t="shared" si="458"/>
        <v>15.101441434945293</v>
      </c>
      <c r="E9786">
        <f t="shared" si="459"/>
        <v>9.2157404847479507E-5</v>
      </c>
    </row>
    <row r="9787" spans="1:5" x14ac:dyDescent="0.3">
      <c r="A9787">
        <f t="shared" si="460"/>
        <v>9767</v>
      </c>
      <c r="D9787">
        <f t="shared" si="458"/>
        <v>15.101688201837781</v>
      </c>
      <c r="E9787">
        <f t="shared" si="459"/>
        <v>9.2147969161146325E-5</v>
      </c>
    </row>
    <row r="9788" spans="1:5" x14ac:dyDescent="0.3">
      <c r="A9788">
        <f t="shared" si="460"/>
        <v>9768</v>
      </c>
      <c r="D9788">
        <f t="shared" si="458"/>
        <v>15.101934945172019</v>
      </c>
      <c r="E9788">
        <f t="shared" si="459"/>
        <v>9.2138535406791633E-5</v>
      </c>
    </row>
    <row r="9789" spans="1:5" x14ac:dyDescent="0.3">
      <c r="A9789">
        <f t="shared" si="460"/>
        <v>9769</v>
      </c>
      <c r="D9789">
        <f t="shared" si="458"/>
        <v>15.102181666401897</v>
      </c>
      <c r="E9789">
        <f t="shared" si="459"/>
        <v>9.2129103583822141E-5</v>
      </c>
    </row>
    <row r="9790" spans="1:5" x14ac:dyDescent="0.3">
      <c r="A9790">
        <f t="shared" si="460"/>
        <v>9770</v>
      </c>
      <c r="D9790">
        <f t="shared" si="458"/>
        <v>15.102428364876918</v>
      </c>
      <c r="E9790">
        <f t="shared" si="459"/>
        <v>9.2119673691644751E-5</v>
      </c>
    </row>
    <row r="9791" spans="1:5" x14ac:dyDescent="0.3">
      <c r="A9791">
        <f t="shared" si="460"/>
        <v>9771</v>
      </c>
      <c r="D9791">
        <f t="shared" si="458"/>
        <v>15.102675040297292</v>
      </c>
      <c r="E9791">
        <f t="shared" si="459"/>
        <v>9.2110245729666674E-5</v>
      </c>
    </row>
    <row r="9792" spans="1:5" x14ac:dyDescent="0.3">
      <c r="A9792">
        <f t="shared" si="460"/>
        <v>9772</v>
      </c>
      <c r="D9792">
        <f t="shared" si="458"/>
        <v>15.102921693415428</v>
      </c>
      <c r="E9792">
        <f t="shared" si="459"/>
        <v>9.2100819697295313E-5</v>
      </c>
    </row>
    <row r="9793" spans="1:5" x14ac:dyDescent="0.3">
      <c r="A9793">
        <f t="shared" si="460"/>
        <v>9773</v>
      </c>
      <c r="D9793">
        <f t="shared" si="458"/>
        <v>15.103168323580768</v>
      </c>
      <c r="E9793">
        <f t="shared" si="459"/>
        <v>9.2091395593938341E-5</v>
      </c>
    </row>
    <row r="9794" spans="1:5" x14ac:dyDescent="0.3">
      <c r="A9794">
        <f t="shared" si="460"/>
        <v>9774</v>
      </c>
      <c r="D9794">
        <f t="shared" si="458"/>
        <v>15.103414930493457</v>
      </c>
      <c r="E9794">
        <f t="shared" si="459"/>
        <v>9.2081973419003675E-5</v>
      </c>
    </row>
    <row r="9795" spans="1:5" x14ac:dyDescent="0.3">
      <c r="A9795">
        <f t="shared" si="460"/>
        <v>9775</v>
      </c>
      <c r="D9795">
        <f t="shared" si="458"/>
        <v>15.103661515256626</v>
      </c>
      <c r="E9795">
        <f t="shared" si="459"/>
        <v>9.2072553171899463E-5</v>
      </c>
    </row>
    <row r="9796" spans="1:5" x14ac:dyDescent="0.3">
      <c r="A9796">
        <f t="shared" si="460"/>
        <v>9776</v>
      </c>
      <c r="D9796">
        <f t="shared" si="458"/>
        <v>15.103908077921172</v>
      </c>
      <c r="E9796">
        <f t="shared" si="459"/>
        <v>9.2063134852034083E-5</v>
      </c>
    </row>
    <row r="9797" spans="1:5" x14ac:dyDescent="0.3">
      <c r="A9797">
        <f t="shared" si="460"/>
        <v>9777</v>
      </c>
      <c r="D9797">
        <f t="shared" si="458"/>
        <v>15.104154617134917</v>
      </c>
      <c r="E9797">
        <f t="shared" si="459"/>
        <v>9.2053718458816197E-5</v>
      </c>
    </row>
    <row r="9798" spans="1:5" x14ac:dyDescent="0.3">
      <c r="A9798">
        <f t="shared" si="460"/>
        <v>9778</v>
      </c>
      <c r="D9798">
        <f t="shared" si="458"/>
        <v>15.104401133650217</v>
      </c>
      <c r="E9798">
        <f t="shared" si="459"/>
        <v>9.2044303991654659E-5</v>
      </c>
    </row>
    <row r="9799" spans="1:5" x14ac:dyDescent="0.3">
      <c r="A9799">
        <f t="shared" si="460"/>
        <v>9779</v>
      </c>
      <c r="D9799">
        <f t="shared" si="458"/>
        <v>15.104647627868669</v>
      </c>
      <c r="E9799">
        <f t="shared" si="459"/>
        <v>9.203489144995859E-5</v>
      </c>
    </row>
    <row r="9800" spans="1:5" x14ac:dyDescent="0.3">
      <c r="A9800">
        <f t="shared" si="460"/>
        <v>9780</v>
      </c>
      <c r="D9800">
        <f t="shared" si="458"/>
        <v>15.10489409878878</v>
      </c>
      <c r="E9800">
        <f t="shared" si="459"/>
        <v>9.2025480833137359E-5</v>
      </c>
    </row>
    <row r="9801" spans="1:5" x14ac:dyDescent="0.3">
      <c r="A9801">
        <f t="shared" si="460"/>
        <v>9781</v>
      </c>
      <c r="D9801">
        <f t="shared" si="458"/>
        <v>15.105140547513651</v>
      </c>
      <c r="E9801">
        <f t="shared" si="459"/>
        <v>9.2016072140600562E-5</v>
      </c>
    </row>
    <row r="9802" spans="1:5" x14ac:dyDescent="0.3">
      <c r="A9802">
        <f t="shared" si="460"/>
        <v>9782</v>
      </c>
      <c r="D9802">
        <f t="shared" si="458"/>
        <v>15.105386974094088</v>
      </c>
      <c r="E9802">
        <f t="shared" si="459"/>
        <v>9.2006665371758043E-5</v>
      </c>
    </row>
    <row r="9803" spans="1:5" x14ac:dyDescent="0.3">
      <c r="A9803">
        <f t="shared" si="460"/>
        <v>9783</v>
      </c>
      <c r="D9803">
        <f t="shared" si="458"/>
        <v>15.105633377177741</v>
      </c>
      <c r="E9803">
        <f t="shared" si="459"/>
        <v>9.19972605260199E-5</v>
      </c>
    </row>
    <row r="9804" spans="1:5" x14ac:dyDescent="0.3">
      <c r="A9804">
        <f t="shared" si="460"/>
        <v>9784</v>
      </c>
      <c r="D9804">
        <f t="shared" si="458"/>
        <v>15.105879757867694</v>
      </c>
      <c r="E9804">
        <f t="shared" si="459"/>
        <v>9.1987857602796435E-5</v>
      </c>
    </row>
    <row r="9805" spans="1:5" x14ac:dyDescent="0.3">
      <c r="A9805">
        <f t="shared" si="460"/>
        <v>9785</v>
      </c>
      <c r="D9805">
        <f t="shared" si="458"/>
        <v>15.106126115513122</v>
      </c>
      <c r="E9805">
        <f t="shared" si="459"/>
        <v>9.1978456601498235E-5</v>
      </c>
    </row>
    <row r="9806" spans="1:5" x14ac:dyDescent="0.3">
      <c r="A9806">
        <f t="shared" si="460"/>
        <v>9786</v>
      </c>
      <c r="D9806">
        <f t="shared" si="458"/>
        <v>15.106372450866314</v>
      </c>
      <c r="E9806">
        <f t="shared" si="459"/>
        <v>9.1969057521536091E-5</v>
      </c>
    </row>
    <row r="9807" spans="1:5" x14ac:dyDescent="0.3">
      <c r="A9807">
        <f t="shared" si="460"/>
        <v>9787</v>
      </c>
      <c r="D9807">
        <f t="shared" si="458"/>
        <v>15.106618763276391</v>
      </c>
      <c r="E9807">
        <f t="shared" si="459"/>
        <v>9.1959660362321064E-5</v>
      </c>
    </row>
    <row r="9808" spans="1:5" x14ac:dyDescent="0.3">
      <c r="A9808">
        <f t="shared" si="460"/>
        <v>9788</v>
      </c>
      <c r="D9808">
        <f t="shared" si="458"/>
        <v>15.106865053846452</v>
      </c>
      <c r="E9808">
        <f t="shared" si="459"/>
        <v>9.1950265123264446E-5</v>
      </c>
    </row>
    <row r="9809" spans="1:5" x14ac:dyDescent="0.3">
      <c r="A9809">
        <f t="shared" si="460"/>
        <v>9789</v>
      </c>
      <c r="D9809">
        <f t="shared" si="458"/>
        <v>15.107111321223975</v>
      </c>
      <c r="E9809">
        <f t="shared" si="459"/>
        <v>9.194087180377776E-5</v>
      </c>
    </row>
    <row r="9810" spans="1:5" x14ac:dyDescent="0.3">
      <c r="A9810">
        <f t="shared" si="460"/>
        <v>9790</v>
      </c>
      <c r="D9810">
        <f t="shared" si="458"/>
        <v>15.107357565459598</v>
      </c>
      <c r="E9810">
        <f t="shared" si="459"/>
        <v>9.193148040327277E-5</v>
      </c>
    </row>
    <row r="9811" spans="1:5" x14ac:dyDescent="0.3">
      <c r="A9811">
        <f t="shared" si="460"/>
        <v>9791</v>
      </c>
      <c r="D9811">
        <f t="shared" si="458"/>
        <v>15.107603787656405</v>
      </c>
      <c r="E9811">
        <f t="shared" si="459"/>
        <v>9.1922090921161488E-5</v>
      </c>
    </row>
    <row r="9812" spans="1:5" x14ac:dyDescent="0.3">
      <c r="A9812">
        <f t="shared" si="460"/>
        <v>9792</v>
      </c>
      <c r="D9812">
        <f t="shared" si="458"/>
        <v>15.107849987163402</v>
      </c>
      <c r="E9812">
        <f t="shared" si="459"/>
        <v>9.191270335685618E-5</v>
      </c>
    </row>
    <row r="9813" spans="1:5" x14ac:dyDescent="0.3">
      <c r="A9813">
        <f t="shared" si="460"/>
        <v>9793</v>
      </c>
      <c r="D9813">
        <f t="shared" ref="D9813:D9876" si="461">($B$17/$B$18)*(A9813*EXP(GAMMALN(A9813)+GAMMALN(1-$B$18)-GAMMALN(A9813+1-$B$18))-1)</f>
        <v>15.108096164031213</v>
      </c>
      <c r="E9813">
        <f t="shared" ref="E9813:E9876" si="462">$B$17/(A9813-$B$18)</f>
        <v>9.1903317709769332E-5</v>
      </c>
    </row>
    <row r="9814" spans="1:5" x14ac:dyDescent="0.3">
      <c r="A9814">
        <f t="shared" si="460"/>
        <v>9794</v>
      </c>
      <c r="D9814">
        <f t="shared" si="461"/>
        <v>15.108342317608789</v>
      </c>
      <c r="E9814">
        <f t="shared" si="462"/>
        <v>9.1893933979313657E-5</v>
      </c>
    </row>
    <row r="9815" spans="1:5" x14ac:dyDescent="0.3">
      <c r="A9815">
        <f t="shared" ref="A9815:A9878" si="463">A9814+1</f>
        <v>9795</v>
      </c>
      <c r="D9815">
        <f t="shared" si="461"/>
        <v>15.108588449700838</v>
      </c>
      <c r="E9815">
        <f t="shared" si="462"/>
        <v>9.1884552164902143E-5</v>
      </c>
    </row>
    <row r="9816" spans="1:5" x14ac:dyDescent="0.3">
      <c r="A9816">
        <f t="shared" si="463"/>
        <v>9796</v>
      </c>
      <c r="D9816">
        <f t="shared" si="461"/>
        <v>15.108834558954637</v>
      </c>
      <c r="E9816">
        <f t="shared" si="462"/>
        <v>9.1875172265948004E-5</v>
      </c>
    </row>
    <row r="9817" spans="1:5" x14ac:dyDescent="0.3">
      <c r="A9817">
        <f t="shared" si="463"/>
        <v>9797</v>
      </c>
      <c r="D9817">
        <f t="shared" si="461"/>
        <v>15.109080644719075</v>
      </c>
      <c r="E9817">
        <f t="shared" si="462"/>
        <v>9.1865794281864675E-5</v>
      </c>
    </row>
    <row r="9818" spans="1:5" x14ac:dyDescent="0.3">
      <c r="A9818">
        <f t="shared" si="463"/>
        <v>9798</v>
      </c>
      <c r="D9818">
        <f t="shared" si="461"/>
        <v>15.109326709149695</v>
      </c>
      <c r="E9818">
        <f t="shared" si="462"/>
        <v>9.1856418212065858E-5</v>
      </c>
    </row>
    <row r="9819" spans="1:5" x14ac:dyDescent="0.3">
      <c r="A9819">
        <f t="shared" si="463"/>
        <v>9799</v>
      </c>
      <c r="D9819">
        <f t="shared" si="461"/>
        <v>15.109572750192012</v>
      </c>
      <c r="E9819">
        <f t="shared" si="462"/>
        <v>9.1847044055965476E-5</v>
      </c>
    </row>
    <row r="9820" spans="1:5" x14ac:dyDescent="0.3">
      <c r="A9820">
        <f t="shared" si="463"/>
        <v>9800</v>
      </c>
      <c r="D9820">
        <f t="shared" si="461"/>
        <v>15.109818768598203</v>
      </c>
      <c r="E9820">
        <f t="shared" si="462"/>
        <v>9.1837671812977693E-5</v>
      </c>
    </row>
    <row r="9821" spans="1:5" x14ac:dyDescent="0.3">
      <c r="A9821">
        <f t="shared" si="463"/>
        <v>9801</v>
      </c>
      <c r="D9821">
        <f t="shared" si="461"/>
        <v>15.110064764418768</v>
      </c>
      <c r="E9821">
        <f t="shared" si="462"/>
        <v>9.1828301482516919E-5</v>
      </c>
    </row>
    <row r="9822" spans="1:5" x14ac:dyDescent="0.3">
      <c r="A9822">
        <f t="shared" si="463"/>
        <v>9802</v>
      </c>
      <c r="D9822">
        <f t="shared" si="461"/>
        <v>15.110310738055047</v>
      </c>
      <c r="E9822">
        <f t="shared" si="462"/>
        <v>9.1818933063997804E-5</v>
      </c>
    </row>
    <row r="9823" spans="1:5" x14ac:dyDescent="0.3">
      <c r="A9823">
        <f t="shared" si="463"/>
        <v>9803</v>
      </c>
      <c r="D9823">
        <f t="shared" si="461"/>
        <v>15.110556688504946</v>
      </c>
      <c r="E9823">
        <f t="shared" si="462"/>
        <v>9.1809566556835234E-5</v>
      </c>
    </row>
    <row r="9824" spans="1:5" x14ac:dyDescent="0.3">
      <c r="A9824">
        <f t="shared" si="463"/>
        <v>9804</v>
      </c>
      <c r="D9824">
        <f t="shared" si="461"/>
        <v>15.110802617222337</v>
      </c>
      <c r="E9824">
        <f t="shared" si="462"/>
        <v>9.1800201960444322E-5</v>
      </c>
    </row>
    <row r="9825" spans="1:5" x14ac:dyDescent="0.3">
      <c r="A9825">
        <f t="shared" si="463"/>
        <v>9805</v>
      </c>
      <c r="D9825">
        <f t="shared" si="461"/>
        <v>15.111048521801651</v>
      </c>
      <c r="E9825">
        <f t="shared" si="462"/>
        <v>9.1790839274240437E-5</v>
      </c>
    </row>
    <row r="9826" spans="1:5" x14ac:dyDescent="0.3">
      <c r="A9826">
        <f t="shared" si="463"/>
        <v>9806</v>
      </c>
      <c r="D9826">
        <f t="shared" si="461"/>
        <v>15.111294405801925</v>
      </c>
      <c r="E9826">
        <f t="shared" si="462"/>
        <v>9.1781478497639184E-5</v>
      </c>
    </row>
    <row r="9827" spans="1:5" x14ac:dyDescent="0.3">
      <c r="A9827">
        <f t="shared" si="463"/>
        <v>9807</v>
      </c>
      <c r="D9827">
        <f t="shared" si="461"/>
        <v>15.111540265764919</v>
      </c>
      <c r="E9827">
        <f t="shared" si="462"/>
        <v>9.1772119630056392E-5</v>
      </c>
    </row>
    <row r="9828" spans="1:5" x14ac:dyDescent="0.3">
      <c r="A9828">
        <f t="shared" si="463"/>
        <v>9808</v>
      </c>
      <c r="D9828">
        <f t="shared" si="461"/>
        <v>15.111786103846235</v>
      </c>
      <c r="E9828">
        <f t="shared" si="462"/>
        <v>9.1762762670908151E-5</v>
      </c>
    </row>
    <row r="9829" spans="1:5" x14ac:dyDescent="0.3">
      <c r="A9829">
        <f t="shared" si="463"/>
        <v>9809</v>
      </c>
      <c r="D9829">
        <f t="shared" si="461"/>
        <v>15.112031919394516</v>
      </c>
      <c r="E9829">
        <f t="shared" si="462"/>
        <v>9.1753407619610768E-5</v>
      </c>
    </row>
    <row r="9830" spans="1:5" x14ac:dyDescent="0.3">
      <c r="A9830">
        <f t="shared" si="463"/>
        <v>9810</v>
      </c>
      <c r="D9830">
        <f t="shared" si="461"/>
        <v>15.112277712109242</v>
      </c>
      <c r="E9830">
        <f t="shared" si="462"/>
        <v>9.1744054475580793E-5</v>
      </c>
    </row>
    <row r="9831" spans="1:5" x14ac:dyDescent="0.3">
      <c r="A9831">
        <f t="shared" si="463"/>
        <v>9811</v>
      </c>
      <c r="D9831">
        <f t="shared" si="461"/>
        <v>15.112523482391644</v>
      </c>
      <c r="E9831">
        <f t="shared" si="462"/>
        <v>9.1734703238235033E-5</v>
      </c>
    </row>
    <row r="9832" spans="1:5" x14ac:dyDescent="0.3">
      <c r="A9832">
        <f t="shared" si="463"/>
        <v>9812</v>
      </c>
      <c r="D9832">
        <f t="shared" si="461"/>
        <v>15.112769230292049</v>
      </c>
      <c r="E9832">
        <f t="shared" si="462"/>
        <v>9.1725353906990499E-5</v>
      </c>
    </row>
    <row r="9833" spans="1:5" x14ac:dyDescent="0.3">
      <c r="A9833">
        <f t="shared" si="463"/>
        <v>9813</v>
      </c>
      <c r="D9833">
        <f t="shared" si="461"/>
        <v>15.113014955509898</v>
      </c>
      <c r="E9833">
        <f t="shared" si="462"/>
        <v>9.171600648126446E-5</v>
      </c>
    </row>
    <row r="9834" spans="1:5" x14ac:dyDescent="0.3">
      <c r="A9834">
        <f t="shared" si="463"/>
        <v>9814</v>
      </c>
      <c r="D9834">
        <f t="shared" si="461"/>
        <v>15.113260658446382</v>
      </c>
      <c r="E9834">
        <f t="shared" si="462"/>
        <v>9.1706660960474441E-5</v>
      </c>
    </row>
    <row r="9835" spans="1:5" x14ac:dyDescent="0.3">
      <c r="A9835">
        <f t="shared" si="463"/>
        <v>9815</v>
      </c>
      <c r="D9835">
        <f t="shared" si="461"/>
        <v>15.113506338099109</v>
      </c>
      <c r="E9835">
        <f t="shared" si="462"/>
        <v>9.1697317344038146E-5</v>
      </c>
    </row>
    <row r="9836" spans="1:5" x14ac:dyDescent="0.3">
      <c r="A9836">
        <f t="shared" si="463"/>
        <v>9816</v>
      </c>
      <c r="D9836">
        <f t="shared" si="461"/>
        <v>15.113751995921929</v>
      </c>
      <c r="E9836">
        <f t="shared" si="462"/>
        <v>9.1687975631373587E-5</v>
      </c>
    </row>
    <row r="9837" spans="1:5" x14ac:dyDescent="0.3">
      <c r="A9837">
        <f t="shared" si="463"/>
        <v>9817</v>
      </c>
      <c r="D9837">
        <f t="shared" si="461"/>
        <v>15.113997630912412</v>
      </c>
      <c r="E9837">
        <f t="shared" si="462"/>
        <v>9.1678635821898982E-5</v>
      </c>
    </row>
    <row r="9838" spans="1:5" x14ac:dyDescent="0.3">
      <c r="A9838">
        <f t="shared" si="463"/>
        <v>9818</v>
      </c>
      <c r="D9838">
        <f t="shared" si="461"/>
        <v>15.114243243471703</v>
      </c>
      <c r="E9838">
        <f t="shared" si="462"/>
        <v>9.1669297915032751E-5</v>
      </c>
    </row>
    <row r="9839" spans="1:5" x14ac:dyDescent="0.3">
      <c r="A9839">
        <f t="shared" si="463"/>
        <v>9819</v>
      </c>
      <c r="D9839">
        <f t="shared" si="461"/>
        <v>15.114488834000944</v>
      </c>
      <c r="E9839">
        <f t="shared" si="462"/>
        <v>9.1659961910193612E-5</v>
      </c>
    </row>
    <row r="9840" spans="1:5" x14ac:dyDescent="0.3">
      <c r="A9840">
        <f t="shared" si="463"/>
        <v>9820</v>
      </c>
      <c r="D9840">
        <f t="shared" si="461"/>
        <v>15.114734401146702</v>
      </c>
      <c r="E9840">
        <f t="shared" si="462"/>
        <v>9.1650627806800488E-5</v>
      </c>
    </row>
    <row r="9841" spans="1:5" x14ac:dyDescent="0.3">
      <c r="A9841">
        <f t="shared" si="463"/>
        <v>9821</v>
      </c>
      <c r="D9841">
        <f t="shared" si="461"/>
        <v>15.114979946011914</v>
      </c>
      <c r="E9841">
        <f t="shared" si="462"/>
        <v>9.1641295604272531E-5</v>
      </c>
    </row>
    <row r="9842" spans="1:5" x14ac:dyDescent="0.3">
      <c r="A9842">
        <f t="shared" si="463"/>
        <v>9822</v>
      </c>
      <c r="D9842">
        <f t="shared" si="461"/>
        <v>15.115225468997689</v>
      </c>
      <c r="E9842">
        <f t="shared" si="462"/>
        <v>9.1631965302029151E-5</v>
      </c>
    </row>
    <row r="9843" spans="1:5" x14ac:dyDescent="0.3">
      <c r="A9843">
        <f t="shared" si="463"/>
        <v>9823</v>
      </c>
      <c r="D9843">
        <f t="shared" si="461"/>
        <v>15.115470969101434</v>
      </c>
      <c r="E9843">
        <f t="shared" si="462"/>
        <v>9.1622636899489973E-5</v>
      </c>
    </row>
    <row r="9844" spans="1:5" x14ac:dyDescent="0.3">
      <c r="A9844">
        <f t="shared" si="463"/>
        <v>9824</v>
      </c>
      <c r="D9844">
        <f t="shared" si="461"/>
        <v>15.115716446724228</v>
      </c>
      <c r="E9844">
        <f t="shared" si="462"/>
        <v>9.1613310396074883E-5</v>
      </c>
    </row>
    <row r="9845" spans="1:5" x14ac:dyDescent="0.3">
      <c r="A9845">
        <f t="shared" si="463"/>
        <v>9825</v>
      </c>
      <c r="D9845">
        <f t="shared" si="461"/>
        <v>15.115961901214348</v>
      </c>
      <c r="E9845">
        <f t="shared" si="462"/>
        <v>9.1603985791203994E-5</v>
      </c>
    </row>
    <row r="9846" spans="1:5" x14ac:dyDescent="0.3">
      <c r="A9846">
        <f t="shared" si="463"/>
        <v>9826</v>
      </c>
      <c r="D9846">
        <f t="shared" si="461"/>
        <v>15.116207334025651</v>
      </c>
      <c r="E9846">
        <f t="shared" si="462"/>
        <v>9.1594663084297625E-5</v>
      </c>
    </row>
    <row r="9847" spans="1:5" x14ac:dyDescent="0.3">
      <c r="A9847">
        <f t="shared" si="463"/>
        <v>9827</v>
      </c>
      <c r="D9847">
        <f t="shared" si="461"/>
        <v>15.11645274485732</v>
      </c>
      <c r="E9847">
        <f t="shared" si="462"/>
        <v>9.1585342274776391E-5</v>
      </c>
    </row>
    <row r="9848" spans="1:5" x14ac:dyDescent="0.3">
      <c r="A9848">
        <f t="shared" si="463"/>
        <v>9828</v>
      </c>
      <c r="D9848">
        <f t="shared" si="461"/>
        <v>15.116698132004753</v>
      </c>
      <c r="E9848">
        <f t="shared" si="462"/>
        <v>9.157602336206107E-5</v>
      </c>
    </row>
    <row r="9849" spans="1:5" x14ac:dyDescent="0.3">
      <c r="A9849">
        <f t="shared" si="463"/>
        <v>9829</v>
      </c>
      <c r="D9849">
        <f t="shared" si="461"/>
        <v>15.11694349692179</v>
      </c>
      <c r="E9849">
        <f t="shared" si="462"/>
        <v>9.1566706345572754E-5</v>
      </c>
    </row>
    <row r="9850" spans="1:5" x14ac:dyDescent="0.3">
      <c r="A9850">
        <f t="shared" si="463"/>
        <v>9830</v>
      </c>
      <c r="D9850">
        <f t="shared" si="461"/>
        <v>15.117188839307545</v>
      </c>
      <c r="E9850">
        <f t="shared" si="462"/>
        <v>9.1557391224732709E-5</v>
      </c>
    </row>
    <row r="9851" spans="1:5" x14ac:dyDescent="0.3">
      <c r="A9851">
        <f t="shared" si="463"/>
        <v>9831</v>
      </c>
      <c r="D9851">
        <f t="shared" si="461"/>
        <v>15.117434160264946</v>
      </c>
      <c r="E9851">
        <f t="shared" si="462"/>
        <v>9.1548077998962458E-5</v>
      </c>
    </row>
    <row r="9852" spans="1:5" x14ac:dyDescent="0.3">
      <c r="A9852">
        <f t="shared" si="463"/>
        <v>9832</v>
      </c>
      <c r="D9852">
        <f t="shared" si="461"/>
        <v>15.117679457738294</v>
      </c>
      <c r="E9852">
        <f t="shared" si="462"/>
        <v>9.1538766667683769E-5</v>
      </c>
    </row>
    <row r="9853" spans="1:5" x14ac:dyDescent="0.3">
      <c r="A9853">
        <f t="shared" si="463"/>
        <v>9833</v>
      </c>
      <c r="D9853">
        <f t="shared" si="461"/>
        <v>15.117924733181439</v>
      </c>
      <c r="E9853">
        <f t="shared" si="462"/>
        <v>9.1529457230318627E-5</v>
      </c>
    </row>
    <row r="9854" spans="1:5" x14ac:dyDescent="0.3">
      <c r="A9854">
        <f t="shared" si="463"/>
        <v>9834</v>
      </c>
      <c r="D9854">
        <f t="shared" si="461"/>
        <v>15.118169986293438</v>
      </c>
      <c r="E9854">
        <f t="shared" si="462"/>
        <v>9.1520149686289274E-5</v>
      </c>
    </row>
    <row r="9855" spans="1:5" x14ac:dyDescent="0.3">
      <c r="A9855">
        <f t="shared" si="463"/>
        <v>9835</v>
      </c>
      <c r="D9855">
        <f t="shared" si="461"/>
        <v>15.118415216773316</v>
      </c>
      <c r="E9855">
        <f t="shared" si="462"/>
        <v>9.1510844035018156E-5</v>
      </c>
    </row>
    <row r="9856" spans="1:5" x14ac:dyDescent="0.3">
      <c r="A9856">
        <f t="shared" si="463"/>
        <v>9836</v>
      </c>
      <c r="D9856">
        <f t="shared" si="461"/>
        <v>15.118660425022018</v>
      </c>
      <c r="E9856">
        <f t="shared" si="462"/>
        <v>9.150154027592799E-5</v>
      </c>
    </row>
    <row r="9857" spans="1:5" x14ac:dyDescent="0.3">
      <c r="A9857">
        <f t="shared" si="463"/>
        <v>9837</v>
      </c>
      <c r="D9857">
        <f t="shared" si="461"/>
        <v>15.118905610036581</v>
      </c>
      <c r="E9857">
        <f t="shared" si="462"/>
        <v>9.1492238408441695E-5</v>
      </c>
    </row>
    <row r="9858" spans="1:5" x14ac:dyDescent="0.3">
      <c r="A9858">
        <f t="shared" si="463"/>
        <v>9838</v>
      </c>
      <c r="D9858">
        <f t="shared" si="461"/>
        <v>15.119150773270855</v>
      </c>
      <c r="E9858">
        <f t="shared" si="462"/>
        <v>9.1482938431982434E-5</v>
      </c>
    </row>
    <row r="9859" spans="1:5" x14ac:dyDescent="0.3">
      <c r="A9859">
        <f t="shared" si="463"/>
        <v>9839</v>
      </c>
      <c r="D9859">
        <f t="shared" si="461"/>
        <v>15.119395914072825</v>
      </c>
      <c r="E9859">
        <f t="shared" si="462"/>
        <v>9.1473640345973644E-5</v>
      </c>
    </row>
    <row r="9860" spans="1:5" x14ac:dyDescent="0.3">
      <c r="A9860">
        <f t="shared" si="463"/>
        <v>9840</v>
      </c>
      <c r="D9860">
        <f t="shared" si="461"/>
        <v>15.11964103249241</v>
      </c>
      <c r="E9860">
        <f t="shared" si="462"/>
        <v>9.146434414983892E-5</v>
      </c>
    </row>
    <row r="9861" spans="1:5" x14ac:dyDescent="0.3">
      <c r="A9861">
        <f t="shared" si="463"/>
        <v>9841</v>
      </c>
      <c r="D9861">
        <f t="shared" si="461"/>
        <v>15.119886128228529</v>
      </c>
      <c r="E9861">
        <f t="shared" si="462"/>
        <v>9.1455049843002173E-5</v>
      </c>
    </row>
    <row r="9862" spans="1:5" x14ac:dyDescent="0.3">
      <c r="A9862">
        <f t="shared" si="463"/>
        <v>9842</v>
      </c>
      <c r="D9862">
        <f t="shared" si="461"/>
        <v>15.120131201682057</v>
      </c>
      <c r="E9862">
        <f t="shared" si="462"/>
        <v>9.1445757424887475E-5</v>
      </c>
    </row>
    <row r="9863" spans="1:5" x14ac:dyDescent="0.3">
      <c r="A9863">
        <f t="shared" si="463"/>
        <v>9843</v>
      </c>
      <c r="D9863">
        <f t="shared" si="461"/>
        <v>15.12037625325387</v>
      </c>
      <c r="E9863">
        <f t="shared" si="462"/>
        <v>9.1436466894919181E-5</v>
      </c>
    </row>
    <row r="9864" spans="1:5" x14ac:dyDescent="0.3">
      <c r="A9864">
        <f t="shared" si="463"/>
        <v>9844</v>
      </c>
      <c r="D9864">
        <f t="shared" si="461"/>
        <v>15.120621281589839</v>
      </c>
      <c r="E9864">
        <f t="shared" si="462"/>
        <v>9.1427178252521878E-5</v>
      </c>
    </row>
    <row r="9865" spans="1:5" x14ac:dyDescent="0.3">
      <c r="A9865">
        <f t="shared" si="463"/>
        <v>9845</v>
      </c>
      <c r="D9865">
        <f t="shared" si="461"/>
        <v>15.120866287441794</v>
      </c>
      <c r="E9865">
        <f t="shared" si="462"/>
        <v>9.1417891497120343E-5</v>
      </c>
    </row>
    <row r="9866" spans="1:5" x14ac:dyDescent="0.3">
      <c r="A9866">
        <f t="shared" si="463"/>
        <v>9846</v>
      </c>
      <c r="D9866">
        <f t="shared" si="461"/>
        <v>15.121111271561578</v>
      </c>
      <c r="E9866">
        <f t="shared" si="462"/>
        <v>9.1408606628139638E-5</v>
      </c>
    </row>
    <row r="9867" spans="1:5" x14ac:dyDescent="0.3">
      <c r="A9867">
        <f t="shared" si="463"/>
        <v>9847</v>
      </c>
      <c r="D9867">
        <f t="shared" si="461"/>
        <v>15.121356233297012</v>
      </c>
      <c r="E9867">
        <f t="shared" si="462"/>
        <v>9.1399323645005039E-5</v>
      </c>
    </row>
    <row r="9868" spans="1:5" x14ac:dyDescent="0.3">
      <c r="A9868">
        <f t="shared" si="463"/>
        <v>9848</v>
      </c>
      <c r="D9868">
        <f t="shared" si="461"/>
        <v>15.121601171995865</v>
      </c>
      <c r="E9868">
        <f t="shared" si="462"/>
        <v>9.1390042547142043E-5</v>
      </c>
    </row>
    <row r="9869" spans="1:5" x14ac:dyDescent="0.3">
      <c r="A9869">
        <f t="shared" si="463"/>
        <v>9849</v>
      </c>
      <c r="D9869">
        <f t="shared" si="461"/>
        <v>15.121846089111973</v>
      </c>
      <c r="E9869">
        <f t="shared" si="462"/>
        <v>9.1380763333976387E-5</v>
      </c>
    </row>
    <row r="9870" spans="1:5" x14ac:dyDescent="0.3">
      <c r="A9870">
        <f t="shared" si="463"/>
        <v>9850</v>
      </c>
      <c r="D9870">
        <f t="shared" si="461"/>
        <v>15.122090982940028</v>
      </c>
      <c r="E9870">
        <f t="shared" si="462"/>
        <v>9.1371486004934068E-5</v>
      </c>
    </row>
    <row r="9871" spans="1:5" x14ac:dyDescent="0.3">
      <c r="A9871">
        <f t="shared" si="463"/>
        <v>9851</v>
      </c>
      <c r="D9871">
        <f t="shared" si="461"/>
        <v>15.122335855284893</v>
      </c>
      <c r="E9871">
        <f t="shared" si="462"/>
        <v>9.1362210559441272E-5</v>
      </c>
    </row>
    <row r="9872" spans="1:5" x14ac:dyDescent="0.3">
      <c r="A9872">
        <f t="shared" si="463"/>
        <v>9852</v>
      </c>
      <c r="D9872">
        <f t="shared" si="461"/>
        <v>15.122580704441184</v>
      </c>
      <c r="E9872">
        <f t="shared" si="462"/>
        <v>9.1352936996924456E-5</v>
      </c>
    </row>
    <row r="9873" spans="1:5" x14ac:dyDescent="0.3">
      <c r="A9873">
        <f t="shared" si="463"/>
        <v>9853</v>
      </c>
      <c r="D9873">
        <f t="shared" si="461"/>
        <v>15.122825532213774</v>
      </c>
      <c r="E9873">
        <f t="shared" si="462"/>
        <v>9.134366531681028E-5</v>
      </c>
    </row>
    <row r="9874" spans="1:5" x14ac:dyDescent="0.3">
      <c r="A9874">
        <f t="shared" si="463"/>
        <v>9854</v>
      </c>
      <c r="D9874">
        <f t="shared" si="461"/>
        <v>15.12307033689722</v>
      </c>
      <c r="E9874">
        <f t="shared" si="462"/>
        <v>9.1334395518525663E-5</v>
      </c>
    </row>
    <row r="9875" spans="1:5" x14ac:dyDescent="0.3">
      <c r="A9875">
        <f t="shared" si="463"/>
        <v>9855</v>
      </c>
      <c r="D9875">
        <f t="shared" si="461"/>
        <v>15.123315118892242</v>
      </c>
      <c r="E9875">
        <f t="shared" si="462"/>
        <v>9.1325127601497738E-5</v>
      </c>
    </row>
    <row r="9876" spans="1:5" x14ac:dyDescent="0.3">
      <c r="A9876">
        <f t="shared" si="463"/>
        <v>9856</v>
      </c>
      <c r="D9876">
        <f t="shared" si="461"/>
        <v>15.123559879301649</v>
      </c>
      <c r="E9876">
        <f t="shared" si="462"/>
        <v>9.1315861565153872E-5</v>
      </c>
    </row>
    <row r="9877" spans="1:5" x14ac:dyDescent="0.3">
      <c r="A9877">
        <f t="shared" si="463"/>
        <v>9857</v>
      </c>
      <c r="D9877">
        <f t="shared" ref="D9877:D9940" si="464">($B$17/$B$18)*(A9877*EXP(GAMMALN(A9877)+GAMMALN(1-$B$18)-GAMMALN(A9877+1-$B$18))-1)</f>
        <v>15.123804617473034</v>
      </c>
      <c r="E9877">
        <f t="shared" ref="E9877:E9940" si="465">$B$17/(A9877-$B$18)</f>
        <v>9.1306597408921672E-5</v>
      </c>
    </row>
    <row r="9878" spans="1:5" x14ac:dyDescent="0.3">
      <c r="A9878">
        <f t="shared" si="463"/>
        <v>9858</v>
      </c>
      <c r="D9878">
        <f t="shared" si="464"/>
        <v>15.124049332753962</v>
      </c>
      <c r="E9878">
        <f t="shared" si="465"/>
        <v>9.1297335132228978E-5</v>
      </c>
    </row>
    <row r="9879" spans="1:5" x14ac:dyDescent="0.3">
      <c r="A9879">
        <f t="shared" ref="A9879:A9942" si="466">A9878+1</f>
        <v>9859</v>
      </c>
      <c r="D9879">
        <f t="shared" si="464"/>
        <v>15.124294025896159</v>
      </c>
      <c r="E9879">
        <f t="shared" si="465"/>
        <v>9.1288074734503861E-5</v>
      </c>
    </row>
    <row r="9880" spans="1:5" x14ac:dyDescent="0.3">
      <c r="A9880">
        <f t="shared" si="466"/>
        <v>9860</v>
      </c>
      <c r="D9880">
        <f t="shared" si="464"/>
        <v>15.124538696247146</v>
      </c>
      <c r="E9880">
        <f t="shared" si="465"/>
        <v>9.1278816215174607E-5</v>
      </c>
    </row>
    <row r="9881" spans="1:5" x14ac:dyDescent="0.3">
      <c r="A9881">
        <f t="shared" si="466"/>
        <v>9861</v>
      </c>
      <c r="D9881">
        <f t="shared" si="464"/>
        <v>15.124783345260765</v>
      </c>
      <c r="E9881">
        <f t="shared" si="465"/>
        <v>9.1269559573669746E-5</v>
      </c>
    </row>
    <row r="9882" spans="1:5" x14ac:dyDescent="0.3">
      <c r="A9882">
        <f t="shared" si="466"/>
        <v>9862</v>
      </c>
      <c r="D9882">
        <f t="shared" si="464"/>
        <v>15.125027971231317</v>
      </c>
      <c r="E9882">
        <f t="shared" si="465"/>
        <v>9.1260304809418066E-5</v>
      </c>
    </row>
    <row r="9883" spans="1:5" x14ac:dyDescent="0.3">
      <c r="A9883">
        <f t="shared" si="466"/>
        <v>9863</v>
      </c>
      <c r="D9883">
        <f t="shared" si="464"/>
        <v>15.125272574910504</v>
      </c>
      <c r="E9883">
        <f t="shared" si="465"/>
        <v>9.1251051921848546E-5</v>
      </c>
    </row>
    <row r="9884" spans="1:5" x14ac:dyDescent="0.3">
      <c r="A9884">
        <f t="shared" si="466"/>
        <v>9864</v>
      </c>
      <c r="D9884">
        <f t="shared" si="464"/>
        <v>15.125517156698963</v>
      </c>
      <c r="E9884">
        <f t="shared" si="465"/>
        <v>9.124180091039042E-5</v>
      </c>
    </row>
    <row r="9885" spans="1:5" x14ac:dyDescent="0.3">
      <c r="A9885">
        <f t="shared" si="466"/>
        <v>9865</v>
      </c>
      <c r="D9885">
        <f t="shared" si="464"/>
        <v>15.125761715593031</v>
      </c>
      <c r="E9885">
        <f t="shared" si="465"/>
        <v>9.1232551774473141E-5</v>
      </c>
    </row>
    <row r="9886" spans="1:5" x14ac:dyDescent="0.3">
      <c r="A9886">
        <f t="shared" si="466"/>
        <v>9866</v>
      </c>
      <c r="D9886">
        <f t="shared" si="464"/>
        <v>15.126006252695479</v>
      </c>
      <c r="E9886">
        <f t="shared" si="465"/>
        <v>9.1223304513526391E-5</v>
      </c>
    </row>
    <row r="9887" spans="1:5" x14ac:dyDescent="0.3">
      <c r="A9887">
        <f t="shared" si="466"/>
        <v>9867</v>
      </c>
      <c r="D9887">
        <f t="shared" si="464"/>
        <v>15.126250767002592</v>
      </c>
      <c r="E9887">
        <f t="shared" si="465"/>
        <v>9.1214059126980111E-5</v>
      </c>
    </row>
    <row r="9888" spans="1:5" x14ac:dyDescent="0.3">
      <c r="A9888">
        <f t="shared" si="466"/>
        <v>9868</v>
      </c>
      <c r="D9888">
        <f t="shared" si="464"/>
        <v>15.126495259266031</v>
      </c>
      <c r="E9888">
        <f t="shared" si="465"/>
        <v>9.1204815614264443E-5</v>
      </c>
    </row>
    <row r="9889" spans="1:5" x14ac:dyDescent="0.3">
      <c r="A9889">
        <f t="shared" si="466"/>
        <v>9869</v>
      </c>
      <c r="D9889">
        <f t="shared" si="464"/>
        <v>15.126739729184212</v>
      </c>
      <c r="E9889">
        <f t="shared" si="465"/>
        <v>9.1195573974809762E-5</v>
      </c>
    </row>
    <row r="9890" spans="1:5" x14ac:dyDescent="0.3">
      <c r="A9890">
        <f t="shared" si="466"/>
        <v>9870</v>
      </c>
      <c r="D9890">
        <f t="shared" si="464"/>
        <v>15.126984176806623</v>
      </c>
      <c r="E9890">
        <f t="shared" si="465"/>
        <v>9.1186334208046699E-5</v>
      </c>
    </row>
    <row r="9891" spans="1:5" x14ac:dyDescent="0.3">
      <c r="A9891">
        <f t="shared" si="466"/>
        <v>9871</v>
      </c>
      <c r="D9891">
        <f t="shared" si="464"/>
        <v>15.127228602533823</v>
      </c>
      <c r="E9891">
        <f t="shared" si="465"/>
        <v>9.1177096313406074E-5</v>
      </c>
    </row>
    <row r="9892" spans="1:5" x14ac:dyDescent="0.3">
      <c r="A9892">
        <f t="shared" si="466"/>
        <v>9872</v>
      </c>
      <c r="D9892">
        <f t="shared" si="464"/>
        <v>15.127473005010863</v>
      </c>
      <c r="E9892">
        <f t="shared" si="465"/>
        <v>9.1167860290318993E-5</v>
      </c>
    </row>
    <row r="9893" spans="1:5" x14ac:dyDescent="0.3">
      <c r="A9893">
        <f t="shared" si="466"/>
        <v>9873</v>
      </c>
      <c r="D9893">
        <f t="shared" si="464"/>
        <v>15.12771738604269</v>
      </c>
      <c r="E9893">
        <f t="shared" si="465"/>
        <v>9.1158626138216738E-5</v>
      </c>
    </row>
    <row r="9894" spans="1:5" x14ac:dyDescent="0.3">
      <c r="A9894">
        <f t="shared" si="466"/>
        <v>9874</v>
      </c>
      <c r="D9894">
        <f t="shared" si="464"/>
        <v>15.127961744625413</v>
      </c>
      <c r="E9894">
        <f t="shared" si="465"/>
        <v>9.1149393856530863E-5</v>
      </c>
    </row>
    <row r="9895" spans="1:5" x14ac:dyDescent="0.3">
      <c r="A9895">
        <f t="shared" si="466"/>
        <v>9875</v>
      </c>
      <c r="D9895">
        <f t="shared" si="464"/>
        <v>15.128206081159554</v>
      </c>
      <c r="E9895">
        <f t="shared" si="465"/>
        <v>9.1140163444693121E-5</v>
      </c>
    </row>
    <row r="9896" spans="1:5" x14ac:dyDescent="0.3">
      <c r="A9896">
        <f t="shared" si="466"/>
        <v>9876</v>
      </c>
      <c r="D9896">
        <f t="shared" si="464"/>
        <v>15.128450394641165</v>
      </c>
      <c r="E9896">
        <f t="shared" si="465"/>
        <v>9.1130934902135502E-5</v>
      </c>
    </row>
    <row r="9897" spans="1:5" x14ac:dyDescent="0.3">
      <c r="A9897">
        <f t="shared" si="466"/>
        <v>9877</v>
      </c>
      <c r="D9897">
        <f t="shared" si="464"/>
        <v>15.12869468652408</v>
      </c>
      <c r="E9897">
        <f t="shared" si="465"/>
        <v>9.1121708228290261E-5</v>
      </c>
    </row>
    <row r="9898" spans="1:5" x14ac:dyDescent="0.3">
      <c r="A9898">
        <f t="shared" si="466"/>
        <v>9878</v>
      </c>
      <c r="D9898">
        <f t="shared" si="464"/>
        <v>15.12893895580431</v>
      </c>
      <c r="E9898">
        <f t="shared" si="465"/>
        <v>9.1112483422589832E-5</v>
      </c>
    </row>
    <row r="9899" spans="1:5" x14ac:dyDescent="0.3">
      <c r="A9899">
        <f t="shared" si="466"/>
        <v>9879</v>
      </c>
      <c r="D9899">
        <f t="shared" si="464"/>
        <v>15.129183202882325</v>
      </c>
      <c r="E9899">
        <f t="shared" si="465"/>
        <v>9.1103260484466894E-5</v>
      </c>
    </row>
    <row r="9900" spans="1:5" x14ac:dyDescent="0.3">
      <c r="A9900">
        <f t="shared" si="466"/>
        <v>9880</v>
      </c>
      <c r="D9900">
        <f t="shared" si="464"/>
        <v>15.129427428509727</v>
      </c>
      <c r="E9900">
        <f t="shared" si="465"/>
        <v>9.1094039413354395E-5</v>
      </c>
    </row>
    <row r="9901" spans="1:5" x14ac:dyDescent="0.3">
      <c r="A9901">
        <f t="shared" si="466"/>
        <v>9881</v>
      </c>
      <c r="D9901">
        <f t="shared" si="464"/>
        <v>15.129671631331314</v>
      </c>
      <c r="E9901">
        <f t="shared" si="465"/>
        <v>9.1084820208685446E-5</v>
      </c>
    </row>
    <row r="9902" spans="1:5" x14ac:dyDescent="0.3">
      <c r="A9902">
        <f t="shared" si="466"/>
        <v>9882</v>
      </c>
      <c r="D9902">
        <f t="shared" si="464"/>
        <v>15.129915811396394</v>
      </c>
      <c r="E9902">
        <f t="shared" si="465"/>
        <v>9.1075602869893443E-5</v>
      </c>
    </row>
    <row r="9903" spans="1:5" x14ac:dyDescent="0.3">
      <c r="A9903">
        <f t="shared" si="466"/>
        <v>9883</v>
      </c>
      <c r="D9903">
        <f t="shared" si="464"/>
        <v>15.130159970158786</v>
      </c>
      <c r="E9903">
        <f t="shared" si="465"/>
        <v>9.1066387396411986E-5</v>
      </c>
    </row>
    <row r="9904" spans="1:5" x14ac:dyDescent="0.3">
      <c r="A9904">
        <f t="shared" si="466"/>
        <v>9884</v>
      </c>
      <c r="D9904">
        <f t="shared" si="464"/>
        <v>15.130404105912092</v>
      </c>
      <c r="E9904">
        <f t="shared" si="465"/>
        <v>9.1057173787674917E-5</v>
      </c>
    </row>
    <row r="9905" spans="1:5" x14ac:dyDescent="0.3">
      <c r="A9905">
        <f t="shared" si="466"/>
        <v>9885</v>
      </c>
      <c r="D9905">
        <f t="shared" si="464"/>
        <v>15.130648219407838</v>
      </c>
      <c r="E9905">
        <f t="shared" si="465"/>
        <v>9.104796204311627E-5</v>
      </c>
    </row>
    <row r="9906" spans="1:5" x14ac:dyDescent="0.3">
      <c r="A9906">
        <f t="shared" si="466"/>
        <v>9886</v>
      </c>
      <c r="D9906">
        <f t="shared" si="464"/>
        <v>15.130892311046431</v>
      </c>
      <c r="E9906">
        <f t="shared" si="465"/>
        <v>9.1038752162170375E-5</v>
      </c>
    </row>
    <row r="9907" spans="1:5" x14ac:dyDescent="0.3">
      <c r="A9907">
        <f t="shared" si="466"/>
        <v>9887</v>
      </c>
      <c r="D9907">
        <f t="shared" si="464"/>
        <v>15.131136380174798</v>
      </c>
      <c r="E9907">
        <f t="shared" si="465"/>
        <v>9.1029544144271714E-5</v>
      </c>
    </row>
    <row r="9908" spans="1:5" x14ac:dyDescent="0.3">
      <c r="A9908">
        <f t="shared" si="466"/>
        <v>9888</v>
      </c>
      <c r="D9908">
        <f t="shared" si="464"/>
        <v>15.131380427544471</v>
      </c>
      <c r="E9908">
        <f t="shared" si="465"/>
        <v>9.1020337988855076E-5</v>
      </c>
    </row>
    <row r="9909" spans="1:5" x14ac:dyDescent="0.3">
      <c r="A9909">
        <f t="shared" si="466"/>
        <v>9889</v>
      </c>
      <c r="D9909">
        <f t="shared" si="464"/>
        <v>15.13162445215119</v>
      </c>
      <c r="E9909">
        <f t="shared" si="465"/>
        <v>9.1011133695355405E-5</v>
      </c>
    </row>
    <row r="9910" spans="1:5" x14ac:dyDescent="0.3">
      <c r="A9910">
        <f t="shared" si="466"/>
        <v>9890</v>
      </c>
      <c r="D9910">
        <f t="shared" si="464"/>
        <v>15.131868455097614</v>
      </c>
      <c r="E9910">
        <f t="shared" si="465"/>
        <v>9.1001931263207924E-5</v>
      </c>
    </row>
    <row r="9911" spans="1:5" x14ac:dyDescent="0.3">
      <c r="A9911">
        <f t="shared" si="466"/>
        <v>9891</v>
      </c>
      <c r="D9911">
        <f t="shared" si="464"/>
        <v>15.132112436432937</v>
      </c>
      <c r="E9911">
        <f t="shared" si="465"/>
        <v>9.0992730691848064E-5</v>
      </c>
    </row>
    <row r="9912" spans="1:5" x14ac:dyDescent="0.3">
      <c r="A9912">
        <f t="shared" si="466"/>
        <v>9892</v>
      </c>
      <c r="D9912">
        <f t="shared" si="464"/>
        <v>15.13235639409932</v>
      </c>
      <c r="E9912">
        <f t="shared" si="465"/>
        <v>9.0983531980711496E-5</v>
      </c>
    </row>
    <row r="9913" spans="1:5" x14ac:dyDescent="0.3">
      <c r="A9913">
        <f t="shared" si="466"/>
        <v>9893</v>
      </c>
      <c r="D9913">
        <f t="shared" si="464"/>
        <v>15.132600330252906</v>
      </c>
      <c r="E9913">
        <f t="shared" si="465"/>
        <v>9.0974335129234097E-5</v>
      </c>
    </row>
    <row r="9914" spans="1:5" x14ac:dyDescent="0.3">
      <c r="A9914">
        <f t="shared" si="466"/>
        <v>9894</v>
      </c>
      <c r="D9914">
        <f t="shared" si="464"/>
        <v>15.132844244240497</v>
      </c>
      <c r="E9914">
        <f t="shared" si="465"/>
        <v>9.0965140136852E-5</v>
      </c>
    </row>
    <row r="9915" spans="1:5" x14ac:dyDescent="0.3">
      <c r="A9915">
        <f t="shared" si="466"/>
        <v>9895</v>
      </c>
      <c r="D9915">
        <f t="shared" si="464"/>
        <v>15.133088136111208</v>
      </c>
      <c r="E9915">
        <f t="shared" si="465"/>
        <v>9.0955947003001556E-5</v>
      </c>
    </row>
    <row r="9916" spans="1:5" x14ac:dyDescent="0.3">
      <c r="A9916">
        <f t="shared" si="466"/>
        <v>9896</v>
      </c>
      <c r="D9916">
        <f t="shared" si="464"/>
        <v>15.133332005562965</v>
      </c>
      <c r="E9916">
        <f t="shared" si="465"/>
        <v>9.0946755727119318E-5</v>
      </c>
    </row>
    <row r="9917" spans="1:5" x14ac:dyDescent="0.3">
      <c r="A9917">
        <f t="shared" si="466"/>
        <v>9897</v>
      </c>
      <c r="D9917">
        <f t="shared" si="464"/>
        <v>15.133575852644851</v>
      </c>
      <c r="E9917">
        <f t="shared" si="465"/>
        <v>9.0937566308642111E-5</v>
      </c>
    </row>
    <row r="9918" spans="1:5" x14ac:dyDescent="0.3">
      <c r="A9918">
        <f t="shared" si="466"/>
        <v>9898</v>
      </c>
      <c r="D9918">
        <f t="shared" si="464"/>
        <v>15.133819678108322</v>
      </c>
      <c r="E9918">
        <f t="shared" si="465"/>
        <v>9.092837874700695E-5</v>
      </c>
    </row>
    <row r="9919" spans="1:5" x14ac:dyDescent="0.3">
      <c r="A9919">
        <f t="shared" si="466"/>
        <v>9899</v>
      </c>
      <c r="D9919">
        <f t="shared" si="464"/>
        <v>15.134063481300057</v>
      </c>
      <c r="E9919">
        <f t="shared" si="465"/>
        <v>9.0919193041651093E-5</v>
      </c>
    </row>
    <row r="9920" spans="1:5" x14ac:dyDescent="0.3">
      <c r="A9920">
        <f t="shared" si="466"/>
        <v>9900</v>
      </c>
      <c r="D9920">
        <f t="shared" si="464"/>
        <v>15.134307261917906</v>
      </c>
      <c r="E9920">
        <f t="shared" si="465"/>
        <v>9.0910009192012042E-5</v>
      </c>
    </row>
    <row r="9921" spans="1:5" x14ac:dyDescent="0.3">
      <c r="A9921">
        <f t="shared" si="466"/>
        <v>9901</v>
      </c>
      <c r="D9921">
        <f t="shared" si="464"/>
        <v>15.134551020713294</v>
      </c>
      <c r="E9921">
        <f t="shared" si="465"/>
        <v>9.0900827197527503E-5</v>
      </c>
    </row>
    <row r="9922" spans="1:5" x14ac:dyDescent="0.3">
      <c r="A9922">
        <f t="shared" si="466"/>
        <v>9902</v>
      </c>
      <c r="D9922">
        <f t="shared" si="464"/>
        <v>15.134794757384045</v>
      </c>
      <c r="E9922">
        <f t="shared" si="465"/>
        <v>9.0891647057635413E-5</v>
      </c>
    </row>
    <row r="9923" spans="1:5" x14ac:dyDescent="0.3">
      <c r="A9923">
        <f t="shared" si="466"/>
        <v>9903</v>
      </c>
      <c r="D9923">
        <f t="shared" si="464"/>
        <v>15.135038471979167</v>
      </c>
      <c r="E9923">
        <f t="shared" si="465"/>
        <v>9.0882468771773936E-5</v>
      </c>
    </row>
    <row r="9924" spans="1:5" x14ac:dyDescent="0.3">
      <c r="A9924">
        <f t="shared" si="466"/>
        <v>9904</v>
      </c>
      <c r="D9924">
        <f t="shared" si="464"/>
        <v>15.135282163845213</v>
      </c>
      <c r="E9924">
        <f t="shared" si="465"/>
        <v>9.0873292339381458E-5</v>
      </c>
    </row>
    <row r="9925" spans="1:5" x14ac:dyDescent="0.3">
      <c r="A9925">
        <f t="shared" si="466"/>
        <v>9905</v>
      </c>
      <c r="D9925">
        <f t="shared" si="464"/>
        <v>15.135525834084799</v>
      </c>
      <c r="E9925">
        <f t="shared" si="465"/>
        <v>9.0864117759896618E-5</v>
      </c>
    </row>
    <row r="9926" spans="1:5" x14ac:dyDescent="0.3">
      <c r="A9926">
        <f t="shared" si="466"/>
        <v>9906</v>
      </c>
      <c r="D9926">
        <f t="shared" si="464"/>
        <v>15.135769482044463</v>
      </c>
      <c r="E9926">
        <f t="shared" si="465"/>
        <v>9.085494503275826E-5</v>
      </c>
    </row>
    <row r="9927" spans="1:5" x14ac:dyDescent="0.3">
      <c r="A9927">
        <f t="shared" si="466"/>
        <v>9907</v>
      </c>
      <c r="D9927">
        <f t="shared" si="464"/>
        <v>15.136013107421913</v>
      </c>
      <c r="E9927">
        <f t="shared" si="465"/>
        <v>9.0845774157405446E-5</v>
      </c>
    </row>
    <row r="9928" spans="1:5" x14ac:dyDescent="0.3">
      <c r="A9928">
        <f t="shared" si="466"/>
        <v>9908</v>
      </c>
      <c r="D9928">
        <f t="shared" si="464"/>
        <v>15.136256712022222</v>
      </c>
      <c r="E9928">
        <f t="shared" si="465"/>
        <v>9.0836605133277494E-5</v>
      </c>
    </row>
    <row r="9929" spans="1:5" x14ac:dyDescent="0.3">
      <c r="A9929">
        <f t="shared" si="466"/>
        <v>9909</v>
      </c>
      <c r="D9929">
        <f t="shared" si="464"/>
        <v>15.136500293435716</v>
      </c>
      <c r="E9929">
        <f t="shared" si="465"/>
        <v>9.0827437959813912E-5</v>
      </c>
    </row>
    <row r="9930" spans="1:5" x14ac:dyDescent="0.3">
      <c r="A9930">
        <f t="shared" si="466"/>
        <v>9910</v>
      </c>
      <c r="D9930">
        <f t="shared" si="464"/>
        <v>15.136743852413744</v>
      </c>
      <c r="E9930">
        <f t="shared" si="465"/>
        <v>9.0818272636454466E-5</v>
      </c>
    </row>
    <row r="9931" spans="1:5" x14ac:dyDescent="0.3">
      <c r="A9931">
        <f t="shared" si="466"/>
        <v>9911</v>
      </c>
      <c r="D9931">
        <f t="shared" si="464"/>
        <v>15.136987390058898</v>
      </c>
      <c r="E9931">
        <f t="shared" si="465"/>
        <v>9.0809109162639124E-5</v>
      </c>
    </row>
    <row r="9932" spans="1:5" x14ac:dyDescent="0.3">
      <c r="A9932">
        <f t="shared" si="466"/>
        <v>9912</v>
      </c>
      <c r="D9932">
        <f t="shared" si="464"/>
        <v>15.137230905015109</v>
      </c>
      <c r="E9932">
        <f t="shared" si="465"/>
        <v>9.0799947537808099E-5</v>
      </c>
    </row>
    <row r="9933" spans="1:5" x14ac:dyDescent="0.3">
      <c r="A9933">
        <f t="shared" si="466"/>
        <v>9913</v>
      </c>
      <c r="D9933">
        <f t="shared" si="464"/>
        <v>15.137474398736202</v>
      </c>
      <c r="E9933">
        <f t="shared" si="465"/>
        <v>9.0790787761401822E-5</v>
      </c>
    </row>
    <row r="9934" spans="1:5" x14ac:dyDescent="0.3">
      <c r="A9934">
        <f t="shared" si="466"/>
        <v>9914</v>
      </c>
      <c r="D9934">
        <f t="shared" si="464"/>
        <v>15.137717869514805</v>
      </c>
      <c r="E9934">
        <f t="shared" si="465"/>
        <v>9.0781629832860938E-5</v>
      </c>
    </row>
    <row r="9935" spans="1:5" x14ac:dyDescent="0.3">
      <c r="A9935">
        <f t="shared" si="466"/>
        <v>9915</v>
      </c>
      <c r="D9935">
        <f t="shared" si="464"/>
        <v>15.137961318453485</v>
      </c>
      <c r="E9935">
        <f t="shared" si="465"/>
        <v>9.0772473751626339E-5</v>
      </c>
    </row>
    <row r="9936" spans="1:5" x14ac:dyDescent="0.3">
      <c r="A9936">
        <f t="shared" si="466"/>
        <v>9916</v>
      </c>
      <c r="D9936">
        <f t="shared" si="464"/>
        <v>15.138204744898546</v>
      </c>
      <c r="E9936">
        <f t="shared" si="465"/>
        <v>9.0763319517139145E-5</v>
      </c>
    </row>
    <row r="9937" spans="1:5" x14ac:dyDescent="0.3">
      <c r="A9937">
        <f t="shared" si="466"/>
        <v>9917</v>
      </c>
      <c r="D9937">
        <f t="shared" si="464"/>
        <v>15.138448149601317</v>
      </c>
      <c r="E9937">
        <f t="shared" si="465"/>
        <v>9.0754167128840666E-5</v>
      </c>
    </row>
    <row r="9938" spans="1:5" x14ac:dyDescent="0.3">
      <c r="A9938">
        <f t="shared" si="466"/>
        <v>9918</v>
      </c>
      <c r="D9938">
        <f t="shared" si="464"/>
        <v>15.138691532610579</v>
      </c>
      <c r="E9938">
        <f t="shared" si="465"/>
        <v>9.0745016586172485E-5</v>
      </c>
    </row>
    <row r="9939" spans="1:5" x14ac:dyDescent="0.3">
      <c r="A9939">
        <f t="shared" si="466"/>
        <v>9919</v>
      </c>
      <c r="D9939">
        <f t="shared" si="464"/>
        <v>15.138934893623864</v>
      </c>
      <c r="E9939">
        <f t="shared" si="465"/>
        <v>9.0735867888576359E-5</v>
      </c>
    </row>
    <row r="9940" spans="1:5" x14ac:dyDescent="0.3">
      <c r="A9940">
        <f t="shared" si="466"/>
        <v>9920</v>
      </c>
      <c r="D9940">
        <f t="shared" si="464"/>
        <v>15.139178231987387</v>
      </c>
      <c r="E9940">
        <f t="shared" si="465"/>
        <v>9.0726721035494317E-5</v>
      </c>
    </row>
    <row r="9941" spans="1:5" x14ac:dyDescent="0.3">
      <c r="A9941">
        <f t="shared" si="466"/>
        <v>9921</v>
      </c>
      <c r="D9941">
        <f t="shared" ref="D9941:D10004" si="467">($B$17/$B$18)*(A9941*EXP(GAMMALN(A9941)+GAMMALN(1-$B$18)-GAMMALN(A9941+1-$B$18))-1)</f>
        <v>15.139421548452427</v>
      </c>
      <c r="E9941">
        <f t="shared" ref="E9941:E10004" si="468">$B$17/(A9941-$B$18)</f>
        <v>9.0717576026368577E-5</v>
      </c>
    </row>
    <row r="9942" spans="1:5" x14ac:dyDescent="0.3">
      <c r="A9942">
        <f t="shared" si="466"/>
        <v>9922</v>
      </c>
      <c r="D9942">
        <f t="shared" si="467"/>
        <v>15.139664842365175</v>
      </c>
      <c r="E9942">
        <f t="shared" si="468"/>
        <v>9.0708432860641617E-5</v>
      </c>
    </row>
    <row r="9943" spans="1:5" x14ac:dyDescent="0.3">
      <c r="A9943">
        <f t="shared" ref="A9943:A10006" si="469">A9942+1</f>
        <v>9923</v>
      </c>
      <c r="D9943">
        <f t="shared" si="467"/>
        <v>15.139908114828165</v>
      </c>
      <c r="E9943">
        <f t="shared" si="468"/>
        <v>9.0699291537756102E-5</v>
      </c>
    </row>
    <row r="9944" spans="1:5" x14ac:dyDescent="0.3">
      <c r="A9944">
        <f t="shared" si="469"/>
        <v>9924</v>
      </c>
      <c r="D9944">
        <f t="shared" si="467"/>
        <v>15.140151364836278</v>
      </c>
      <c r="E9944">
        <f t="shared" si="468"/>
        <v>9.0690152057154954E-5</v>
      </c>
    </row>
    <row r="9945" spans="1:5" x14ac:dyDescent="0.3">
      <c r="A9945">
        <f t="shared" si="469"/>
        <v>9925</v>
      </c>
      <c r="D9945">
        <f t="shared" si="467"/>
        <v>15.140394593492045</v>
      </c>
      <c r="E9945">
        <f t="shared" si="468"/>
        <v>9.0681014418281301E-5</v>
      </c>
    </row>
    <row r="9946" spans="1:5" x14ac:dyDescent="0.3">
      <c r="A9946">
        <f t="shared" si="469"/>
        <v>9926</v>
      </c>
      <c r="D9946">
        <f t="shared" si="467"/>
        <v>15.140637799087713</v>
      </c>
      <c r="E9946">
        <f t="shared" si="468"/>
        <v>9.0671878620578487E-5</v>
      </c>
    </row>
    <row r="9947" spans="1:5" x14ac:dyDescent="0.3">
      <c r="A9947">
        <f t="shared" si="469"/>
        <v>9927</v>
      </c>
      <c r="D9947">
        <f t="shared" si="467"/>
        <v>15.140880983428382</v>
      </c>
      <c r="E9947">
        <f t="shared" si="468"/>
        <v>9.0662744663490112E-5</v>
      </c>
    </row>
    <row r="9948" spans="1:5" x14ac:dyDescent="0.3">
      <c r="A9948">
        <f t="shared" si="469"/>
        <v>9928</v>
      </c>
      <c r="D9948">
        <f t="shared" si="467"/>
        <v>15.141124144806227</v>
      </c>
      <c r="E9948">
        <f t="shared" si="468"/>
        <v>9.0653612546459981E-5</v>
      </c>
    </row>
    <row r="9949" spans="1:5" x14ac:dyDescent="0.3">
      <c r="A9949">
        <f t="shared" si="469"/>
        <v>9929</v>
      </c>
      <c r="D9949">
        <f t="shared" si="467"/>
        <v>15.14136728537768</v>
      </c>
      <c r="E9949">
        <f t="shared" si="468"/>
        <v>9.0644482268932114E-5</v>
      </c>
    </row>
    <row r="9950" spans="1:5" x14ac:dyDescent="0.3">
      <c r="A9950">
        <f t="shared" si="469"/>
        <v>9930</v>
      </c>
      <c r="D9950">
        <f t="shared" si="467"/>
        <v>15.141610403434854</v>
      </c>
      <c r="E9950">
        <f t="shared" si="468"/>
        <v>9.0635353830350763E-5</v>
      </c>
    </row>
    <row r="9951" spans="1:5" x14ac:dyDescent="0.3">
      <c r="A9951">
        <f t="shared" si="469"/>
        <v>9931</v>
      </c>
      <c r="D9951">
        <f t="shared" si="467"/>
        <v>15.141853499377657</v>
      </c>
      <c r="E9951">
        <f t="shared" si="468"/>
        <v>9.0626227230160411E-5</v>
      </c>
    </row>
    <row r="9952" spans="1:5" x14ac:dyDescent="0.3">
      <c r="A9952">
        <f t="shared" si="469"/>
        <v>9932</v>
      </c>
      <c r="D9952">
        <f t="shared" si="467"/>
        <v>15.142096572552042</v>
      </c>
      <c r="E9952">
        <f t="shared" si="468"/>
        <v>9.0617102467805769E-5</v>
      </c>
    </row>
    <row r="9953" spans="1:5" x14ac:dyDescent="0.3">
      <c r="A9953">
        <f t="shared" si="469"/>
        <v>9933</v>
      </c>
      <c r="D9953">
        <f t="shared" si="467"/>
        <v>15.142339624411836</v>
      </c>
      <c r="E9953">
        <f t="shared" si="468"/>
        <v>9.0607979542731739E-5</v>
      </c>
    </row>
    <row r="9954" spans="1:5" x14ac:dyDescent="0.3">
      <c r="A9954">
        <f t="shared" si="469"/>
        <v>9934</v>
      </c>
      <c r="D9954">
        <f t="shared" si="467"/>
        <v>15.142582654654298</v>
      </c>
      <c r="E9954">
        <f t="shared" si="468"/>
        <v>9.0598858454383482E-5</v>
      </c>
    </row>
    <row r="9955" spans="1:5" x14ac:dyDescent="0.3">
      <c r="A9955">
        <f t="shared" si="469"/>
        <v>9935</v>
      </c>
      <c r="D9955">
        <f t="shared" si="467"/>
        <v>15.142825662274021</v>
      </c>
      <c r="E9955">
        <f t="shared" si="468"/>
        <v>9.0589739202206373E-5</v>
      </c>
    </row>
    <row r="9956" spans="1:5" x14ac:dyDescent="0.3">
      <c r="A9956">
        <f t="shared" si="469"/>
        <v>9936</v>
      </c>
      <c r="D9956">
        <f t="shared" si="467"/>
        <v>15.143068648373502</v>
      </c>
      <c r="E9956">
        <f t="shared" si="468"/>
        <v>9.0580621785645992E-5</v>
      </c>
    </row>
    <row r="9957" spans="1:5" x14ac:dyDescent="0.3">
      <c r="A9957">
        <f t="shared" si="469"/>
        <v>9937</v>
      </c>
      <c r="D9957">
        <f t="shared" si="467"/>
        <v>15.143311611595948</v>
      </c>
      <c r="E9957">
        <f t="shared" si="468"/>
        <v>9.0571506204148176E-5</v>
      </c>
    </row>
    <row r="9958" spans="1:5" x14ac:dyDescent="0.3">
      <c r="A9958">
        <f t="shared" si="469"/>
        <v>9938</v>
      </c>
      <c r="D9958">
        <f t="shared" si="467"/>
        <v>15.143554554097847</v>
      </c>
      <c r="E9958">
        <f t="shared" si="468"/>
        <v>9.0562392457158966E-5</v>
      </c>
    </row>
    <row r="9959" spans="1:5" x14ac:dyDescent="0.3">
      <c r="A9959">
        <f t="shared" si="469"/>
        <v>9939</v>
      </c>
      <c r="D9959">
        <f t="shared" si="467"/>
        <v>15.143797473468354</v>
      </c>
      <c r="E9959">
        <f t="shared" si="468"/>
        <v>9.0553280544124605E-5</v>
      </c>
    </row>
    <row r="9960" spans="1:5" x14ac:dyDescent="0.3">
      <c r="A9960">
        <f t="shared" si="469"/>
        <v>9940</v>
      </c>
      <c r="D9960">
        <f t="shared" si="467"/>
        <v>15.144040371161289</v>
      </c>
      <c r="E9960">
        <f t="shared" si="468"/>
        <v>9.0544170464491595E-5</v>
      </c>
    </row>
    <row r="9961" spans="1:5" x14ac:dyDescent="0.3">
      <c r="A9961">
        <f t="shared" si="469"/>
        <v>9941</v>
      </c>
      <c r="D9961">
        <f t="shared" si="467"/>
        <v>15.144283247225122</v>
      </c>
      <c r="E9961">
        <f t="shared" si="468"/>
        <v>9.0535062217706654E-5</v>
      </c>
    </row>
    <row r="9962" spans="1:5" x14ac:dyDescent="0.3">
      <c r="A9962">
        <f t="shared" si="469"/>
        <v>9942</v>
      </c>
      <c r="D9962">
        <f t="shared" si="467"/>
        <v>15.14452610100561</v>
      </c>
      <c r="E9962">
        <f t="shared" si="468"/>
        <v>9.0525955803216689E-5</v>
      </c>
    </row>
    <row r="9963" spans="1:5" x14ac:dyDescent="0.3">
      <c r="A9963">
        <f t="shared" si="469"/>
        <v>9943</v>
      </c>
      <c r="D9963">
        <f t="shared" si="467"/>
        <v>15.144768932551182</v>
      </c>
      <c r="E9963">
        <f t="shared" si="468"/>
        <v>9.051685122046888E-5</v>
      </c>
    </row>
    <row r="9964" spans="1:5" x14ac:dyDescent="0.3">
      <c r="A9964">
        <f t="shared" si="469"/>
        <v>9944</v>
      </c>
      <c r="D9964">
        <f t="shared" si="467"/>
        <v>15.145011742964321</v>
      </c>
      <c r="E9964">
        <f t="shared" si="468"/>
        <v>9.0507748468910594E-5</v>
      </c>
    </row>
    <row r="9965" spans="1:5" x14ac:dyDescent="0.3">
      <c r="A9965">
        <f t="shared" si="469"/>
        <v>9945</v>
      </c>
      <c r="D9965">
        <f t="shared" si="467"/>
        <v>15.145254530536652</v>
      </c>
      <c r="E9965">
        <f t="shared" si="468"/>
        <v>9.0498647547989432E-5</v>
      </c>
    </row>
    <row r="9966" spans="1:5" x14ac:dyDescent="0.3">
      <c r="A9966">
        <f t="shared" si="469"/>
        <v>9946</v>
      </c>
      <c r="D9966">
        <f t="shared" si="467"/>
        <v>15.145497296370644</v>
      </c>
      <c r="E9966">
        <f t="shared" si="468"/>
        <v>9.0489548457153209E-5</v>
      </c>
    </row>
    <row r="9967" spans="1:5" x14ac:dyDescent="0.3">
      <c r="A9967">
        <f t="shared" si="469"/>
        <v>9947</v>
      </c>
      <c r="D9967">
        <f t="shared" si="467"/>
        <v>15.145740040163307</v>
      </c>
      <c r="E9967">
        <f t="shared" si="468"/>
        <v>9.048045119584997E-5</v>
      </c>
    </row>
    <row r="9968" spans="1:5" x14ac:dyDescent="0.3">
      <c r="A9968">
        <f t="shared" si="469"/>
        <v>9948</v>
      </c>
      <c r="D9968">
        <f t="shared" si="467"/>
        <v>15.145982762314368</v>
      </c>
      <c r="E9968">
        <f t="shared" si="468"/>
        <v>9.047135576352798E-5</v>
      </c>
    </row>
    <row r="9969" spans="1:5" x14ac:dyDescent="0.3">
      <c r="A9969">
        <f t="shared" si="469"/>
        <v>9949</v>
      </c>
      <c r="D9969">
        <f t="shared" si="467"/>
        <v>15.146225462520821</v>
      </c>
      <c r="E9969">
        <f t="shared" si="468"/>
        <v>9.0462262159635745E-5</v>
      </c>
    </row>
    <row r="9970" spans="1:5" x14ac:dyDescent="0.3">
      <c r="A9970">
        <f t="shared" si="469"/>
        <v>9950</v>
      </c>
      <c r="D9970">
        <f t="shared" si="467"/>
        <v>15.14646814047963</v>
      </c>
      <c r="E9970">
        <f t="shared" si="468"/>
        <v>9.0453170383621948E-5</v>
      </c>
    </row>
    <row r="9971" spans="1:5" x14ac:dyDescent="0.3">
      <c r="A9971">
        <f t="shared" si="469"/>
        <v>9951</v>
      </c>
      <c r="D9971">
        <f t="shared" si="467"/>
        <v>15.14671079694185</v>
      </c>
      <c r="E9971">
        <f t="shared" si="468"/>
        <v>9.0444080434935544E-5</v>
      </c>
    </row>
    <row r="9972" spans="1:5" x14ac:dyDescent="0.3">
      <c r="A9972">
        <f t="shared" si="469"/>
        <v>9952</v>
      </c>
      <c r="D9972">
        <f t="shared" si="467"/>
        <v>15.146953430550282</v>
      </c>
      <c r="E9972">
        <f t="shared" si="468"/>
        <v>9.0434992313025663E-5</v>
      </c>
    </row>
    <row r="9973" spans="1:5" x14ac:dyDescent="0.3">
      <c r="A9973">
        <f t="shared" si="469"/>
        <v>9953</v>
      </c>
      <c r="D9973">
        <f t="shared" si="467"/>
        <v>15.147196043110121</v>
      </c>
      <c r="E9973">
        <f t="shared" si="468"/>
        <v>9.0425906017341679E-5</v>
      </c>
    </row>
    <row r="9974" spans="1:5" x14ac:dyDescent="0.3">
      <c r="A9974">
        <f t="shared" si="469"/>
        <v>9954</v>
      </c>
      <c r="D9974">
        <f t="shared" si="467"/>
        <v>15.147438633264112</v>
      </c>
      <c r="E9974">
        <f t="shared" si="468"/>
        <v>9.0416821547333211E-5</v>
      </c>
    </row>
    <row r="9975" spans="1:5" x14ac:dyDescent="0.3">
      <c r="A9975">
        <f t="shared" si="469"/>
        <v>9955</v>
      </c>
      <c r="D9975">
        <f t="shared" si="467"/>
        <v>15.14768120211469</v>
      </c>
      <c r="E9975">
        <f t="shared" si="468"/>
        <v>9.0407738902450053E-5</v>
      </c>
    </row>
    <row r="9976" spans="1:5" x14ac:dyDescent="0.3">
      <c r="A9976">
        <f t="shared" si="469"/>
        <v>9956</v>
      </c>
      <c r="D9976">
        <f t="shared" si="467"/>
        <v>15.147923747953136</v>
      </c>
      <c r="E9976">
        <f t="shared" si="468"/>
        <v>9.0398658082142258E-5</v>
      </c>
    </row>
    <row r="9977" spans="1:5" x14ac:dyDescent="0.3">
      <c r="A9977">
        <f t="shared" si="469"/>
        <v>9957</v>
      </c>
      <c r="D9977">
        <f t="shared" si="467"/>
        <v>15.148166272584666</v>
      </c>
      <c r="E9977">
        <f t="shared" si="468"/>
        <v>9.0389579085860066E-5</v>
      </c>
    </row>
    <row r="9978" spans="1:5" x14ac:dyDescent="0.3">
      <c r="A9978">
        <f t="shared" si="469"/>
        <v>9958</v>
      </c>
      <c r="D9978">
        <f t="shared" si="467"/>
        <v>15.148408775706109</v>
      </c>
      <c r="E9978">
        <f t="shared" si="468"/>
        <v>9.0380501913053964E-5</v>
      </c>
    </row>
    <row r="9979" spans="1:5" x14ac:dyDescent="0.3">
      <c r="A9979">
        <f t="shared" si="469"/>
        <v>9959</v>
      </c>
      <c r="D9979">
        <f t="shared" si="467"/>
        <v>15.148651255960058</v>
      </c>
      <c r="E9979">
        <f t="shared" si="468"/>
        <v>9.0371426563174654E-5</v>
      </c>
    </row>
    <row r="9980" spans="1:5" x14ac:dyDescent="0.3">
      <c r="A9980">
        <f t="shared" si="469"/>
        <v>9960</v>
      </c>
      <c r="D9980">
        <f t="shared" si="467"/>
        <v>15.148893714448915</v>
      </c>
      <c r="E9980">
        <f t="shared" si="468"/>
        <v>9.0362353035673056E-5</v>
      </c>
    </row>
    <row r="9981" spans="1:5" x14ac:dyDescent="0.3">
      <c r="A9981">
        <f t="shared" si="469"/>
        <v>9961</v>
      </c>
      <c r="D9981">
        <f t="shared" si="467"/>
        <v>15.149136151572288</v>
      </c>
      <c r="E9981">
        <f t="shared" si="468"/>
        <v>9.0353281330000305E-5</v>
      </c>
    </row>
    <row r="9982" spans="1:5" x14ac:dyDescent="0.3">
      <c r="A9982">
        <f t="shared" si="469"/>
        <v>9962</v>
      </c>
      <c r="D9982">
        <f t="shared" si="467"/>
        <v>15.149378567026925</v>
      </c>
      <c r="E9982">
        <f t="shared" si="468"/>
        <v>9.0344211445607769E-5</v>
      </c>
    </row>
    <row r="9983" spans="1:5" x14ac:dyDescent="0.3">
      <c r="A9983">
        <f t="shared" si="469"/>
        <v>9963</v>
      </c>
      <c r="D9983">
        <f t="shared" si="467"/>
        <v>15.149620959806734</v>
      </c>
      <c r="E9983">
        <f t="shared" si="468"/>
        <v>9.033514338194703E-5</v>
      </c>
    </row>
    <row r="9984" spans="1:5" x14ac:dyDescent="0.3">
      <c r="A9984">
        <f t="shared" si="469"/>
        <v>9964</v>
      </c>
      <c r="D9984">
        <f t="shared" si="467"/>
        <v>15.149863331014107</v>
      </c>
      <c r="E9984">
        <f t="shared" si="468"/>
        <v>9.0326077138469876E-5</v>
      </c>
    </row>
    <row r="9985" spans="1:5" x14ac:dyDescent="0.3">
      <c r="A9985">
        <f t="shared" si="469"/>
        <v>9965</v>
      </c>
      <c r="D9985">
        <f t="shared" si="467"/>
        <v>15.150105679994301</v>
      </c>
      <c r="E9985">
        <f t="shared" si="468"/>
        <v>9.0317012714628351E-5</v>
      </c>
    </row>
    <row r="9986" spans="1:5" x14ac:dyDescent="0.3">
      <c r="A9986">
        <f t="shared" si="469"/>
        <v>9966</v>
      </c>
      <c r="D9986">
        <f t="shared" si="467"/>
        <v>15.15034800784974</v>
      </c>
      <c r="E9986">
        <f t="shared" si="468"/>
        <v>9.0307950109874674E-5</v>
      </c>
    </row>
    <row r="9987" spans="1:5" x14ac:dyDescent="0.3">
      <c r="A9987">
        <f t="shared" si="469"/>
        <v>9967</v>
      </c>
      <c r="D9987">
        <f t="shared" si="467"/>
        <v>15.150590313222782</v>
      </c>
      <c r="E9987">
        <f t="shared" si="468"/>
        <v>9.0298889323661325E-5</v>
      </c>
    </row>
    <row r="9988" spans="1:5" x14ac:dyDescent="0.3">
      <c r="A9988">
        <f t="shared" si="469"/>
        <v>9968</v>
      </c>
      <c r="D9988">
        <f t="shared" si="467"/>
        <v>15.15083259686438</v>
      </c>
      <c r="E9988">
        <f t="shared" si="468"/>
        <v>9.028983035544097E-5</v>
      </c>
    </row>
    <row r="9989" spans="1:5" x14ac:dyDescent="0.3">
      <c r="A9989">
        <f t="shared" si="469"/>
        <v>9969</v>
      </c>
      <c r="D9989">
        <f t="shared" si="467"/>
        <v>15.151074858471159</v>
      </c>
      <c r="E9989">
        <f t="shared" si="468"/>
        <v>9.0280773204666522E-5</v>
      </c>
    </row>
    <row r="9990" spans="1:5" x14ac:dyDescent="0.3">
      <c r="A9990">
        <f t="shared" si="469"/>
        <v>9970</v>
      </c>
      <c r="D9990">
        <f t="shared" si="467"/>
        <v>15.151317097739723</v>
      </c>
      <c r="E9990">
        <f t="shared" si="468"/>
        <v>9.0271717870791081E-5</v>
      </c>
    </row>
    <row r="9991" spans="1:5" x14ac:dyDescent="0.3">
      <c r="A9991">
        <f t="shared" si="469"/>
        <v>9971</v>
      </c>
      <c r="D9991">
        <f t="shared" si="467"/>
        <v>15.151559316475355</v>
      </c>
      <c r="E9991">
        <f t="shared" si="468"/>
        <v>9.026266435326802E-5</v>
      </c>
    </row>
    <row r="9992" spans="1:5" x14ac:dyDescent="0.3">
      <c r="A9992">
        <f t="shared" si="469"/>
        <v>9972</v>
      </c>
      <c r="D9992">
        <f t="shared" si="467"/>
        <v>15.151801512617393</v>
      </c>
      <c r="E9992">
        <f t="shared" si="468"/>
        <v>9.0253612651550861E-5</v>
      </c>
    </row>
    <row r="9993" spans="1:5" x14ac:dyDescent="0.3">
      <c r="A9993">
        <f t="shared" si="469"/>
        <v>9973</v>
      </c>
      <c r="D9993">
        <f t="shared" si="467"/>
        <v>15.152043687268206</v>
      </c>
      <c r="E9993">
        <f t="shared" si="468"/>
        <v>9.0244562765093409E-5</v>
      </c>
    </row>
    <row r="9994" spans="1:5" x14ac:dyDescent="0.3">
      <c r="A9994">
        <f t="shared" si="469"/>
        <v>9974</v>
      </c>
      <c r="D9994">
        <f t="shared" si="467"/>
        <v>15.152285839069949</v>
      </c>
      <c r="E9994">
        <f t="shared" si="468"/>
        <v>9.0235514693349646E-5</v>
      </c>
    </row>
    <row r="9995" spans="1:5" x14ac:dyDescent="0.3">
      <c r="A9995">
        <f t="shared" si="469"/>
        <v>9975</v>
      </c>
      <c r="D9995">
        <f t="shared" si="467"/>
        <v>15.152527969827911</v>
      </c>
      <c r="E9995">
        <f t="shared" si="468"/>
        <v>9.0226468435773799E-5</v>
      </c>
    </row>
    <row r="9996" spans="1:5" x14ac:dyDescent="0.3">
      <c r="A9996">
        <f t="shared" si="469"/>
        <v>9976</v>
      </c>
      <c r="D9996">
        <f t="shared" si="467"/>
        <v>15.15277007888715</v>
      </c>
      <c r="E9996">
        <f t="shared" si="468"/>
        <v>9.0217423991820298E-5</v>
      </c>
    </row>
    <row r="9997" spans="1:5" x14ac:dyDescent="0.3">
      <c r="A9997">
        <f t="shared" si="469"/>
        <v>9977</v>
      </c>
      <c r="D9997">
        <f t="shared" si="467"/>
        <v>15.153012165241208</v>
      </c>
      <c r="E9997">
        <f t="shared" si="468"/>
        <v>9.0208381360943788E-5</v>
      </c>
    </row>
    <row r="9998" spans="1:5" x14ac:dyDescent="0.3">
      <c r="A9998">
        <f t="shared" si="469"/>
        <v>9978</v>
      </c>
      <c r="D9998">
        <f t="shared" si="467"/>
        <v>15.153254230695378</v>
      </c>
      <c r="E9998">
        <f t="shared" si="468"/>
        <v>9.0199340542599147E-5</v>
      </c>
    </row>
    <row r="9999" spans="1:5" x14ac:dyDescent="0.3">
      <c r="A9999">
        <f t="shared" si="469"/>
        <v>9979</v>
      </c>
      <c r="D9999">
        <f t="shared" si="467"/>
        <v>15.153496273540224</v>
      </c>
      <c r="E9999">
        <f t="shared" si="468"/>
        <v>9.0190301536241481E-5</v>
      </c>
    </row>
    <row r="10000" spans="1:5" x14ac:dyDescent="0.3">
      <c r="A10000">
        <f t="shared" si="469"/>
        <v>9980</v>
      </c>
      <c r="D10000">
        <f t="shared" si="467"/>
        <v>15.153738295581057</v>
      </c>
      <c r="E10000">
        <f t="shared" si="468"/>
        <v>9.0181264341326073E-5</v>
      </c>
    </row>
    <row r="10001" spans="1:5" x14ac:dyDescent="0.3">
      <c r="A10001">
        <f t="shared" si="469"/>
        <v>9981</v>
      </c>
      <c r="D10001">
        <f t="shared" si="467"/>
        <v>15.153980294756888</v>
      </c>
      <c r="E10001">
        <f t="shared" si="468"/>
        <v>9.0172228957308465E-5</v>
      </c>
    </row>
    <row r="10002" spans="1:5" x14ac:dyDescent="0.3">
      <c r="A10002">
        <f t="shared" si="469"/>
        <v>9982</v>
      </c>
      <c r="D10002">
        <f t="shared" si="467"/>
        <v>15.154222272521521</v>
      </c>
      <c r="E10002">
        <f t="shared" si="468"/>
        <v>9.0163195383644401E-5</v>
      </c>
    </row>
    <row r="10003" spans="1:5" x14ac:dyDescent="0.3">
      <c r="A10003">
        <f t="shared" si="469"/>
        <v>9983</v>
      </c>
      <c r="D10003">
        <f t="shared" si="467"/>
        <v>15.154464228219874</v>
      </c>
      <c r="E10003">
        <f t="shared" si="468"/>
        <v>9.0154163619789841E-5</v>
      </c>
    </row>
    <row r="10004" spans="1:5" x14ac:dyDescent="0.3">
      <c r="A10004">
        <f t="shared" si="469"/>
        <v>9984</v>
      </c>
      <c r="D10004">
        <f t="shared" si="467"/>
        <v>15.154706162602782</v>
      </c>
      <c r="E10004">
        <f t="shared" si="468"/>
        <v>9.0145133665200976E-5</v>
      </c>
    </row>
    <row r="10005" spans="1:5" x14ac:dyDescent="0.3">
      <c r="A10005">
        <f t="shared" si="469"/>
        <v>9985</v>
      </c>
      <c r="D10005">
        <f t="shared" ref="D10005:D10020" si="470">($B$17/$B$18)*(A10005*EXP(GAMMALN(A10005)+GAMMALN(1-$B$18)-GAMMALN(A10005+1-$B$18))-1)</f>
        <v>15.15494807536661</v>
      </c>
      <c r="E10005">
        <f t="shared" ref="E10005:E10020" si="471">$B$17/(A10005-$B$18)</f>
        <v>9.0136105519334202E-5</v>
      </c>
    </row>
    <row r="10006" spans="1:5" x14ac:dyDescent="0.3">
      <c r="A10006">
        <f t="shared" si="469"/>
        <v>9986</v>
      </c>
      <c r="D10006">
        <f t="shared" si="470"/>
        <v>15.155189965856184</v>
      </c>
      <c r="E10006">
        <f t="shared" si="471"/>
        <v>9.012707918164613E-5</v>
      </c>
    </row>
    <row r="10007" spans="1:5" x14ac:dyDescent="0.3">
      <c r="A10007">
        <f t="shared" ref="A10007:A10020" si="472">A10006+1</f>
        <v>9987</v>
      </c>
      <c r="D10007">
        <f t="shared" si="470"/>
        <v>15.155431834470818</v>
      </c>
      <c r="E10007">
        <f t="shared" si="471"/>
        <v>9.0118054651593587E-5</v>
      </c>
    </row>
    <row r="10008" spans="1:5" x14ac:dyDescent="0.3">
      <c r="A10008">
        <f t="shared" si="472"/>
        <v>9988</v>
      </c>
      <c r="D10008">
        <f t="shared" si="470"/>
        <v>15.15567368125831</v>
      </c>
      <c r="E10008">
        <f t="shared" si="471"/>
        <v>9.0109031928633647E-5</v>
      </c>
    </row>
    <row r="10009" spans="1:5" x14ac:dyDescent="0.3">
      <c r="A10009">
        <f t="shared" si="472"/>
        <v>9989</v>
      </c>
      <c r="D10009">
        <f t="shared" si="470"/>
        <v>15.155915506617966</v>
      </c>
      <c r="E10009">
        <f t="shared" si="471"/>
        <v>9.0100011012223571E-5</v>
      </c>
    </row>
    <row r="10010" spans="1:5" x14ac:dyDescent="0.3">
      <c r="A10010">
        <f t="shared" si="472"/>
        <v>9990</v>
      </c>
      <c r="D10010">
        <f t="shared" si="470"/>
        <v>15.156157309894544</v>
      </c>
      <c r="E10010">
        <f t="shared" si="471"/>
        <v>9.0090991901820838E-5</v>
      </c>
    </row>
    <row r="10011" spans="1:5" x14ac:dyDescent="0.3">
      <c r="A10011">
        <f t="shared" si="472"/>
        <v>9991</v>
      </c>
      <c r="D10011">
        <f t="shared" si="470"/>
        <v>15.156399091487311</v>
      </c>
      <c r="E10011">
        <f t="shared" si="471"/>
        <v>9.008197459688317E-5</v>
      </c>
    </row>
    <row r="10012" spans="1:5" x14ac:dyDescent="0.3">
      <c r="A10012">
        <f t="shared" si="472"/>
        <v>9992</v>
      </c>
      <c r="D10012">
        <f t="shared" si="470"/>
        <v>15.156640851444021</v>
      </c>
      <c r="E10012">
        <f t="shared" si="471"/>
        <v>9.0072959096868468E-5</v>
      </c>
    </row>
    <row r="10013" spans="1:5" x14ac:dyDescent="0.3">
      <c r="A10013">
        <f t="shared" si="472"/>
        <v>9993</v>
      </c>
      <c r="D10013">
        <f t="shared" si="470"/>
        <v>15.156882589109351</v>
      </c>
      <c r="E10013">
        <f t="shared" si="471"/>
        <v>9.0063945401234886E-5</v>
      </c>
    </row>
    <row r="10014" spans="1:5" x14ac:dyDescent="0.3">
      <c r="A10014">
        <f t="shared" si="472"/>
        <v>9994</v>
      </c>
      <c r="D10014">
        <f t="shared" si="470"/>
        <v>15.157124305234078</v>
      </c>
      <c r="E10014">
        <f t="shared" si="471"/>
        <v>9.0054933509440771E-5</v>
      </c>
    </row>
    <row r="10015" spans="1:5" x14ac:dyDescent="0.3">
      <c r="A10015">
        <f t="shared" si="472"/>
        <v>9995</v>
      </c>
      <c r="D10015">
        <f t="shared" si="470"/>
        <v>15.157366000568985</v>
      </c>
      <c r="E10015">
        <f t="shared" si="471"/>
        <v>9.0045923420944686E-5</v>
      </c>
    </row>
    <row r="10016" spans="1:5" x14ac:dyDescent="0.3">
      <c r="A10016">
        <f t="shared" si="472"/>
        <v>9996</v>
      </c>
      <c r="D10016">
        <f t="shared" si="470"/>
        <v>15.157607672701019</v>
      </c>
      <c r="E10016">
        <f t="shared" si="471"/>
        <v>9.0036915135205438E-5</v>
      </c>
    </row>
    <row r="10017" spans="1:5" x14ac:dyDescent="0.3">
      <c r="A10017">
        <f t="shared" si="472"/>
        <v>9997</v>
      </c>
      <c r="D10017">
        <f t="shared" si="470"/>
        <v>15.157849323787076</v>
      </c>
      <c r="E10017">
        <f t="shared" si="471"/>
        <v>9.0027908651682024E-5</v>
      </c>
    </row>
    <row r="10018" spans="1:5" x14ac:dyDescent="0.3">
      <c r="A10018">
        <f t="shared" si="472"/>
        <v>9998</v>
      </c>
      <c r="D10018">
        <f t="shared" si="470"/>
        <v>15.158090953523292</v>
      </c>
      <c r="E10018">
        <f t="shared" si="471"/>
        <v>9.0018903969833671E-5</v>
      </c>
    </row>
    <row r="10019" spans="1:5" x14ac:dyDescent="0.3">
      <c r="A10019">
        <f t="shared" si="472"/>
        <v>9999</v>
      </c>
      <c r="D10019">
        <f t="shared" si="470"/>
        <v>15.158332560551132</v>
      </c>
      <c r="E10019">
        <f t="shared" si="471"/>
        <v>9.0009901089119809E-5</v>
      </c>
    </row>
    <row r="10020" spans="1:5" x14ac:dyDescent="0.3">
      <c r="A10020">
        <f t="shared" si="472"/>
        <v>10000</v>
      </c>
      <c r="D10020">
        <f t="shared" si="470"/>
        <v>15.158574146324423</v>
      </c>
      <c r="E10020">
        <f t="shared" si="471"/>
        <v>9.0000900009000099E-5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A59E1-F84B-412D-B077-EE3B07AC0DD7}">
  <sheetPr codeName="Sheet7"/>
  <dimension ref="A1:L10020"/>
  <sheetViews>
    <sheetView workbookViewId="0">
      <selection activeCell="C21" sqref="C21"/>
    </sheetView>
  </sheetViews>
  <sheetFormatPr defaultRowHeight="14.4" x14ac:dyDescent="0.3"/>
  <sheetData>
    <row r="1" spans="1:3" x14ac:dyDescent="0.3">
      <c r="A1" t="s">
        <v>2</v>
      </c>
      <c r="B1">
        <f>'Theoretical+Graph'!B17</f>
        <v>0.9</v>
      </c>
    </row>
    <row r="2" spans="1:3" x14ac:dyDescent="0.3">
      <c r="A2" t="s">
        <v>1</v>
      </c>
      <c r="B2">
        <f>'Theoretical+Graph'!B18</f>
        <v>0.1</v>
      </c>
    </row>
    <row r="3" spans="1:3" x14ac:dyDescent="0.3">
      <c r="A3" t="s">
        <v>9</v>
      </c>
      <c r="B3">
        <f>A10020</f>
        <v>10000</v>
      </c>
    </row>
    <row r="4" spans="1:3" x14ac:dyDescent="0.3">
      <c r="A4" t="s">
        <v>0</v>
      </c>
      <c r="B4">
        <f>B1/(1-B2)</f>
        <v>1</v>
      </c>
    </row>
    <row r="5" spans="1:3" x14ac:dyDescent="0.3">
      <c r="A5" t="s">
        <v>3</v>
      </c>
      <c r="B5">
        <f>B1/B2</f>
        <v>9</v>
      </c>
    </row>
    <row r="7" spans="1:3" x14ac:dyDescent="0.3">
      <c r="B7">
        <f>AVERAGE(B21:B10020)</f>
        <v>0.99415845250232138</v>
      </c>
      <c r="C7">
        <f>B1/(1-B2)</f>
        <v>1</v>
      </c>
    </row>
    <row r="8" spans="1:3" x14ac:dyDescent="0.3">
      <c r="B8">
        <f>VARP(B21:B10020)</f>
        <v>1.2500718019562767</v>
      </c>
      <c r="C8">
        <f>2*B1^2/(1-2*B2)/(1-B2)-C7^2</f>
        <v>1.25</v>
      </c>
    </row>
    <row r="18" spans="1:12" x14ac:dyDescent="0.3">
      <c r="B18">
        <f ca="1">(RAND()^(-$B$2)-1)*$B$5</f>
        <v>0.60896843337545259</v>
      </c>
      <c r="C18" s="1" t="s">
        <v>33</v>
      </c>
      <c r="D18" s="1"/>
      <c r="E18" s="1"/>
      <c r="F18" s="1"/>
      <c r="G18" s="1"/>
      <c r="H18" s="1"/>
      <c r="I18" s="1"/>
      <c r="J18" s="1"/>
      <c r="K18" s="1"/>
      <c r="L18" s="1"/>
    </row>
    <row r="20" spans="1:12" ht="15.6" x14ac:dyDescent="0.35">
      <c r="A20" t="s">
        <v>29</v>
      </c>
      <c r="B20" t="s">
        <v>30</v>
      </c>
      <c r="C20" t="s">
        <v>31</v>
      </c>
    </row>
    <row r="21" spans="1:12" x14ac:dyDescent="0.3">
      <c r="A21">
        <v>1</v>
      </c>
      <c r="B21">
        <v>0.16713880166571804</v>
      </c>
      <c r="C21">
        <f>SMALL($B$21:$B$10020,A21)</f>
        <v>1.1035719011820433E-4</v>
      </c>
    </row>
    <row r="22" spans="1:12" x14ac:dyDescent="0.3">
      <c r="A22">
        <f>A21+1</f>
        <v>2</v>
      </c>
      <c r="B22">
        <v>2.3228532427385034</v>
      </c>
      <c r="C22">
        <f t="shared" ref="C22:C85" si="0">SMALL($B$21:$B$10020,A22)</f>
        <v>1.1565298146964942E-4</v>
      </c>
    </row>
    <row r="23" spans="1:12" x14ac:dyDescent="0.3">
      <c r="A23">
        <f t="shared" ref="A23:A86" si="1">A22+1</f>
        <v>3</v>
      </c>
      <c r="B23">
        <v>1.362038339849553</v>
      </c>
      <c r="C23">
        <f t="shared" si="0"/>
        <v>4.4259165431803638E-4</v>
      </c>
    </row>
    <row r="24" spans="1:12" x14ac:dyDescent="0.3">
      <c r="A24">
        <f t="shared" si="1"/>
        <v>4</v>
      </c>
      <c r="B24">
        <v>3.7300811555433828</v>
      </c>
      <c r="C24">
        <f t="shared" si="0"/>
        <v>5.3526232647405081E-4</v>
      </c>
    </row>
    <row r="25" spans="1:12" x14ac:dyDescent="0.3">
      <c r="A25">
        <f t="shared" si="1"/>
        <v>5</v>
      </c>
      <c r="B25">
        <v>4.2313972047178972</v>
      </c>
      <c r="C25">
        <f t="shared" si="0"/>
        <v>5.7525677869807446E-4</v>
      </c>
    </row>
    <row r="26" spans="1:12" x14ac:dyDescent="0.3">
      <c r="A26">
        <f t="shared" si="1"/>
        <v>6</v>
      </c>
      <c r="B26">
        <v>1.0631990158099653</v>
      </c>
      <c r="C26">
        <f t="shared" si="0"/>
        <v>6.1565785671913176E-4</v>
      </c>
    </row>
    <row r="27" spans="1:12" x14ac:dyDescent="0.3">
      <c r="A27">
        <f t="shared" si="1"/>
        <v>7</v>
      </c>
      <c r="B27">
        <v>0.29154219535620429</v>
      </c>
      <c r="C27">
        <f t="shared" si="0"/>
        <v>8.4751847996811236E-4</v>
      </c>
    </row>
    <row r="28" spans="1:12" x14ac:dyDescent="0.3">
      <c r="A28">
        <f t="shared" si="1"/>
        <v>8</v>
      </c>
      <c r="B28">
        <v>0.86811093480213142</v>
      </c>
      <c r="C28">
        <f t="shared" si="0"/>
        <v>8.9803856449788277E-4</v>
      </c>
    </row>
    <row r="29" spans="1:12" x14ac:dyDescent="0.3">
      <c r="A29">
        <f t="shared" si="1"/>
        <v>9</v>
      </c>
      <c r="B29">
        <v>0.46461842385475993</v>
      </c>
      <c r="C29">
        <f t="shared" si="0"/>
        <v>9.2073410846205128E-4</v>
      </c>
    </row>
    <row r="30" spans="1:12" x14ac:dyDescent="0.3">
      <c r="A30">
        <f t="shared" si="1"/>
        <v>10</v>
      </c>
      <c r="B30">
        <v>0.82612947394297453</v>
      </c>
      <c r="C30">
        <f t="shared" si="0"/>
        <v>1.2761275530073224E-3</v>
      </c>
    </row>
    <row r="31" spans="1:12" x14ac:dyDescent="0.3">
      <c r="A31">
        <f t="shared" si="1"/>
        <v>11</v>
      </c>
      <c r="B31">
        <v>0.7160493917120947</v>
      </c>
      <c r="C31">
        <f t="shared" si="0"/>
        <v>1.3056170288165969E-3</v>
      </c>
    </row>
    <row r="32" spans="1:12" x14ac:dyDescent="0.3">
      <c r="A32">
        <f t="shared" si="1"/>
        <v>12</v>
      </c>
      <c r="B32">
        <v>1.188479651281688</v>
      </c>
      <c r="C32">
        <f t="shared" si="0"/>
        <v>1.3357157772682093E-3</v>
      </c>
    </row>
    <row r="33" spans="1:3" x14ac:dyDescent="0.3">
      <c r="A33">
        <f t="shared" si="1"/>
        <v>13</v>
      </c>
      <c r="B33">
        <v>1.7972906177896073</v>
      </c>
      <c r="C33">
        <f t="shared" si="0"/>
        <v>1.3607682917751163E-3</v>
      </c>
    </row>
    <row r="34" spans="1:3" x14ac:dyDescent="0.3">
      <c r="A34">
        <f t="shared" si="1"/>
        <v>14</v>
      </c>
      <c r="B34">
        <v>0.88437747249671372</v>
      </c>
      <c r="C34">
        <f t="shared" si="0"/>
        <v>1.4871721850975295E-3</v>
      </c>
    </row>
    <row r="35" spans="1:3" x14ac:dyDescent="0.3">
      <c r="A35">
        <f t="shared" si="1"/>
        <v>15</v>
      </c>
      <c r="B35">
        <v>0.780615316127794</v>
      </c>
      <c r="C35">
        <f t="shared" si="0"/>
        <v>1.5904934057926479E-3</v>
      </c>
    </row>
    <row r="36" spans="1:3" x14ac:dyDescent="0.3">
      <c r="A36">
        <f t="shared" si="1"/>
        <v>16</v>
      </c>
      <c r="B36">
        <v>5.3148267640409816</v>
      </c>
      <c r="C36">
        <f t="shared" si="0"/>
        <v>1.7510353617198327E-3</v>
      </c>
    </row>
    <row r="37" spans="1:3" x14ac:dyDescent="0.3">
      <c r="A37">
        <f t="shared" si="1"/>
        <v>17</v>
      </c>
      <c r="B37">
        <v>1.1652793526747207</v>
      </c>
      <c r="C37">
        <f t="shared" si="0"/>
        <v>1.9473904843112511E-3</v>
      </c>
    </row>
    <row r="38" spans="1:3" x14ac:dyDescent="0.3">
      <c r="A38">
        <f t="shared" si="1"/>
        <v>18</v>
      </c>
      <c r="B38">
        <v>0.51458909268556829</v>
      </c>
      <c r="C38">
        <f t="shared" si="0"/>
        <v>2.1812142184720607E-3</v>
      </c>
    </row>
    <row r="39" spans="1:3" x14ac:dyDescent="0.3">
      <c r="A39">
        <f t="shared" si="1"/>
        <v>19</v>
      </c>
      <c r="B39">
        <v>0.87011250854624156</v>
      </c>
      <c r="C39">
        <f t="shared" si="0"/>
        <v>2.4032001600626796E-3</v>
      </c>
    </row>
    <row r="40" spans="1:3" x14ac:dyDescent="0.3">
      <c r="A40">
        <f t="shared" si="1"/>
        <v>20</v>
      </c>
      <c r="B40">
        <v>0.68919791718784795</v>
      </c>
      <c r="C40">
        <f t="shared" si="0"/>
        <v>2.4139350062146736E-3</v>
      </c>
    </row>
    <row r="41" spans="1:3" x14ac:dyDescent="0.3">
      <c r="A41">
        <f t="shared" si="1"/>
        <v>21</v>
      </c>
      <c r="B41">
        <v>0.80573336966849896</v>
      </c>
      <c r="C41">
        <f t="shared" si="0"/>
        <v>2.7048556677515823E-3</v>
      </c>
    </row>
    <row r="42" spans="1:3" x14ac:dyDescent="0.3">
      <c r="A42">
        <f t="shared" si="1"/>
        <v>22</v>
      </c>
      <c r="B42">
        <v>3.1536095361610172E-2</v>
      </c>
      <c r="C42">
        <f t="shared" si="0"/>
        <v>2.7073456650619221E-3</v>
      </c>
    </row>
    <row r="43" spans="1:3" x14ac:dyDescent="0.3">
      <c r="A43">
        <f t="shared" si="1"/>
        <v>23</v>
      </c>
      <c r="B43">
        <v>0.7354665392737525</v>
      </c>
      <c r="C43">
        <f t="shared" si="0"/>
        <v>2.8234709125538604E-3</v>
      </c>
    </row>
    <row r="44" spans="1:3" x14ac:dyDescent="0.3">
      <c r="A44">
        <f t="shared" si="1"/>
        <v>24</v>
      </c>
      <c r="B44">
        <v>0.44149721079711601</v>
      </c>
      <c r="C44">
        <f t="shared" si="0"/>
        <v>2.8518048082575298E-3</v>
      </c>
    </row>
    <row r="45" spans="1:3" x14ac:dyDescent="0.3">
      <c r="A45">
        <f t="shared" si="1"/>
        <v>25</v>
      </c>
      <c r="B45">
        <v>1.6859447433618771</v>
      </c>
      <c r="C45">
        <f t="shared" si="0"/>
        <v>2.8976284380641815E-3</v>
      </c>
    </row>
    <row r="46" spans="1:3" x14ac:dyDescent="0.3">
      <c r="A46">
        <f t="shared" si="1"/>
        <v>26</v>
      </c>
      <c r="B46">
        <v>0.66144424113368094</v>
      </c>
      <c r="C46">
        <f t="shared" si="0"/>
        <v>2.9361593463781421E-3</v>
      </c>
    </row>
    <row r="47" spans="1:3" x14ac:dyDescent="0.3">
      <c r="A47">
        <f t="shared" si="1"/>
        <v>27</v>
      </c>
      <c r="B47">
        <v>1.2027482337100155</v>
      </c>
      <c r="C47">
        <f t="shared" si="0"/>
        <v>3.0158106511180005E-3</v>
      </c>
    </row>
    <row r="48" spans="1:3" x14ac:dyDescent="0.3">
      <c r="A48">
        <f t="shared" si="1"/>
        <v>28</v>
      </c>
      <c r="B48">
        <v>4.0121555942510518</v>
      </c>
      <c r="C48">
        <f t="shared" si="0"/>
        <v>3.1194817884327986E-3</v>
      </c>
    </row>
    <row r="49" spans="1:3" x14ac:dyDescent="0.3">
      <c r="A49">
        <f t="shared" si="1"/>
        <v>29</v>
      </c>
      <c r="B49">
        <v>2.5234075546493084</v>
      </c>
      <c r="C49">
        <f t="shared" si="0"/>
        <v>3.297416582451751E-3</v>
      </c>
    </row>
    <row r="50" spans="1:3" x14ac:dyDescent="0.3">
      <c r="A50">
        <f t="shared" si="1"/>
        <v>30</v>
      </c>
      <c r="B50">
        <v>0.27728302268723048</v>
      </c>
      <c r="C50">
        <f t="shared" si="0"/>
        <v>3.3346027559522096E-3</v>
      </c>
    </row>
    <row r="51" spans="1:3" x14ac:dyDescent="0.3">
      <c r="A51">
        <f t="shared" si="1"/>
        <v>31</v>
      </c>
      <c r="B51">
        <v>1.8246418501588773</v>
      </c>
      <c r="C51">
        <f t="shared" si="0"/>
        <v>3.3862757419762524E-3</v>
      </c>
    </row>
    <row r="52" spans="1:3" x14ac:dyDescent="0.3">
      <c r="A52">
        <f t="shared" si="1"/>
        <v>32</v>
      </c>
      <c r="B52">
        <v>0.76811884796162344</v>
      </c>
      <c r="C52">
        <f t="shared" si="0"/>
        <v>3.5211151762324366E-3</v>
      </c>
    </row>
    <row r="53" spans="1:3" x14ac:dyDescent="0.3">
      <c r="A53">
        <f t="shared" si="1"/>
        <v>33</v>
      </c>
      <c r="B53">
        <v>1.1515753622346605</v>
      </c>
      <c r="C53">
        <f t="shared" si="0"/>
        <v>3.5680239914765988E-3</v>
      </c>
    </row>
    <row r="54" spans="1:3" x14ac:dyDescent="0.3">
      <c r="A54">
        <f t="shared" si="1"/>
        <v>34</v>
      </c>
      <c r="B54">
        <v>0.41788957399409732</v>
      </c>
      <c r="C54">
        <f t="shared" si="0"/>
        <v>3.6462883212036168E-3</v>
      </c>
    </row>
    <row r="55" spans="1:3" x14ac:dyDescent="0.3">
      <c r="A55">
        <f t="shared" si="1"/>
        <v>35</v>
      </c>
      <c r="B55">
        <v>4.1966291902875161</v>
      </c>
      <c r="C55">
        <f t="shared" si="0"/>
        <v>3.6714191918361117E-3</v>
      </c>
    </row>
    <row r="56" spans="1:3" x14ac:dyDescent="0.3">
      <c r="A56">
        <f t="shared" si="1"/>
        <v>36</v>
      </c>
      <c r="B56">
        <v>2.9661856842847985</v>
      </c>
      <c r="C56">
        <f t="shared" si="0"/>
        <v>3.84820315852763E-3</v>
      </c>
    </row>
    <row r="57" spans="1:3" x14ac:dyDescent="0.3">
      <c r="A57">
        <f t="shared" si="1"/>
        <v>37</v>
      </c>
      <c r="B57">
        <v>2.3338306554734731</v>
      </c>
      <c r="C57">
        <f t="shared" si="0"/>
        <v>4.0658962610520266E-3</v>
      </c>
    </row>
    <row r="58" spans="1:3" x14ac:dyDescent="0.3">
      <c r="A58">
        <f t="shared" si="1"/>
        <v>38</v>
      </c>
      <c r="B58">
        <v>1.0962616257297264</v>
      </c>
      <c r="C58">
        <f t="shared" si="0"/>
        <v>4.2813626597391075E-3</v>
      </c>
    </row>
    <row r="59" spans="1:3" x14ac:dyDescent="0.3">
      <c r="A59">
        <f t="shared" si="1"/>
        <v>39</v>
      </c>
      <c r="B59">
        <v>2.104405836249847</v>
      </c>
      <c r="C59">
        <f t="shared" si="0"/>
        <v>4.2869594712953152E-3</v>
      </c>
    </row>
    <row r="60" spans="1:3" x14ac:dyDescent="0.3">
      <c r="A60">
        <f t="shared" si="1"/>
        <v>40</v>
      </c>
      <c r="B60">
        <v>5.4902156081793017</v>
      </c>
      <c r="C60">
        <f t="shared" si="0"/>
        <v>4.3294596887126779E-3</v>
      </c>
    </row>
    <row r="61" spans="1:3" x14ac:dyDescent="0.3">
      <c r="A61">
        <f t="shared" si="1"/>
        <v>41</v>
      </c>
      <c r="B61">
        <v>0.49492751639038302</v>
      </c>
      <c r="C61">
        <f t="shared" si="0"/>
        <v>4.3552064727634399E-3</v>
      </c>
    </row>
    <row r="62" spans="1:3" x14ac:dyDescent="0.3">
      <c r="A62">
        <f t="shared" si="1"/>
        <v>42</v>
      </c>
      <c r="B62">
        <v>0.17815978146043765</v>
      </c>
      <c r="C62">
        <f t="shared" si="0"/>
        <v>4.4763285904509953E-3</v>
      </c>
    </row>
    <row r="63" spans="1:3" x14ac:dyDescent="0.3">
      <c r="A63">
        <f t="shared" si="1"/>
        <v>43</v>
      </c>
      <c r="B63">
        <v>0.31810545281801872</v>
      </c>
      <c r="C63">
        <f t="shared" si="0"/>
        <v>4.4988949387829713E-3</v>
      </c>
    </row>
    <row r="64" spans="1:3" x14ac:dyDescent="0.3">
      <c r="A64">
        <f t="shared" si="1"/>
        <v>44</v>
      </c>
      <c r="B64">
        <v>2.9364025971453831</v>
      </c>
      <c r="C64">
        <f t="shared" si="0"/>
        <v>4.6493280281723059E-3</v>
      </c>
    </row>
    <row r="65" spans="1:3" x14ac:dyDescent="0.3">
      <c r="A65">
        <f t="shared" si="1"/>
        <v>45</v>
      </c>
      <c r="B65">
        <v>0.46403922463651504</v>
      </c>
      <c r="C65">
        <f t="shared" si="0"/>
        <v>4.6951567397959248E-3</v>
      </c>
    </row>
    <row r="66" spans="1:3" x14ac:dyDescent="0.3">
      <c r="A66">
        <f t="shared" si="1"/>
        <v>46</v>
      </c>
      <c r="B66">
        <v>0.110885913532077</v>
      </c>
      <c r="C66">
        <f t="shared" si="0"/>
        <v>4.7323045715506051E-3</v>
      </c>
    </row>
    <row r="67" spans="1:3" x14ac:dyDescent="0.3">
      <c r="A67">
        <f t="shared" si="1"/>
        <v>47</v>
      </c>
      <c r="B67">
        <v>0.74806787969120414</v>
      </c>
      <c r="C67">
        <f t="shared" si="0"/>
        <v>4.7654013818210217E-3</v>
      </c>
    </row>
    <row r="68" spans="1:3" x14ac:dyDescent="0.3">
      <c r="A68">
        <f t="shared" si="1"/>
        <v>48</v>
      </c>
      <c r="B68">
        <v>0.63882489870903481</v>
      </c>
      <c r="C68">
        <f t="shared" si="0"/>
        <v>4.8276253879306896E-3</v>
      </c>
    </row>
    <row r="69" spans="1:3" x14ac:dyDescent="0.3">
      <c r="A69">
        <f t="shared" si="1"/>
        <v>49</v>
      </c>
      <c r="B69">
        <v>0.7991343401068014</v>
      </c>
      <c r="C69">
        <f t="shared" si="0"/>
        <v>4.8348950782484135E-3</v>
      </c>
    </row>
    <row r="70" spans="1:3" x14ac:dyDescent="0.3">
      <c r="A70">
        <f t="shared" si="1"/>
        <v>50</v>
      </c>
      <c r="B70">
        <v>0.43216567164948949</v>
      </c>
      <c r="C70">
        <f t="shared" si="0"/>
        <v>4.8480968683595194E-3</v>
      </c>
    </row>
    <row r="71" spans="1:3" x14ac:dyDescent="0.3">
      <c r="A71">
        <f t="shared" si="1"/>
        <v>51</v>
      </c>
      <c r="B71">
        <v>0.51446319246150818</v>
      </c>
      <c r="C71">
        <f t="shared" si="0"/>
        <v>4.9951149328359978E-3</v>
      </c>
    </row>
    <row r="72" spans="1:3" x14ac:dyDescent="0.3">
      <c r="A72">
        <f t="shared" si="1"/>
        <v>52</v>
      </c>
      <c r="B72">
        <v>2.1461195144017271</v>
      </c>
      <c r="C72">
        <f t="shared" si="0"/>
        <v>5.0011815425126116E-3</v>
      </c>
    </row>
    <row r="73" spans="1:3" x14ac:dyDescent="0.3">
      <c r="A73">
        <f t="shared" si="1"/>
        <v>53</v>
      </c>
      <c r="B73">
        <v>1.9929077000235651</v>
      </c>
      <c r="C73">
        <f t="shared" si="0"/>
        <v>5.0188158099009339E-3</v>
      </c>
    </row>
    <row r="74" spans="1:3" x14ac:dyDescent="0.3">
      <c r="A74">
        <f t="shared" si="1"/>
        <v>54</v>
      </c>
      <c r="B74">
        <v>0.43580962891439312</v>
      </c>
      <c r="C74">
        <f t="shared" si="0"/>
        <v>5.0882842305988163E-3</v>
      </c>
    </row>
    <row r="75" spans="1:3" x14ac:dyDescent="0.3">
      <c r="A75">
        <f t="shared" si="1"/>
        <v>55</v>
      </c>
      <c r="B75">
        <v>0.37572182133015808</v>
      </c>
      <c r="C75">
        <f t="shared" si="0"/>
        <v>5.1135331565508313E-3</v>
      </c>
    </row>
    <row r="76" spans="1:3" x14ac:dyDescent="0.3">
      <c r="A76">
        <f t="shared" si="1"/>
        <v>56</v>
      </c>
      <c r="B76">
        <v>1.5990643452932274</v>
      </c>
      <c r="C76">
        <f t="shared" si="0"/>
        <v>5.3235570035146118E-3</v>
      </c>
    </row>
    <row r="77" spans="1:3" x14ac:dyDescent="0.3">
      <c r="A77">
        <f t="shared" si="1"/>
        <v>57</v>
      </c>
      <c r="B77">
        <v>0.15033624904714937</v>
      </c>
      <c r="C77">
        <f t="shared" si="0"/>
        <v>5.3402139619191935E-3</v>
      </c>
    </row>
    <row r="78" spans="1:3" x14ac:dyDescent="0.3">
      <c r="A78">
        <f t="shared" si="1"/>
        <v>58</v>
      </c>
      <c r="B78">
        <v>0.13342865838772955</v>
      </c>
      <c r="C78">
        <f t="shared" si="0"/>
        <v>5.4792992144143682E-3</v>
      </c>
    </row>
    <row r="79" spans="1:3" x14ac:dyDescent="0.3">
      <c r="A79">
        <f t="shared" si="1"/>
        <v>59</v>
      </c>
      <c r="B79">
        <v>1.1308311153161057</v>
      </c>
      <c r="C79">
        <f t="shared" si="0"/>
        <v>5.6855761325029786E-3</v>
      </c>
    </row>
    <row r="80" spans="1:3" x14ac:dyDescent="0.3">
      <c r="A80">
        <f t="shared" si="1"/>
        <v>60</v>
      </c>
      <c r="B80">
        <v>0.45756296232631022</v>
      </c>
      <c r="C80">
        <f t="shared" si="0"/>
        <v>5.789909236834978E-3</v>
      </c>
    </row>
    <row r="81" spans="1:3" x14ac:dyDescent="0.3">
      <c r="A81">
        <f t="shared" si="1"/>
        <v>61</v>
      </c>
      <c r="B81">
        <v>0.53579392716919871</v>
      </c>
      <c r="C81">
        <f t="shared" si="0"/>
        <v>5.8514457752159021E-3</v>
      </c>
    </row>
    <row r="82" spans="1:3" x14ac:dyDescent="0.3">
      <c r="A82">
        <f t="shared" si="1"/>
        <v>62</v>
      </c>
      <c r="B82">
        <v>2.2808291094480397</v>
      </c>
      <c r="C82">
        <f t="shared" si="0"/>
        <v>6.0211386189126248E-3</v>
      </c>
    </row>
    <row r="83" spans="1:3" x14ac:dyDescent="0.3">
      <c r="A83">
        <f t="shared" si="1"/>
        <v>63</v>
      </c>
      <c r="B83">
        <v>0.8229815225747581</v>
      </c>
      <c r="C83">
        <f t="shared" si="0"/>
        <v>6.0419936616373793E-3</v>
      </c>
    </row>
    <row r="84" spans="1:3" x14ac:dyDescent="0.3">
      <c r="A84">
        <f t="shared" si="1"/>
        <v>64</v>
      </c>
      <c r="B84">
        <v>1.6728962130404403</v>
      </c>
      <c r="C84">
        <f t="shared" si="0"/>
        <v>6.0612846666108222E-3</v>
      </c>
    </row>
    <row r="85" spans="1:3" x14ac:dyDescent="0.3">
      <c r="A85">
        <f t="shared" si="1"/>
        <v>65</v>
      </c>
      <c r="B85">
        <v>3.5312303557038804</v>
      </c>
      <c r="C85">
        <f t="shared" si="0"/>
        <v>6.0843877645615496E-3</v>
      </c>
    </row>
    <row r="86" spans="1:3" x14ac:dyDescent="0.3">
      <c r="A86">
        <f t="shared" si="1"/>
        <v>66</v>
      </c>
      <c r="B86">
        <v>1.0840095374901468</v>
      </c>
      <c r="C86">
        <f t="shared" ref="C86:C149" si="2">SMALL($B$21:$B$10020,A86)</f>
        <v>6.0970673195275271E-3</v>
      </c>
    </row>
    <row r="87" spans="1:3" x14ac:dyDescent="0.3">
      <c r="A87">
        <f t="shared" ref="A87:A150" si="3">A86+1</f>
        <v>67</v>
      </c>
      <c r="B87">
        <v>0.41794355331050403</v>
      </c>
      <c r="C87">
        <f t="shared" si="2"/>
        <v>6.1302948209158714E-3</v>
      </c>
    </row>
    <row r="88" spans="1:3" x14ac:dyDescent="0.3">
      <c r="A88">
        <f t="shared" si="3"/>
        <v>68</v>
      </c>
      <c r="B88">
        <v>0.95923545887146799</v>
      </c>
      <c r="C88">
        <f t="shared" si="2"/>
        <v>6.2863471462577536E-3</v>
      </c>
    </row>
    <row r="89" spans="1:3" x14ac:dyDescent="0.3">
      <c r="A89">
        <f t="shared" si="3"/>
        <v>69</v>
      </c>
      <c r="B89">
        <v>0.75297130167292625</v>
      </c>
      <c r="C89">
        <f t="shared" si="2"/>
        <v>6.5710905638063366E-3</v>
      </c>
    </row>
    <row r="90" spans="1:3" x14ac:dyDescent="0.3">
      <c r="A90">
        <f t="shared" si="3"/>
        <v>70</v>
      </c>
      <c r="B90">
        <v>1.19706444411802</v>
      </c>
      <c r="C90">
        <f t="shared" si="2"/>
        <v>6.5957698922611829E-3</v>
      </c>
    </row>
    <row r="91" spans="1:3" x14ac:dyDescent="0.3">
      <c r="A91">
        <f t="shared" si="3"/>
        <v>71</v>
      </c>
      <c r="B91">
        <v>4.5819189299432557</v>
      </c>
      <c r="C91">
        <f t="shared" si="2"/>
        <v>6.6928873995193428E-3</v>
      </c>
    </row>
    <row r="92" spans="1:3" x14ac:dyDescent="0.3">
      <c r="A92">
        <f t="shared" si="3"/>
        <v>72</v>
      </c>
      <c r="B92">
        <v>0.41768806522581969</v>
      </c>
      <c r="C92">
        <f t="shared" si="2"/>
        <v>6.7072894448856335E-3</v>
      </c>
    </row>
    <row r="93" spans="1:3" x14ac:dyDescent="0.3">
      <c r="A93">
        <f t="shared" si="3"/>
        <v>73</v>
      </c>
      <c r="B93">
        <v>1.2291261785811074</v>
      </c>
      <c r="C93">
        <f t="shared" si="2"/>
        <v>6.7372441847861619E-3</v>
      </c>
    </row>
    <row r="94" spans="1:3" x14ac:dyDescent="0.3">
      <c r="A94">
        <f t="shared" si="3"/>
        <v>74</v>
      </c>
      <c r="B94">
        <v>2.9856290464035373</v>
      </c>
      <c r="C94">
        <f t="shared" si="2"/>
        <v>6.7916010960142881E-3</v>
      </c>
    </row>
    <row r="95" spans="1:3" x14ac:dyDescent="0.3">
      <c r="A95">
        <f t="shared" si="3"/>
        <v>75</v>
      </c>
      <c r="B95">
        <v>3.8727347734898245</v>
      </c>
      <c r="C95">
        <f t="shared" si="2"/>
        <v>6.8890949821645009E-3</v>
      </c>
    </row>
    <row r="96" spans="1:3" x14ac:dyDescent="0.3">
      <c r="A96">
        <f t="shared" si="3"/>
        <v>76</v>
      </c>
      <c r="B96">
        <v>6.6393527057893031E-2</v>
      </c>
      <c r="C96">
        <f t="shared" si="2"/>
        <v>7.0660754829969807E-3</v>
      </c>
    </row>
    <row r="97" spans="1:3" x14ac:dyDescent="0.3">
      <c r="A97">
        <f t="shared" si="3"/>
        <v>77</v>
      </c>
      <c r="B97">
        <v>1.3724907953735956</v>
      </c>
      <c r="C97">
        <f t="shared" si="2"/>
        <v>7.1879696758463396E-3</v>
      </c>
    </row>
    <row r="98" spans="1:3" x14ac:dyDescent="0.3">
      <c r="A98">
        <f t="shared" si="3"/>
        <v>78</v>
      </c>
      <c r="B98">
        <v>1.4748198939968713</v>
      </c>
      <c r="C98">
        <f t="shared" si="2"/>
        <v>7.3064699004532496E-3</v>
      </c>
    </row>
    <row r="99" spans="1:3" x14ac:dyDescent="0.3">
      <c r="A99">
        <f t="shared" si="3"/>
        <v>79</v>
      </c>
      <c r="B99">
        <v>0.30968196367654577</v>
      </c>
      <c r="C99">
        <f t="shared" si="2"/>
        <v>7.3655227586106875E-3</v>
      </c>
    </row>
    <row r="100" spans="1:3" x14ac:dyDescent="0.3">
      <c r="A100">
        <f t="shared" si="3"/>
        <v>80</v>
      </c>
      <c r="B100">
        <v>1.2002100395135515</v>
      </c>
      <c r="C100">
        <f t="shared" si="2"/>
        <v>7.4952372645891163E-3</v>
      </c>
    </row>
    <row r="101" spans="1:3" x14ac:dyDescent="0.3">
      <c r="A101">
        <f t="shared" si="3"/>
        <v>81</v>
      </c>
      <c r="B101">
        <v>0.13107341983336784</v>
      </c>
      <c r="C101">
        <f t="shared" si="2"/>
        <v>7.5169911903159026E-3</v>
      </c>
    </row>
    <row r="102" spans="1:3" x14ac:dyDescent="0.3">
      <c r="A102">
        <f t="shared" si="3"/>
        <v>82</v>
      </c>
      <c r="B102">
        <v>0.29968575959107291</v>
      </c>
      <c r="C102">
        <f t="shared" si="2"/>
        <v>7.5172436474291171E-3</v>
      </c>
    </row>
    <row r="103" spans="1:3" x14ac:dyDescent="0.3">
      <c r="A103">
        <f t="shared" si="3"/>
        <v>83</v>
      </c>
      <c r="B103">
        <v>1.6537702085121504</v>
      </c>
      <c r="C103">
        <f t="shared" si="2"/>
        <v>7.6742538290592854E-3</v>
      </c>
    </row>
    <row r="104" spans="1:3" x14ac:dyDescent="0.3">
      <c r="A104">
        <f t="shared" si="3"/>
        <v>84</v>
      </c>
      <c r="B104">
        <v>0.38848855562679607</v>
      </c>
      <c r="C104">
        <f t="shared" si="2"/>
        <v>7.7401010043776086E-3</v>
      </c>
    </row>
    <row r="105" spans="1:3" x14ac:dyDescent="0.3">
      <c r="A105">
        <f t="shared" si="3"/>
        <v>85</v>
      </c>
      <c r="B105">
        <v>0.24049535745500439</v>
      </c>
      <c r="C105">
        <f t="shared" si="2"/>
        <v>7.8025660236247241E-3</v>
      </c>
    </row>
    <row r="106" spans="1:3" x14ac:dyDescent="0.3">
      <c r="A106">
        <f t="shared" si="3"/>
        <v>86</v>
      </c>
      <c r="B106">
        <v>0.7930990794943682</v>
      </c>
      <c r="C106">
        <f t="shared" si="2"/>
        <v>7.8491771396156373E-3</v>
      </c>
    </row>
    <row r="107" spans="1:3" x14ac:dyDescent="0.3">
      <c r="A107">
        <f t="shared" si="3"/>
        <v>87</v>
      </c>
      <c r="B107">
        <v>0.49680799403194165</v>
      </c>
      <c r="C107">
        <f t="shared" si="2"/>
        <v>7.8723743367228316E-3</v>
      </c>
    </row>
    <row r="108" spans="1:3" x14ac:dyDescent="0.3">
      <c r="A108">
        <f t="shared" si="3"/>
        <v>88</v>
      </c>
      <c r="B108">
        <v>0.4645923458458896</v>
      </c>
      <c r="C108">
        <f t="shared" si="2"/>
        <v>7.9441796730796987E-3</v>
      </c>
    </row>
    <row r="109" spans="1:3" x14ac:dyDescent="0.3">
      <c r="A109">
        <f t="shared" si="3"/>
        <v>89</v>
      </c>
      <c r="B109">
        <v>1.6968202540296624</v>
      </c>
      <c r="C109">
        <f t="shared" si="2"/>
        <v>7.9910786620840391E-3</v>
      </c>
    </row>
    <row r="110" spans="1:3" x14ac:dyDescent="0.3">
      <c r="A110">
        <f t="shared" si="3"/>
        <v>90</v>
      </c>
      <c r="B110">
        <v>0.57207250011088706</v>
      </c>
      <c r="C110">
        <f t="shared" si="2"/>
        <v>8.0500507217076134E-3</v>
      </c>
    </row>
    <row r="111" spans="1:3" x14ac:dyDescent="0.3">
      <c r="A111">
        <f t="shared" si="3"/>
        <v>91</v>
      </c>
      <c r="B111">
        <v>0.26671084717072024</v>
      </c>
      <c r="C111">
        <f t="shared" si="2"/>
        <v>8.1060110080104497E-3</v>
      </c>
    </row>
    <row r="112" spans="1:3" x14ac:dyDescent="0.3">
      <c r="A112">
        <f t="shared" si="3"/>
        <v>92</v>
      </c>
      <c r="B112">
        <v>0.79125307792490873</v>
      </c>
      <c r="C112">
        <f t="shared" si="2"/>
        <v>8.1798295800195042E-3</v>
      </c>
    </row>
    <row r="113" spans="1:3" x14ac:dyDescent="0.3">
      <c r="A113">
        <f t="shared" si="3"/>
        <v>93</v>
      </c>
      <c r="B113">
        <v>0.1274211693556897</v>
      </c>
      <c r="C113">
        <f t="shared" si="2"/>
        <v>8.2549215054033009E-3</v>
      </c>
    </row>
    <row r="114" spans="1:3" x14ac:dyDescent="0.3">
      <c r="A114">
        <f t="shared" si="3"/>
        <v>94</v>
      </c>
      <c r="B114">
        <v>1.865158004616928</v>
      </c>
      <c r="C114">
        <f t="shared" si="2"/>
        <v>8.2838059041381307E-3</v>
      </c>
    </row>
    <row r="115" spans="1:3" x14ac:dyDescent="0.3">
      <c r="A115">
        <f t="shared" si="3"/>
        <v>95</v>
      </c>
      <c r="B115">
        <v>0.60703353181532616</v>
      </c>
      <c r="C115">
        <f t="shared" si="2"/>
        <v>8.3095529302452675E-3</v>
      </c>
    </row>
    <row r="116" spans="1:3" x14ac:dyDescent="0.3">
      <c r="A116">
        <f t="shared" si="3"/>
        <v>96</v>
      </c>
      <c r="B116">
        <v>0.98576673046808794</v>
      </c>
      <c r="C116">
        <f t="shared" si="2"/>
        <v>8.4163378301238545E-3</v>
      </c>
    </row>
    <row r="117" spans="1:3" x14ac:dyDescent="0.3">
      <c r="A117">
        <f t="shared" si="3"/>
        <v>97</v>
      </c>
      <c r="B117">
        <v>0.32572192976711567</v>
      </c>
      <c r="C117">
        <f t="shared" si="2"/>
        <v>8.6636941229603082E-3</v>
      </c>
    </row>
    <row r="118" spans="1:3" x14ac:dyDescent="0.3">
      <c r="A118">
        <f t="shared" si="3"/>
        <v>98</v>
      </c>
      <c r="B118">
        <v>1.043757234449165</v>
      </c>
      <c r="C118">
        <f t="shared" si="2"/>
        <v>8.7290200793765926E-3</v>
      </c>
    </row>
    <row r="119" spans="1:3" x14ac:dyDescent="0.3">
      <c r="A119">
        <f t="shared" si="3"/>
        <v>99</v>
      </c>
      <c r="B119">
        <v>1.0995520471724467</v>
      </c>
      <c r="C119">
        <f t="shared" si="2"/>
        <v>8.7984109337391203E-3</v>
      </c>
    </row>
    <row r="120" spans="1:3" x14ac:dyDescent="0.3">
      <c r="A120">
        <f t="shared" si="3"/>
        <v>100</v>
      </c>
      <c r="B120">
        <v>2.2186438997980229E-2</v>
      </c>
      <c r="C120">
        <f t="shared" si="2"/>
        <v>8.8046331843578685E-3</v>
      </c>
    </row>
    <row r="121" spans="1:3" x14ac:dyDescent="0.3">
      <c r="A121">
        <f t="shared" si="3"/>
        <v>101</v>
      </c>
      <c r="B121">
        <v>0.38043583383936186</v>
      </c>
      <c r="C121">
        <f t="shared" si="2"/>
        <v>8.8100338089334151E-3</v>
      </c>
    </row>
    <row r="122" spans="1:3" x14ac:dyDescent="0.3">
      <c r="A122">
        <f t="shared" si="3"/>
        <v>102</v>
      </c>
      <c r="B122">
        <v>3.3862757419762524E-3</v>
      </c>
      <c r="C122">
        <f t="shared" si="2"/>
        <v>8.8174198338171195E-3</v>
      </c>
    </row>
    <row r="123" spans="1:3" x14ac:dyDescent="0.3">
      <c r="A123">
        <f t="shared" si="3"/>
        <v>103</v>
      </c>
      <c r="B123">
        <v>2.5275354974892297</v>
      </c>
      <c r="C123">
        <f t="shared" si="2"/>
        <v>8.9787415604243304E-3</v>
      </c>
    </row>
    <row r="124" spans="1:3" x14ac:dyDescent="0.3">
      <c r="A124">
        <f t="shared" si="3"/>
        <v>104</v>
      </c>
      <c r="B124">
        <v>0.64110916926398342</v>
      </c>
      <c r="C124">
        <f t="shared" si="2"/>
        <v>9.1403657206976519E-3</v>
      </c>
    </row>
    <row r="125" spans="1:3" x14ac:dyDescent="0.3">
      <c r="A125">
        <f t="shared" si="3"/>
        <v>105</v>
      </c>
      <c r="B125">
        <v>7.8557234016035205E-2</v>
      </c>
      <c r="C125">
        <f t="shared" si="2"/>
        <v>9.3098269465834438E-3</v>
      </c>
    </row>
    <row r="126" spans="1:3" x14ac:dyDescent="0.3">
      <c r="A126">
        <f t="shared" si="3"/>
        <v>106</v>
      </c>
      <c r="B126">
        <v>0.61391672405376885</v>
      </c>
      <c r="C126">
        <f t="shared" si="2"/>
        <v>9.4117860089164562E-3</v>
      </c>
    </row>
    <row r="127" spans="1:3" x14ac:dyDescent="0.3">
      <c r="A127">
        <f t="shared" si="3"/>
        <v>107</v>
      </c>
      <c r="B127">
        <v>0.58335883842336589</v>
      </c>
      <c r="C127">
        <f t="shared" si="2"/>
        <v>9.5729988112620568E-3</v>
      </c>
    </row>
    <row r="128" spans="1:3" x14ac:dyDescent="0.3">
      <c r="A128">
        <f t="shared" si="3"/>
        <v>108</v>
      </c>
      <c r="B128">
        <v>1.468021288288319</v>
      </c>
      <c r="C128">
        <f t="shared" si="2"/>
        <v>9.8009715427844757E-3</v>
      </c>
    </row>
    <row r="129" spans="1:3" x14ac:dyDescent="0.3">
      <c r="A129">
        <f t="shared" si="3"/>
        <v>109</v>
      </c>
      <c r="B129">
        <v>1.3920211482843683</v>
      </c>
      <c r="C129">
        <f t="shared" si="2"/>
        <v>9.9032260250540016E-3</v>
      </c>
    </row>
    <row r="130" spans="1:3" x14ac:dyDescent="0.3">
      <c r="A130">
        <f t="shared" si="3"/>
        <v>110</v>
      </c>
      <c r="B130">
        <v>3.3732359758207986E-2</v>
      </c>
      <c r="C130">
        <f t="shared" si="2"/>
        <v>9.904103501429562E-3</v>
      </c>
    </row>
    <row r="131" spans="1:3" x14ac:dyDescent="0.3">
      <c r="A131">
        <f t="shared" si="3"/>
        <v>111</v>
      </c>
      <c r="B131">
        <v>1.0682210389304454</v>
      </c>
      <c r="C131">
        <f t="shared" si="2"/>
        <v>9.9612928720527183E-3</v>
      </c>
    </row>
    <row r="132" spans="1:3" x14ac:dyDescent="0.3">
      <c r="A132">
        <f t="shared" si="3"/>
        <v>112</v>
      </c>
      <c r="B132">
        <v>0.43467070458826962</v>
      </c>
      <c r="C132">
        <f t="shared" si="2"/>
        <v>9.9764488608466984E-3</v>
      </c>
    </row>
    <row r="133" spans="1:3" x14ac:dyDescent="0.3">
      <c r="A133">
        <f t="shared" si="3"/>
        <v>113</v>
      </c>
      <c r="B133">
        <v>0.13320221049804193</v>
      </c>
      <c r="C133">
        <f t="shared" si="2"/>
        <v>1.0073290936685186E-2</v>
      </c>
    </row>
    <row r="134" spans="1:3" x14ac:dyDescent="0.3">
      <c r="A134">
        <f t="shared" si="3"/>
        <v>114</v>
      </c>
      <c r="B134">
        <v>0.37333027303714861</v>
      </c>
      <c r="C134">
        <f t="shared" si="2"/>
        <v>1.03832737460543E-2</v>
      </c>
    </row>
    <row r="135" spans="1:3" x14ac:dyDescent="0.3">
      <c r="A135">
        <f t="shared" si="3"/>
        <v>115</v>
      </c>
      <c r="B135">
        <v>0.84626507060861544</v>
      </c>
      <c r="C135">
        <f t="shared" si="2"/>
        <v>1.0464671144657656E-2</v>
      </c>
    </row>
    <row r="136" spans="1:3" x14ac:dyDescent="0.3">
      <c r="A136">
        <f t="shared" si="3"/>
        <v>116</v>
      </c>
      <c r="B136">
        <v>0.73402648294942385</v>
      </c>
      <c r="C136">
        <f t="shared" si="2"/>
        <v>1.0589146578723785E-2</v>
      </c>
    </row>
    <row r="137" spans="1:3" x14ac:dyDescent="0.3">
      <c r="A137">
        <f t="shared" si="3"/>
        <v>117</v>
      </c>
      <c r="B137">
        <v>0.170943365939356</v>
      </c>
      <c r="C137">
        <f t="shared" si="2"/>
        <v>1.0757055101071833E-2</v>
      </c>
    </row>
    <row r="138" spans="1:3" x14ac:dyDescent="0.3">
      <c r="A138">
        <f t="shared" si="3"/>
        <v>118</v>
      </c>
      <c r="B138">
        <v>1.437454167279606</v>
      </c>
      <c r="C138">
        <f t="shared" si="2"/>
        <v>1.0785754693028782E-2</v>
      </c>
    </row>
    <row r="139" spans="1:3" x14ac:dyDescent="0.3">
      <c r="A139">
        <f t="shared" si="3"/>
        <v>119</v>
      </c>
      <c r="B139">
        <v>0.74064175297929169</v>
      </c>
      <c r="C139">
        <f t="shared" si="2"/>
        <v>1.0808892565061123E-2</v>
      </c>
    </row>
    <row r="140" spans="1:3" x14ac:dyDescent="0.3">
      <c r="A140">
        <f t="shared" si="3"/>
        <v>120</v>
      </c>
      <c r="B140">
        <v>0.60215354739422033</v>
      </c>
      <c r="C140">
        <f t="shared" si="2"/>
        <v>1.088057536743503E-2</v>
      </c>
    </row>
    <row r="141" spans="1:3" x14ac:dyDescent="0.3">
      <c r="A141">
        <f t="shared" si="3"/>
        <v>121</v>
      </c>
      <c r="B141">
        <v>1.4053572588628849</v>
      </c>
      <c r="C141">
        <f t="shared" si="2"/>
        <v>1.0905511980423555E-2</v>
      </c>
    </row>
    <row r="142" spans="1:3" x14ac:dyDescent="0.3">
      <c r="A142">
        <f t="shared" si="3"/>
        <v>122</v>
      </c>
      <c r="B142">
        <v>2.1273476309332588</v>
      </c>
      <c r="C142">
        <f t="shared" si="2"/>
        <v>1.1001306899057095E-2</v>
      </c>
    </row>
    <row r="143" spans="1:3" x14ac:dyDescent="0.3">
      <c r="A143">
        <f t="shared" si="3"/>
        <v>123</v>
      </c>
      <c r="B143">
        <v>0.6248928954430204</v>
      </c>
      <c r="C143">
        <f t="shared" si="2"/>
        <v>1.1070371410209168E-2</v>
      </c>
    </row>
    <row r="144" spans="1:3" x14ac:dyDescent="0.3">
      <c r="A144">
        <f t="shared" si="3"/>
        <v>124</v>
      </c>
      <c r="B144">
        <v>0.85921860512395276</v>
      </c>
      <c r="C144">
        <f t="shared" si="2"/>
        <v>1.1211625256370983E-2</v>
      </c>
    </row>
    <row r="145" spans="1:3" x14ac:dyDescent="0.3">
      <c r="A145">
        <f t="shared" si="3"/>
        <v>125</v>
      </c>
      <c r="B145">
        <v>2.1847085094489875</v>
      </c>
      <c r="C145">
        <f t="shared" si="2"/>
        <v>1.1292539408667368E-2</v>
      </c>
    </row>
    <row r="146" spans="1:3" x14ac:dyDescent="0.3">
      <c r="A146">
        <f t="shared" si="3"/>
        <v>126</v>
      </c>
      <c r="B146">
        <v>1.6567336307371952</v>
      </c>
      <c r="C146">
        <f t="shared" si="2"/>
        <v>1.1333734613876434E-2</v>
      </c>
    </row>
    <row r="147" spans="1:3" x14ac:dyDescent="0.3">
      <c r="A147">
        <f t="shared" si="3"/>
        <v>127</v>
      </c>
      <c r="B147">
        <v>0.93791408149795297</v>
      </c>
      <c r="C147">
        <f t="shared" si="2"/>
        <v>1.1335914366117139E-2</v>
      </c>
    </row>
    <row r="148" spans="1:3" x14ac:dyDescent="0.3">
      <c r="A148">
        <f t="shared" si="3"/>
        <v>128</v>
      </c>
      <c r="B148">
        <v>0.63433785303175183</v>
      </c>
      <c r="C148">
        <f t="shared" si="2"/>
        <v>1.1578158617737255E-2</v>
      </c>
    </row>
    <row r="149" spans="1:3" x14ac:dyDescent="0.3">
      <c r="A149">
        <f t="shared" si="3"/>
        <v>129</v>
      </c>
      <c r="B149">
        <v>0.38127013812627619</v>
      </c>
      <c r="C149">
        <f t="shared" si="2"/>
        <v>1.1710002319037738E-2</v>
      </c>
    </row>
    <row r="150" spans="1:3" x14ac:dyDescent="0.3">
      <c r="A150">
        <f t="shared" si="3"/>
        <v>130</v>
      </c>
      <c r="B150">
        <v>8.3752021347900163E-2</v>
      </c>
      <c r="C150">
        <f t="shared" ref="C150:C213" si="4">SMALL($B$21:$B$10020,A150)</f>
        <v>1.1748361831614096E-2</v>
      </c>
    </row>
    <row r="151" spans="1:3" x14ac:dyDescent="0.3">
      <c r="A151">
        <f t="shared" ref="A151:A214" si="5">A150+1</f>
        <v>131</v>
      </c>
      <c r="B151">
        <v>0.39922266646299986</v>
      </c>
      <c r="C151">
        <f t="shared" si="4"/>
        <v>1.1868277870542787E-2</v>
      </c>
    </row>
    <row r="152" spans="1:3" x14ac:dyDescent="0.3">
      <c r="A152">
        <f t="shared" si="5"/>
        <v>132</v>
      </c>
      <c r="B152">
        <v>0.26132120623323063</v>
      </c>
      <c r="C152">
        <f t="shared" si="4"/>
        <v>1.1898201500089023E-2</v>
      </c>
    </row>
    <row r="153" spans="1:3" x14ac:dyDescent="0.3">
      <c r="A153">
        <f t="shared" si="5"/>
        <v>133</v>
      </c>
      <c r="B153">
        <v>0.23918417224804722</v>
      </c>
      <c r="C153">
        <f t="shared" si="4"/>
        <v>1.2277699596606739E-2</v>
      </c>
    </row>
    <row r="154" spans="1:3" x14ac:dyDescent="0.3">
      <c r="A154">
        <f t="shared" si="5"/>
        <v>134</v>
      </c>
      <c r="B154">
        <v>0.15676936810390241</v>
      </c>
      <c r="C154">
        <f t="shared" si="4"/>
        <v>1.2396555484294636E-2</v>
      </c>
    </row>
    <row r="155" spans="1:3" x14ac:dyDescent="0.3">
      <c r="A155">
        <f t="shared" si="5"/>
        <v>135</v>
      </c>
      <c r="B155">
        <v>5.0188158099009339E-3</v>
      </c>
      <c r="C155">
        <f t="shared" si="4"/>
        <v>1.2436000067894026E-2</v>
      </c>
    </row>
    <row r="156" spans="1:3" x14ac:dyDescent="0.3">
      <c r="A156">
        <f t="shared" si="5"/>
        <v>136</v>
      </c>
      <c r="B156">
        <v>0.28380966946410813</v>
      </c>
      <c r="C156">
        <f t="shared" si="4"/>
        <v>1.2520941622414128E-2</v>
      </c>
    </row>
    <row r="157" spans="1:3" x14ac:dyDescent="0.3">
      <c r="A157">
        <f t="shared" si="5"/>
        <v>137</v>
      </c>
      <c r="B157">
        <v>0.37542815833638787</v>
      </c>
      <c r="C157">
        <f t="shared" si="4"/>
        <v>1.2550445477231387E-2</v>
      </c>
    </row>
    <row r="158" spans="1:3" x14ac:dyDescent="0.3">
      <c r="A158">
        <f t="shared" si="5"/>
        <v>138</v>
      </c>
      <c r="B158">
        <v>1.3409274926498282</v>
      </c>
      <c r="C158">
        <f t="shared" si="4"/>
        <v>1.2933504774859106E-2</v>
      </c>
    </row>
    <row r="159" spans="1:3" x14ac:dyDescent="0.3">
      <c r="A159">
        <f t="shared" si="5"/>
        <v>139</v>
      </c>
      <c r="B159">
        <v>7.9448511021972035E-2</v>
      </c>
      <c r="C159">
        <f t="shared" si="4"/>
        <v>1.2940923225414958E-2</v>
      </c>
    </row>
    <row r="160" spans="1:3" x14ac:dyDescent="0.3">
      <c r="A160">
        <f t="shared" si="5"/>
        <v>140</v>
      </c>
      <c r="B160">
        <v>7.469441327971456</v>
      </c>
      <c r="C160">
        <f t="shared" si="4"/>
        <v>1.3168317054367495E-2</v>
      </c>
    </row>
    <row r="161" spans="1:3" x14ac:dyDescent="0.3">
      <c r="A161">
        <f t="shared" si="5"/>
        <v>141</v>
      </c>
      <c r="B161">
        <v>0.78416477027146114</v>
      </c>
      <c r="C161">
        <f t="shared" si="4"/>
        <v>1.3314586694557429E-2</v>
      </c>
    </row>
    <row r="162" spans="1:3" x14ac:dyDescent="0.3">
      <c r="A162">
        <f t="shared" si="5"/>
        <v>142</v>
      </c>
      <c r="B162">
        <v>0.8207199048525331</v>
      </c>
      <c r="C162">
        <f t="shared" si="4"/>
        <v>1.3337032685203587E-2</v>
      </c>
    </row>
    <row r="163" spans="1:3" x14ac:dyDescent="0.3">
      <c r="A163">
        <f t="shared" si="5"/>
        <v>143</v>
      </c>
      <c r="B163">
        <v>0.50338355221117159</v>
      </c>
      <c r="C163">
        <f t="shared" si="4"/>
        <v>1.3344521249420316E-2</v>
      </c>
    </row>
    <row r="164" spans="1:3" x14ac:dyDescent="0.3">
      <c r="A164">
        <f t="shared" si="5"/>
        <v>144</v>
      </c>
      <c r="B164">
        <v>1.9620090302934128</v>
      </c>
      <c r="C164">
        <f t="shared" si="4"/>
        <v>1.3387773707871142E-2</v>
      </c>
    </row>
    <row r="165" spans="1:3" x14ac:dyDescent="0.3">
      <c r="A165">
        <f t="shared" si="5"/>
        <v>145</v>
      </c>
      <c r="B165">
        <v>4.0700771367178978E-2</v>
      </c>
      <c r="C165">
        <f t="shared" si="4"/>
        <v>1.3619918209287096E-2</v>
      </c>
    </row>
    <row r="166" spans="1:3" x14ac:dyDescent="0.3">
      <c r="A166">
        <f t="shared" si="5"/>
        <v>146</v>
      </c>
      <c r="B166">
        <v>1.1013776375720199</v>
      </c>
      <c r="C166">
        <f t="shared" si="4"/>
        <v>1.3741295424194E-2</v>
      </c>
    </row>
    <row r="167" spans="1:3" x14ac:dyDescent="0.3">
      <c r="A167">
        <f t="shared" si="5"/>
        <v>147</v>
      </c>
      <c r="B167">
        <v>6.821630897324904E-2</v>
      </c>
      <c r="C167">
        <f t="shared" si="4"/>
        <v>1.407919852742201E-2</v>
      </c>
    </row>
    <row r="168" spans="1:3" x14ac:dyDescent="0.3">
      <c r="A168">
        <f t="shared" si="5"/>
        <v>148</v>
      </c>
      <c r="B168">
        <v>0.91236455253688331</v>
      </c>
      <c r="C168">
        <f t="shared" si="4"/>
        <v>1.4237387247956645E-2</v>
      </c>
    </row>
    <row r="169" spans="1:3" x14ac:dyDescent="0.3">
      <c r="A169">
        <f t="shared" si="5"/>
        <v>149</v>
      </c>
      <c r="B169">
        <v>0.7623522776850209</v>
      </c>
      <c r="C169">
        <f t="shared" si="4"/>
        <v>1.4296568851462466E-2</v>
      </c>
    </row>
    <row r="170" spans="1:3" x14ac:dyDescent="0.3">
      <c r="A170">
        <f t="shared" si="5"/>
        <v>150</v>
      </c>
      <c r="B170">
        <v>3.7467921843939376</v>
      </c>
      <c r="C170">
        <f t="shared" si="4"/>
        <v>1.4319535861969879E-2</v>
      </c>
    </row>
    <row r="171" spans="1:3" x14ac:dyDescent="0.3">
      <c r="A171">
        <f t="shared" si="5"/>
        <v>151</v>
      </c>
      <c r="B171">
        <v>0.18638507327955645</v>
      </c>
      <c r="C171">
        <f t="shared" si="4"/>
        <v>1.4367016374931207E-2</v>
      </c>
    </row>
    <row r="172" spans="1:3" x14ac:dyDescent="0.3">
      <c r="A172">
        <f t="shared" si="5"/>
        <v>152</v>
      </c>
      <c r="B172">
        <v>1.3571022166184625</v>
      </c>
      <c r="C172">
        <f t="shared" si="4"/>
        <v>1.4451372905378124E-2</v>
      </c>
    </row>
    <row r="173" spans="1:3" x14ac:dyDescent="0.3">
      <c r="A173">
        <f t="shared" si="5"/>
        <v>153</v>
      </c>
      <c r="B173">
        <v>0.5802042647183725</v>
      </c>
      <c r="C173">
        <f t="shared" si="4"/>
        <v>1.4620079945026454E-2</v>
      </c>
    </row>
    <row r="174" spans="1:3" x14ac:dyDescent="0.3">
      <c r="A174">
        <f t="shared" si="5"/>
        <v>154</v>
      </c>
      <c r="B174">
        <v>4.4565258519066342E-2</v>
      </c>
      <c r="C174">
        <f t="shared" si="4"/>
        <v>1.4637035099694717E-2</v>
      </c>
    </row>
    <row r="175" spans="1:3" x14ac:dyDescent="0.3">
      <c r="A175">
        <f t="shared" si="5"/>
        <v>155</v>
      </c>
      <c r="B175">
        <v>0.74346042419453195</v>
      </c>
      <c r="C175">
        <f t="shared" si="4"/>
        <v>1.4667686475594133E-2</v>
      </c>
    </row>
    <row r="176" spans="1:3" x14ac:dyDescent="0.3">
      <c r="A176">
        <f t="shared" si="5"/>
        <v>156</v>
      </c>
      <c r="B176">
        <v>1.562642530783622</v>
      </c>
      <c r="C176">
        <f t="shared" si="4"/>
        <v>1.4951487194725388E-2</v>
      </c>
    </row>
    <row r="177" spans="1:3" x14ac:dyDescent="0.3">
      <c r="A177">
        <f t="shared" si="5"/>
        <v>157</v>
      </c>
      <c r="B177">
        <v>0.25420758894053863</v>
      </c>
      <c r="C177">
        <f t="shared" si="4"/>
        <v>1.533614260273497E-2</v>
      </c>
    </row>
    <row r="178" spans="1:3" x14ac:dyDescent="0.3">
      <c r="A178">
        <f t="shared" si="5"/>
        <v>158</v>
      </c>
      <c r="B178">
        <v>0.72652705297474762</v>
      </c>
      <c r="C178">
        <f t="shared" si="4"/>
        <v>1.5704586861137848E-2</v>
      </c>
    </row>
    <row r="179" spans="1:3" x14ac:dyDescent="0.3">
      <c r="A179">
        <f t="shared" si="5"/>
        <v>159</v>
      </c>
      <c r="B179">
        <v>1.3517596776198662</v>
      </c>
      <c r="C179">
        <f t="shared" si="4"/>
        <v>1.5935356574326542E-2</v>
      </c>
    </row>
    <row r="180" spans="1:3" x14ac:dyDescent="0.3">
      <c r="A180">
        <f t="shared" si="5"/>
        <v>160</v>
      </c>
      <c r="B180">
        <v>3.0234291441640249E-2</v>
      </c>
      <c r="C180">
        <f t="shared" si="4"/>
        <v>1.599161463236265E-2</v>
      </c>
    </row>
    <row r="181" spans="1:3" x14ac:dyDescent="0.3">
      <c r="A181">
        <f t="shared" si="5"/>
        <v>161</v>
      </c>
      <c r="B181">
        <v>0.64846392446238865</v>
      </c>
      <c r="C181">
        <f t="shared" si="4"/>
        <v>1.6561746670846533E-2</v>
      </c>
    </row>
    <row r="182" spans="1:3" x14ac:dyDescent="0.3">
      <c r="A182">
        <f t="shared" si="5"/>
        <v>162</v>
      </c>
      <c r="B182">
        <v>2.1810026116479175</v>
      </c>
      <c r="C182">
        <f t="shared" si="4"/>
        <v>1.6635502916329648E-2</v>
      </c>
    </row>
    <row r="183" spans="1:3" x14ac:dyDescent="0.3">
      <c r="A183">
        <f t="shared" si="5"/>
        <v>163</v>
      </c>
      <c r="B183">
        <v>1.1161702917345866</v>
      </c>
      <c r="C183">
        <f t="shared" si="4"/>
        <v>1.6837490187728399E-2</v>
      </c>
    </row>
    <row r="184" spans="1:3" x14ac:dyDescent="0.3">
      <c r="A184">
        <f t="shared" si="5"/>
        <v>164</v>
      </c>
      <c r="B184">
        <v>1.1967438373577819</v>
      </c>
      <c r="C184">
        <f t="shared" si="4"/>
        <v>1.692671750405994E-2</v>
      </c>
    </row>
    <row r="185" spans="1:3" x14ac:dyDescent="0.3">
      <c r="A185">
        <f t="shared" si="5"/>
        <v>165</v>
      </c>
      <c r="B185">
        <v>2.4116453206502562</v>
      </c>
      <c r="C185">
        <f t="shared" si="4"/>
        <v>1.6934415670186498E-2</v>
      </c>
    </row>
    <row r="186" spans="1:3" x14ac:dyDescent="0.3">
      <c r="A186">
        <f t="shared" si="5"/>
        <v>166</v>
      </c>
      <c r="B186">
        <v>1.045001480322566</v>
      </c>
      <c r="C186">
        <f t="shared" si="4"/>
        <v>1.6962484248703946E-2</v>
      </c>
    </row>
    <row r="187" spans="1:3" x14ac:dyDescent="0.3">
      <c r="A187">
        <f t="shared" si="5"/>
        <v>167</v>
      </c>
      <c r="B187">
        <v>0.33929942431524074</v>
      </c>
      <c r="C187">
        <f t="shared" si="4"/>
        <v>1.7003723591266784E-2</v>
      </c>
    </row>
    <row r="188" spans="1:3" x14ac:dyDescent="0.3">
      <c r="A188">
        <f t="shared" si="5"/>
        <v>168</v>
      </c>
      <c r="B188">
        <v>0.97443914578325752</v>
      </c>
      <c r="C188">
        <f t="shared" si="4"/>
        <v>1.7070368771886946E-2</v>
      </c>
    </row>
    <row r="189" spans="1:3" x14ac:dyDescent="0.3">
      <c r="A189">
        <f t="shared" si="5"/>
        <v>169</v>
      </c>
      <c r="B189">
        <v>0.23026093444603424</v>
      </c>
      <c r="C189">
        <f t="shared" si="4"/>
        <v>1.7158766283289717E-2</v>
      </c>
    </row>
    <row r="190" spans="1:3" x14ac:dyDescent="0.3">
      <c r="A190">
        <f t="shared" si="5"/>
        <v>170</v>
      </c>
      <c r="B190">
        <v>1.0246919386101387</v>
      </c>
      <c r="C190">
        <f t="shared" si="4"/>
        <v>1.7218981768232E-2</v>
      </c>
    </row>
    <row r="191" spans="1:3" x14ac:dyDescent="0.3">
      <c r="A191">
        <f t="shared" si="5"/>
        <v>171</v>
      </c>
      <c r="B191">
        <v>2.150505013918576</v>
      </c>
      <c r="C191">
        <f t="shared" si="4"/>
        <v>1.7223537104078535E-2</v>
      </c>
    </row>
    <row r="192" spans="1:3" x14ac:dyDescent="0.3">
      <c r="A192">
        <f t="shared" si="5"/>
        <v>172</v>
      </c>
      <c r="B192">
        <v>9.280093438780157E-2</v>
      </c>
      <c r="C192">
        <f t="shared" si="4"/>
        <v>1.732007571048344E-2</v>
      </c>
    </row>
    <row r="193" spans="1:3" x14ac:dyDescent="0.3">
      <c r="A193">
        <f t="shared" si="5"/>
        <v>173</v>
      </c>
      <c r="B193">
        <v>0.18173990049125832</v>
      </c>
      <c r="C193">
        <f t="shared" si="4"/>
        <v>1.7335066725450821E-2</v>
      </c>
    </row>
    <row r="194" spans="1:3" x14ac:dyDescent="0.3">
      <c r="A194">
        <f t="shared" si="5"/>
        <v>174</v>
      </c>
      <c r="B194">
        <v>0.64004493658800676</v>
      </c>
      <c r="C194">
        <f t="shared" si="4"/>
        <v>1.7387643147001253E-2</v>
      </c>
    </row>
    <row r="195" spans="1:3" x14ac:dyDescent="0.3">
      <c r="A195">
        <f t="shared" si="5"/>
        <v>175</v>
      </c>
      <c r="B195">
        <v>0.6707616922034132</v>
      </c>
      <c r="C195">
        <f t="shared" si="4"/>
        <v>1.7417674913498882E-2</v>
      </c>
    </row>
    <row r="196" spans="1:3" x14ac:dyDescent="0.3">
      <c r="A196">
        <f t="shared" si="5"/>
        <v>176</v>
      </c>
      <c r="B196">
        <v>2.8294125219128294</v>
      </c>
      <c r="C196">
        <f t="shared" si="4"/>
        <v>1.7544502210623314E-2</v>
      </c>
    </row>
    <row r="197" spans="1:3" x14ac:dyDescent="0.3">
      <c r="A197">
        <f t="shared" si="5"/>
        <v>177</v>
      </c>
      <c r="B197">
        <v>0.82458518421360272</v>
      </c>
      <c r="C197">
        <f t="shared" si="4"/>
        <v>1.7716249508778592E-2</v>
      </c>
    </row>
    <row r="198" spans="1:3" x14ac:dyDescent="0.3">
      <c r="A198">
        <f t="shared" si="5"/>
        <v>178</v>
      </c>
      <c r="B198">
        <v>0.60549628351038987</v>
      </c>
      <c r="C198">
        <f t="shared" si="4"/>
        <v>1.7786588587010543E-2</v>
      </c>
    </row>
    <row r="199" spans="1:3" x14ac:dyDescent="0.3">
      <c r="A199">
        <f t="shared" si="5"/>
        <v>179</v>
      </c>
      <c r="B199">
        <v>0.49381725937569021</v>
      </c>
      <c r="C199">
        <f t="shared" si="4"/>
        <v>1.803238867518786E-2</v>
      </c>
    </row>
    <row r="200" spans="1:3" x14ac:dyDescent="0.3">
      <c r="A200">
        <f t="shared" si="5"/>
        <v>180</v>
      </c>
      <c r="B200">
        <v>1.6253179744855502</v>
      </c>
      <c r="C200">
        <f t="shared" si="4"/>
        <v>1.8165210854840685E-2</v>
      </c>
    </row>
    <row r="201" spans="1:3" x14ac:dyDescent="0.3">
      <c r="A201">
        <f t="shared" si="5"/>
        <v>181</v>
      </c>
      <c r="B201">
        <v>0.75775876533724018</v>
      </c>
      <c r="C201">
        <f t="shared" si="4"/>
        <v>1.8252573527043126E-2</v>
      </c>
    </row>
    <row r="202" spans="1:3" x14ac:dyDescent="0.3">
      <c r="A202">
        <f t="shared" si="5"/>
        <v>182</v>
      </c>
      <c r="B202">
        <v>0.84736044500191898</v>
      </c>
      <c r="C202">
        <f t="shared" si="4"/>
        <v>1.8487467853043116E-2</v>
      </c>
    </row>
    <row r="203" spans="1:3" x14ac:dyDescent="0.3">
      <c r="A203">
        <f t="shared" si="5"/>
        <v>183</v>
      </c>
      <c r="B203">
        <v>1.0787585721639075</v>
      </c>
      <c r="C203">
        <f t="shared" si="4"/>
        <v>1.8605553565007815E-2</v>
      </c>
    </row>
    <row r="204" spans="1:3" x14ac:dyDescent="0.3">
      <c r="A204">
        <f t="shared" si="5"/>
        <v>184</v>
      </c>
      <c r="B204">
        <v>0.37863852882578009</v>
      </c>
      <c r="C204">
        <f t="shared" si="4"/>
        <v>1.8625293409754606E-2</v>
      </c>
    </row>
    <row r="205" spans="1:3" x14ac:dyDescent="0.3">
      <c r="A205">
        <f t="shared" si="5"/>
        <v>185</v>
      </c>
      <c r="B205">
        <v>0.47254923888087252</v>
      </c>
      <c r="C205">
        <f t="shared" si="4"/>
        <v>1.871274213436025E-2</v>
      </c>
    </row>
    <row r="206" spans="1:3" x14ac:dyDescent="0.3">
      <c r="A206">
        <f t="shared" si="5"/>
        <v>186</v>
      </c>
      <c r="B206">
        <v>0.4123604547988502</v>
      </c>
      <c r="C206">
        <f t="shared" si="4"/>
        <v>1.8777285884858497E-2</v>
      </c>
    </row>
    <row r="207" spans="1:3" x14ac:dyDescent="0.3">
      <c r="A207">
        <f t="shared" si="5"/>
        <v>187</v>
      </c>
      <c r="B207">
        <v>0.16711892637968107</v>
      </c>
      <c r="C207">
        <f t="shared" si="4"/>
        <v>1.9020501798941103E-2</v>
      </c>
    </row>
    <row r="208" spans="1:3" x14ac:dyDescent="0.3">
      <c r="A208">
        <f t="shared" si="5"/>
        <v>188</v>
      </c>
      <c r="B208">
        <v>0.38298513472079554</v>
      </c>
      <c r="C208">
        <f t="shared" si="4"/>
        <v>1.9182376238727539E-2</v>
      </c>
    </row>
    <row r="209" spans="1:3" x14ac:dyDescent="0.3">
      <c r="A209">
        <f t="shared" si="5"/>
        <v>189</v>
      </c>
      <c r="B209">
        <v>5.6517619253044717</v>
      </c>
      <c r="C209">
        <f t="shared" si="4"/>
        <v>1.9312993735004502E-2</v>
      </c>
    </row>
    <row r="210" spans="1:3" x14ac:dyDescent="0.3">
      <c r="A210">
        <f t="shared" si="5"/>
        <v>190</v>
      </c>
      <c r="B210">
        <v>1.9400073190455271</v>
      </c>
      <c r="C210">
        <f t="shared" si="4"/>
        <v>1.9350238612918291E-2</v>
      </c>
    </row>
    <row r="211" spans="1:3" x14ac:dyDescent="0.3">
      <c r="A211">
        <f t="shared" si="5"/>
        <v>191</v>
      </c>
      <c r="B211">
        <v>0.7389999743269855</v>
      </c>
      <c r="C211">
        <f t="shared" si="4"/>
        <v>1.9540673385651353E-2</v>
      </c>
    </row>
    <row r="212" spans="1:3" x14ac:dyDescent="0.3">
      <c r="A212">
        <f t="shared" si="5"/>
        <v>192</v>
      </c>
      <c r="B212">
        <v>3.9285853492478262E-2</v>
      </c>
      <c r="C212">
        <f t="shared" si="4"/>
        <v>1.9590954051999843E-2</v>
      </c>
    </row>
    <row r="213" spans="1:3" x14ac:dyDescent="0.3">
      <c r="A213">
        <f t="shared" si="5"/>
        <v>193</v>
      </c>
      <c r="B213">
        <v>0.6109575445181239</v>
      </c>
      <c r="C213">
        <f t="shared" si="4"/>
        <v>1.9641196751798429E-2</v>
      </c>
    </row>
    <row r="214" spans="1:3" x14ac:dyDescent="0.3">
      <c r="A214">
        <f t="shared" si="5"/>
        <v>194</v>
      </c>
      <c r="B214">
        <v>0.95514779733831134</v>
      </c>
      <c r="C214">
        <f t="shared" ref="C214:C277" si="6">SMALL($B$21:$B$10020,A214)</f>
        <v>1.9777856716275188E-2</v>
      </c>
    </row>
    <row r="215" spans="1:3" x14ac:dyDescent="0.3">
      <c r="A215">
        <f t="shared" ref="A215:A278" si="7">A214+1</f>
        <v>195</v>
      </c>
      <c r="B215">
        <v>0.39219185671118417</v>
      </c>
      <c r="C215">
        <f t="shared" si="6"/>
        <v>1.9832269885239784E-2</v>
      </c>
    </row>
    <row r="216" spans="1:3" x14ac:dyDescent="0.3">
      <c r="A216">
        <f t="shared" si="7"/>
        <v>196</v>
      </c>
      <c r="B216">
        <v>0.55292955858639159</v>
      </c>
      <c r="C216">
        <f t="shared" si="6"/>
        <v>1.9948546753937313E-2</v>
      </c>
    </row>
    <row r="217" spans="1:3" x14ac:dyDescent="0.3">
      <c r="A217">
        <f t="shared" si="7"/>
        <v>197</v>
      </c>
      <c r="B217">
        <v>0.30295380064221322</v>
      </c>
      <c r="C217">
        <f t="shared" si="6"/>
        <v>1.99952311096665E-2</v>
      </c>
    </row>
    <row r="218" spans="1:3" x14ac:dyDescent="0.3">
      <c r="A218">
        <f t="shared" si="7"/>
        <v>198</v>
      </c>
      <c r="B218">
        <v>1.2546697658078965</v>
      </c>
      <c r="C218">
        <f t="shared" si="6"/>
        <v>2.0010370783710929E-2</v>
      </c>
    </row>
    <row r="219" spans="1:3" x14ac:dyDescent="0.3">
      <c r="A219">
        <f t="shared" si="7"/>
        <v>199</v>
      </c>
      <c r="B219">
        <v>0.23665029290715212</v>
      </c>
      <c r="C219">
        <f t="shared" si="6"/>
        <v>2.0247635188889834E-2</v>
      </c>
    </row>
    <row r="220" spans="1:3" x14ac:dyDescent="0.3">
      <c r="A220">
        <f t="shared" si="7"/>
        <v>200</v>
      </c>
      <c r="B220">
        <v>6.5633120367774467E-2</v>
      </c>
      <c r="C220">
        <f t="shared" si="6"/>
        <v>2.0512319870534146E-2</v>
      </c>
    </row>
    <row r="221" spans="1:3" x14ac:dyDescent="0.3">
      <c r="A221">
        <f t="shared" si="7"/>
        <v>201</v>
      </c>
      <c r="B221">
        <v>0.20021190114780785</v>
      </c>
      <c r="C221">
        <f t="shared" si="6"/>
        <v>2.0646063561454264E-2</v>
      </c>
    </row>
    <row r="222" spans="1:3" x14ac:dyDescent="0.3">
      <c r="A222">
        <f t="shared" si="7"/>
        <v>202</v>
      </c>
      <c r="B222">
        <v>0.27678404145285307</v>
      </c>
      <c r="C222">
        <f t="shared" si="6"/>
        <v>2.0651403508820554E-2</v>
      </c>
    </row>
    <row r="223" spans="1:3" x14ac:dyDescent="0.3">
      <c r="A223">
        <f t="shared" si="7"/>
        <v>203</v>
      </c>
      <c r="B223">
        <v>3.4725201352866053E-2</v>
      </c>
      <c r="C223">
        <f t="shared" si="6"/>
        <v>2.0712340866944068E-2</v>
      </c>
    </row>
    <row r="224" spans="1:3" x14ac:dyDescent="0.3">
      <c r="A224">
        <f t="shared" si="7"/>
        <v>204</v>
      </c>
      <c r="B224">
        <v>4.2084005638127087E-2</v>
      </c>
      <c r="C224">
        <f t="shared" si="6"/>
        <v>2.0746607900324898E-2</v>
      </c>
    </row>
    <row r="225" spans="1:3" x14ac:dyDescent="0.3">
      <c r="A225">
        <f t="shared" si="7"/>
        <v>205</v>
      </c>
      <c r="B225">
        <v>0.73770005876086886</v>
      </c>
      <c r="C225">
        <f t="shared" si="6"/>
        <v>2.0763578725953691E-2</v>
      </c>
    </row>
    <row r="226" spans="1:3" x14ac:dyDescent="0.3">
      <c r="A226">
        <f t="shared" si="7"/>
        <v>206</v>
      </c>
      <c r="B226">
        <v>0.35125166954480935</v>
      </c>
      <c r="C226">
        <f t="shared" si="6"/>
        <v>2.1033535201259612E-2</v>
      </c>
    </row>
    <row r="227" spans="1:3" x14ac:dyDescent="0.3">
      <c r="A227">
        <f t="shared" si="7"/>
        <v>207</v>
      </c>
      <c r="B227">
        <v>0.80461040481983104</v>
      </c>
      <c r="C227">
        <f t="shared" si="6"/>
        <v>2.1084998002643962E-2</v>
      </c>
    </row>
    <row r="228" spans="1:3" x14ac:dyDescent="0.3">
      <c r="A228">
        <f t="shared" si="7"/>
        <v>208</v>
      </c>
      <c r="B228">
        <v>0.87286581988591005</v>
      </c>
      <c r="C228">
        <f t="shared" si="6"/>
        <v>2.1110328180221405E-2</v>
      </c>
    </row>
    <row r="229" spans="1:3" x14ac:dyDescent="0.3">
      <c r="A229">
        <f t="shared" si="7"/>
        <v>209</v>
      </c>
      <c r="B229">
        <v>0.68250710221889777</v>
      </c>
      <c r="C229">
        <f t="shared" si="6"/>
        <v>2.1118086858281426E-2</v>
      </c>
    </row>
    <row r="230" spans="1:3" x14ac:dyDescent="0.3">
      <c r="A230">
        <f t="shared" si="7"/>
        <v>210</v>
      </c>
      <c r="B230">
        <v>0.1519029273390391</v>
      </c>
      <c r="C230">
        <f t="shared" si="6"/>
        <v>2.1129876415413973E-2</v>
      </c>
    </row>
    <row r="231" spans="1:3" x14ac:dyDescent="0.3">
      <c r="A231">
        <f t="shared" si="7"/>
        <v>211</v>
      </c>
      <c r="B231">
        <v>0.67073241250840465</v>
      </c>
      <c r="C231">
        <f t="shared" si="6"/>
        <v>2.1142052506795128E-2</v>
      </c>
    </row>
    <row r="232" spans="1:3" x14ac:dyDescent="0.3">
      <c r="A232">
        <f t="shared" si="7"/>
        <v>212</v>
      </c>
      <c r="B232">
        <v>0.52427737906395722</v>
      </c>
      <c r="C232">
        <f t="shared" si="6"/>
        <v>2.1226113735451024E-2</v>
      </c>
    </row>
    <row r="233" spans="1:3" x14ac:dyDescent="0.3">
      <c r="A233">
        <f t="shared" si="7"/>
        <v>213</v>
      </c>
      <c r="B233">
        <v>0.6288599686902423</v>
      </c>
      <c r="C233">
        <f t="shared" si="6"/>
        <v>2.1334670458839522E-2</v>
      </c>
    </row>
    <row r="234" spans="1:3" x14ac:dyDescent="0.3">
      <c r="A234">
        <f t="shared" si="7"/>
        <v>214</v>
      </c>
      <c r="B234">
        <v>1.2553445009394637</v>
      </c>
      <c r="C234">
        <f t="shared" si="6"/>
        <v>2.1375834000786575E-2</v>
      </c>
    </row>
    <row r="235" spans="1:3" x14ac:dyDescent="0.3">
      <c r="A235">
        <f t="shared" si="7"/>
        <v>215</v>
      </c>
      <c r="B235">
        <v>0.96013173159937892</v>
      </c>
      <c r="C235">
        <f t="shared" si="6"/>
        <v>2.1490635991412432E-2</v>
      </c>
    </row>
    <row r="236" spans="1:3" x14ac:dyDescent="0.3">
      <c r="A236">
        <f t="shared" si="7"/>
        <v>216</v>
      </c>
      <c r="B236">
        <v>4.8144876984993479E-2</v>
      </c>
      <c r="C236">
        <f t="shared" si="6"/>
        <v>2.1678429718571257E-2</v>
      </c>
    </row>
    <row r="237" spans="1:3" x14ac:dyDescent="0.3">
      <c r="A237">
        <f t="shared" si="7"/>
        <v>217</v>
      </c>
      <c r="B237">
        <v>0.79542325444329998</v>
      </c>
      <c r="C237">
        <f t="shared" si="6"/>
        <v>2.184880823449098E-2</v>
      </c>
    </row>
    <row r="238" spans="1:3" x14ac:dyDescent="0.3">
      <c r="A238">
        <f t="shared" si="7"/>
        <v>218</v>
      </c>
      <c r="B238">
        <v>5.0377356475674873E-2</v>
      </c>
      <c r="C238">
        <f t="shared" si="6"/>
        <v>2.1875331692027267E-2</v>
      </c>
    </row>
    <row r="239" spans="1:3" x14ac:dyDescent="0.3">
      <c r="A239">
        <f t="shared" si="7"/>
        <v>219</v>
      </c>
      <c r="B239">
        <v>0.30361763792787277</v>
      </c>
      <c r="C239">
        <f t="shared" si="6"/>
        <v>2.1889889517660244E-2</v>
      </c>
    </row>
    <row r="240" spans="1:3" x14ac:dyDescent="0.3">
      <c r="A240">
        <f t="shared" si="7"/>
        <v>220</v>
      </c>
      <c r="B240">
        <v>8.3207122878480071</v>
      </c>
      <c r="C240">
        <f t="shared" si="6"/>
        <v>2.1890596779952975E-2</v>
      </c>
    </row>
    <row r="241" spans="1:3" x14ac:dyDescent="0.3">
      <c r="A241">
        <f t="shared" si="7"/>
        <v>221</v>
      </c>
      <c r="B241">
        <v>0.19268322110126901</v>
      </c>
      <c r="C241">
        <f t="shared" si="6"/>
        <v>2.2099136414685638E-2</v>
      </c>
    </row>
    <row r="242" spans="1:3" x14ac:dyDescent="0.3">
      <c r="A242">
        <f t="shared" si="7"/>
        <v>222</v>
      </c>
      <c r="B242">
        <v>0.36123822475366252</v>
      </c>
      <c r="C242">
        <f t="shared" si="6"/>
        <v>2.2147751469639321E-2</v>
      </c>
    </row>
    <row r="243" spans="1:3" x14ac:dyDescent="0.3">
      <c r="A243">
        <f t="shared" si="7"/>
        <v>223</v>
      </c>
      <c r="B243">
        <v>2.3528948784583719</v>
      </c>
      <c r="C243">
        <f t="shared" si="6"/>
        <v>2.2186438997980229E-2</v>
      </c>
    </row>
    <row r="244" spans="1:3" x14ac:dyDescent="0.3">
      <c r="A244">
        <f t="shared" si="7"/>
        <v>224</v>
      </c>
      <c r="B244">
        <v>0.94210884661101657</v>
      </c>
      <c r="C244">
        <f t="shared" si="6"/>
        <v>2.2262740022664707E-2</v>
      </c>
    </row>
    <row r="245" spans="1:3" x14ac:dyDescent="0.3">
      <c r="A245">
        <f t="shared" si="7"/>
        <v>225</v>
      </c>
      <c r="B245">
        <v>6.2346811045221449</v>
      </c>
      <c r="C245">
        <f t="shared" si="6"/>
        <v>2.2280208768712395E-2</v>
      </c>
    </row>
    <row r="246" spans="1:3" x14ac:dyDescent="0.3">
      <c r="A246">
        <f t="shared" si="7"/>
        <v>226</v>
      </c>
      <c r="B246">
        <v>6.509134910550241</v>
      </c>
      <c r="C246">
        <f t="shared" si="6"/>
        <v>2.2308048361511457E-2</v>
      </c>
    </row>
    <row r="247" spans="1:3" x14ac:dyDescent="0.3">
      <c r="A247">
        <f t="shared" si="7"/>
        <v>227</v>
      </c>
      <c r="B247">
        <v>1.3876476287825037</v>
      </c>
      <c r="C247">
        <f t="shared" si="6"/>
        <v>2.2326893852199436E-2</v>
      </c>
    </row>
    <row r="248" spans="1:3" x14ac:dyDescent="0.3">
      <c r="A248">
        <f t="shared" si="7"/>
        <v>228</v>
      </c>
      <c r="B248">
        <v>0.12958963560629444</v>
      </c>
      <c r="C248">
        <f t="shared" si="6"/>
        <v>2.2385449420941228E-2</v>
      </c>
    </row>
    <row r="249" spans="1:3" x14ac:dyDescent="0.3">
      <c r="A249">
        <f t="shared" si="7"/>
        <v>229</v>
      </c>
      <c r="B249">
        <v>1.3992312693006825</v>
      </c>
      <c r="C249">
        <f t="shared" si="6"/>
        <v>2.2575833332265205E-2</v>
      </c>
    </row>
    <row r="250" spans="1:3" x14ac:dyDescent="0.3">
      <c r="A250">
        <f t="shared" si="7"/>
        <v>230</v>
      </c>
      <c r="B250">
        <v>0.26415010989314047</v>
      </c>
      <c r="C250">
        <f t="shared" si="6"/>
        <v>2.2758470482954207E-2</v>
      </c>
    </row>
    <row r="251" spans="1:3" x14ac:dyDescent="0.3">
      <c r="A251">
        <f t="shared" si="7"/>
        <v>231</v>
      </c>
      <c r="B251">
        <v>0.11264144667303388</v>
      </c>
      <c r="C251">
        <f t="shared" si="6"/>
        <v>2.2764872069291231E-2</v>
      </c>
    </row>
    <row r="252" spans="1:3" x14ac:dyDescent="0.3">
      <c r="A252">
        <f t="shared" si="7"/>
        <v>232</v>
      </c>
      <c r="B252">
        <v>0.30104337262629399</v>
      </c>
      <c r="C252">
        <f t="shared" si="6"/>
        <v>2.2841141488571415E-2</v>
      </c>
    </row>
    <row r="253" spans="1:3" x14ac:dyDescent="0.3">
      <c r="A253">
        <f t="shared" si="7"/>
        <v>233</v>
      </c>
      <c r="B253">
        <v>0.14666885607115399</v>
      </c>
      <c r="C253">
        <f t="shared" si="6"/>
        <v>2.2957179354990975E-2</v>
      </c>
    </row>
    <row r="254" spans="1:3" x14ac:dyDescent="0.3">
      <c r="A254">
        <f t="shared" si="7"/>
        <v>234</v>
      </c>
      <c r="B254">
        <v>0.58999850770459306</v>
      </c>
      <c r="C254">
        <f t="shared" si="6"/>
        <v>2.3104245691072167E-2</v>
      </c>
    </row>
    <row r="255" spans="1:3" x14ac:dyDescent="0.3">
      <c r="A255">
        <f t="shared" si="7"/>
        <v>235</v>
      </c>
      <c r="B255">
        <v>3.3483344996876996E-2</v>
      </c>
      <c r="C255">
        <f t="shared" si="6"/>
        <v>2.3195854447069175E-2</v>
      </c>
    </row>
    <row r="256" spans="1:3" x14ac:dyDescent="0.3">
      <c r="A256">
        <f t="shared" si="7"/>
        <v>236</v>
      </c>
      <c r="B256">
        <v>1.2558598363766291</v>
      </c>
      <c r="C256">
        <f t="shared" si="6"/>
        <v>2.3315753877683143E-2</v>
      </c>
    </row>
    <row r="257" spans="1:3" x14ac:dyDescent="0.3">
      <c r="A257">
        <f t="shared" si="7"/>
        <v>237</v>
      </c>
      <c r="B257">
        <v>0.51560470844122341</v>
      </c>
      <c r="C257">
        <f t="shared" si="6"/>
        <v>2.3877897023949268E-2</v>
      </c>
    </row>
    <row r="258" spans="1:3" x14ac:dyDescent="0.3">
      <c r="A258">
        <f t="shared" si="7"/>
        <v>238</v>
      </c>
      <c r="B258">
        <v>0.13004706172230351</v>
      </c>
      <c r="C258">
        <f t="shared" si="6"/>
        <v>2.4138886700861395E-2</v>
      </c>
    </row>
    <row r="259" spans="1:3" x14ac:dyDescent="0.3">
      <c r="A259">
        <f t="shared" si="7"/>
        <v>239</v>
      </c>
      <c r="B259">
        <v>6.479075700414616E-2</v>
      </c>
      <c r="C259">
        <f t="shared" si="6"/>
        <v>2.4445519897501322E-2</v>
      </c>
    </row>
    <row r="260" spans="1:3" x14ac:dyDescent="0.3">
      <c r="A260">
        <f t="shared" si="7"/>
        <v>240</v>
      </c>
      <c r="B260">
        <v>0.74825315772941781</v>
      </c>
      <c r="C260">
        <f t="shared" si="6"/>
        <v>2.4560284276613276E-2</v>
      </c>
    </row>
    <row r="261" spans="1:3" x14ac:dyDescent="0.3">
      <c r="A261">
        <f t="shared" si="7"/>
        <v>241</v>
      </c>
      <c r="B261">
        <v>0.87170428512952247</v>
      </c>
      <c r="C261">
        <f t="shared" si="6"/>
        <v>2.4966103864357603E-2</v>
      </c>
    </row>
    <row r="262" spans="1:3" x14ac:dyDescent="0.3">
      <c r="A262">
        <f t="shared" si="7"/>
        <v>242</v>
      </c>
      <c r="B262">
        <v>0.62234214462071935</v>
      </c>
      <c r="C262">
        <f t="shared" si="6"/>
        <v>2.5017605534807918E-2</v>
      </c>
    </row>
    <row r="263" spans="1:3" x14ac:dyDescent="0.3">
      <c r="A263">
        <f t="shared" si="7"/>
        <v>243</v>
      </c>
      <c r="B263">
        <v>0.59506571883958737</v>
      </c>
      <c r="C263">
        <f t="shared" si="6"/>
        <v>2.5112479951400868E-2</v>
      </c>
    </row>
    <row r="264" spans="1:3" x14ac:dyDescent="0.3">
      <c r="A264">
        <f t="shared" si="7"/>
        <v>244</v>
      </c>
      <c r="B264">
        <v>1.4291231145539367</v>
      </c>
      <c r="C264">
        <f t="shared" si="6"/>
        <v>2.5156102282408277E-2</v>
      </c>
    </row>
    <row r="265" spans="1:3" x14ac:dyDescent="0.3">
      <c r="A265">
        <f t="shared" si="7"/>
        <v>245</v>
      </c>
      <c r="B265">
        <v>2.0886631391634114</v>
      </c>
      <c r="C265">
        <f t="shared" si="6"/>
        <v>2.5176952155472332E-2</v>
      </c>
    </row>
    <row r="266" spans="1:3" x14ac:dyDescent="0.3">
      <c r="A266">
        <f t="shared" si="7"/>
        <v>246</v>
      </c>
      <c r="B266">
        <v>1.0373578894867352</v>
      </c>
      <c r="C266">
        <f t="shared" si="6"/>
        <v>2.5234804496923724E-2</v>
      </c>
    </row>
    <row r="267" spans="1:3" x14ac:dyDescent="0.3">
      <c r="A267">
        <f t="shared" si="7"/>
        <v>247</v>
      </c>
      <c r="B267">
        <v>0.15138713016073235</v>
      </c>
      <c r="C267">
        <f t="shared" si="6"/>
        <v>2.528298948759522E-2</v>
      </c>
    </row>
    <row r="268" spans="1:3" x14ac:dyDescent="0.3">
      <c r="A268">
        <f t="shared" si="7"/>
        <v>248</v>
      </c>
      <c r="B268">
        <v>0.72775798216251841</v>
      </c>
      <c r="C268">
        <f t="shared" si="6"/>
        <v>2.5448674388236503E-2</v>
      </c>
    </row>
    <row r="269" spans="1:3" x14ac:dyDescent="0.3">
      <c r="A269">
        <f t="shared" si="7"/>
        <v>249</v>
      </c>
      <c r="B269">
        <v>0.10834150728399594</v>
      </c>
      <c r="C269">
        <f t="shared" si="6"/>
        <v>2.5521492494865017E-2</v>
      </c>
    </row>
    <row r="270" spans="1:3" x14ac:dyDescent="0.3">
      <c r="A270">
        <f t="shared" si="7"/>
        <v>250</v>
      </c>
      <c r="B270">
        <v>6.5875121032979544E-2</v>
      </c>
      <c r="C270">
        <f t="shared" si="6"/>
        <v>2.5522857929666243E-2</v>
      </c>
    </row>
    <row r="271" spans="1:3" x14ac:dyDescent="0.3">
      <c r="A271">
        <f t="shared" si="7"/>
        <v>251</v>
      </c>
      <c r="B271">
        <v>3.2403758915458587</v>
      </c>
      <c r="C271">
        <f t="shared" si="6"/>
        <v>2.559592456372739E-2</v>
      </c>
    </row>
    <row r="272" spans="1:3" x14ac:dyDescent="0.3">
      <c r="A272">
        <f t="shared" si="7"/>
        <v>252</v>
      </c>
      <c r="B272">
        <v>0.21665432907549453</v>
      </c>
      <c r="C272">
        <f t="shared" si="6"/>
        <v>2.5611656344527445E-2</v>
      </c>
    </row>
    <row r="273" spans="1:3" x14ac:dyDescent="0.3">
      <c r="A273">
        <f t="shared" si="7"/>
        <v>253</v>
      </c>
      <c r="B273">
        <v>0.24661831978186832</v>
      </c>
      <c r="C273">
        <f t="shared" si="6"/>
        <v>2.5767172159834928E-2</v>
      </c>
    </row>
    <row r="274" spans="1:3" x14ac:dyDescent="0.3">
      <c r="A274">
        <f t="shared" si="7"/>
        <v>254</v>
      </c>
      <c r="B274">
        <v>9.9089292925107042E-2</v>
      </c>
      <c r="C274">
        <f t="shared" si="6"/>
        <v>2.5842003074543651E-2</v>
      </c>
    </row>
    <row r="275" spans="1:3" x14ac:dyDescent="0.3">
      <c r="A275">
        <f t="shared" si="7"/>
        <v>255</v>
      </c>
      <c r="B275">
        <v>0.14736396927626583</v>
      </c>
      <c r="C275">
        <f t="shared" si="6"/>
        <v>2.5881771548439625E-2</v>
      </c>
    </row>
    <row r="276" spans="1:3" x14ac:dyDescent="0.3">
      <c r="A276">
        <f t="shared" si="7"/>
        <v>256</v>
      </c>
      <c r="B276">
        <v>1.6287645956699615</v>
      </c>
      <c r="C276">
        <f t="shared" si="6"/>
        <v>2.5892978335150252E-2</v>
      </c>
    </row>
    <row r="277" spans="1:3" x14ac:dyDescent="0.3">
      <c r="A277">
        <f t="shared" si="7"/>
        <v>257</v>
      </c>
      <c r="B277">
        <v>1.2223341605014295</v>
      </c>
      <c r="C277">
        <f t="shared" si="6"/>
        <v>2.5932155791341449E-2</v>
      </c>
    </row>
    <row r="278" spans="1:3" x14ac:dyDescent="0.3">
      <c r="A278">
        <f t="shared" si="7"/>
        <v>258</v>
      </c>
      <c r="B278">
        <v>0.88472428259058078</v>
      </c>
      <c r="C278">
        <f t="shared" ref="C278:C341" si="8">SMALL($B$21:$B$10020,A278)</f>
        <v>2.5951128281730185E-2</v>
      </c>
    </row>
    <row r="279" spans="1:3" x14ac:dyDescent="0.3">
      <c r="A279">
        <f t="shared" ref="A279:A342" si="9">A278+1</f>
        <v>259</v>
      </c>
      <c r="B279">
        <v>0.14951625487570563</v>
      </c>
      <c r="C279">
        <f t="shared" si="8"/>
        <v>2.595266422115583E-2</v>
      </c>
    </row>
    <row r="280" spans="1:3" x14ac:dyDescent="0.3">
      <c r="A280">
        <f t="shared" si="9"/>
        <v>260</v>
      </c>
      <c r="B280">
        <v>3.7992512176665771E-2</v>
      </c>
      <c r="C280">
        <f t="shared" si="8"/>
        <v>2.6114716416966166E-2</v>
      </c>
    </row>
    <row r="281" spans="1:3" x14ac:dyDescent="0.3">
      <c r="A281">
        <f t="shared" si="9"/>
        <v>261</v>
      </c>
      <c r="B281">
        <v>1.1208298798153864</v>
      </c>
      <c r="C281">
        <f t="shared" si="8"/>
        <v>2.6154468895692951E-2</v>
      </c>
    </row>
    <row r="282" spans="1:3" x14ac:dyDescent="0.3">
      <c r="A282">
        <f t="shared" si="9"/>
        <v>262</v>
      </c>
      <c r="B282">
        <v>3.3164278998679877</v>
      </c>
      <c r="C282">
        <f t="shared" si="8"/>
        <v>2.6304875235923397E-2</v>
      </c>
    </row>
    <row r="283" spans="1:3" x14ac:dyDescent="0.3">
      <c r="A283">
        <f t="shared" si="9"/>
        <v>263</v>
      </c>
      <c r="B283">
        <v>0.62206228862246005</v>
      </c>
      <c r="C283">
        <f t="shared" si="8"/>
        <v>2.6313072492656797E-2</v>
      </c>
    </row>
    <row r="284" spans="1:3" x14ac:dyDescent="0.3">
      <c r="A284">
        <f t="shared" si="9"/>
        <v>264</v>
      </c>
      <c r="B284">
        <v>0.15402547020754476</v>
      </c>
      <c r="C284">
        <f t="shared" si="8"/>
        <v>2.64530756077479E-2</v>
      </c>
    </row>
    <row r="285" spans="1:3" x14ac:dyDescent="0.3">
      <c r="A285">
        <f t="shared" si="9"/>
        <v>265</v>
      </c>
      <c r="B285">
        <v>0.9269868085736086</v>
      </c>
      <c r="C285">
        <f t="shared" si="8"/>
        <v>2.6537998705032262E-2</v>
      </c>
    </row>
    <row r="286" spans="1:3" x14ac:dyDescent="0.3">
      <c r="A286">
        <f t="shared" si="9"/>
        <v>266</v>
      </c>
      <c r="B286">
        <v>1.54462516015808</v>
      </c>
      <c r="C286">
        <f t="shared" si="8"/>
        <v>2.6759686658129E-2</v>
      </c>
    </row>
    <row r="287" spans="1:3" x14ac:dyDescent="0.3">
      <c r="A287">
        <f t="shared" si="9"/>
        <v>267</v>
      </c>
      <c r="B287">
        <v>0.15839644233157468</v>
      </c>
      <c r="C287">
        <f t="shared" si="8"/>
        <v>2.7007021442148726E-2</v>
      </c>
    </row>
    <row r="288" spans="1:3" x14ac:dyDescent="0.3">
      <c r="A288">
        <f t="shared" si="9"/>
        <v>268</v>
      </c>
      <c r="B288">
        <v>7.315350025488554E-2</v>
      </c>
      <c r="C288">
        <f t="shared" si="8"/>
        <v>2.7241930217580368E-2</v>
      </c>
    </row>
    <row r="289" spans="1:3" x14ac:dyDescent="0.3">
      <c r="A289">
        <f t="shared" si="9"/>
        <v>269</v>
      </c>
      <c r="B289">
        <v>2.1043328608022183</v>
      </c>
      <c r="C289">
        <f t="shared" si="8"/>
        <v>2.726203231874802E-2</v>
      </c>
    </row>
    <row r="290" spans="1:3" x14ac:dyDescent="0.3">
      <c r="A290">
        <f t="shared" si="9"/>
        <v>270</v>
      </c>
      <c r="B290">
        <v>0.42927165185573868</v>
      </c>
      <c r="C290">
        <f t="shared" si="8"/>
        <v>2.7275277761048988E-2</v>
      </c>
    </row>
    <row r="291" spans="1:3" x14ac:dyDescent="0.3">
      <c r="A291">
        <f t="shared" si="9"/>
        <v>271</v>
      </c>
      <c r="B291">
        <v>6.2648317282531396E-2</v>
      </c>
      <c r="C291">
        <f t="shared" si="8"/>
        <v>2.7407536911920216E-2</v>
      </c>
    </row>
    <row r="292" spans="1:3" x14ac:dyDescent="0.3">
      <c r="A292">
        <f t="shared" si="9"/>
        <v>272</v>
      </c>
      <c r="B292">
        <v>1.7368797178331339</v>
      </c>
      <c r="C292">
        <f t="shared" si="8"/>
        <v>2.7447371692144618E-2</v>
      </c>
    </row>
    <row r="293" spans="1:3" x14ac:dyDescent="0.3">
      <c r="A293">
        <f t="shared" si="9"/>
        <v>273</v>
      </c>
      <c r="B293">
        <v>0.52760309575025532</v>
      </c>
      <c r="C293">
        <f t="shared" si="8"/>
        <v>2.746007990535837E-2</v>
      </c>
    </row>
    <row r="294" spans="1:3" x14ac:dyDescent="0.3">
      <c r="A294">
        <f t="shared" si="9"/>
        <v>274</v>
      </c>
      <c r="B294">
        <v>0.56917027047975832</v>
      </c>
      <c r="C294">
        <f t="shared" si="8"/>
        <v>2.7465040155329135E-2</v>
      </c>
    </row>
    <row r="295" spans="1:3" x14ac:dyDescent="0.3">
      <c r="A295">
        <f t="shared" si="9"/>
        <v>275</v>
      </c>
      <c r="B295">
        <v>0.39035871364423347</v>
      </c>
      <c r="C295">
        <f t="shared" si="8"/>
        <v>2.7787444060723976E-2</v>
      </c>
    </row>
    <row r="296" spans="1:3" x14ac:dyDescent="0.3">
      <c r="A296">
        <f t="shared" si="9"/>
        <v>276</v>
      </c>
      <c r="B296">
        <v>6.5209064318158436</v>
      </c>
      <c r="C296">
        <f t="shared" si="8"/>
        <v>2.7868979796407123E-2</v>
      </c>
    </row>
    <row r="297" spans="1:3" x14ac:dyDescent="0.3">
      <c r="A297">
        <f t="shared" si="9"/>
        <v>277</v>
      </c>
      <c r="B297">
        <v>0.41503056607638089</v>
      </c>
      <c r="C297">
        <f t="shared" si="8"/>
        <v>2.7901578829386153E-2</v>
      </c>
    </row>
    <row r="298" spans="1:3" x14ac:dyDescent="0.3">
      <c r="A298">
        <f t="shared" si="9"/>
        <v>278</v>
      </c>
      <c r="B298">
        <v>3.9245997083350113</v>
      </c>
      <c r="C298">
        <f t="shared" si="8"/>
        <v>2.7959384360581874E-2</v>
      </c>
    </row>
    <row r="299" spans="1:3" x14ac:dyDescent="0.3">
      <c r="A299">
        <f t="shared" si="9"/>
        <v>279</v>
      </c>
      <c r="B299">
        <v>2.3828532013542407</v>
      </c>
      <c r="C299">
        <f t="shared" si="8"/>
        <v>2.7975006633750965E-2</v>
      </c>
    </row>
    <row r="300" spans="1:3" x14ac:dyDescent="0.3">
      <c r="A300">
        <f t="shared" si="9"/>
        <v>280</v>
      </c>
      <c r="B300">
        <v>0.49548890911428889</v>
      </c>
      <c r="C300">
        <f t="shared" si="8"/>
        <v>2.8038802894706949E-2</v>
      </c>
    </row>
    <row r="301" spans="1:3" x14ac:dyDescent="0.3">
      <c r="A301">
        <f t="shared" si="9"/>
        <v>281</v>
      </c>
      <c r="B301">
        <v>0.68295021591115468</v>
      </c>
      <c r="C301">
        <f t="shared" si="8"/>
        <v>2.8114390290371549E-2</v>
      </c>
    </row>
    <row r="302" spans="1:3" x14ac:dyDescent="0.3">
      <c r="A302">
        <f t="shared" si="9"/>
        <v>282</v>
      </c>
      <c r="B302">
        <v>6.5882472301775241E-2</v>
      </c>
      <c r="C302">
        <f t="shared" si="8"/>
        <v>2.8150005239551357E-2</v>
      </c>
    </row>
    <row r="303" spans="1:3" x14ac:dyDescent="0.3">
      <c r="A303">
        <f t="shared" si="9"/>
        <v>283</v>
      </c>
      <c r="B303">
        <v>7.1543705508591016E-2</v>
      </c>
      <c r="C303">
        <f t="shared" si="8"/>
        <v>2.8177898644289323E-2</v>
      </c>
    </row>
    <row r="304" spans="1:3" x14ac:dyDescent="0.3">
      <c r="A304">
        <f t="shared" si="9"/>
        <v>284</v>
      </c>
      <c r="B304">
        <v>2.6867004310222851</v>
      </c>
      <c r="C304">
        <f t="shared" si="8"/>
        <v>2.8208398704564708E-2</v>
      </c>
    </row>
    <row r="305" spans="1:3" x14ac:dyDescent="0.3">
      <c r="A305">
        <f t="shared" si="9"/>
        <v>285</v>
      </c>
      <c r="B305">
        <v>3.7281717243080159E-2</v>
      </c>
      <c r="C305">
        <f t="shared" si="8"/>
        <v>2.8259340157418711E-2</v>
      </c>
    </row>
    <row r="306" spans="1:3" x14ac:dyDescent="0.3">
      <c r="A306">
        <f t="shared" si="9"/>
        <v>286</v>
      </c>
      <c r="B306">
        <v>6.6021194887186052E-2</v>
      </c>
      <c r="C306">
        <f t="shared" si="8"/>
        <v>2.8359507561509956E-2</v>
      </c>
    </row>
    <row r="307" spans="1:3" x14ac:dyDescent="0.3">
      <c r="A307">
        <f t="shared" si="9"/>
        <v>287</v>
      </c>
      <c r="B307">
        <v>2.2768743256849682</v>
      </c>
      <c r="C307">
        <f t="shared" si="8"/>
        <v>2.8375453271880069E-2</v>
      </c>
    </row>
    <row r="308" spans="1:3" x14ac:dyDescent="0.3">
      <c r="A308">
        <f t="shared" si="9"/>
        <v>288</v>
      </c>
      <c r="B308">
        <v>0.92293803640956096</v>
      </c>
      <c r="C308">
        <f t="shared" si="8"/>
        <v>2.8378705657520875E-2</v>
      </c>
    </row>
    <row r="309" spans="1:3" x14ac:dyDescent="0.3">
      <c r="A309">
        <f t="shared" si="9"/>
        <v>289</v>
      </c>
      <c r="B309">
        <v>0.62825631107736579</v>
      </c>
      <c r="C309">
        <f t="shared" si="8"/>
        <v>2.8445881249721694E-2</v>
      </c>
    </row>
    <row r="310" spans="1:3" x14ac:dyDescent="0.3">
      <c r="A310">
        <f t="shared" si="9"/>
        <v>290</v>
      </c>
      <c r="B310">
        <v>0.96561324747115296</v>
      </c>
      <c r="C310">
        <f t="shared" si="8"/>
        <v>2.8670974801709326E-2</v>
      </c>
    </row>
    <row r="311" spans="1:3" x14ac:dyDescent="0.3">
      <c r="A311">
        <f t="shared" si="9"/>
        <v>291</v>
      </c>
      <c r="B311">
        <v>0.95033070268187347</v>
      </c>
      <c r="C311">
        <f t="shared" si="8"/>
        <v>2.8673790219817974E-2</v>
      </c>
    </row>
    <row r="312" spans="1:3" x14ac:dyDescent="0.3">
      <c r="A312">
        <f t="shared" si="9"/>
        <v>292</v>
      </c>
      <c r="B312">
        <v>2.7732357640033611</v>
      </c>
      <c r="C312">
        <f t="shared" si="8"/>
        <v>2.8693375605976845E-2</v>
      </c>
    </row>
    <row r="313" spans="1:3" x14ac:dyDescent="0.3">
      <c r="A313">
        <f t="shared" si="9"/>
        <v>293</v>
      </c>
      <c r="B313">
        <v>0.88658375520407651</v>
      </c>
      <c r="C313">
        <f t="shared" si="8"/>
        <v>2.8712447720900203E-2</v>
      </c>
    </row>
    <row r="314" spans="1:3" x14ac:dyDescent="0.3">
      <c r="A314">
        <f t="shared" si="9"/>
        <v>294</v>
      </c>
      <c r="B314">
        <v>1.8979361708367073</v>
      </c>
      <c r="C314">
        <f t="shared" si="8"/>
        <v>2.8765241389027363E-2</v>
      </c>
    </row>
    <row r="315" spans="1:3" x14ac:dyDescent="0.3">
      <c r="A315">
        <f t="shared" si="9"/>
        <v>295</v>
      </c>
      <c r="B315">
        <v>0.63161539731449245</v>
      </c>
      <c r="C315">
        <f t="shared" si="8"/>
        <v>2.8867927920633196E-2</v>
      </c>
    </row>
    <row r="316" spans="1:3" x14ac:dyDescent="0.3">
      <c r="A316">
        <f t="shared" si="9"/>
        <v>296</v>
      </c>
      <c r="B316">
        <v>6.5989326151447703E-2</v>
      </c>
      <c r="C316">
        <f t="shared" si="8"/>
        <v>2.9072456239482403E-2</v>
      </c>
    </row>
    <row r="317" spans="1:3" x14ac:dyDescent="0.3">
      <c r="A317">
        <f t="shared" si="9"/>
        <v>297</v>
      </c>
      <c r="B317">
        <v>1.3659247139031994</v>
      </c>
      <c r="C317">
        <f t="shared" si="8"/>
        <v>2.9536601109612537E-2</v>
      </c>
    </row>
    <row r="318" spans="1:3" x14ac:dyDescent="0.3">
      <c r="A318">
        <f t="shared" si="9"/>
        <v>298</v>
      </c>
      <c r="B318">
        <v>1.1335914366117139E-2</v>
      </c>
      <c r="C318">
        <f t="shared" si="8"/>
        <v>2.9559349300277704E-2</v>
      </c>
    </row>
    <row r="319" spans="1:3" x14ac:dyDescent="0.3">
      <c r="A319">
        <f t="shared" si="9"/>
        <v>299</v>
      </c>
      <c r="B319">
        <v>0.10494712891559788</v>
      </c>
      <c r="C319">
        <f t="shared" si="8"/>
        <v>2.9720618937560062E-2</v>
      </c>
    </row>
    <row r="320" spans="1:3" x14ac:dyDescent="0.3">
      <c r="A320">
        <f t="shared" si="9"/>
        <v>300</v>
      </c>
      <c r="B320">
        <v>0.35488530792279604</v>
      </c>
      <c r="C320">
        <f t="shared" si="8"/>
        <v>2.9745714132997758E-2</v>
      </c>
    </row>
    <row r="321" spans="1:3" x14ac:dyDescent="0.3">
      <c r="A321">
        <f t="shared" si="9"/>
        <v>301</v>
      </c>
      <c r="B321">
        <v>1.2923297393004711</v>
      </c>
      <c r="C321">
        <f t="shared" si="8"/>
        <v>2.9758993381050924E-2</v>
      </c>
    </row>
    <row r="322" spans="1:3" x14ac:dyDescent="0.3">
      <c r="A322">
        <f t="shared" si="9"/>
        <v>302</v>
      </c>
      <c r="B322">
        <v>1.0586229138841547</v>
      </c>
      <c r="C322">
        <f t="shared" si="8"/>
        <v>2.9828629499450532E-2</v>
      </c>
    </row>
    <row r="323" spans="1:3" x14ac:dyDescent="0.3">
      <c r="A323">
        <f t="shared" si="9"/>
        <v>303</v>
      </c>
      <c r="B323">
        <v>1.8103574172006451</v>
      </c>
      <c r="C323">
        <f t="shared" si="8"/>
        <v>2.9842318396134715E-2</v>
      </c>
    </row>
    <row r="324" spans="1:3" x14ac:dyDescent="0.3">
      <c r="A324">
        <f t="shared" si="9"/>
        <v>304</v>
      </c>
      <c r="B324">
        <v>5.9734065541407144E-2</v>
      </c>
      <c r="C324">
        <f t="shared" si="8"/>
        <v>2.998899766177221E-2</v>
      </c>
    </row>
    <row r="325" spans="1:3" x14ac:dyDescent="0.3">
      <c r="A325">
        <f t="shared" si="9"/>
        <v>305</v>
      </c>
      <c r="B325">
        <v>0.29723845995396614</v>
      </c>
      <c r="C325">
        <f t="shared" si="8"/>
        <v>3.0002390798525846E-2</v>
      </c>
    </row>
    <row r="326" spans="1:3" x14ac:dyDescent="0.3">
      <c r="A326">
        <f t="shared" si="9"/>
        <v>306</v>
      </c>
      <c r="B326">
        <v>0.69994061652088746</v>
      </c>
      <c r="C326">
        <f t="shared" si="8"/>
        <v>3.0193959582979435E-2</v>
      </c>
    </row>
    <row r="327" spans="1:3" x14ac:dyDescent="0.3">
      <c r="A327">
        <f t="shared" si="9"/>
        <v>307</v>
      </c>
      <c r="B327">
        <v>1.8108546612657002</v>
      </c>
      <c r="C327">
        <f t="shared" si="8"/>
        <v>3.0234291441640249E-2</v>
      </c>
    </row>
    <row r="328" spans="1:3" x14ac:dyDescent="0.3">
      <c r="A328">
        <f t="shared" si="9"/>
        <v>308</v>
      </c>
      <c r="B328">
        <v>3.1770245113201971</v>
      </c>
      <c r="C328">
        <f t="shared" si="8"/>
        <v>3.0239632708137343E-2</v>
      </c>
    </row>
    <row r="329" spans="1:3" x14ac:dyDescent="0.3">
      <c r="A329">
        <f t="shared" si="9"/>
        <v>309</v>
      </c>
      <c r="B329">
        <v>2.878603463743004</v>
      </c>
      <c r="C329">
        <f t="shared" si="8"/>
        <v>3.0301658622000405E-2</v>
      </c>
    </row>
    <row r="330" spans="1:3" x14ac:dyDescent="0.3">
      <c r="A330">
        <f t="shared" si="9"/>
        <v>310</v>
      </c>
      <c r="B330">
        <v>0.12547020711316126</v>
      </c>
      <c r="C330">
        <f t="shared" si="8"/>
        <v>3.0585988942734232E-2</v>
      </c>
    </row>
    <row r="331" spans="1:3" x14ac:dyDescent="0.3">
      <c r="A331">
        <f t="shared" si="9"/>
        <v>311</v>
      </c>
      <c r="B331">
        <v>1.3049757180495098</v>
      </c>
      <c r="C331">
        <f t="shared" si="8"/>
        <v>3.0597217768649321E-2</v>
      </c>
    </row>
    <row r="332" spans="1:3" x14ac:dyDescent="0.3">
      <c r="A332">
        <f t="shared" si="9"/>
        <v>312</v>
      </c>
      <c r="B332">
        <v>0.5782798330625516</v>
      </c>
      <c r="C332">
        <f t="shared" si="8"/>
        <v>3.0705223631206868E-2</v>
      </c>
    </row>
    <row r="333" spans="1:3" x14ac:dyDescent="0.3">
      <c r="A333">
        <f t="shared" si="9"/>
        <v>313</v>
      </c>
      <c r="B333">
        <v>0.74226367101975077</v>
      </c>
      <c r="C333">
        <f t="shared" si="8"/>
        <v>3.0774090292820189E-2</v>
      </c>
    </row>
    <row r="334" spans="1:3" x14ac:dyDescent="0.3">
      <c r="A334">
        <f t="shared" si="9"/>
        <v>314</v>
      </c>
      <c r="B334">
        <v>0.41405817892041963</v>
      </c>
      <c r="C334">
        <f t="shared" si="8"/>
        <v>3.0832807056371481E-2</v>
      </c>
    </row>
    <row r="335" spans="1:3" x14ac:dyDescent="0.3">
      <c r="A335">
        <f t="shared" si="9"/>
        <v>315</v>
      </c>
      <c r="B335">
        <v>0.20485369976272727</v>
      </c>
      <c r="C335">
        <f t="shared" si="8"/>
        <v>3.0982854151318406E-2</v>
      </c>
    </row>
    <row r="336" spans="1:3" x14ac:dyDescent="0.3">
      <c r="A336">
        <f t="shared" si="9"/>
        <v>316</v>
      </c>
      <c r="B336">
        <v>0.37323252365287574</v>
      </c>
      <c r="C336">
        <f t="shared" si="8"/>
        <v>3.1075781574714689E-2</v>
      </c>
    </row>
    <row r="337" spans="1:3" x14ac:dyDescent="0.3">
      <c r="A337">
        <f t="shared" si="9"/>
        <v>317</v>
      </c>
      <c r="B337">
        <v>0.55058129687800283</v>
      </c>
      <c r="C337">
        <f t="shared" si="8"/>
        <v>3.1288341568594946E-2</v>
      </c>
    </row>
    <row r="338" spans="1:3" x14ac:dyDescent="0.3">
      <c r="A338">
        <f t="shared" si="9"/>
        <v>318</v>
      </c>
      <c r="B338">
        <v>4.3552064727634399E-3</v>
      </c>
      <c r="C338">
        <f t="shared" si="8"/>
        <v>3.1331664717013652E-2</v>
      </c>
    </row>
    <row r="339" spans="1:3" x14ac:dyDescent="0.3">
      <c r="A339">
        <f t="shared" si="9"/>
        <v>319</v>
      </c>
      <c r="B339">
        <v>6.3871716801077918</v>
      </c>
      <c r="C339">
        <f t="shared" si="8"/>
        <v>3.1358819189708065E-2</v>
      </c>
    </row>
    <row r="340" spans="1:3" x14ac:dyDescent="0.3">
      <c r="A340">
        <f t="shared" si="9"/>
        <v>320</v>
      </c>
      <c r="B340">
        <v>6.1302948209158714E-3</v>
      </c>
      <c r="C340">
        <f t="shared" si="8"/>
        <v>3.140954799004847E-2</v>
      </c>
    </row>
    <row r="341" spans="1:3" x14ac:dyDescent="0.3">
      <c r="A341">
        <f t="shared" si="9"/>
        <v>321</v>
      </c>
      <c r="B341">
        <v>0.48410800002082977</v>
      </c>
      <c r="C341">
        <f t="shared" si="8"/>
        <v>3.1533541033850865E-2</v>
      </c>
    </row>
    <row r="342" spans="1:3" x14ac:dyDescent="0.3">
      <c r="A342">
        <f t="shared" si="9"/>
        <v>322</v>
      </c>
      <c r="B342">
        <v>0.27590615302875543</v>
      </c>
      <c r="C342">
        <f t="shared" ref="C342:C405" si="10">SMALL($B$21:$B$10020,A342)</f>
        <v>3.1536095361610172E-2</v>
      </c>
    </row>
    <row r="343" spans="1:3" x14ac:dyDescent="0.3">
      <c r="A343">
        <f t="shared" ref="A343:A406" si="11">A342+1</f>
        <v>323</v>
      </c>
      <c r="B343">
        <v>1.088057536743503E-2</v>
      </c>
      <c r="C343">
        <f t="shared" si="10"/>
        <v>3.198127284369412E-2</v>
      </c>
    </row>
    <row r="344" spans="1:3" x14ac:dyDescent="0.3">
      <c r="A344">
        <f t="shared" si="11"/>
        <v>324</v>
      </c>
      <c r="B344">
        <v>0.27911936172745322</v>
      </c>
      <c r="C344">
        <f t="shared" si="10"/>
        <v>3.22367690925498E-2</v>
      </c>
    </row>
    <row r="345" spans="1:3" x14ac:dyDescent="0.3">
      <c r="A345">
        <f t="shared" si="11"/>
        <v>325</v>
      </c>
      <c r="B345">
        <v>0.32687960366375135</v>
      </c>
      <c r="C345">
        <f t="shared" si="10"/>
        <v>3.2508292929578131E-2</v>
      </c>
    </row>
    <row r="346" spans="1:3" x14ac:dyDescent="0.3">
      <c r="A346">
        <f t="shared" si="11"/>
        <v>326</v>
      </c>
      <c r="B346">
        <v>2.8663481248680913</v>
      </c>
      <c r="C346">
        <f t="shared" si="10"/>
        <v>3.2566123261375424E-2</v>
      </c>
    </row>
    <row r="347" spans="1:3" x14ac:dyDescent="0.3">
      <c r="A347">
        <f t="shared" si="11"/>
        <v>327</v>
      </c>
      <c r="B347">
        <v>0.43238228209908258</v>
      </c>
      <c r="C347">
        <f t="shared" si="10"/>
        <v>3.2610261768760473E-2</v>
      </c>
    </row>
    <row r="348" spans="1:3" x14ac:dyDescent="0.3">
      <c r="A348">
        <f t="shared" si="11"/>
        <v>328</v>
      </c>
      <c r="B348">
        <v>1.5738518784497066</v>
      </c>
      <c r="C348">
        <f t="shared" si="10"/>
        <v>3.2746114869251608E-2</v>
      </c>
    </row>
    <row r="349" spans="1:3" x14ac:dyDescent="0.3">
      <c r="A349">
        <f t="shared" si="11"/>
        <v>329</v>
      </c>
      <c r="B349">
        <v>0.18832383232607519</v>
      </c>
      <c r="C349">
        <f t="shared" si="10"/>
        <v>3.2911948472069463E-2</v>
      </c>
    </row>
    <row r="350" spans="1:3" x14ac:dyDescent="0.3">
      <c r="A350">
        <f t="shared" si="11"/>
        <v>330</v>
      </c>
      <c r="B350">
        <v>0.86597699110991866</v>
      </c>
      <c r="C350">
        <f t="shared" si="10"/>
        <v>3.3106768937561482E-2</v>
      </c>
    </row>
    <row r="351" spans="1:3" x14ac:dyDescent="0.3">
      <c r="A351">
        <f t="shared" si="11"/>
        <v>331</v>
      </c>
      <c r="B351">
        <v>0.10298449748347083</v>
      </c>
      <c r="C351">
        <f t="shared" si="10"/>
        <v>3.3215792886326367E-2</v>
      </c>
    </row>
    <row r="352" spans="1:3" x14ac:dyDescent="0.3">
      <c r="A352">
        <f t="shared" si="11"/>
        <v>332</v>
      </c>
      <c r="B352">
        <v>1.6396495217636278</v>
      </c>
      <c r="C352">
        <f t="shared" si="10"/>
        <v>3.321731874574918E-2</v>
      </c>
    </row>
    <row r="353" spans="1:3" x14ac:dyDescent="0.3">
      <c r="A353">
        <f t="shared" si="11"/>
        <v>333</v>
      </c>
      <c r="B353">
        <v>0.28474847422818605</v>
      </c>
      <c r="C353">
        <f t="shared" si="10"/>
        <v>3.3292470029537169E-2</v>
      </c>
    </row>
    <row r="354" spans="1:3" x14ac:dyDescent="0.3">
      <c r="A354">
        <f t="shared" si="11"/>
        <v>334</v>
      </c>
      <c r="B354">
        <v>0.10139162988849892</v>
      </c>
      <c r="C354">
        <f t="shared" si="10"/>
        <v>3.3355201096308296E-2</v>
      </c>
    </row>
    <row r="355" spans="1:3" x14ac:dyDescent="0.3">
      <c r="A355">
        <f t="shared" si="11"/>
        <v>335</v>
      </c>
      <c r="B355">
        <v>0.33230345092200486</v>
      </c>
      <c r="C355">
        <f t="shared" si="10"/>
        <v>3.3481237955869325E-2</v>
      </c>
    </row>
    <row r="356" spans="1:3" x14ac:dyDescent="0.3">
      <c r="A356">
        <f t="shared" si="11"/>
        <v>336</v>
      </c>
      <c r="B356">
        <v>0.53130839074658498</v>
      </c>
      <c r="C356">
        <f t="shared" si="10"/>
        <v>3.3483344996876996E-2</v>
      </c>
    </row>
    <row r="357" spans="1:3" x14ac:dyDescent="0.3">
      <c r="A357">
        <f t="shared" si="11"/>
        <v>337</v>
      </c>
      <c r="B357">
        <v>1.8485845441239352</v>
      </c>
      <c r="C357">
        <f t="shared" si="10"/>
        <v>3.3535359665653131E-2</v>
      </c>
    </row>
    <row r="358" spans="1:3" x14ac:dyDescent="0.3">
      <c r="A358">
        <f t="shared" si="11"/>
        <v>338</v>
      </c>
      <c r="B358">
        <v>1.6366129630651776</v>
      </c>
      <c r="C358">
        <f t="shared" si="10"/>
        <v>3.3724131467285368E-2</v>
      </c>
    </row>
    <row r="359" spans="1:3" x14ac:dyDescent="0.3">
      <c r="A359">
        <f t="shared" si="11"/>
        <v>339</v>
      </c>
      <c r="B359">
        <v>0.78085431308859787</v>
      </c>
      <c r="C359">
        <f t="shared" si="10"/>
        <v>3.3732359758207986E-2</v>
      </c>
    </row>
    <row r="360" spans="1:3" x14ac:dyDescent="0.3">
      <c r="A360">
        <f t="shared" si="11"/>
        <v>340</v>
      </c>
      <c r="B360">
        <v>4.3389908468154381E-2</v>
      </c>
      <c r="C360">
        <f t="shared" si="10"/>
        <v>3.3787652306014326E-2</v>
      </c>
    </row>
    <row r="361" spans="1:3" x14ac:dyDescent="0.3">
      <c r="A361">
        <f t="shared" si="11"/>
        <v>341</v>
      </c>
      <c r="B361">
        <v>1.1398134515990797</v>
      </c>
      <c r="C361">
        <f t="shared" si="10"/>
        <v>3.3813286419146493E-2</v>
      </c>
    </row>
    <row r="362" spans="1:3" x14ac:dyDescent="0.3">
      <c r="A362">
        <f t="shared" si="11"/>
        <v>342</v>
      </c>
      <c r="B362">
        <v>1.4257877023990246</v>
      </c>
      <c r="C362">
        <f t="shared" si="10"/>
        <v>3.3921705276880099E-2</v>
      </c>
    </row>
    <row r="363" spans="1:3" x14ac:dyDescent="0.3">
      <c r="A363">
        <f t="shared" si="11"/>
        <v>343</v>
      </c>
      <c r="B363">
        <v>0.23328920809044562</v>
      </c>
      <c r="C363">
        <f t="shared" si="10"/>
        <v>3.3987367794383383E-2</v>
      </c>
    </row>
    <row r="364" spans="1:3" x14ac:dyDescent="0.3">
      <c r="A364">
        <f t="shared" si="11"/>
        <v>344</v>
      </c>
      <c r="B364">
        <v>1.4924592522087303</v>
      </c>
      <c r="C364">
        <f t="shared" si="10"/>
        <v>3.4008398436069509E-2</v>
      </c>
    </row>
    <row r="365" spans="1:3" x14ac:dyDescent="0.3">
      <c r="A365">
        <f t="shared" si="11"/>
        <v>345</v>
      </c>
      <c r="B365">
        <v>2.1066988149134378</v>
      </c>
      <c r="C365">
        <f t="shared" si="10"/>
        <v>3.4101978843762426E-2</v>
      </c>
    </row>
    <row r="366" spans="1:3" x14ac:dyDescent="0.3">
      <c r="A366">
        <f t="shared" si="11"/>
        <v>346</v>
      </c>
      <c r="B366">
        <v>5.6855761325029786E-3</v>
      </c>
      <c r="C366">
        <f t="shared" si="10"/>
        <v>3.415912690597489E-2</v>
      </c>
    </row>
    <row r="367" spans="1:3" x14ac:dyDescent="0.3">
      <c r="A367">
        <f t="shared" si="11"/>
        <v>347</v>
      </c>
      <c r="B367">
        <v>0.23459720619880775</v>
      </c>
      <c r="C367">
        <f t="shared" si="10"/>
        <v>3.4205625195047995E-2</v>
      </c>
    </row>
    <row r="368" spans="1:3" x14ac:dyDescent="0.3">
      <c r="A368">
        <f t="shared" si="11"/>
        <v>348</v>
      </c>
      <c r="B368">
        <v>0.13173674547076164</v>
      </c>
      <c r="C368">
        <f t="shared" si="10"/>
        <v>3.4364073790228433E-2</v>
      </c>
    </row>
    <row r="369" spans="1:3" x14ac:dyDescent="0.3">
      <c r="A369">
        <f t="shared" si="11"/>
        <v>349</v>
      </c>
      <c r="B369">
        <v>1.0635751203738761</v>
      </c>
      <c r="C369">
        <f t="shared" si="10"/>
        <v>3.4385049165183368E-2</v>
      </c>
    </row>
    <row r="370" spans="1:3" x14ac:dyDescent="0.3">
      <c r="A370">
        <f t="shared" si="11"/>
        <v>350</v>
      </c>
      <c r="B370">
        <v>0.42930213794808925</v>
      </c>
      <c r="C370">
        <f t="shared" si="10"/>
        <v>3.4467283135772409E-2</v>
      </c>
    </row>
    <row r="371" spans="1:3" x14ac:dyDescent="0.3">
      <c r="A371">
        <f t="shared" si="11"/>
        <v>351</v>
      </c>
      <c r="B371">
        <v>0.29666439740036088</v>
      </c>
      <c r="C371">
        <f t="shared" si="10"/>
        <v>3.4528368355482897E-2</v>
      </c>
    </row>
    <row r="372" spans="1:3" x14ac:dyDescent="0.3">
      <c r="A372">
        <f t="shared" si="11"/>
        <v>352</v>
      </c>
      <c r="B372">
        <v>1.3394005002843596</v>
      </c>
      <c r="C372">
        <f t="shared" si="10"/>
        <v>3.4725201352866053E-2</v>
      </c>
    </row>
    <row r="373" spans="1:3" x14ac:dyDescent="0.3">
      <c r="A373">
        <f t="shared" si="11"/>
        <v>353</v>
      </c>
      <c r="B373">
        <v>1.9257949349218555</v>
      </c>
      <c r="C373">
        <f t="shared" si="10"/>
        <v>3.4790308626392541E-2</v>
      </c>
    </row>
    <row r="374" spans="1:3" x14ac:dyDescent="0.3">
      <c r="A374">
        <f t="shared" si="11"/>
        <v>354</v>
      </c>
      <c r="B374">
        <v>0.12630323993069181</v>
      </c>
      <c r="C374">
        <f t="shared" si="10"/>
        <v>3.4910662290057681E-2</v>
      </c>
    </row>
    <row r="375" spans="1:3" x14ac:dyDescent="0.3">
      <c r="A375">
        <f t="shared" si="11"/>
        <v>355</v>
      </c>
      <c r="B375">
        <v>0.26378628329922038</v>
      </c>
      <c r="C375">
        <f t="shared" si="10"/>
        <v>3.4912114816708639E-2</v>
      </c>
    </row>
    <row r="376" spans="1:3" x14ac:dyDescent="0.3">
      <c r="A376">
        <f t="shared" si="11"/>
        <v>356</v>
      </c>
      <c r="B376">
        <v>1.5464315114549403</v>
      </c>
      <c r="C376">
        <f t="shared" si="10"/>
        <v>3.4966386172418096E-2</v>
      </c>
    </row>
    <row r="377" spans="1:3" x14ac:dyDescent="0.3">
      <c r="A377">
        <f t="shared" si="11"/>
        <v>357</v>
      </c>
      <c r="B377">
        <v>0.32006744466944337</v>
      </c>
      <c r="C377">
        <f t="shared" si="10"/>
        <v>3.4996958873173112E-2</v>
      </c>
    </row>
    <row r="378" spans="1:3" x14ac:dyDescent="0.3">
      <c r="A378">
        <f t="shared" si="11"/>
        <v>358</v>
      </c>
      <c r="B378">
        <v>8.0821285668235765E-2</v>
      </c>
      <c r="C378">
        <f t="shared" si="10"/>
        <v>3.5212664624755696E-2</v>
      </c>
    </row>
    <row r="379" spans="1:3" x14ac:dyDescent="0.3">
      <c r="A379">
        <f t="shared" si="11"/>
        <v>359</v>
      </c>
      <c r="B379">
        <v>0.18787010017389094</v>
      </c>
      <c r="C379">
        <f t="shared" si="10"/>
        <v>3.5265026891863949E-2</v>
      </c>
    </row>
    <row r="380" spans="1:3" x14ac:dyDescent="0.3">
      <c r="A380">
        <f t="shared" si="11"/>
        <v>360</v>
      </c>
      <c r="B380">
        <v>1.6475862493994622</v>
      </c>
      <c r="C380">
        <f t="shared" si="10"/>
        <v>3.5425364780414137E-2</v>
      </c>
    </row>
    <row r="381" spans="1:3" x14ac:dyDescent="0.3">
      <c r="A381">
        <f t="shared" si="11"/>
        <v>361</v>
      </c>
      <c r="B381">
        <v>1.4201423256239005</v>
      </c>
      <c r="C381">
        <f t="shared" si="10"/>
        <v>3.5553963640962527E-2</v>
      </c>
    </row>
    <row r="382" spans="1:3" x14ac:dyDescent="0.3">
      <c r="A382">
        <f t="shared" si="11"/>
        <v>362</v>
      </c>
      <c r="B382">
        <v>1.0715559021238172</v>
      </c>
      <c r="C382">
        <f t="shared" si="10"/>
        <v>3.5617805097645672E-2</v>
      </c>
    </row>
    <row r="383" spans="1:3" x14ac:dyDescent="0.3">
      <c r="A383">
        <f t="shared" si="11"/>
        <v>363</v>
      </c>
      <c r="B383">
        <v>4.2338619432292628</v>
      </c>
      <c r="C383">
        <f t="shared" si="10"/>
        <v>3.5649370666662294E-2</v>
      </c>
    </row>
    <row r="384" spans="1:3" x14ac:dyDescent="0.3">
      <c r="A384">
        <f t="shared" si="11"/>
        <v>364</v>
      </c>
      <c r="B384">
        <v>0.29231360217857993</v>
      </c>
      <c r="C384">
        <f t="shared" si="10"/>
        <v>3.5714666349536905E-2</v>
      </c>
    </row>
    <row r="385" spans="1:3" x14ac:dyDescent="0.3">
      <c r="A385">
        <f t="shared" si="11"/>
        <v>365</v>
      </c>
      <c r="B385">
        <v>0.43003432654534945</v>
      </c>
      <c r="C385">
        <f t="shared" si="10"/>
        <v>3.577527472008124E-2</v>
      </c>
    </row>
    <row r="386" spans="1:3" x14ac:dyDescent="0.3">
      <c r="A386">
        <f t="shared" si="11"/>
        <v>366</v>
      </c>
      <c r="B386">
        <v>0.17755391804843179</v>
      </c>
      <c r="C386">
        <f t="shared" si="10"/>
        <v>3.586461262201146E-2</v>
      </c>
    </row>
    <row r="387" spans="1:3" x14ac:dyDescent="0.3">
      <c r="A387">
        <f t="shared" si="11"/>
        <v>367</v>
      </c>
      <c r="B387">
        <v>2.437671151667268</v>
      </c>
      <c r="C387">
        <f t="shared" si="10"/>
        <v>3.5940188461565992E-2</v>
      </c>
    </row>
    <row r="388" spans="1:3" x14ac:dyDescent="0.3">
      <c r="A388">
        <f t="shared" si="11"/>
        <v>368</v>
      </c>
      <c r="B388">
        <v>1.4314390793627847</v>
      </c>
      <c r="C388">
        <f t="shared" si="10"/>
        <v>3.594565664653282E-2</v>
      </c>
    </row>
    <row r="389" spans="1:3" x14ac:dyDescent="0.3">
      <c r="A389">
        <f t="shared" si="11"/>
        <v>369</v>
      </c>
      <c r="B389">
        <v>1.1202019831602366</v>
      </c>
      <c r="C389">
        <f t="shared" si="10"/>
        <v>3.6046664817278362E-2</v>
      </c>
    </row>
    <row r="390" spans="1:3" x14ac:dyDescent="0.3">
      <c r="A390">
        <f t="shared" si="11"/>
        <v>370</v>
      </c>
      <c r="B390">
        <v>1.2412617335568663</v>
      </c>
      <c r="C390">
        <f t="shared" si="10"/>
        <v>3.6056787331828932E-2</v>
      </c>
    </row>
    <row r="391" spans="1:3" x14ac:dyDescent="0.3">
      <c r="A391">
        <f t="shared" si="11"/>
        <v>371</v>
      </c>
      <c r="B391">
        <v>0.12911925865236928</v>
      </c>
      <c r="C391">
        <f t="shared" si="10"/>
        <v>3.6067432213095385E-2</v>
      </c>
    </row>
    <row r="392" spans="1:3" x14ac:dyDescent="0.3">
      <c r="A392">
        <f t="shared" si="11"/>
        <v>372</v>
      </c>
      <c r="B392">
        <v>0.30451454344597395</v>
      </c>
      <c r="C392">
        <f t="shared" si="10"/>
        <v>3.6112831388086741E-2</v>
      </c>
    </row>
    <row r="393" spans="1:3" x14ac:dyDescent="0.3">
      <c r="A393">
        <f t="shared" si="11"/>
        <v>373</v>
      </c>
      <c r="B393">
        <v>0.57031037230021586</v>
      </c>
      <c r="C393">
        <f t="shared" si="10"/>
        <v>3.6231049700306217E-2</v>
      </c>
    </row>
    <row r="394" spans="1:3" x14ac:dyDescent="0.3">
      <c r="A394">
        <f t="shared" si="11"/>
        <v>374</v>
      </c>
      <c r="B394">
        <v>0.38338413492348322</v>
      </c>
      <c r="C394">
        <f t="shared" si="10"/>
        <v>3.6242430440542428E-2</v>
      </c>
    </row>
    <row r="395" spans="1:3" x14ac:dyDescent="0.3">
      <c r="A395">
        <f t="shared" si="11"/>
        <v>375</v>
      </c>
      <c r="B395">
        <v>0.4575458028418109</v>
      </c>
      <c r="C395">
        <f t="shared" si="10"/>
        <v>3.6294147892459439E-2</v>
      </c>
    </row>
    <row r="396" spans="1:3" x14ac:dyDescent="0.3">
      <c r="A396">
        <f t="shared" si="11"/>
        <v>376</v>
      </c>
      <c r="B396">
        <v>1.4755344210198624</v>
      </c>
      <c r="C396">
        <f t="shared" si="10"/>
        <v>3.6456211026941743E-2</v>
      </c>
    </row>
    <row r="397" spans="1:3" x14ac:dyDescent="0.3">
      <c r="A397">
        <f t="shared" si="11"/>
        <v>377</v>
      </c>
      <c r="B397">
        <v>6.9768783630840048E-2</v>
      </c>
      <c r="C397">
        <f t="shared" si="10"/>
        <v>3.6479726247804267E-2</v>
      </c>
    </row>
    <row r="398" spans="1:3" x14ac:dyDescent="0.3">
      <c r="A398">
        <f t="shared" si="11"/>
        <v>378</v>
      </c>
      <c r="B398">
        <v>0.3421576400175439</v>
      </c>
      <c r="C398">
        <f t="shared" si="10"/>
        <v>3.6645926958448261E-2</v>
      </c>
    </row>
    <row r="399" spans="1:3" x14ac:dyDescent="0.3">
      <c r="A399">
        <f t="shared" si="11"/>
        <v>379</v>
      </c>
      <c r="B399">
        <v>2.6824903963804321</v>
      </c>
      <c r="C399">
        <f t="shared" si="10"/>
        <v>3.6707232419749714E-2</v>
      </c>
    </row>
    <row r="400" spans="1:3" x14ac:dyDescent="0.3">
      <c r="A400">
        <f t="shared" si="11"/>
        <v>380</v>
      </c>
      <c r="B400">
        <v>0.1725151071556974</v>
      </c>
      <c r="C400">
        <f t="shared" si="10"/>
        <v>3.6718711934070836E-2</v>
      </c>
    </row>
    <row r="401" spans="1:3" x14ac:dyDescent="0.3">
      <c r="A401">
        <f t="shared" si="11"/>
        <v>381</v>
      </c>
      <c r="B401">
        <v>0.86146981314771653</v>
      </c>
      <c r="C401">
        <f t="shared" si="10"/>
        <v>3.713703370703425E-2</v>
      </c>
    </row>
    <row r="402" spans="1:3" x14ac:dyDescent="0.3">
      <c r="A402">
        <f t="shared" si="11"/>
        <v>382</v>
      </c>
      <c r="B402">
        <v>0.85458535199411689</v>
      </c>
      <c r="C402">
        <f t="shared" si="10"/>
        <v>3.7226958295409895E-2</v>
      </c>
    </row>
    <row r="403" spans="1:3" x14ac:dyDescent="0.3">
      <c r="A403">
        <f t="shared" si="11"/>
        <v>383</v>
      </c>
      <c r="B403">
        <v>0.72673535732756833</v>
      </c>
      <c r="C403">
        <f t="shared" si="10"/>
        <v>3.7281717243080159E-2</v>
      </c>
    </row>
    <row r="404" spans="1:3" x14ac:dyDescent="0.3">
      <c r="A404">
        <f t="shared" si="11"/>
        <v>384</v>
      </c>
      <c r="B404">
        <v>0.29018463264437067</v>
      </c>
      <c r="C404">
        <f t="shared" si="10"/>
        <v>3.7358413866934059E-2</v>
      </c>
    </row>
    <row r="405" spans="1:3" x14ac:dyDescent="0.3">
      <c r="A405">
        <f t="shared" si="11"/>
        <v>385</v>
      </c>
      <c r="B405">
        <v>0.9408676675655292</v>
      </c>
      <c r="C405">
        <f t="shared" si="10"/>
        <v>3.7391101763069923E-2</v>
      </c>
    </row>
    <row r="406" spans="1:3" x14ac:dyDescent="0.3">
      <c r="A406">
        <f t="shared" si="11"/>
        <v>386</v>
      </c>
      <c r="B406">
        <v>0.27406653514449242</v>
      </c>
      <c r="C406">
        <f t="shared" ref="C406:C469" si="12">SMALL($B$21:$B$10020,A406)</f>
        <v>3.7525437470477874E-2</v>
      </c>
    </row>
    <row r="407" spans="1:3" x14ac:dyDescent="0.3">
      <c r="A407">
        <f t="shared" ref="A407:A470" si="13">A406+1</f>
        <v>387</v>
      </c>
      <c r="B407">
        <v>0.79704664060556318</v>
      </c>
      <c r="C407">
        <f t="shared" si="12"/>
        <v>3.7758305353840171E-2</v>
      </c>
    </row>
    <row r="408" spans="1:3" x14ac:dyDescent="0.3">
      <c r="A408">
        <f t="shared" si="13"/>
        <v>388</v>
      </c>
      <c r="B408">
        <v>0.60257693751075658</v>
      </c>
      <c r="C408">
        <f t="shared" si="12"/>
        <v>3.7891839236639413E-2</v>
      </c>
    </row>
    <row r="409" spans="1:3" x14ac:dyDescent="0.3">
      <c r="A409">
        <f t="shared" si="13"/>
        <v>389</v>
      </c>
      <c r="B409">
        <v>1.0812787496147001</v>
      </c>
      <c r="C409">
        <f t="shared" si="12"/>
        <v>3.7992512176665771E-2</v>
      </c>
    </row>
    <row r="410" spans="1:3" x14ac:dyDescent="0.3">
      <c r="A410">
        <f t="shared" si="13"/>
        <v>390</v>
      </c>
      <c r="B410">
        <v>1.0318793670996134</v>
      </c>
      <c r="C410">
        <f t="shared" si="12"/>
        <v>3.8068801595577906E-2</v>
      </c>
    </row>
    <row r="411" spans="1:3" x14ac:dyDescent="0.3">
      <c r="A411">
        <f t="shared" si="13"/>
        <v>391</v>
      </c>
      <c r="B411">
        <v>0.26429400005746606</v>
      </c>
      <c r="C411">
        <f t="shared" si="12"/>
        <v>3.8095371521379429E-2</v>
      </c>
    </row>
    <row r="412" spans="1:3" x14ac:dyDescent="0.3">
      <c r="A412">
        <f t="shared" si="13"/>
        <v>392</v>
      </c>
      <c r="B412">
        <v>1.1230672620679703</v>
      </c>
      <c r="C412">
        <f t="shared" si="12"/>
        <v>3.8178049651463652E-2</v>
      </c>
    </row>
    <row r="413" spans="1:3" x14ac:dyDescent="0.3">
      <c r="A413">
        <f t="shared" si="13"/>
        <v>393</v>
      </c>
      <c r="B413">
        <v>2.1490065195365524</v>
      </c>
      <c r="C413">
        <f t="shared" si="12"/>
        <v>3.8399523911091471E-2</v>
      </c>
    </row>
    <row r="414" spans="1:3" x14ac:dyDescent="0.3">
      <c r="A414">
        <f t="shared" si="13"/>
        <v>394</v>
      </c>
      <c r="B414">
        <v>0.32956637791886378</v>
      </c>
      <c r="C414">
        <f t="shared" si="12"/>
        <v>3.8494372117616305E-2</v>
      </c>
    </row>
    <row r="415" spans="1:3" x14ac:dyDescent="0.3">
      <c r="A415">
        <f t="shared" si="13"/>
        <v>395</v>
      </c>
      <c r="B415">
        <v>0.21985645612831739</v>
      </c>
      <c r="C415">
        <f t="shared" si="12"/>
        <v>3.8606791270760832E-2</v>
      </c>
    </row>
    <row r="416" spans="1:3" x14ac:dyDescent="0.3">
      <c r="A416">
        <f t="shared" si="13"/>
        <v>396</v>
      </c>
      <c r="B416">
        <v>6.2823761868146866E-2</v>
      </c>
      <c r="C416">
        <f t="shared" si="12"/>
        <v>3.890002131503878E-2</v>
      </c>
    </row>
    <row r="417" spans="1:3" x14ac:dyDescent="0.3">
      <c r="A417">
        <f t="shared" si="13"/>
        <v>397</v>
      </c>
      <c r="B417">
        <v>1.8598092745017922</v>
      </c>
      <c r="C417">
        <f t="shared" si="12"/>
        <v>3.8959053881415961E-2</v>
      </c>
    </row>
    <row r="418" spans="1:3" x14ac:dyDescent="0.3">
      <c r="A418">
        <f t="shared" si="13"/>
        <v>398</v>
      </c>
      <c r="B418">
        <v>0.34006909781724914</v>
      </c>
      <c r="C418">
        <f t="shared" si="12"/>
        <v>3.8982004225786904E-2</v>
      </c>
    </row>
    <row r="419" spans="1:3" x14ac:dyDescent="0.3">
      <c r="A419">
        <f t="shared" si="13"/>
        <v>399</v>
      </c>
      <c r="B419">
        <v>0.54747058760644496</v>
      </c>
      <c r="C419">
        <f t="shared" si="12"/>
        <v>3.90646907807779E-2</v>
      </c>
    </row>
    <row r="420" spans="1:3" x14ac:dyDescent="0.3">
      <c r="A420">
        <f t="shared" si="13"/>
        <v>400</v>
      </c>
      <c r="B420">
        <v>0.35768098444494867</v>
      </c>
      <c r="C420">
        <f t="shared" si="12"/>
        <v>3.9205880201556687E-2</v>
      </c>
    </row>
    <row r="421" spans="1:3" x14ac:dyDescent="0.3">
      <c r="A421">
        <f t="shared" si="13"/>
        <v>401</v>
      </c>
      <c r="B421">
        <v>0.18310984760457827</v>
      </c>
      <c r="C421">
        <f t="shared" si="12"/>
        <v>3.9285853492478262E-2</v>
      </c>
    </row>
    <row r="422" spans="1:3" x14ac:dyDescent="0.3">
      <c r="A422">
        <f t="shared" si="13"/>
        <v>402</v>
      </c>
      <c r="B422">
        <v>0.49085035419400236</v>
      </c>
      <c r="C422">
        <f t="shared" si="12"/>
        <v>3.92953637101916E-2</v>
      </c>
    </row>
    <row r="423" spans="1:3" x14ac:dyDescent="0.3">
      <c r="A423">
        <f t="shared" si="13"/>
        <v>403</v>
      </c>
      <c r="B423">
        <v>1.2487888976737314</v>
      </c>
      <c r="C423">
        <f t="shared" si="12"/>
        <v>3.9303515825778179E-2</v>
      </c>
    </row>
    <row r="424" spans="1:3" x14ac:dyDescent="0.3">
      <c r="A424">
        <f t="shared" si="13"/>
        <v>404</v>
      </c>
      <c r="B424">
        <v>2.2846182168741738</v>
      </c>
      <c r="C424">
        <f t="shared" si="12"/>
        <v>3.9316148700452525E-2</v>
      </c>
    </row>
    <row r="425" spans="1:3" x14ac:dyDescent="0.3">
      <c r="A425">
        <f t="shared" si="13"/>
        <v>405</v>
      </c>
      <c r="B425">
        <v>0.38329266270302109</v>
      </c>
      <c r="C425">
        <f t="shared" si="12"/>
        <v>3.9331826721404006E-2</v>
      </c>
    </row>
    <row r="426" spans="1:3" x14ac:dyDescent="0.3">
      <c r="A426">
        <f t="shared" si="13"/>
        <v>406</v>
      </c>
      <c r="B426">
        <v>0.34861828997124911</v>
      </c>
      <c r="C426">
        <f t="shared" si="12"/>
        <v>3.9380305362309631E-2</v>
      </c>
    </row>
    <row r="427" spans="1:3" x14ac:dyDescent="0.3">
      <c r="A427">
        <f t="shared" si="13"/>
        <v>407</v>
      </c>
      <c r="B427">
        <v>9.7323945055868055E-2</v>
      </c>
      <c r="C427">
        <f t="shared" si="12"/>
        <v>3.9413222253634306E-2</v>
      </c>
    </row>
    <row r="428" spans="1:3" x14ac:dyDescent="0.3">
      <c r="A428">
        <f t="shared" si="13"/>
        <v>408</v>
      </c>
      <c r="B428">
        <v>0.39701623987512757</v>
      </c>
      <c r="C428">
        <f t="shared" si="12"/>
        <v>3.9433592014100682E-2</v>
      </c>
    </row>
    <row r="429" spans="1:3" x14ac:dyDescent="0.3">
      <c r="A429">
        <f t="shared" si="13"/>
        <v>409</v>
      </c>
      <c r="B429">
        <v>0.99471443449125196</v>
      </c>
      <c r="C429">
        <f t="shared" si="12"/>
        <v>3.9483025210652833E-2</v>
      </c>
    </row>
    <row r="430" spans="1:3" x14ac:dyDescent="0.3">
      <c r="A430">
        <f t="shared" si="13"/>
        <v>410</v>
      </c>
      <c r="B430">
        <v>1.803238867518786E-2</v>
      </c>
      <c r="C430">
        <f t="shared" si="12"/>
        <v>3.9513552116406059E-2</v>
      </c>
    </row>
    <row r="431" spans="1:3" x14ac:dyDescent="0.3">
      <c r="A431">
        <f t="shared" si="13"/>
        <v>411</v>
      </c>
      <c r="B431">
        <v>2.5204499102054094</v>
      </c>
      <c r="C431">
        <f t="shared" si="12"/>
        <v>3.9612750137005825E-2</v>
      </c>
    </row>
    <row r="432" spans="1:3" x14ac:dyDescent="0.3">
      <c r="A432">
        <f t="shared" si="13"/>
        <v>412</v>
      </c>
      <c r="B432">
        <v>0.93893075101698464</v>
      </c>
      <c r="C432">
        <f t="shared" si="12"/>
        <v>3.9643605733265863E-2</v>
      </c>
    </row>
    <row r="433" spans="1:3" x14ac:dyDescent="0.3">
      <c r="A433">
        <f t="shared" si="13"/>
        <v>413</v>
      </c>
      <c r="B433">
        <v>0.11779249043908924</v>
      </c>
      <c r="C433">
        <f t="shared" si="12"/>
        <v>3.9684918605537023E-2</v>
      </c>
    </row>
    <row r="434" spans="1:3" x14ac:dyDescent="0.3">
      <c r="A434">
        <f t="shared" si="13"/>
        <v>414</v>
      </c>
      <c r="B434">
        <v>1.0646300633328032</v>
      </c>
      <c r="C434">
        <f t="shared" si="12"/>
        <v>3.9710238616045279E-2</v>
      </c>
    </row>
    <row r="435" spans="1:3" x14ac:dyDescent="0.3">
      <c r="A435">
        <f t="shared" si="13"/>
        <v>415</v>
      </c>
      <c r="B435">
        <v>0.22446679022694238</v>
      </c>
      <c r="C435">
        <f t="shared" si="12"/>
        <v>3.9762841358135459E-2</v>
      </c>
    </row>
    <row r="436" spans="1:3" x14ac:dyDescent="0.3">
      <c r="A436">
        <f t="shared" si="13"/>
        <v>416</v>
      </c>
      <c r="B436">
        <v>0.38464379774769819</v>
      </c>
      <c r="C436">
        <f t="shared" si="12"/>
        <v>3.9798915806138258E-2</v>
      </c>
    </row>
    <row r="437" spans="1:3" x14ac:dyDescent="0.3">
      <c r="A437">
        <f t="shared" si="13"/>
        <v>417</v>
      </c>
      <c r="B437">
        <v>0.12056395266848297</v>
      </c>
      <c r="C437">
        <f t="shared" si="12"/>
        <v>4.0068046769609289E-2</v>
      </c>
    </row>
    <row r="438" spans="1:3" x14ac:dyDescent="0.3">
      <c r="A438">
        <f t="shared" si="13"/>
        <v>418</v>
      </c>
      <c r="B438">
        <v>1.1144360485546538</v>
      </c>
      <c r="C438">
        <f t="shared" si="12"/>
        <v>4.0218787026434111E-2</v>
      </c>
    </row>
    <row r="439" spans="1:3" x14ac:dyDescent="0.3">
      <c r="A439">
        <f t="shared" si="13"/>
        <v>419</v>
      </c>
      <c r="B439">
        <v>2.0879695915629055</v>
      </c>
      <c r="C439">
        <f t="shared" si="12"/>
        <v>4.0317678333175566E-2</v>
      </c>
    </row>
    <row r="440" spans="1:3" x14ac:dyDescent="0.3">
      <c r="A440">
        <f t="shared" si="13"/>
        <v>420</v>
      </c>
      <c r="B440">
        <v>3.1267182989651432</v>
      </c>
      <c r="C440">
        <f t="shared" si="12"/>
        <v>4.0333964393206134E-2</v>
      </c>
    </row>
    <row r="441" spans="1:3" x14ac:dyDescent="0.3">
      <c r="A441">
        <f t="shared" si="13"/>
        <v>421</v>
      </c>
      <c r="B441">
        <v>5.3984823510391022E-2</v>
      </c>
      <c r="C441">
        <f t="shared" si="12"/>
        <v>4.0381982280366602E-2</v>
      </c>
    </row>
    <row r="442" spans="1:3" x14ac:dyDescent="0.3">
      <c r="A442">
        <f t="shared" si="13"/>
        <v>422</v>
      </c>
      <c r="B442">
        <v>0.35861702039385546</v>
      </c>
      <c r="C442">
        <f t="shared" si="12"/>
        <v>4.0457795081173753E-2</v>
      </c>
    </row>
    <row r="443" spans="1:3" x14ac:dyDescent="0.3">
      <c r="A443">
        <f t="shared" si="13"/>
        <v>423</v>
      </c>
      <c r="B443">
        <v>2.4073453185640528</v>
      </c>
      <c r="C443">
        <f t="shared" si="12"/>
        <v>4.0504673071369401E-2</v>
      </c>
    </row>
    <row r="444" spans="1:3" x14ac:dyDescent="0.3">
      <c r="A444">
        <f t="shared" si="13"/>
        <v>424</v>
      </c>
      <c r="B444">
        <v>1.1489960737798743</v>
      </c>
      <c r="C444">
        <f t="shared" si="12"/>
        <v>4.0516825149165436E-2</v>
      </c>
    </row>
    <row r="445" spans="1:3" x14ac:dyDescent="0.3">
      <c r="A445">
        <f t="shared" si="13"/>
        <v>425</v>
      </c>
      <c r="B445">
        <v>0.12263002386096522</v>
      </c>
      <c r="C445">
        <f t="shared" si="12"/>
        <v>4.061348214618965E-2</v>
      </c>
    </row>
    <row r="446" spans="1:3" x14ac:dyDescent="0.3">
      <c r="A446">
        <f t="shared" si="13"/>
        <v>426</v>
      </c>
      <c r="B446">
        <v>0.51017359347236457</v>
      </c>
      <c r="C446">
        <f t="shared" si="12"/>
        <v>4.0677590629819349E-2</v>
      </c>
    </row>
    <row r="447" spans="1:3" x14ac:dyDescent="0.3">
      <c r="A447">
        <f t="shared" si="13"/>
        <v>427</v>
      </c>
      <c r="B447">
        <v>2.4778757369368876</v>
      </c>
      <c r="C447">
        <f t="shared" si="12"/>
        <v>4.0700771367178978E-2</v>
      </c>
    </row>
    <row r="448" spans="1:3" x14ac:dyDescent="0.3">
      <c r="A448">
        <f t="shared" si="13"/>
        <v>428</v>
      </c>
      <c r="B448">
        <v>0.75464765656394261</v>
      </c>
      <c r="C448">
        <f t="shared" si="12"/>
        <v>4.071996179880677E-2</v>
      </c>
    </row>
    <row r="449" spans="1:3" x14ac:dyDescent="0.3">
      <c r="A449">
        <f t="shared" si="13"/>
        <v>429</v>
      </c>
      <c r="B449">
        <v>1.7932838793489836</v>
      </c>
      <c r="C449">
        <f t="shared" si="12"/>
        <v>4.0883040909152513E-2</v>
      </c>
    </row>
    <row r="450" spans="1:3" x14ac:dyDescent="0.3">
      <c r="A450">
        <f t="shared" si="13"/>
        <v>430</v>
      </c>
      <c r="B450">
        <v>0.17841485994236228</v>
      </c>
      <c r="C450">
        <f t="shared" si="12"/>
        <v>4.0949128866918816E-2</v>
      </c>
    </row>
    <row r="451" spans="1:3" x14ac:dyDescent="0.3">
      <c r="A451">
        <f t="shared" si="13"/>
        <v>431</v>
      </c>
      <c r="B451">
        <v>0.12940823472033003</v>
      </c>
      <c r="C451">
        <f t="shared" si="12"/>
        <v>4.0976308400588524E-2</v>
      </c>
    </row>
    <row r="452" spans="1:3" x14ac:dyDescent="0.3">
      <c r="A452">
        <f t="shared" si="13"/>
        <v>432</v>
      </c>
      <c r="B452">
        <v>4.6468284599389262</v>
      </c>
      <c r="C452">
        <f t="shared" si="12"/>
        <v>4.1003121383600405E-2</v>
      </c>
    </row>
    <row r="453" spans="1:3" x14ac:dyDescent="0.3">
      <c r="A453">
        <f t="shared" si="13"/>
        <v>433</v>
      </c>
      <c r="B453">
        <v>0.15841530353411448</v>
      </c>
      <c r="C453">
        <f t="shared" si="12"/>
        <v>4.1079137451716541E-2</v>
      </c>
    </row>
    <row r="454" spans="1:3" x14ac:dyDescent="0.3">
      <c r="A454">
        <f t="shared" si="13"/>
        <v>434</v>
      </c>
      <c r="B454">
        <v>1.2597366418363503</v>
      </c>
      <c r="C454">
        <f t="shared" si="12"/>
        <v>4.1331255638538122E-2</v>
      </c>
    </row>
    <row r="455" spans="1:3" x14ac:dyDescent="0.3">
      <c r="A455">
        <f t="shared" si="13"/>
        <v>435</v>
      </c>
      <c r="B455">
        <v>0.83667988000245974</v>
      </c>
      <c r="C455">
        <f t="shared" si="12"/>
        <v>4.1425965589843683E-2</v>
      </c>
    </row>
    <row r="456" spans="1:3" x14ac:dyDescent="0.3">
      <c r="A456">
        <f t="shared" si="13"/>
        <v>436</v>
      </c>
      <c r="B456">
        <v>0.76874699985599904</v>
      </c>
      <c r="C456">
        <f t="shared" si="12"/>
        <v>4.1431971948564073E-2</v>
      </c>
    </row>
    <row r="457" spans="1:3" x14ac:dyDescent="0.3">
      <c r="A457">
        <f t="shared" si="13"/>
        <v>437</v>
      </c>
      <c r="B457">
        <v>0.31598865114574748</v>
      </c>
      <c r="C457">
        <f t="shared" si="12"/>
        <v>4.1700822664417991E-2</v>
      </c>
    </row>
    <row r="458" spans="1:3" x14ac:dyDescent="0.3">
      <c r="A458">
        <f t="shared" si="13"/>
        <v>438</v>
      </c>
      <c r="B458">
        <v>2.4032001600626796E-3</v>
      </c>
      <c r="C458">
        <f t="shared" si="12"/>
        <v>4.1717512794489986E-2</v>
      </c>
    </row>
    <row r="459" spans="1:3" x14ac:dyDescent="0.3">
      <c r="A459">
        <f t="shared" si="13"/>
        <v>439</v>
      </c>
      <c r="B459">
        <v>2.5858003111457011</v>
      </c>
      <c r="C459">
        <f t="shared" si="12"/>
        <v>4.178422746631294E-2</v>
      </c>
    </row>
    <row r="460" spans="1:3" x14ac:dyDescent="0.3">
      <c r="A460">
        <f t="shared" si="13"/>
        <v>440</v>
      </c>
      <c r="B460">
        <v>3.5617805097645672E-2</v>
      </c>
      <c r="C460">
        <f t="shared" si="12"/>
        <v>4.1791859426518752E-2</v>
      </c>
    </row>
    <row r="461" spans="1:3" x14ac:dyDescent="0.3">
      <c r="A461">
        <f t="shared" si="13"/>
        <v>441</v>
      </c>
      <c r="B461">
        <v>9.5729988112620568E-3</v>
      </c>
      <c r="C461">
        <f t="shared" si="12"/>
        <v>4.1831818401391718E-2</v>
      </c>
    </row>
    <row r="462" spans="1:3" x14ac:dyDescent="0.3">
      <c r="A462">
        <f t="shared" si="13"/>
        <v>442</v>
      </c>
      <c r="B462">
        <v>1.5280095254386061</v>
      </c>
      <c r="C462">
        <f t="shared" si="12"/>
        <v>4.1901703162118054E-2</v>
      </c>
    </row>
    <row r="463" spans="1:3" x14ac:dyDescent="0.3">
      <c r="A463">
        <f t="shared" si="13"/>
        <v>443</v>
      </c>
      <c r="B463">
        <v>3.7077236414702046</v>
      </c>
      <c r="C463">
        <f t="shared" si="12"/>
        <v>4.191481669119268E-2</v>
      </c>
    </row>
    <row r="464" spans="1:3" x14ac:dyDescent="0.3">
      <c r="A464">
        <f t="shared" si="13"/>
        <v>444</v>
      </c>
      <c r="B464">
        <v>1.9653305757724173</v>
      </c>
      <c r="C464">
        <f t="shared" si="12"/>
        <v>4.2066580614874782E-2</v>
      </c>
    </row>
    <row r="465" spans="1:3" x14ac:dyDescent="0.3">
      <c r="A465">
        <f t="shared" si="13"/>
        <v>445</v>
      </c>
      <c r="B465">
        <v>5.210544750003665E-2</v>
      </c>
      <c r="C465">
        <f t="shared" si="12"/>
        <v>4.2084005638127087E-2</v>
      </c>
    </row>
    <row r="466" spans="1:3" x14ac:dyDescent="0.3">
      <c r="A466">
        <f t="shared" si="13"/>
        <v>446</v>
      </c>
      <c r="B466">
        <v>0.1813333088870972</v>
      </c>
      <c r="C466">
        <f t="shared" si="12"/>
        <v>4.2107458521368546E-2</v>
      </c>
    </row>
    <row r="467" spans="1:3" x14ac:dyDescent="0.3">
      <c r="A467">
        <f t="shared" si="13"/>
        <v>447</v>
      </c>
      <c r="B467">
        <v>9.4829329490789593E-2</v>
      </c>
      <c r="C467">
        <f t="shared" si="12"/>
        <v>4.211786545586671E-2</v>
      </c>
    </row>
    <row r="468" spans="1:3" x14ac:dyDescent="0.3">
      <c r="A468">
        <f t="shared" si="13"/>
        <v>448</v>
      </c>
      <c r="B468">
        <v>0.72201842476794509</v>
      </c>
      <c r="C468">
        <f t="shared" si="12"/>
        <v>4.2275550693715802E-2</v>
      </c>
    </row>
    <row r="469" spans="1:3" x14ac:dyDescent="0.3">
      <c r="A469">
        <f t="shared" si="13"/>
        <v>449</v>
      </c>
      <c r="B469">
        <v>1.1544955782150452</v>
      </c>
      <c r="C469">
        <f t="shared" si="12"/>
        <v>4.2381138995663648E-2</v>
      </c>
    </row>
    <row r="470" spans="1:3" x14ac:dyDescent="0.3">
      <c r="A470">
        <f t="shared" si="13"/>
        <v>450</v>
      </c>
      <c r="B470">
        <v>1.9434539557037347</v>
      </c>
      <c r="C470">
        <f t="shared" ref="C470:C533" si="14">SMALL($B$21:$B$10020,A470)</f>
        <v>4.2445822408815337E-2</v>
      </c>
    </row>
    <row r="471" spans="1:3" x14ac:dyDescent="0.3">
      <c r="A471">
        <f t="shared" ref="A471:A534" si="15">A470+1</f>
        <v>451</v>
      </c>
      <c r="B471">
        <v>3.6913764372161726</v>
      </c>
      <c r="C471">
        <f t="shared" si="14"/>
        <v>4.2602709039058384E-2</v>
      </c>
    </row>
    <row r="472" spans="1:3" x14ac:dyDescent="0.3">
      <c r="A472">
        <f t="shared" si="15"/>
        <v>452</v>
      </c>
      <c r="B472">
        <v>0.31737666665309239</v>
      </c>
      <c r="C472">
        <f t="shared" si="14"/>
        <v>4.2759357283088661E-2</v>
      </c>
    </row>
    <row r="473" spans="1:3" x14ac:dyDescent="0.3">
      <c r="A473">
        <f t="shared" si="15"/>
        <v>453</v>
      </c>
      <c r="B473">
        <v>8.5260926815453386E-2</v>
      </c>
      <c r="C473">
        <f t="shared" si="14"/>
        <v>4.2797124745440174E-2</v>
      </c>
    </row>
    <row r="474" spans="1:3" x14ac:dyDescent="0.3">
      <c r="A474">
        <f t="shared" si="15"/>
        <v>454</v>
      </c>
      <c r="B474">
        <v>4.8282294603124054E-2</v>
      </c>
      <c r="C474">
        <f t="shared" si="14"/>
        <v>4.2848301260505872E-2</v>
      </c>
    </row>
    <row r="475" spans="1:3" x14ac:dyDescent="0.3">
      <c r="A475">
        <f t="shared" si="15"/>
        <v>455</v>
      </c>
      <c r="B475">
        <v>1.1694117751187052</v>
      </c>
      <c r="C475">
        <f t="shared" si="14"/>
        <v>4.3002870636712265E-2</v>
      </c>
    </row>
    <row r="476" spans="1:3" x14ac:dyDescent="0.3">
      <c r="A476">
        <f t="shared" si="15"/>
        <v>456</v>
      </c>
      <c r="B476">
        <v>0.62875420792584813</v>
      </c>
      <c r="C476">
        <f t="shared" si="14"/>
        <v>4.3136766855922382E-2</v>
      </c>
    </row>
    <row r="477" spans="1:3" x14ac:dyDescent="0.3">
      <c r="A477">
        <f t="shared" si="15"/>
        <v>457</v>
      </c>
      <c r="B477">
        <v>0.17196553780473223</v>
      </c>
      <c r="C477">
        <f t="shared" si="14"/>
        <v>4.3263176137898318E-2</v>
      </c>
    </row>
    <row r="478" spans="1:3" x14ac:dyDescent="0.3">
      <c r="A478">
        <f t="shared" si="15"/>
        <v>458</v>
      </c>
      <c r="B478">
        <v>0.22936985635410068</v>
      </c>
      <c r="C478">
        <f t="shared" si="14"/>
        <v>4.3325047071348877E-2</v>
      </c>
    </row>
    <row r="479" spans="1:3" x14ac:dyDescent="0.3">
      <c r="A479">
        <f t="shared" si="15"/>
        <v>459</v>
      </c>
      <c r="B479">
        <v>2.9289528904654025</v>
      </c>
      <c r="C479">
        <f t="shared" si="14"/>
        <v>4.3388823768086615E-2</v>
      </c>
    </row>
    <row r="480" spans="1:3" x14ac:dyDescent="0.3">
      <c r="A480">
        <f t="shared" si="15"/>
        <v>460</v>
      </c>
      <c r="B480">
        <v>0.46879696410390315</v>
      </c>
      <c r="C480">
        <f t="shared" si="14"/>
        <v>4.3389908468154381E-2</v>
      </c>
    </row>
    <row r="481" spans="1:3" x14ac:dyDescent="0.3">
      <c r="A481">
        <f t="shared" si="15"/>
        <v>461</v>
      </c>
      <c r="B481">
        <v>1.9262167403604349</v>
      </c>
      <c r="C481">
        <f t="shared" si="14"/>
        <v>4.3412963217264178E-2</v>
      </c>
    </row>
    <row r="482" spans="1:3" x14ac:dyDescent="0.3">
      <c r="A482">
        <f t="shared" si="15"/>
        <v>462</v>
      </c>
      <c r="B482">
        <v>0.82873479542482476</v>
      </c>
      <c r="C482">
        <f t="shared" si="14"/>
        <v>4.3442618229246222E-2</v>
      </c>
    </row>
    <row r="483" spans="1:3" x14ac:dyDescent="0.3">
      <c r="A483">
        <f t="shared" si="15"/>
        <v>463</v>
      </c>
      <c r="B483">
        <v>6.829922840166458E-2</v>
      </c>
      <c r="C483">
        <f t="shared" si="14"/>
        <v>4.3482869014081382E-2</v>
      </c>
    </row>
    <row r="484" spans="1:3" x14ac:dyDescent="0.3">
      <c r="A484">
        <f t="shared" si="15"/>
        <v>464</v>
      </c>
      <c r="B484">
        <v>0.7578308365216726</v>
      </c>
      <c r="C484">
        <f t="shared" si="14"/>
        <v>4.3544262081427254E-2</v>
      </c>
    </row>
    <row r="485" spans="1:3" x14ac:dyDescent="0.3">
      <c r="A485">
        <f t="shared" si="15"/>
        <v>465</v>
      </c>
      <c r="B485">
        <v>0.87087344839747138</v>
      </c>
      <c r="C485">
        <f t="shared" si="14"/>
        <v>4.3757046840184222E-2</v>
      </c>
    </row>
    <row r="486" spans="1:3" x14ac:dyDescent="0.3">
      <c r="A486">
        <f t="shared" si="15"/>
        <v>466</v>
      </c>
      <c r="B486">
        <v>1.5682301051286898</v>
      </c>
      <c r="C486">
        <f t="shared" si="14"/>
        <v>4.395159895517442E-2</v>
      </c>
    </row>
    <row r="487" spans="1:3" x14ac:dyDescent="0.3">
      <c r="A487">
        <f t="shared" si="15"/>
        <v>467</v>
      </c>
      <c r="B487">
        <v>0.29101198666315398</v>
      </c>
      <c r="C487">
        <f t="shared" si="14"/>
        <v>4.415625693650238E-2</v>
      </c>
    </row>
    <row r="488" spans="1:3" x14ac:dyDescent="0.3">
      <c r="A488">
        <f t="shared" si="15"/>
        <v>468</v>
      </c>
      <c r="B488">
        <v>3.8606791270760832E-2</v>
      </c>
      <c r="C488">
        <f t="shared" si="14"/>
        <v>4.4222681725299751E-2</v>
      </c>
    </row>
    <row r="489" spans="1:3" x14ac:dyDescent="0.3">
      <c r="A489">
        <f t="shared" si="15"/>
        <v>469</v>
      </c>
      <c r="B489">
        <v>0.61758879624869656</v>
      </c>
      <c r="C489">
        <f t="shared" si="14"/>
        <v>4.435884140693136E-2</v>
      </c>
    </row>
    <row r="490" spans="1:3" x14ac:dyDescent="0.3">
      <c r="A490">
        <f t="shared" si="15"/>
        <v>470</v>
      </c>
      <c r="B490">
        <v>0.89950943163448094</v>
      </c>
      <c r="C490">
        <f t="shared" si="14"/>
        <v>4.4565258519066342E-2</v>
      </c>
    </row>
    <row r="491" spans="1:3" x14ac:dyDescent="0.3">
      <c r="A491">
        <f t="shared" si="15"/>
        <v>471</v>
      </c>
      <c r="B491">
        <v>4.8500015489978727</v>
      </c>
      <c r="C491">
        <f t="shared" si="14"/>
        <v>4.4640107457373679E-2</v>
      </c>
    </row>
    <row r="492" spans="1:3" x14ac:dyDescent="0.3">
      <c r="A492">
        <f t="shared" si="15"/>
        <v>472</v>
      </c>
      <c r="B492">
        <v>1.0148772808401587</v>
      </c>
      <c r="C492">
        <f t="shared" si="14"/>
        <v>4.4644810888130548E-2</v>
      </c>
    </row>
    <row r="493" spans="1:3" x14ac:dyDescent="0.3">
      <c r="A493">
        <f t="shared" si="15"/>
        <v>473</v>
      </c>
      <c r="B493">
        <v>0.12774486304010013</v>
      </c>
      <c r="C493">
        <f t="shared" si="14"/>
        <v>4.4724771315871603E-2</v>
      </c>
    </row>
    <row r="494" spans="1:3" x14ac:dyDescent="0.3">
      <c r="A494">
        <f t="shared" si="15"/>
        <v>474</v>
      </c>
      <c r="B494">
        <v>0.50671739136613336</v>
      </c>
      <c r="C494">
        <f t="shared" si="14"/>
        <v>4.5163704618997658E-2</v>
      </c>
    </row>
    <row r="495" spans="1:3" x14ac:dyDescent="0.3">
      <c r="A495">
        <f t="shared" si="15"/>
        <v>475</v>
      </c>
      <c r="B495">
        <v>0.55487031842856549</v>
      </c>
      <c r="C495">
        <f t="shared" si="14"/>
        <v>4.5227253965654635E-2</v>
      </c>
    </row>
    <row r="496" spans="1:3" x14ac:dyDescent="0.3">
      <c r="A496">
        <f t="shared" si="15"/>
        <v>476</v>
      </c>
      <c r="B496">
        <v>1.1250743846872278</v>
      </c>
      <c r="C496">
        <f t="shared" si="14"/>
        <v>4.5421036250379299E-2</v>
      </c>
    </row>
    <row r="497" spans="1:3" x14ac:dyDescent="0.3">
      <c r="A497">
        <f t="shared" si="15"/>
        <v>477</v>
      </c>
      <c r="B497">
        <v>1.4177736679674513</v>
      </c>
      <c r="C497">
        <f t="shared" si="14"/>
        <v>4.5431466192457304E-2</v>
      </c>
    </row>
    <row r="498" spans="1:3" x14ac:dyDescent="0.3">
      <c r="A498">
        <f t="shared" si="15"/>
        <v>478</v>
      </c>
      <c r="B498">
        <v>1.5038012357109471</v>
      </c>
      <c r="C498">
        <f t="shared" si="14"/>
        <v>4.562027339719199E-2</v>
      </c>
    </row>
    <row r="499" spans="1:3" x14ac:dyDescent="0.3">
      <c r="A499">
        <f t="shared" si="15"/>
        <v>479</v>
      </c>
      <c r="B499">
        <v>2.7515046031030188</v>
      </c>
      <c r="C499">
        <f t="shared" si="14"/>
        <v>4.5707081357653889E-2</v>
      </c>
    </row>
    <row r="500" spans="1:3" x14ac:dyDescent="0.3">
      <c r="A500">
        <f t="shared" si="15"/>
        <v>480</v>
      </c>
      <c r="B500">
        <v>0.95616526024802817</v>
      </c>
      <c r="C500">
        <f t="shared" si="14"/>
        <v>4.5722654490872872E-2</v>
      </c>
    </row>
    <row r="501" spans="1:3" x14ac:dyDescent="0.3">
      <c r="A501">
        <f t="shared" si="15"/>
        <v>481</v>
      </c>
      <c r="B501">
        <v>0.28161505677454346</v>
      </c>
      <c r="C501">
        <f t="shared" si="14"/>
        <v>4.58449470086153E-2</v>
      </c>
    </row>
    <row r="502" spans="1:3" x14ac:dyDescent="0.3">
      <c r="A502">
        <f t="shared" si="15"/>
        <v>482</v>
      </c>
      <c r="B502">
        <v>0.65697936090309006</v>
      </c>
      <c r="C502">
        <f t="shared" si="14"/>
        <v>4.6074030621022999E-2</v>
      </c>
    </row>
    <row r="503" spans="1:3" x14ac:dyDescent="0.3">
      <c r="A503">
        <f t="shared" si="15"/>
        <v>483</v>
      </c>
      <c r="B503">
        <v>2.1609625300882414</v>
      </c>
      <c r="C503">
        <f t="shared" si="14"/>
        <v>4.6105599431766509E-2</v>
      </c>
    </row>
    <row r="504" spans="1:3" x14ac:dyDescent="0.3">
      <c r="A504">
        <f t="shared" si="15"/>
        <v>484</v>
      </c>
      <c r="B504">
        <v>1.6382198509260157</v>
      </c>
      <c r="C504">
        <f t="shared" si="14"/>
        <v>4.6134597847583114E-2</v>
      </c>
    </row>
    <row r="505" spans="1:3" x14ac:dyDescent="0.3">
      <c r="A505">
        <f t="shared" si="15"/>
        <v>485</v>
      </c>
      <c r="B505">
        <v>0.64100961524887978</v>
      </c>
      <c r="C505">
        <f t="shared" si="14"/>
        <v>4.6185266841417771E-2</v>
      </c>
    </row>
    <row r="506" spans="1:3" x14ac:dyDescent="0.3">
      <c r="A506">
        <f t="shared" si="15"/>
        <v>486</v>
      </c>
      <c r="B506">
        <v>1.7524018255063116</v>
      </c>
      <c r="C506">
        <f t="shared" si="14"/>
        <v>4.6207245075706282E-2</v>
      </c>
    </row>
    <row r="507" spans="1:3" x14ac:dyDescent="0.3">
      <c r="A507">
        <f t="shared" si="15"/>
        <v>487</v>
      </c>
      <c r="B507">
        <v>0.63739894331501956</v>
      </c>
      <c r="C507">
        <f t="shared" si="14"/>
        <v>4.6276032133843792E-2</v>
      </c>
    </row>
    <row r="508" spans="1:3" x14ac:dyDescent="0.3">
      <c r="A508">
        <f t="shared" si="15"/>
        <v>488</v>
      </c>
      <c r="B508">
        <v>0.54410107622101767</v>
      </c>
      <c r="C508">
        <f t="shared" si="14"/>
        <v>4.6283468959437135E-2</v>
      </c>
    </row>
    <row r="509" spans="1:3" x14ac:dyDescent="0.3">
      <c r="A509">
        <f t="shared" si="15"/>
        <v>489</v>
      </c>
      <c r="B509">
        <v>1.2317096743889795</v>
      </c>
      <c r="C509">
        <f t="shared" si="14"/>
        <v>4.6345245032342275E-2</v>
      </c>
    </row>
    <row r="510" spans="1:3" x14ac:dyDescent="0.3">
      <c r="A510">
        <f t="shared" si="15"/>
        <v>490</v>
      </c>
      <c r="B510">
        <v>1.9912883624213711</v>
      </c>
      <c r="C510">
        <f t="shared" si="14"/>
        <v>4.6494826198123951E-2</v>
      </c>
    </row>
    <row r="511" spans="1:3" x14ac:dyDescent="0.3">
      <c r="A511">
        <f t="shared" si="15"/>
        <v>491</v>
      </c>
      <c r="B511">
        <v>1.9493952416867997</v>
      </c>
      <c r="C511">
        <f t="shared" si="14"/>
        <v>4.6496276497412614E-2</v>
      </c>
    </row>
    <row r="512" spans="1:3" x14ac:dyDescent="0.3">
      <c r="A512">
        <f t="shared" si="15"/>
        <v>492</v>
      </c>
      <c r="B512">
        <v>2.0852011654290026</v>
      </c>
      <c r="C512">
        <f t="shared" si="14"/>
        <v>4.6562073019183581E-2</v>
      </c>
    </row>
    <row r="513" spans="1:3" x14ac:dyDescent="0.3">
      <c r="A513">
        <f t="shared" si="15"/>
        <v>493</v>
      </c>
      <c r="B513">
        <v>0.18534193410785105</v>
      </c>
      <c r="C513">
        <f t="shared" si="14"/>
        <v>4.6582186815913751E-2</v>
      </c>
    </row>
    <row r="514" spans="1:3" x14ac:dyDescent="0.3">
      <c r="A514">
        <f t="shared" si="15"/>
        <v>494</v>
      </c>
      <c r="B514">
        <v>2.0646063561454264E-2</v>
      </c>
      <c r="C514">
        <f t="shared" si="14"/>
        <v>4.6728217014435192E-2</v>
      </c>
    </row>
    <row r="515" spans="1:3" x14ac:dyDescent="0.3">
      <c r="A515">
        <f t="shared" si="15"/>
        <v>495</v>
      </c>
      <c r="B515">
        <v>0.45883432390407508</v>
      </c>
      <c r="C515">
        <f t="shared" si="14"/>
        <v>4.6731114825320441E-2</v>
      </c>
    </row>
    <row r="516" spans="1:3" x14ac:dyDescent="0.3">
      <c r="A516">
        <f t="shared" si="15"/>
        <v>496</v>
      </c>
      <c r="B516">
        <v>6.0211386189126248E-3</v>
      </c>
      <c r="C516">
        <f t="shared" si="14"/>
        <v>4.6780202913818458E-2</v>
      </c>
    </row>
    <row r="517" spans="1:3" x14ac:dyDescent="0.3">
      <c r="A517">
        <f t="shared" si="15"/>
        <v>497</v>
      </c>
      <c r="B517">
        <v>1.3095977578811158</v>
      </c>
      <c r="C517">
        <f t="shared" si="14"/>
        <v>4.6985991028657192E-2</v>
      </c>
    </row>
    <row r="518" spans="1:3" x14ac:dyDescent="0.3">
      <c r="A518">
        <f t="shared" si="15"/>
        <v>498</v>
      </c>
      <c r="B518">
        <v>1.3164277983030404</v>
      </c>
      <c r="C518">
        <f t="shared" si="14"/>
        <v>4.7011671340636108E-2</v>
      </c>
    </row>
    <row r="519" spans="1:3" x14ac:dyDescent="0.3">
      <c r="A519">
        <f t="shared" si="15"/>
        <v>499</v>
      </c>
      <c r="B519">
        <v>0.21746081448767307</v>
      </c>
      <c r="C519">
        <f t="shared" si="14"/>
        <v>4.7190753479544156E-2</v>
      </c>
    </row>
    <row r="520" spans="1:3" x14ac:dyDescent="0.3">
      <c r="A520">
        <f t="shared" si="15"/>
        <v>500</v>
      </c>
      <c r="B520">
        <v>1.9948546753937313E-2</v>
      </c>
      <c r="C520">
        <f t="shared" si="14"/>
        <v>4.7364674987511624E-2</v>
      </c>
    </row>
    <row r="521" spans="1:3" x14ac:dyDescent="0.3">
      <c r="A521">
        <f t="shared" si="15"/>
        <v>501</v>
      </c>
      <c r="B521">
        <v>0.711715925157415</v>
      </c>
      <c r="C521">
        <f t="shared" si="14"/>
        <v>4.7505932426789244E-2</v>
      </c>
    </row>
    <row r="522" spans="1:3" x14ac:dyDescent="0.3">
      <c r="A522">
        <f t="shared" si="15"/>
        <v>502</v>
      </c>
      <c r="B522">
        <v>0.43648280412283569</v>
      </c>
      <c r="C522">
        <f t="shared" si="14"/>
        <v>4.752646807552674E-2</v>
      </c>
    </row>
    <row r="523" spans="1:3" x14ac:dyDescent="0.3">
      <c r="A523">
        <f t="shared" si="15"/>
        <v>503</v>
      </c>
      <c r="B523">
        <v>2.3325078363148819</v>
      </c>
      <c r="C523">
        <f t="shared" si="14"/>
        <v>4.7573266825607918E-2</v>
      </c>
    </row>
    <row r="524" spans="1:3" x14ac:dyDescent="0.3">
      <c r="A524">
        <f t="shared" si="15"/>
        <v>504</v>
      </c>
      <c r="B524">
        <v>0.91090958163297131</v>
      </c>
      <c r="C524">
        <f t="shared" si="14"/>
        <v>4.7788679626836528E-2</v>
      </c>
    </row>
    <row r="525" spans="1:3" x14ac:dyDescent="0.3">
      <c r="A525">
        <f t="shared" si="15"/>
        <v>505</v>
      </c>
      <c r="B525">
        <v>0.48816376644187098</v>
      </c>
      <c r="C525">
        <f t="shared" si="14"/>
        <v>4.7808213259673771E-2</v>
      </c>
    </row>
    <row r="526" spans="1:3" x14ac:dyDescent="0.3">
      <c r="A526">
        <f t="shared" si="15"/>
        <v>506</v>
      </c>
      <c r="B526">
        <v>0.57968994463369117</v>
      </c>
      <c r="C526">
        <f t="shared" si="14"/>
        <v>4.801668437980644E-2</v>
      </c>
    </row>
    <row r="527" spans="1:3" x14ac:dyDescent="0.3">
      <c r="A527">
        <f t="shared" si="15"/>
        <v>507</v>
      </c>
      <c r="B527">
        <v>8.2001756302007456E-2</v>
      </c>
      <c r="C527">
        <f t="shared" si="14"/>
        <v>4.802661054403301E-2</v>
      </c>
    </row>
    <row r="528" spans="1:3" x14ac:dyDescent="0.3">
      <c r="A528">
        <f t="shared" si="15"/>
        <v>508</v>
      </c>
      <c r="B528">
        <v>0.534561758463032</v>
      </c>
      <c r="C528">
        <f t="shared" si="14"/>
        <v>4.8053271458007529E-2</v>
      </c>
    </row>
    <row r="529" spans="1:3" x14ac:dyDescent="0.3">
      <c r="A529">
        <f t="shared" si="15"/>
        <v>509</v>
      </c>
      <c r="B529">
        <v>0.33820783898114359</v>
      </c>
      <c r="C529">
        <f t="shared" si="14"/>
        <v>4.8144876984993479E-2</v>
      </c>
    </row>
    <row r="530" spans="1:3" x14ac:dyDescent="0.3">
      <c r="A530">
        <f t="shared" si="15"/>
        <v>510</v>
      </c>
      <c r="B530">
        <v>2.8114390290371549E-2</v>
      </c>
      <c r="C530">
        <f t="shared" si="14"/>
        <v>4.8158207623776317E-2</v>
      </c>
    </row>
    <row r="531" spans="1:3" x14ac:dyDescent="0.3">
      <c r="A531">
        <f t="shared" si="15"/>
        <v>511</v>
      </c>
      <c r="B531">
        <v>1.5860988576552164</v>
      </c>
      <c r="C531">
        <f t="shared" si="14"/>
        <v>4.8282294603124054E-2</v>
      </c>
    </row>
    <row r="532" spans="1:3" x14ac:dyDescent="0.3">
      <c r="A532">
        <f t="shared" si="15"/>
        <v>512</v>
      </c>
      <c r="B532">
        <v>6.2359085951755766E-2</v>
      </c>
      <c r="C532">
        <f t="shared" si="14"/>
        <v>4.8373513649252686E-2</v>
      </c>
    </row>
    <row r="533" spans="1:3" x14ac:dyDescent="0.3">
      <c r="A533">
        <f t="shared" si="15"/>
        <v>513</v>
      </c>
      <c r="B533">
        <v>0.62844205314035007</v>
      </c>
      <c r="C533">
        <f t="shared" si="14"/>
        <v>4.8628935907376825E-2</v>
      </c>
    </row>
    <row r="534" spans="1:3" x14ac:dyDescent="0.3">
      <c r="A534">
        <f t="shared" si="15"/>
        <v>514</v>
      </c>
      <c r="B534">
        <v>0.10824063122557148</v>
      </c>
      <c r="C534">
        <f t="shared" ref="C534:C597" si="16">SMALL($B$21:$B$10020,A534)</f>
        <v>4.8664771887923841E-2</v>
      </c>
    </row>
    <row r="535" spans="1:3" x14ac:dyDescent="0.3">
      <c r="A535">
        <f t="shared" ref="A535:A598" si="17">A534+1</f>
        <v>515</v>
      </c>
      <c r="B535">
        <v>0.60295700729636637</v>
      </c>
      <c r="C535">
        <f t="shared" si="16"/>
        <v>4.8928060689406694E-2</v>
      </c>
    </row>
    <row r="536" spans="1:3" x14ac:dyDescent="0.3">
      <c r="A536">
        <f t="shared" si="17"/>
        <v>516</v>
      </c>
      <c r="B536">
        <v>2.356448791928365</v>
      </c>
      <c r="C536">
        <f t="shared" si="16"/>
        <v>4.9131953368101389E-2</v>
      </c>
    </row>
    <row r="537" spans="1:3" x14ac:dyDescent="0.3">
      <c r="A537">
        <f t="shared" si="17"/>
        <v>517</v>
      </c>
      <c r="B537">
        <v>0.77057443741628462</v>
      </c>
      <c r="C537">
        <f t="shared" si="16"/>
        <v>4.9259703430979629E-2</v>
      </c>
    </row>
    <row r="538" spans="1:3" x14ac:dyDescent="0.3">
      <c r="A538">
        <f t="shared" si="17"/>
        <v>518</v>
      </c>
      <c r="B538">
        <v>1.2611517917992097</v>
      </c>
      <c r="C538">
        <f t="shared" si="16"/>
        <v>4.9344817987658329E-2</v>
      </c>
    </row>
    <row r="539" spans="1:3" x14ac:dyDescent="0.3">
      <c r="A539">
        <f t="shared" si="17"/>
        <v>519</v>
      </c>
      <c r="B539">
        <v>0.71242047275426468</v>
      </c>
      <c r="C539">
        <f t="shared" si="16"/>
        <v>4.9401152558732342E-2</v>
      </c>
    </row>
    <row r="540" spans="1:3" x14ac:dyDescent="0.3">
      <c r="A540">
        <f t="shared" si="17"/>
        <v>520</v>
      </c>
      <c r="B540">
        <v>0.47099827156629992</v>
      </c>
      <c r="C540">
        <f t="shared" si="16"/>
        <v>4.9408762007313589E-2</v>
      </c>
    </row>
    <row r="541" spans="1:3" x14ac:dyDescent="0.3">
      <c r="A541">
        <f t="shared" si="17"/>
        <v>521</v>
      </c>
      <c r="B541">
        <v>1.0496637232773265</v>
      </c>
      <c r="C541">
        <f t="shared" si="16"/>
        <v>4.9479462198982693E-2</v>
      </c>
    </row>
    <row r="542" spans="1:3" x14ac:dyDescent="0.3">
      <c r="A542">
        <f t="shared" si="17"/>
        <v>522</v>
      </c>
      <c r="B542">
        <v>0.60078548211627991</v>
      </c>
      <c r="C542">
        <f t="shared" si="16"/>
        <v>4.9828896515107246E-2</v>
      </c>
    </row>
    <row r="543" spans="1:3" x14ac:dyDescent="0.3">
      <c r="A543">
        <f t="shared" si="17"/>
        <v>523</v>
      </c>
      <c r="B543">
        <v>0.43111639416760195</v>
      </c>
      <c r="C543">
        <f t="shared" si="16"/>
        <v>4.9831116648508367E-2</v>
      </c>
    </row>
    <row r="544" spans="1:3" x14ac:dyDescent="0.3">
      <c r="A544">
        <f t="shared" si="17"/>
        <v>524</v>
      </c>
      <c r="B544">
        <v>0.20723993202405988</v>
      </c>
      <c r="C544">
        <f t="shared" si="16"/>
        <v>5.0041990710962159E-2</v>
      </c>
    </row>
    <row r="545" spans="1:3" x14ac:dyDescent="0.3">
      <c r="A545">
        <f t="shared" si="17"/>
        <v>525</v>
      </c>
      <c r="B545">
        <v>0.26295430537179509</v>
      </c>
      <c r="C545">
        <f t="shared" si="16"/>
        <v>5.0066107006630611E-2</v>
      </c>
    </row>
    <row r="546" spans="1:3" x14ac:dyDescent="0.3">
      <c r="A546">
        <f t="shared" si="17"/>
        <v>526</v>
      </c>
      <c r="B546">
        <v>0.10029986088550769</v>
      </c>
      <c r="C546">
        <f t="shared" si="16"/>
        <v>5.0066744232188931E-2</v>
      </c>
    </row>
    <row r="547" spans="1:3" x14ac:dyDescent="0.3">
      <c r="A547">
        <f t="shared" si="17"/>
        <v>527</v>
      </c>
      <c r="B547">
        <v>0.94354847044608281</v>
      </c>
      <c r="C547">
        <f t="shared" si="16"/>
        <v>5.0129181316967308E-2</v>
      </c>
    </row>
    <row r="548" spans="1:3" x14ac:dyDescent="0.3">
      <c r="A548">
        <f t="shared" si="17"/>
        <v>528</v>
      </c>
      <c r="B548">
        <v>3.8959053881415961E-2</v>
      </c>
      <c r="C548">
        <f t="shared" si="16"/>
        <v>5.0195647629990736E-2</v>
      </c>
    </row>
    <row r="549" spans="1:3" x14ac:dyDescent="0.3">
      <c r="A549">
        <f t="shared" si="17"/>
        <v>529</v>
      </c>
      <c r="B549">
        <v>0.32163694508546348</v>
      </c>
      <c r="C549">
        <f t="shared" si="16"/>
        <v>5.027595587658551E-2</v>
      </c>
    </row>
    <row r="550" spans="1:3" x14ac:dyDescent="0.3">
      <c r="A550">
        <f t="shared" si="17"/>
        <v>530</v>
      </c>
      <c r="B550">
        <v>4.5610037237257401</v>
      </c>
      <c r="C550">
        <f t="shared" si="16"/>
        <v>5.03746672912877E-2</v>
      </c>
    </row>
    <row r="551" spans="1:3" x14ac:dyDescent="0.3">
      <c r="A551">
        <f t="shared" si="17"/>
        <v>531</v>
      </c>
      <c r="B551">
        <v>0.42641669927136139</v>
      </c>
      <c r="C551">
        <f t="shared" si="16"/>
        <v>5.0377356475674873E-2</v>
      </c>
    </row>
    <row r="552" spans="1:3" x14ac:dyDescent="0.3">
      <c r="A552">
        <f t="shared" si="17"/>
        <v>532</v>
      </c>
      <c r="B552">
        <v>0.14484288578641746</v>
      </c>
      <c r="C552">
        <f t="shared" si="16"/>
        <v>5.0396864368765781E-2</v>
      </c>
    </row>
    <row r="553" spans="1:3" x14ac:dyDescent="0.3">
      <c r="A553">
        <f t="shared" si="17"/>
        <v>533</v>
      </c>
      <c r="B553">
        <v>0.98770696547772041</v>
      </c>
      <c r="C553">
        <f t="shared" si="16"/>
        <v>5.0405745180343908E-2</v>
      </c>
    </row>
    <row r="554" spans="1:3" x14ac:dyDescent="0.3">
      <c r="A554">
        <f t="shared" si="17"/>
        <v>534</v>
      </c>
      <c r="B554">
        <v>1.2519550959025423</v>
      </c>
      <c r="C554">
        <f t="shared" si="16"/>
        <v>5.0421372415335952E-2</v>
      </c>
    </row>
    <row r="555" spans="1:3" x14ac:dyDescent="0.3">
      <c r="A555">
        <f t="shared" si="17"/>
        <v>535</v>
      </c>
      <c r="B555">
        <v>0.61342518324335837</v>
      </c>
      <c r="C555">
        <f t="shared" si="16"/>
        <v>5.0475272855273312E-2</v>
      </c>
    </row>
    <row r="556" spans="1:3" x14ac:dyDescent="0.3">
      <c r="A556">
        <f t="shared" si="17"/>
        <v>536</v>
      </c>
      <c r="B556">
        <v>5.2636798046740596E-2</v>
      </c>
      <c r="C556">
        <f t="shared" si="16"/>
        <v>5.0611647033593332E-2</v>
      </c>
    </row>
    <row r="557" spans="1:3" x14ac:dyDescent="0.3">
      <c r="A557">
        <f t="shared" si="17"/>
        <v>537</v>
      </c>
      <c r="B557">
        <v>0.19146160187908268</v>
      </c>
      <c r="C557">
        <f t="shared" si="16"/>
        <v>5.0663821539217224E-2</v>
      </c>
    </row>
    <row r="558" spans="1:3" x14ac:dyDescent="0.3">
      <c r="A558">
        <f t="shared" si="17"/>
        <v>538</v>
      </c>
      <c r="B558">
        <v>1.3437392463156892</v>
      </c>
      <c r="C558">
        <f t="shared" si="16"/>
        <v>5.0742052051093722E-2</v>
      </c>
    </row>
    <row r="559" spans="1:3" x14ac:dyDescent="0.3">
      <c r="A559">
        <f t="shared" si="17"/>
        <v>539</v>
      </c>
      <c r="B559">
        <v>1.429999326373705</v>
      </c>
      <c r="C559">
        <f t="shared" si="16"/>
        <v>5.0804089877427794E-2</v>
      </c>
    </row>
    <row r="560" spans="1:3" x14ac:dyDescent="0.3">
      <c r="A560">
        <f t="shared" si="17"/>
        <v>540</v>
      </c>
      <c r="B560">
        <v>0.10433836768501692</v>
      </c>
      <c r="C560">
        <f t="shared" si="16"/>
        <v>5.0844163628267491E-2</v>
      </c>
    </row>
    <row r="561" spans="1:3" x14ac:dyDescent="0.3">
      <c r="A561">
        <f t="shared" si="17"/>
        <v>541</v>
      </c>
      <c r="B561">
        <v>0.30928321646942658</v>
      </c>
      <c r="C561">
        <f t="shared" si="16"/>
        <v>5.0868321861355481E-2</v>
      </c>
    </row>
    <row r="562" spans="1:3" x14ac:dyDescent="0.3">
      <c r="A562">
        <f t="shared" si="17"/>
        <v>542</v>
      </c>
      <c r="B562">
        <v>0.1372438820980868</v>
      </c>
      <c r="C562">
        <f t="shared" si="16"/>
        <v>5.1048292090964509E-2</v>
      </c>
    </row>
    <row r="563" spans="1:3" x14ac:dyDescent="0.3">
      <c r="A563">
        <f t="shared" si="17"/>
        <v>543</v>
      </c>
      <c r="B563">
        <v>3.4721217653724867</v>
      </c>
      <c r="C563">
        <f t="shared" si="16"/>
        <v>5.1084524422569499E-2</v>
      </c>
    </row>
    <row r="564" spans="1:3" x14ac:dyDescent="0.3">
      <c r="A564">
        <f t="shared" si="17"/>
        <v>544</v>
      </c>
      <c r="B564">
        <v>0.30556837184989472</v>
      </c>
      <c r="C564">
        <f t="shared" si="16"/>
        <v>5.11837656566001E-2</v>
      </c>
    </row>
    <row r="565" spans="1:3" x14ac:dyDescent="0.3">
      <c r="A565">
        <f t="shared" si="17"/>
        <v>545</v>
      </c>
      <c r="B565">
        <v>0.76297918944773313</v>
      </c>
      <c r="C565">
        <f t="shared" si="16"/>
        <v>5.1596031187020053E-2</v>
      </c>
    </row>
    <row r="566" spans="1:3" x14ac:dyDescent="0.3">
      <c r="A566">
        <f t="shared" si="17"/>
        <v>546</v>
      </c>
      <c r="B566">
        <v>0.62723380201040091</v>
      </c>
      <c r="C566">
        <f t="shared" si="16"/>
        <v>5.1619749512169966E-2</v>
      </c>
    </row>
    <row r="567" spans="1:3" x14ac:dyDescent="0.3">
      <c r="A567">
        <f t="shared" si="17"/>
        <v>547</v>
      </c>
      <c r="B567">
        <v>2.1994262740116266</v>
      </c>
      <c r="C567">
        <f t="shared" si="16"/>
        <v>5.1717399945083731E-2</v>
      </c>
    </row>
    <row r="568" spans="1:3" x14ac:dyDescent="0.3">
      <c r="A568">
        <f t="shared" si="17"/>
        <v>548</v>
      </c>
      <c r="B568">
        <v>0.15892437869589582</v>
      </c>
      <c r="C568">
        <f t="shared" si="16"/>
        <v>5.1806264743897268E-2</v>
      </c>
    </row>
    <row r="569" spans="1:3" x14ac:dyDescent="0.3">
      <c r="A569">
        <f t="shared" si="17"/>
        <v>549</v>
      </c>
      <c r="B569">
        <v>0.21866444956165876</v>
      </c>
      <c r="C569">
        <f t="shared" si="16"/>
        <v>5.1816704307644734E-2</v>
      </c>
    </row>
    <row r="570" spans="1:3" x14ac:dyDescent="0.3">
      <c r="A570">
        <f t="shared" si="17"/>
        <v>550</v>
      </c>
      <c r="B570">
        <v>1.478975541297034</v>
      </c>
      <c r="C570">
        <f t="shared" si="16"/>
        <v>5.2017089209782208E-2</v>
      </c>
    </row>
    <row r="571" spans="1:3" x14ac:dyDescent="0.3">
      <c r="A571">
        <f t="shared" si="17"/>
        <v>551</v>
      </c>
      <c r="B571">
        <v>0.34590858865508101</v>
      </c>
      <c r="C571">
        <f t="shared" si="16"/>
        <v>5.210544750003665E-2</v>
      </c>
    </row>
    <row r="572" spans="1:3" x14ac:dyDescent="0.3">
      <c r="A572">
        <f t="shared" si="17"/>
        <v>552</v>
      </c>
      <c r="B572">
        <v>0.20544190234809001</v>
      </c>
      <c r="C572">
        <f t="shared" si="16"/>
        <v>5.2132010811489105E-2</v>
      </c>
    </row>
    <row r="573" spans="1:3" x14ac:dyDescent="0.3">
      <c r="A573">
        <f t="shared" si="17"/>
        <v>553</v>
      </c>
      <c r="B573">
        <v>4.4629738598168576</v>
      </c>
      <c r="C573">
        <f t="shared" si="16"/>
        <v>5.2177242740517382E-2</v>
      </c>
    </row>
    <row r="574" spans="1:3" x14ac:dyDescent="0.3">
      <c r="A574">
        <f t="shared" si="17"/>
        <v>554</v>
      </c>
      <c r="B574">
        <v>0.30749287905753642</v>
      </c>
      <c r="C574">
        <f t="shared" si="16"/>
        <v>5.2195595485213353E-2</v>
      </c>
    </row>
    <row r="575" spans="1:3" x14ac:dyDescent="0.3">
      <c r="A575">
        <f t="shared" si="17"/>
        <v>555</v>
      </c>
      <c r="B575">
        <v>0.60535501692604554</v>
      </c>
      <c r="C575">
        <f t="shared" si="16"/>
        <v>5.2549194894440321E-2</v>
      </c>
    </row>
    <row r="576" spans="1:3" x14ac:dyDescent="0.3">
      <c r="A576">
        <f t="shared" si="17"/>
        <v>556</v>
      </c>
      <c r="B576">
        <v>0.16980655105729991</v>
      </c>
      <c r="C576">
        <f t="shared" si="16"/>
        <v>5.2587407676153219E-2</v>
      </c>
    </row>
    <row r="577" spans="1:3" x14ac:dyDescent="0.3">
      <c r="A577">
        <f t="shared" si="17"/>
        <v>557</v>
      </c>
      <c r="B577">
        <v>2.8375453271880069E-2</v>
      </c>
      <c r="C577">
        <f t="shared" si="16"/>
        <v>5.2636798046740596E-2</v>
      </c>
    </row>
    <row r="578" spans="1:3" x14ac:dyDescent="0.3">
      <c r="A578">
        <f t="shared" si="17"/>
        <v>558</v>
      </c>
      <c r="B578">
        <v>7.291082625902523E-2</v>
      </c>
      <c r="C578">
        <f t="shared" si="16"/>
        <v>5.2726081210502818E-2</v>
      </c>
    </row>
    <row r="579" spans="1:3" x14ac:dyDescent="0.3">
      <c r="A579">
        <f t="shared" si="17"/>
        <v>559</v>
      </c>
      <c r="B579">
        <v>1.5442672016107726</v>
      </c>
      <c r="C579">
        <f t="shared" si="16"/>
        <v>5.2760652311598655E-2</v>
      </c>
    </row>
    <row r="580" spans="1:3" x14ac:dyDescent="0.3">
      <c r="A580">
        <f t="shared" si="17"/>
        <v>560</v>
      </c>
      <c r="B580">
        <v>0.58404078399625914</v>
      </c>
      <c r="C580">
        <f t="shared" si="16"/>
        <v>5.2773241760945666E-2</v>
      </c>
    </row>
    <row r="581" spans="1:3" x14ac:dyDescent="0.3">
      <c r="A581">
        <f t="shared" si="17"/>
        <v>561</v>
      </c>
      <c r="B581">
        <v>1.0373936258293404</v>
      </c>
      <c r="C581">
        <f t="shared" si="16"/>
        <v>5.2909149933833444E-2</v>
      </c>
    </row>
    <row r="582" spans="1:3" x14ac:dyDescent="0.3">
      <c r="A582">
        <f t="shared" si="17"/>
        <v>562</v>
      </c>
      <c r="B582">
        <v>1.4228302158989994</v>
      </c>
      <c r="C582">
        <f t="shared" si="16"/>
        <v>5.3123288402620483E-2</v>
      </c>
    </row>
    <row r="583" spans="1:3" x14ac:dyDescent="0.3">
      <c r="A583">
        <f t="shared" si="17"/>
        <v>563</v>
      </c>
      <c r="B583">
        <v>1.1396482089632611</v>
      </c>
      <c r="C583">
        <f t="shared" si="16"/>
        <v>5.3155597003319288E-2</v>
      </c>
    </row>
    <row r="584" spans="1:3" x14ac:dyDescent="0.3">
      <c r="A584">
        <f t="shared" si="17"/>
        <v>564</v>
      </c>
      <c r="B584">
        <v>3.0453237608497838</v>
      </c>
      <c r="C584">
        <f t="shared" si="16"/>
        <v>5.3349865259267215E-2</v>
      </c>
    </row>
    <row r="585" spans="1:3" x14ac:dyDescent="0.3">
      <c r="A585">
        <f t="shared" si="17"/>
        <v>565</v>
      </c>
      <c r="B585">
        <v>1.2364345005793478</v>
      </c>
      <c r="C585">
        <f t="shared" si="16"/>
        <v>5.3694472815715821E-2</v>
      </c>
    </row>
    <row r="586" spans="1:3" x14ac:dyDescent="0.3">
      <c r="A586">
        <f t="shared" si="17"/>
        <v>566</v>
      </c>
      <c r="B586">
        <v>0.25000639436002059</v>
      </c>
      <c r="C586">
        <f t="shared" si="16"/>
        <v>5.3791216002245568E-2</v>
      </c>
    </row>
    <row r="587" spans="1:3" x14ac:dyDescent="0.3">
      <c r="A587">
        <f t="shared" si="17"/>
        <v>567</v>
      </c>
      <c r="B587">
        <v>0.73962113946951002</v>
      </c>
      <c r="C587">
        <f t="shared" si="16"/>
        <v>5.3969824610127226E-2</v>
      </c>
    </row>
    <row r="588" spans="1:3" x14ac:dyDescent="0.3">
      <c r="A588">
        <f t="shared" si="17"/>
        <v>568</v>
      </c>
      <c r="B588">
        <v>1.0113705375215942</v>
      </c>
      <c r="C588">
        <f t="shared" si="16"/>
        <v>5.3984823510391022E-2</v>
      </c>
    </row>
    <row r="589" spans="1:3" x14ac:dyDescent="0.3">
      <c r="A589">
        <f t="shared" si="17"/>
        <v>569</v>
      </c>
      <c r="B589">
        <v>0.84747251219007436</v>
      </c>
      <c r="C589">
        <f t="shared" si="16"/>
        <v>5.4179630326573358E-2</v>
      </c>
    </row>
    <row r="590" spans="1:3" x14ac:dyDescent="0.3">
      <c r="A590">
        <f t="shared" si="17"/>
        <v>570</v>
      </c>
      <c r="B590">
        <v>0.34329542138074309</v>
      </c>
      <c r="C590">
        <f t="shared" si="16"/>
        <v>5.431384246989035E-2</v>
      </c>
    </row>
    <row r="591" spans="1:3" x14ac:dyDescent="0.3">
      <c r="A591">
        <f t="shared" si="17"/>
        <v>571</v>
      </c>
      <c r="B591">
        <v>0.70973281285836154</v>
      </c>
      <c r="C591">
        <f t="shared" si="16"/>
        <v>5.4331151946310552E-2</v>
      </c>
    </row>
    <row r="592" spans="1:3" x14ac:dyDescent="0.3">
      <c r="A592">
        <f t="shared" si="17"/>
        <v>572</v>
      </c>
      <c r="B592">
        <v>0.18949982420777367</v>
      </c>
      <c r="C592">
        <f t="shared" si="16"/>
        <v>5.4488665992542762E-2</v>
      </c>
    </row>
    <row r="593" spans="1:3" x14ac:dyDescent="0.3">
      <c r="A593">
        <f t="shared" si="17"/>
        <v>573</v>
      </c>
      <c r="B593">
        <v>0.75327843723785914</v>
      </c>
      <c r="C593">
        <f t="shared" si="16"/>
        <v>5.4546307075277634E-2</v>
      </c>
    </row>
    <row r="594" spans="1:3" x14ac:dyDescent="0.3">
      <c r="A594">
        <f t="shared" si="17"/>
        <v>574</v>
      </c>
      <c r="B594">
        <v>5.4604489257100042E-2</v>
      </c>
      <c r="C594">
        <f t="shared" si="16"/>
        <v>5.4604489257100042E-2</v>
      </c>
    </row>
    <row r="595" spans="1:3" x14ac:dyDescent="0.3">
      <c r="A595">
        <f t="shared" si="17"/>
        <v>575</v>
      </c>
      <c r="B595">
        <v>1.9657405635526248</v>
      </c>
      <c r="C595">
        <f t="shared" si="16"/>
        <v>5.4607937629507664E-2</v>
      </c>
    </row>
    <row r="596" spans="1:3" x14ac:dyDescent="0.3">
      <c r="A596">
        <f t="shared" si="17"/>
        <v>576</v>
      </c>
      <c r="B596">
        <v>1.0958632187503752</v>
      </c>
      <c r="C596">
        <f t="shared" si="16"/>
        <v>5.4618491933148716E-2</v>
      </c>
    </row>
    <row r="597" spans="1:3" x14ac:dyDescent="0.3">
      <c r="A597">
        <f t="shared" si="17"/>
        <v>577</v>
      </c>
      <c r="B597">
        <v>0.53752081481202807</v>
      </c>
      <c r="C597">
        <f t="shared" si="16"/>
        <v>5.4757643154038638E-2</v>
      </c>
    </row>
    <row r="598" spans="1:3" x14ac:dyDescent="0.3">
      <c r="A598">
        <f t="shared" si="17"/>
        <v>578</v>
      </c>
      <c r="B598">
        <v>0.32684576431442469</v>
      </c>
      <c r="C598">
        <f t="shared" ref="C598:C661" si="18">SMALL($B$21:$B$10020,A598)</f>
        <v>5.4770611931176827E-2</v>
      </c>
    </row>
    <row r="599" spans="1:3" x14ac:dyDescent="0.3">
      <c r="A599">
        <f t="shared" ref="A599:A662" si="19">A598+1</f>
        <v>579</v>
      </c>
      <c r="B599">
        <v>1.7258086185923589</v>
      </c>
      <c r="C599">
        <f t="shared" si="18"/>
        <v>5.4802037901966472E-2</v>
      </c>
    </row>
    <row r="600" spans="1:3" x14ac:dyDescent="0.3">
      <c r="A600">
        <f t="shared" si="19"/>
        <v>580</v>
      </c>
      <c r="B600">
        <v>1.8311881234976746</v>
      </c>
      <c r="C600">
        <f t="shared" si="18"/>
        <v>5.4917976120913758E-2</v>
      </c>
    </row>
    <row r="601" spans="1:3" x14ac:dyDescent="0.3">
      <c r="A601">
        <f t="shared" si="19"/>
        <v>581</v>
      </c>
      <c r="B601">
        <v>0.21728484875587339</v>
      </c>
      <c r="C601">
        <f t="shared" si="18"/>
        <v>5.4948746197640341E-2</v>
      </c>
    </row>
    <row r="602" spans="1:3" x14ac:dyDescent="0.3">
      <c r="A602">
        <f t="shared" si="19"/>
        <v>582</v>
      </c>
      <c r="B602">
        <v>0.52544737729789959</v>
      </c>
      <c r="C602">
        <f t="shared" si="18"/>
        <v>5.5072624604682652E-2</v>
      </c>
    </row>
    <row r="603" spans="1:3" x14ac:dyDescent="0.3">
      <c r="A603">
        <f t="shared" si="19"/>
        <v>583</v>
      </c>
      <c r="B603">
        <v>1.8504920564721832</v>
      </c>
      <c r="C603">
        <f t="shared" si="18"/>
        <v>5.5157323695213867E-2</v>
      </c>
    </row>
    <row r="604" spans="1:3" x14ac:dyDescent="0.3">
      <c r="A604">
        <f t="shared" si="19"/>
        <v>584</v>
      </c>
      <c r="B604">
        <v>0.14986646139702597</v>
      </c>
      <c r="C604">
        <f t="shared" si="18"/>
        <v>5.5217807082520443E-2</v>
      </c>
    </row>
    <row r="605" spans="1:3" x14ac:dyDescent="0.3">
      <c r="A605">
        <f t="shared" si="19"/>
        <v>585</v>
      </c>
      <c r="B605">
        <v>3.1534098453266148</v>
      </c>
      <c r="C605">
        <f t="shared" si="18"/>
        <v>5.5263191522220811E-2</v>
      </c>
    </row>
    <row r="606" spans="1:3" x14ac:dyDescent="0.3">
      <c r="A606">
        <f t="shared" si="19"/>
        <v>586</v>
      </c>
      <c r="B606">
        <v>0.38842602568357276</v>
      </c>
      <c r="C606">
        <f t="shared" si="18"/>
        <v>5.5274701571110807E-2</v>
      </c>
    </row>
    <row r="607" spans="1:3" x14ac:dyDescent="0.3">
      <c r="A607">
        <f t="shared" si="19"/>
        <v>587</v>
      </c>
      <c r="B607">
        <v>1.9587610470715999</v>
      </c>
      <c r="C607">
        <f t="shared" si="18"/>
        <v>5.5299102621205298E-2</v>
      </c>
    </row>
    <row r="608" spans="1:3" x14ac:dyDescent="0.3">
      <c r="A608">
        <f t="shared" si="19"/>
        <v>588</v>
      </c>
      <c r="B608">
        <v>2.618367989486809</v>
      </c>
      <c r="C608">
        <f t="shared" si="18"/>
        <v>5.5328803907026103E-2</v>
      </c>
    </row>
    <row r="609" spans="1:3" x14ac:dyDescent="0.3">
      <c r="A609">
        <f t="shared" si="19"/>
        <v>589</v>
      </c>
      <c r="B609">
        <v>0.97935585929353541</v>
      </c>
      <c r="C609">
        <f t="shared" si="18"/>
        <v>5.5377544905121701E-2</v>
      </c>
    </row>
    <row r="610" spans="1:3" x14ac:dyDescent="0.3">
      <c r="A610">
        <f t="shared" si="19"/>
        <v>590</v>
      </c>
      <c r="B610">
        <v>0.17573824824055673</v>
      </c>
      <c r="C610">
        <f t="shared" si="18"/>
        <v>5.5709330657983447E-2</v>
      </c>
    </row>
    <row r="611" spans="1:3" x14ac:dyDescent="0.3">
      <c r="A611">
        <f t="shared" si="19"/>
        <v>591</v>
      </c>
      <c r="B611">
        <v>0.31369716997737651</v>
      </c>
      <c r="C611">
        <f t="shared" si="18"/>
        <v>5.5715295195311487E-2</v>
      </c>
    </row>
    <row r="612" spans="1:3" x14ac:dyDescent="0.3">
      <c r="A612">
        <f t="shared" si="19"/>
        <v>592</v>
      </c>
      <c r="B612">
        <v>0.25273088193835336</v>
      </c>
      <c r="C612">
        <f t="shared" si="18"/>
        <v>5.5796116033471455E-2</v>
      </c>
    </row>
    <row r="613" spans="1:3" x14ac:dyDescent="0.3">
      <c r="A613">
        <f t="shared" si="19"/>
        <v>593</v>
      </c>
      <c r="B613">
        <v>5.0868321861355481E-2</v>
      </c>
      <c r="C613">
        <f t="shared" si="18"/>
        <v>5.5824803480333474E-2</v>
      </c>
    </row>
    <row r="614" spans="1:3" x14ac:dyDescent="0.3">
      <c r="A614">
        <f t="shared" si="19"/>
        <v>594</v>
      </c>
      <c r="B614">
        <v>2.1536749437218745</v>
      </c>
      <c r="C614">
        <f t="shared" si="18"/>
        <v>5.5838274927489273E-2</v>
      </c>
    </row>
    <row r="615" spans="1:3" x14ac:dyDescent="0.3">
      <c r="A615">
        <f t="shared" si="19"/>
        <v>595</v>
      </c>
      <c r="B615">
        <v>6.5095524745539812E-2</v>
      </c>
      <c r="C615">
        <f t="shared" si="18"/>
        <v>5.5846707082767288E-2</v>
      </c>
    </row>
    <row r="616" spans="1:3" x14ac:dyDescent="0.3">
      <c r="A616">
        <f t="shared" si="19"/>
        <v>596</v>
      </c>
      <c r="B616">
        <v>1.3682683600023773</v>
      </c>
      <c r="C616">
        <f t="shared" si="18"/>
        <v>5.6207358465387491E-2</v>
      </c>
    </row>
    <row r="617" spans="1:3" x14ac:dyDescent="0.3">
      <c r="A617">
        <f t="shared" si="19"/>
        <v>597</v>
      </c>
      <c r="B617">
        <v>0.5717061341080838</v>
      </c>
      <c r="C617">
        <f t="shared" si="18"/>
        <v>5.6293912139861124E-2</v>
      </c>
    </row>
    <row r="618" spans="1:3" x14ac:dyDescent="0.3">
      <c r="A618">
        <f t="shared" si="19"/>
        <v>598</v>
      </c>
      <c r="B618">
        <v>0.60367499459338081</v>
      </c>
      <c r="C618">
        <f t="shared" si="18"/>
        <v>5.636642534581493E-2</v>
      </c>
    </row>
    <row r="619" spans="1:3" x14ac:dyDescent="0.3">
      <c r="A619">
        <f t="shared" si="19"/>
        <v>599</v>
      </c>
      <c r="B619">
        <v>1.7417674913498882E-2</v>
      </c>
      <c r="C619">
        <f t="shared" si="18"/>
        <v>5.6510937554330676E-2</v>
      </c>
    </row>
    <row r="620" spans="1:3" x14ac:dyDescent="0.3">
      <c r="A620">
        <f t="shared" si="19"/>
        <v>600</v>
      </c>
      <c r="B620">
        <v>1.2334466891981124</v>
      </c>
      <c r="C620">
        <f t="shared" si="18"/>
        <v>5.6546713699632933E-2</v>
      </c>
    </row>
    <row r="621" spans="1:3" x14ac:dyDescent="0.3">
      <c r="A621">
        <f t="shared" si="19"/>
        <v>601</v>
      </c>
      <c r="B621">
        <v>0.41270352082974759</v>
      </c>
      <c r="C621">
        <f t="shared" si="18"/>
        <v>5.658561815605534E-2</v>
      </c>
    </row>
    <row r="622" spans="1:3" x14ac:dyDescent="0.3">
      <c r="A622">
        <f t="shared" si="19"/>
        <v>602</v>
      </c>
      <c r="B622">
        <v>2.9397304906290573</v>
      </c>
      <c r="C622">
        <f t="shared" si="18"/>
        <v>5.6655661892134557E-2</v>
      </c>
    </row>
    <row r="623" spans="1:3" x14ac:dyDescent="0.3">
      <c r="A623">
        <f t="shared" si="19"/>
        <v>603</v>
      </c>
      <c r="B623">
        <v>8.8682149338338734E-2</v>
      </c>
      <c r="C623">
        <f t="shared" si="18"/>
        <v>5.6697883580480113E-2</v>
      </c>
    </row>
    <row r="624" spans="1:3" x14ac:dyDescent="0.3">
      <c r="A624">
        <f t="shared" si="19"/>
        <v>604</v>
      </c>
      <c r="B624">
        <v>1.4352388456865433</v>
      </c>
      <c r="C624">
        <f t="shared" si="18"/>
        <v>5.675762337321677E-2</v>
      </c>
    </row>
    <row r="625" spans="1:3" x14ac:dyDescent="0.3">
      <c r="A625">
        <f t="shared" si="19"/>
        <v>605</v>
      </c>
      <c r="B625">
        <v>0.47075610014494362</v>
      </c>
      <c r="C625">
        <f t="shared" si="18"/>
        <v>5.682841021503493E-2</v>
      </c>
    </row>
    <row r="626" spans="1:3" x14ac:dyDescent="0.3">
      <c r="A626">
        <f t="shared" si="19"/>
        <v>606</v>
      </c>
      <c r="B626">
        <v>1.3511796464219381</v>
      </c>
      <c r="C626">
        <f t="shared" si="18"/>
        <v>5.7150417290123157E-2</v>
      </c>
    </row>
    <row r="627" spans="1:3" x14ac:dyDescent="0.3">
      <c r="A627">
        <f t="shared" si="19"/>
        <v>607</v>
      </c>
      <c r="B627">
        <v>0.53874005614780662</v>
      </c>
      <c r="C627">
        <f t="shared" si="18"/>
        <v>5.7251808383959935E-2</v>
      </c>
    </row>
    <row r="628" spans="1:3" x14ac:dyDescent="0.3">
      <c r="A628">
        <f t="shared" si="19"/>
        <v>608</v>
      </c>
      <c r="B628">
        <v>0.92169913312010721</v>
      </c>
      <c r="C628">
        <f t="shared" si="18"/>
        <v>5.7329692450246217E-2</v>
      </c>
    </row>
    <row r="629" spans="1:3" x14ac:dyDescent="0.3">
      <c r="A629">
        <f t="shared" si="19"/>
        <v>609</v>
      </c>
      <c r="B629">
        <v>0.16477497241332739</v>
      </c>
      <c r="C629">
        <f t="shared" si="18"/>
        <v>5.7391083960067979E-2</v>
      </c>
    </row>
    <row r="630" spans="1:3" x14ac:dyDescent="0.3">
      <c r="A630">
        <f t="shared" si="19"/>
        <v>610</v>
      </c>
      <c r="B630">
        <v>0.20197646461778729</v>
      </c>
      <c r="C630">
        <f t="shared" si="18"/>
        <v>5.7495495281059128E-2</v>
      </c>
    </row>
    <row r="631" spans="1:3" x14ac:dyDescent="0.3">
      <c r="A631">
        <f t="shared" si="19"/>
        <v>611</v>
      </c>
      <c r="B631">
        <v>0.12617775620768334</v>
      </c>
      <c r="C631">
        <f t="shared" si="18"/>
        <v>5.7502395807021767E-2</v>
      </c>
    </row>
    <row r="632" spans="1:3" x14ac:dyDescent="0.3">
      <c r="A632">
        <f t="shared" si="19"/>
        <v>612</v>
      </c>
      <c r="B632">
        <v>0.83259421130233968</v>
      </c>
      <c r="C632">
        <f t="shared" si="18"/>
        <v>5.7602785873431595E-2</v>
      </c>
    </row>
    <row r="633" spans="1:3" x14ac:dyDescent="0.3">
      <c r="A633">
        <f t="shared" si="19"/>
        <v>613</v>
      </c>
      <c r="B633">
        <v>0.4450182446673725</v>
      </c>
      <c r="C633">
        <f t="shared" si="18"/>
        <v>5.7830848322697248E-2</v>
      </c>
    </row>
    <row r="634" spans="1:3" x14ac:dyDescent="0.3">
      <c r="A634">
        <f t="shared" si="19"/>
        <v>614</v>
      </c>
      <c r="B634">
        <v>0.96384942484352298</v>
      </c>
      <c r="C634">
        <f t="shared" si="18"/>
        <v>5.7979358918949897E-2</v>
      </c>
    </row>
    <row r="635" spans="1:3" x14ac:dyDescent="0.3">
      <c r="A635">
        <f t="shared" si="19"/>
        <v>615</v>
      </c>
      <c r="B635">
        <v>1.7234640975950331</v>
      </c>
      <c r="C635">
        <f t="shared" si="18"/>
        <v>5.8065359650831816E-2</v>
      </c>
    </row>
    <row r="636" spans="1:3" x14ac:dyDescent="0.3">
      <c r="A636">
        <f t="shared" si="19"/>
        <v>616</v>
      </c>
      <c r="B636">
        <v>1.9002642277071533</v>
      </c>
      <c r="C636">
        <f t="shared" si="18"/>
        <v>5.8131875961914936E-2</v>
      </c>
    </row>
    <row r="637" spans="1:3" x14ac:dyDescent="0.3">
      <c r="A637">
        <f t="shared" si="19"/>
        <v>617</v>
      </c>
      <c r="B637">
        <v>0.39134922007084261</v>
      </c>
      <c r="C637">
        <f t="shared" si="18"/>
        <v>5.825178768298156E-2</v>
      </c>
    </row>
    <row r="638" spans="1:3" x14ac:dyDescent="0.3">
      <c r="A638">
        <f t="shared" si="19"/>
        <v>618</v>
      </c>
      <c r="B638">
        <v>0.71600591572652705</v>
      </c>
      <c r="C638">
        <f t="shared" si="18"/>
        <v>5.826980640266588E-2</v>
      </c>
    </row>
    <row r="639" spans="1:3" x14ac:dyDescent="0.3">
      <c r="A639">
        <f t="shared" si="19"/>
        <v>619</v>
      </c>
      <c r="B639">
        <v>0.24426196038082315</v>
      </c>
      <c r="C639">
        <f t="shared" si="18"/>
        <v>5.8275655896952827E-2</v>
      </c>
    </row>
    <row r="640" spans="1:3" x14ac:dyDescent="0.3">
      <c r="A640">
        <f t="shared" si="19"/>
        <v>620</v>
      </c>
      <c r="B640">
        <v>1.6398431531213356</v>
      </c>
      <c r="C640">
        <f t="shared" si="18"/>
        <v>5.8318480222504521E-2</v>
      </c>
    </row>
    <row r="641" spans="1:3" x14ac:dyDescent="0.3">
      <c r="A641">
        <f t="shared" si="19"/>
        <v>621</v>
      </c>
      <c r="B641">
        <v>0.30203929970674692</v>
      </c>
      <c r="C641">
        <f t="shared" si="18"/>
        <v>5.8331065987932362E-2</v>
      </c>
    </row>
    <row r="642" spans="1:3" x14ac:dyDescent="0.3">
      <c r="A642">
        <f t="shared" si="19"/>
        <v>622</v>
      </c>
      <c r="B642">
        <v>0.39917802097872235</v>
      </c>
      <c r="C642">
        <f t="shared" si="18"/>
        <v>5.8496168879844435E-2</v>
      </c>
    </row>
    <row r="643" spans="1:3" x14ac:dyDescent="0.3">
      <c r="A643">
        <f t="shared" si="19"/>
        <v>623</v>
      </c>
      <c r="B643">
        <v>1.9443120644800047</v>
      </c>
      <c r="C643">
        <f t="shared" si="18"/>
        <v>5.8498003192282377E-2</v>
      </c>
    </row>
    <row r="644" spans="1:3" x14ac:dyDescent="0.3">
      <c r="A644">
        <f t="shared" si="19"/>
        <v>624</v>
      </c>
      <c r="B644">
        <v>1.4578785849644758</v>
      </c>
      <c r="C644">
        <f t="shared" si="18"/>
        <v>5.8613928177391639E-2</v>
      </c>
    </row>
    <row r="645" spans="1:3" x14ac:dyDescent="0.3">
      <c r="A645">
        <f t="shared" si="19"/>
        <v>625</v>
      </c>
      <c r="B645">
        <v>2.0373390169050403</v>
      </c>
      <c r="C645">
        <f t="shared" si="18"/>
        <v>5.8888492599471709E-2</v>
      </c>
    </row>
    <row r="646" spans="1:3" x14ac:dyDescent="0.3">
      <c r="A646">
        <f t="shared" si="19"/>
        <v>626</v>
      </c>
      <c r="B646">
        <v>3.8958504390622473</v>
      </c>
      <c r="C646">
        <f t="shared" si="18"/>
        <v>5.891113833261441E-2</v>
      </c>
    </row>
    <row r="647" spans="1:3" x14ac:dyDescent="0.3">
      <c r="A647">
        <f t="shared" si="19"/>
        <v>627</v>
      </c>
      <c r="B647">
        <v>2.0089817379391044</v>
      </c>
      <c r="C647">
        <f t="shared" si="18"/>
        <v>5.8957452891662321E-2</v>
      </c>
    </row>
    <row r="648" spans="1:3" x14ac:dyDescent="0.3">
      <c r="A648">
        <f t="shared" si="19"/>
        <v>628</v>
      </c>
      <c r="B648">
        <v>1.0688926895566115</v>
      </c>
      <c r="C648">
        <f t="shared" si="18"/>
        <v>5.896377923987961E-2</v>
      </c>
    </row>
    <row r="649" spans="1:3" x14ac:dyDescent="0.3">
      <c r="A649">
        <f t="shared" si="19"/>
        <v>629</v>
      </c>
      <c r="B649">
        <v>0.27484506877047732</v>
      </c>
      <c r="C649">
        <f t="shared" si="18"/>
        <v>5.9228630635260737E-2</v>
      </c>
    </row>
    <row r="650" spans="1:3" x14ac:dyDescent="0.3">
      <c r="A650">
        <f t="shared" si="19"/>
        <v>630</v>
      </c>
      <c r="B650">
        <v>1.1052191588167353</v>
      </c>
      <c r="C650">
        <f t="shared" si="18"/>
        <v>5.9239465736397046E-2</v>
      </c>
    </row>
    <row r="651" spans="1:3" x14ac:dyDescent="0.3">
      <c r="A651">
        <f t="shared" si="19"/>
        <v>631</v>
      </c>
      <c r="B651">
        <v>1.8943028641807644</v>
      </c>
      <c r="C651">
        <f t="shared" si="18"/>
        <v>5.9426584407051175E-2</v>
      </c>
    </row>
    <row r="652" spans="1:3" x14ac:dyDescent="0.3">
      <c r="A652">
        <f t="shared" si="19"/>
        <v>632</v>
      </c>
      <c r="B652">
        <v>2.616844824616086</v>
      </c>
      <c r="C652">
        <f t="shared" si="18"/>
        <v>5.9447160168743629E-2</v>
      </c>
    </row>
    <row r="653" spans="1:3" x14ac:dyDescent="0.3">
      <c r="A653">
        <f t="shared" si="19"/>
        <v>633</v>
      </c>
      <c r="B653">
        <v>0.30915503315018356</v>
      </c>
      <c r="C653">
        <f t="shared" si="18"/>
        <v>5.957911666918414E-2</v>
      </c>
    </row>
    <row r="654" spans="1:3" x14ac:dyDescent="0.3">
      <c r="A654">
        <f t="shared" si="19"/>
        <v>634</v>
      </c>
      <c r="B654">
        <v>2.9842318396134715E-2</v>
      </c>
      <c r="C654">
        <f t="shared" si="18"/>
        <v>5.9734065541407144E-2</v>
      </c>
    </row>
    <row r="655" spans="1:3" x14ac:dyDescent="0.3">
      <c r="A655">
        <f t="shared" si="19"/>
        <v>635</v>
      </c>
      <c r="B655">
        <v>2.9685619838219619</v>
      </c>
      <c r="C655">
        <f t="shared" si="18"/>
        <v>5.9827641119247543E-2</v>
      </c>
    </row>
    <row r="656" spans="1:3" x14ac:dyDescent="0.3">
      <c r="A656">
        <f t="shared" si="19"/>
        <v>636</v>
      </c>
      <c r="B656">
        <v>0.47341493329593964</v>
      </c>
      <c r="C656">
        <f t="shared" si="18"/>
        <v>5.9871194161404295E-2</v>
      </c>
    </row>
    <row r="657" spans="1:3" x14ac:dyDescent="0.3">
      <c r="A657">
        <f t="shared" si="19"/>
        <v>637</v>
      </c>
      <c r="B657">
        <v>1.4797428697540183</v>
      </c>
      <c r="C657">
        <f t="shared" si="18"/>
        <v>5.9880541023468625E-2</v>
      </c>
    </row>
    <row r="658" spans="1:3" x14ac:dyDescent="0.3">
      <c r="A658">
        <f t="shared" si="19"/>
        <v>638</v>
      </c>
      <c r="B658">
        <v>3.2173973867363692</v>
      </c>
      <c r="C658">
        <f t="shared" si="18"/>
        <v>6.0117864253360631E-2</v>
      </c>
    </row>
    <row r="659" spans="1:3" x14ac:dyDescent="0.3">
      <c r="A659">
        <f t="shared" si="19"/>
        <v>639</v>
      </c>
      <c r="B659">
        <v>0.32661893506538697</v>
      </c>
      <c r="C659">
        <f t="shared" si="18"/>
        <v>6.0193439968588613E-2</v>
      </c>
    </row>
    <row r="660" spans="1:3" x14ac:dyDescent="0.3">
      <c r="A660">
        <f t="shared" si="19"/>
        <v>640</v>
      </c>
      <c r="B660">
        <v>1.6934415670186498E-2</v>
      </c>
      <c r="C660">
        <f t="shared" si="18"/>
        <v>6.0215064778099681E-2</v>
      </c>
    </row>
    <row r="661" spans="1:3" x14ac:dyDescent="0.3">
      <c r="A661">
        <f t="shared" si="19"/>
        <v>641</v>
      </c>
      <c r="B661">
        <v>0.46485158710211749</v>
      </c>
      <c r="C661">
        <f t="shared" si="18"/>
        <v>6.0358187904510086E-2</v>
      </c>
    </row>
    <row r="662" spans="1:3" x14ac:dyDescent="0.3">
      <c r="A662">
        <f t="shared" si="19"/>
        <v>642</v>
      </c>
      <c r="B662">
        <v>7.0490769539710119E-2</v>
      </c>
      <c r="C662">
        <f t="shared" ref="C662:C725" si="20">SMALL($B$21:$B$10020,A662)</f>
        <v>6.0422812849433516E-2</v>
      </c>
    </row>
    <row r="663" spans="1:3" x14ac:dyDescent="0.3">
      <c r="A663">
        <f t="shared" ref="A663:A726" si="21">A662+1</f>
        <v>643</v>
      </c>
      <c r="B663">
        <v>1.7113848099864537</v>
      </c>
      <c r="C663">
        <f t="shared" si="20"/>
        <v>6.0547321858262615E-2</v>
      </c>
    </row>
    <row r="664" spans="1:3" x14ac:dyDescent="0.3">
      <c r="A664">
        <f t="shared" si="21"/>
        <v>644</v>
      </c>
      <c r="B664">
        <v>0.90910390068876445</v>
      </c>
      <c r="C664">
        <f t="shared" si="20"/>
        <v>6.0686861580453666E-2</v>
      </c>
    </row>
    <row r="665" spans="1:3" x14ac:dyDescent="0.3">
      <c r="A665">
        <f t="shared" si="21"/>
        <v>645</v>
      </c>
      <c r="B665">
        <v>0.11082807985673226</v>
      </c>
      <c r="C665">
        <f t="shared" si="20"/>
        <v>6.0739527110908353E-2</v>
      </c>
    </row>
    <row r="666" spans="1:3" x14ac:dyDescent="0.3">
      <c r="A666">
        <f t="shared" si="21"/>
        <v>646</v>
      </c>
      <c r="B666">
        <v>0.84991975867766034</v>
      </c>
      <c r="C666">
        <f t="shared" si="20"/>
        <v>6.078175006042108E-2</v>
      </c>
    </row>
    <row r="667" spans="1:3" x14ac:dyDescent="0.3">
      <c r="A667">
        <f t="shared" si="21"/>
        <v>647</v>
      </c>
      <c r="B667">
        <v>0.11291844147276109</v>
      </c>
      <c r="C667">
        <f t="shared" si="20"/>
        <v>6.0798109618233509E-2</v>
      </c>
    </row>
    <row r="668" spans="1:3" x14ac:dyDescent="0.3">
      <c r="A668">
        <f t="shared" si="21"/>
        <v>648</v>
      </c>
      <c r="B668">
        <v>1.451193036197628</v>
      </c>
      <c r="C668">
        <f t="shared" si="20"/>
        <v>6.0922727382669128E-2</v>
      </c>
    </row>
    <row r="669" spans="1:3" x14ac:dyDescent="0.3">
      <c r="A669">
        <f t="shared" si="21"/>
        <v>649</v>
      </c>
      <c r="B669">
        <v>1.9818636639297076</v>
      </c>
      <c r="C669">
        <f t="shared" si="20"/>
        <v>6.0960596714427551E-2</v>
      </c>
    </row>
    <row r="670" spans="1:3" x14ac:dyDescent="0.3">
      <c r="A670">
        <f t="shared" si="21"/>
        <v>650</v>
      </c>
      <c r="B670">
        <v>3.1648142726558808</v>
      </c>
      <c r="C670">
        <f t="shared" si="20"/>
        <v>6.1073602734205368E-2</v>
      </c>
    </row>
    <row r="671" spans="1:3" x14ac:dyDescent="0.3">
      <c r="A671">
        <f t="shared" si="21"/>
        <v>651</v>
      </c>
      <c r="B671">
        <v>0.90646644687390387</v>
      </c>
      <c r="C671">
        <f t="shared" si="20"/>
        <v>6.1100479010503861E-2</v>
      </c>
    </row>
    <row r="672" spans="1:3" x14ac:dyDescent="0.3">
      <c r="A672">
        <f t="shared" si="21"/>
        <v>652</v>
      </c>
      <c r="B672">
        <v>6.0922727382669128E-2</v>
      </c>
      <c r="C672">
        <f t="shared" si="20"/>
        <v>6.1222493374212483E-2</v>
      </c>
    </row>
    <row r="673" spans="1:3" x14ac:dyDescent="0.3">
      <c r="A673">
        <f t="shared" si="21"/>
        <v>653</v>
      </c>
      <c r="B673">
        <v>4.9002224282331905</v>
      </c>
      <c r="C673">
        <f t="shared" si="20"/>
        <v>6.1261524653910771E-2</v>
      </c>
    </row>
    <row r="674" spans="1:3" x14ac:dyDescent="0.3">
      <c r="A674">
        <f t="shared" si="21"/>
        <v>654</v>
      </c>
      <c r="B674">
        <v>1.0199042846991424</v>
      </c>
      <c r="C674">
        <f t="shared" si="20"/>
        <v>6.1265065983506339E-2</v>
      </c>
    </row>
    <row r="675" spans="1:3" x14ac:dyDescent="0.3">
      <c r="A675">
        <f t="shared" si="21"/>
        <v>655</v>
      </c>
      <c r="B675">
        <v>1.297611210444908</v>
      </c>
      <c r="C675">
        <f t="shared" si="20"/>
        <v>6.1367816119529905E-2</v>
      </c>
    </row>
    <row r="676" spans="1:3" x14ac:dyDescent="0.3">
      <c r="A676">
        <f t="shared" si="21"/>
        <v>656</v>
      </c>
      <c r="B676">
        <v>0.71792204066015586</v>
      </c>
      <c r="C676">
        <f t="shared" si="20"/>
        <v>6.1377863283186951E-2</v>
      </c>
    </row>
    <row r="677" spans="1:3" x14ac:dyDescent="0.3">
      <c r="A677">
        <f t="shared" si="21"/>
        <v>657</v>
      </c>
      <c r="B677">
        <v>0.14458638231190091</v>
      </c>
      <c r="C677">
        <f t="shared" si="20"/>
        <v>6.1424729820140245E-2</v>
      </c>
    </row>
    <row r="678" spans="1:3" x14ac:dyDescent="0.3">
      <c r="A678">
        <f t="shared" si="21"/>
        <v>658</v>
      </c>
      <c r="B678">
        <v>0.84395237793888112</v>
      </c>
      <c r="C678">
        <f t="shared" si="20"/>
        <v>6.1517354119884349E-2</v>
      </c>
    </row>
    <row r="679" spans="1:3" x14ac:dyDescent="0.3">
      <c r="A679">
        <f t="shared" si="21"/>
        <v>659</v>
      </c>
      <c r="B679">
        <v>0.61567024679893989</v>
      </c>
      <c r="C679">
        <f t="shared" si="20"/>
        <v>6.1571157793210984E-2</v>
      </c>
    </row>
    <row r="680" spans="1:3" x14ac:dyDescent="0.3">
      <c r="A680">
        <f t="shared" si="21"/>
        <v>660</v>
      </c>
      <c r="B680">
        <v>0.69846545717360442</v>
      </c>
      <c r="C680">
        <f t="shared" si="20"/>
        <v>6.1679792684073975E-2</v>
      </c>
    </row>
    <row r="681" spans="1:3" x14ac:dyDescent="0.3">
      <c r="A681">
        <f t="shared" si="21"/>
        <v>661</v>
      </c>
      <c r="B681">
        <v>4.9019844149905545</v>
      </c>
      <c r="C681">
        <f t="shared" si="20"/>
        <v>6.1715664878402965E-2</v>
      </c>
    </row>
    <row r="682" spans="1:3" x14ac:dyDescent="0.3">
      <c r="A682">
        <f t="shared" si="21"/>
        <v>662</v>
      </c>
      <c r="B682">
        <v>3.387259433597821</v>
      </c>
      <c r="C682">
        <f t="shared" si="20"/>
        <v>6.1830303340068449E-2</v>
      </c>
    </row>
    <row r="683" spans="1:3" x14ac:dyDescent="0.3">
      <c r="A683">
        <f t="shared" si="21"/>
        <v>663</v>
      </c>
      <c r="B683">
        <v>4.2445822408815337E-2</v>
      </c>
      <c r="C683">
        <f t="shared" si="20"/>
        <v>6.1926098471979385E-2</v>
      </c>
    </row>
    <row r="684" spans="1:3" x14ac:dyDescent="0.3">
      <c r="A684">
        <f t="shared" si="21"/>
        <v>664</v>
      </c>
      <c r="B684">
        <v>3.8617197711756996</v>
      </c>
      <c r="C684">
        <f t="shared" si="20"/>
        <v>6.1951239169864891E-2</v>
      </c>
    </row>
    <row r="685" spans="1:3" x14ac:dyDescent="0.3">
      <c r="A685">
        <f t="shared" si="21"/>
        <v>665</v>
      </c>
      <c r="B685">
        <v>0.65206048539914807</v>
      </c>
      <c r="C685">
        <f t="shared" si="20"/>
        <v>6.1991106238928895E-2</v>
      </c>
    </row>
    <row r="686" spans="1:3" x14ac:dyDescent="0.3">
      <c r="A686">
        <f t="shared" si="21"/>
        <v>666</v>
      </c>
      <c r="B686">
        <v>0.67143332929938437</v>
      </c>
      <c r="C686">
        <f t="shared" si="20"/>
        <v>6.2093819029355846E-2</v>
      </c>
    </row>
    <row r="687" spans="1:3" x14ac:dyDescent="0.3">
      <c r="A687">
        <f t="shared" si="21"/>
        <v>667</v>
      </c>
      <c r="B687">
        <v>1.3092985935778017</v>
      </c>
      <c r="C687">
        <f t="shared" si="20"/>
        <v>6.2140232458859579E-2</v>
      </c>
    </row>
    <row r="688" spans="1:3" x14ac:dyDescent="0.3">
      <c r="A688">
        <f t="shared" si="21"/>
        <v>668</v>
      </c>
      <c r="B688">
        <v>1.4516434058351795</v>
      </c>
      <c r="C688">
        <f t="shared" si="20"/>
        <v>6.2168131208290234E-2</v>
      </c>
    </row>
    <row r="689" spans="1:3" x14ac:dyDescent="0.3">
      <c r="A689">
        <f t="shared" si="21"/>
        <v>669</v>
      </c>
      <c r="B689">
        <v>0.21980085229650048</v>
      </c>
      <c r="C689">
        <f t="shared" si="20"/>
        <v>6.2187484913926339E-2</v>
      </c>
    </row>
    <row r="690" spans="1:3" x14ac:dyDescent="0.3">
      <c r="A690">
        <f t="shared" si="21"/>
        <v>670</v>
      </c>
      <c r="B690">
        <v>5.0421372415335952E-2</v>
      </c>
      <c r="C690">
        <f t="shared" si="20"/>
        <v>6.2312458673313476E-2</v>
      </c>
    </row>
    <row r="691" spans="1:3" x14ac:dyDescent="0.3">
      <c r="A691">
        <f t="shared" si="21"/>
        <v>671</v>
      </c>
      <c r="B691">
        <v>1.0328877577469748</v>
      </c>
      <c r="C691">
        <f t="shared" si="20"/>
        <v>6.2328989744345531E-2</v>
      </c>
    </row>
    <row r="692" spans="1:3" x14ac:dyDescent="0.3">
      <c r="A692">
        <f t="shared" si="21"/>
        <v>672</v>
      </c>
      <c r="B692">
        <v>0.15954621798205926</v>
      </c>
      <c r="C692">
        <f t="shared" si="20"/>
        <v>6.2359085951755766E-2</v>
      </c>
    </row>
    <row r="693" spans="1:3" x14ac:dyDescent="0.3">
      <c r="A693">
        <f t="shared" si="21"/>
        <v>673</v>
      </c>
      <c r="B693">
        <v>4.0976308400588524E-2</v>
      </c>
      <c r="C693">
        <f t="shared" si="20"/>
        <v>6.2400189366881298E-2</v>
      </c>
    </row>
    <row r="694" spans="1:3" x14ac:dyDescent="0.3">
      <c r="A694">
        <f t="shared" si="21"/>
        <v>674</v>
      </c>
      <c r="B694">
        <v>5.1135331565508313E-3</v>
      </c>
      <c r="C694">
        <f t="shared" si="20"/>
        <v>6.243851932889366E-2</v>
      </c>
    </row>
    <row r="695" spans="1:3" x14ac:dyDescent="0.3">
      <c r="A695">
        <f t="shared" si="21"/>
        <v>675</v>
      </c>
      <c r="B695">
        <v>1.0371330701549262</v>
      </c>
      <c r="C695">
        <f t="shared" si="20"/>
        <v>6.2583293219969027E-2</v>
      </c>
    </row>
    <row r="696" spans="1:3" x14ac:dyDescent="0.3">
      <c r="A696">
        <f t="shared" si="21"/>
        <v>676</v>
      </c>
      <c r="B696">
        <v>1.3513835157390561</v>
      </c>
      <c r="C696">
        <f t="shared" si="20"/>
        <v>6.2585764449951675E-2</v>
      </c>
    </row>
    <row r="697" spans="1:3" x14ac:dyDescent="0.3">
      <c r="A697">
        <f t="shared" si="21"/>
        <v>677</v>
      </c>
      <c r="B697">
        <v>0.46039512330544041</v>
      </c>
      <c r="C697">
        <f t="shared" si="20"/>
        <v>6.2648317282531396E-2</v>
      </c>
    </row>
    <row r="698" spans="1:3" x14ac:dyDescent="0.3">
      <c r="A698">
        <f t="shared" si="21"/>
        <v>678</v>
      </c>
      <c r="B698">
        <v>2.1305818605665938</v>
      </c>
      <c r="C698">
        <f t="shared" si="20"/>
        <v>6.2823761868146866E-2</v>
      </c>
    </row>
    <row r="699" spans="1:3" x14ac:dyDescent="0.3">
      <c r="A699">
        <f t="shared" si="21"/>
        <v>679</v>
      </c>
      <c r="B699">
        <v>1.619803569678383</v>
      </c>
      <c r="C699">
        <f t="shared" si="20"/>
        <v>6.3107948723445162E-2</v>
      </c>
    </row>
    <row r="700" spans="1:3" x14ac:dyDescent="0.3">
      <c r="A700">
        <f t="shared" si="21"/>
        <v>680</v>
      </c>
      <c r="B700">
        <v>1.4429483179722615</v>
      </c>
      <c r="C700">
        <f t="shared" si="20"/>
        <v>6.3189006399830161E-2</v>
      </c>
    </row>
    <row r="701" spans="1:3" x14ac:dyDescent="0.3">
      <c r="A701">
        <f t="shared" si="21"/>
        <v>681</v>
      </c>
      <c r="B701">
        <v>0.73058186942170544</v>
      </c>
      <c r="C701">
        <f t="shared" si="20"/>
        <v>6.3261069340604825E-2</v>
      </c>
    </row>
    <row r="702" spans="1:3" x14ac:dyDescent="0.3">
      <c r="A702">
        <f t="shared" si="21"/>
        <v>682</v>
      </c>
      <c r="B702">
        <v>1.9403536330864455</v>
      </c>
      <c r="C702">
        <f t="shared" si="20"/>
        <v>6.3361649947729859E-2</v>
      </c>
    </row>
    <row r="703" spans="1:3" x14ac:dyDescent="0.3">
      <c r="A703">
        <f t="shared" si="21"/>
        <v>683</v>
      </c>
      <c r="B703">
        <v>1.0910683027455945</v>
      </c>
      <c r="C703">
        <f t="shared" si="20"/>
        <v>6.3388541515424501E-2</v>
      </c>
    </row>
    <row r="704" spans="1:3" x14ac:dyDescent="0.3">
      <c r="A704">
        <f t="shared" si="21"/>
        <v>684</v>
      </c>
      <c r="B704">
        <v>1.2853801513976619</v>
      </c>
      <c r="C704">
        <f t="shared" si="20"/>
        <v>6.3822618058524405E-2</v>
      </c>
    </row>
    <row r="705" spans="1:3" x14ac:dyDescent="0.3">
      <c r="A705">
        <f t="shared" si="21"/>
        <v>685</v>
      </c>
      <c r="B705">
        <v>0.11935980726232676</v>
      </c>
      <c r="C705">
        <f t="shared" si="20"/>
        <v>6.3987476796093734E-2</v>
      </c>
    </row>
    <row r="706" spans="1:3" x14ac:dyDescent="0.3">
      <c r="A706">
        <f t="shared" si="21"/>
        <v>686</v>
      </c>
      <c r="B706">
        <v>0.47701774183278034</v>
      </c>
      <c r="C706">
        <f t="shared" si="20"/>
        <v>6.4143252393303207E-2</v>
      </c>
    </row>
    <row r="707" spans="1:3" x14ac:dyDescent="0.3">
      <c r="A707">
        <f t="shared" si="21"/>
        <v>687</v>
      </c>
      <c r="B707">
        <v>0.81494477202391313</v>
      </c>
      <c r="C707">
        <f t="shared" si="20"/>
        <v>6.4274028701261976E-2</v>
      </c>
    </row>
    <row r="708" spans="1:3" x14ac:dyDescent="0.3">
      <c r="A708">
        <f t="shared" si="21"/>
        <v>688</v>
      </c>
      <c r="B708">
        <v>1.7686584359690454</v>
      </c>
      <c r="C708">
        <f t="shared" si="20"/>
        <v>6.4377939519407956E-2</v>
      </c>
    </row>
    <row r="709" spans="1:3" x14ac:dyDescent="0.3">
      <c r="A709">
        <f t="shared" si="21"/>
        <v>689</v>
      </c>
      <c r="B709">
        <v>0.18971104808029038</v>
      </c>
      <c r="C709">
        <f t="shared" si="20"/>
        <v>6.4434862419853189E-2</v>
      </c>
    </row>
    <row r="710" spans="1:3" x14ac:dyDescent="0.3">
      <c r="A710">
        <f t="shared" si="21"/>
        <v>690</v>
      </c>
      <c r="B710">
        <v>8.8996478923493161E-2</v>
      </c>
      <c r="C710">
        <f t="shared" si="20"/>
        <v>6.4438100959581579E-2</v>
      </c>
    </row>
    <row r="711" spans="1:3" x14ac:dyDescent="0.3">
      <c r="A711">
        <f t="shared" si="21"/>
        <v>691</v>
      </c>
      <c r="B711">
        <v>0.51597760395570202</v>
      </c>
      <c r="C711">
        <f t="shared" si="20"/>
        <v>6.4457954455269029E-2</v>
      </c>
    </row>
    <row r="712" spans="1:3" x14ac:dyDescent="0.3">
      <c r="A712">
        <f t="shared" si="21"/>
        <v>692</v>
      </c>
      <c r="B712">
        <v>1.3411313680508796</v>
      </c>
      <c r="C712">
        <f t="shared" si="20"/>
        <v>6.4592451550332219E-2</v>
      </c>
    </row>
    <row r="713" spans="1:3" x14ac:dyDescent="0.3">
      <c r="A713">
        <f t="shared" si="21"/>
        <v>693</v>
      </c>
      <c r="B713">
        <v>0.15129311235592491</v>
      </c>
      <c r="C713">
        <f t="shared" si="20"/>
        <v>6.4621656449011633E-2</v>
      </c>
    </row>
    <row r="714" spans="1:3" x14ac:dyDescent="0.3">
      <c r="A714">
        <f t="shared" si="21"/>
        <v>694</v>
      </c>
      <c r="B714">
        <v>0.67036165313525187</v>
      </c>
      <c r="C714">
        <f t="shared" si="20"/>
        <v>6.479075700414616E-2</v>
      </c>
    </row>
    <row r="715" spans="1:3" x14ac:dyDescent="0.3">
      <c r="A715">
        <f t="shared" si="21"/>
        <v>695</v>
      </c>
      <c r="B715">
        <v>0.23576846795360606</v>
      </c>
      <c r="C715">
        <f t="shared" si="20"/>
        <v>6.482609032828468E-2</v>
      </c>
    </row>
    <row r="716" spans="1:3" x14ac:dyDescent="0.3">
      <c r="A716">
        <f t="shared" si="21"/>
        <v>696</v>
      </c>
      <c r="B716">
        <v>0.7919401071263461</v>
      </c>
      <c r="C716">
        <f t="shared" si="20"/>
        <v>6.4878690076269896E-2</v>
      </c>
    </row>
    <row r="717" spans="1:3" x14ac:dyDescent="0.3">
      <c r="A717">
        <f t="shared" si="21"/>
        <v>697</v>
      </c>
      <c r="B717">
        <v>2.0525683404825701</v>
      </c>
      <c r="C717">
        <f t="shared" si="20"/>
        <v>6.4908503389615957E-2</v>
      </c>
    </row>
    <row r="718" spans="1:3" x14ac:dyDescent="0.3">
      <c r="A718">
        <f t="shared" si="21"/>
        <v>698</v>
      </c>
      <c r="B718">
        <v>0.75347206666199762</v>
      </c>
      <c r="C718">
        <f t="shared" si="20"/>
        <v>6.4974396087322139E-2</v>
      </c>
    </row>
    <row r="719" spans="1:3" x14ac:dyDescent="0.3">
      <c r="A719">
        <f t="shared" si="21"/>
        <v>699</v>
      </c>
      <c r="B719">
        <v>0.2455786463628078</v>
      </c>
      <c r="C719">
        <f t="shared" si="20"/>
        <v>6.507268105648345E-2</v>
      </c>
    </row>
    <row r="720" spans="1:3" x14ac:dyDescent="0.3">
      <c r="A720">
        <f t="shared" si="21"/>
        <v>700</v>
      </c>
      <c r="B720">
        <v>2.0746673309597896</v>
      </c>
      <c r="C720">
        <f t="shared" si="20"/>
        <v>6.5095524745539812E-2</v>
      </c>
    </row>
    <row r="721" spans="1:3" x14ac:dyDescent="0.3">
      <c r="A721">
        <f t="shared" si="21"/>
        <v>701</v>
      </c>
      <c r="B721">
        <v>1.8483193996891234</v>
      </c>
      <c r="C721">
        <f t="shared" si="20"/>
        <v>6.51459879521612E-2</v>
      </c>
    </row>
    <row r="722" spans="1:3" x14ac:dyDescent="0.3">
      <c r="A722">
        <f t="shared" si="21"/>
        <v>702</v>
      </c>
      <c r="B722">
        <v>0.48852487835816238</v>
      </c>
      <c r="C722">
        <f t="shared" si="20"/>
        <v>6.5198802612692175E-2</v>
      </c>
    </row>
    <row r="723" spans="1:3" x14ac:dyDescent="0.3">
      <c r="A723">
        <f t="shared" si="21"/>
        <v>703</v>
      </c>
      <c r="B723">
        <v>0.11683384652242257</v>
      </c>
      <c r="C723">
        <f t="shared" si="20"/>
        <v>6.5225064886789585E-2</v>
      </c>
    </row>
    <row r="724" spans="1:3" x14ac:dyDescent="0.3">
      <c r="A724">
        <f t="shared" si="21"/>
        <v>704</v>
      </c>
      <c r="B724">
        <v>0.44520609475288131</v>
      </c>
      <c r="C724">
        <f t="shared" si="20"/>
        <v>6.5272833928779583E-2</v>
      </c>
    </row>
    <row r="725" spans="1:3" x14ac:dyDescent="0.3">
      <c r="A725">
        <f t="shared" si="21"/>
        <v>705</v>
      </c>
      <c r="B725">
        <v>1.7376677057913739</v>
      </c>
      <c r="C725">
        <f t="shared" si="20"/>
        <v>6.5459553298033768E-2</v>
      </c>
    </row>
    <row r="726" spans="1:3" x14ac:dyDescent="0.3">
      <c r="A726">
        <f t="shared" si="21"/>
        <v>706</v>
      </c>
      <c r="B726">
        <v>0.21354796733309933</v>
      </c>
      <c r="C726">
        <f t="shared" ref="C726:C789" si="22">SMALL($B$21:$B$10020,A726)</f>
        <v>6.5573321865768364E-2</v>
      </c>
    </row>
    <row r="727" spans="1:3" x14ac:dyDescent="0.3">
      <c r="A727">
        <f t="shared" ref="A727:A790" si="23">A726+1</f>
        <v>707</v>
      </c>
      <c r="B727">
        <v>0.59614840348241849</v>
      </c>
      <c r="C727">
        <f t="shared" si="22"/>
        <v>6.5633120367774467E-2</v>
      </c>
    </row>
    <row r="728" spans="1:3" x14ac:dyDescent="0.3">
      <c r="A728">
        <f t="shared" si="23"/>
        <v>708</v>
      </c>
      <c r="B728">
        <v>0.59932542791387977</v>
      </c>
      <c r="C728">
        <f t="shared" si="22"/>
        <v>6.5772679526715727E-2</v>
      </c>
    </row>
    <row r="729" spans="1:3" x14ac:dyDescent="0.3">
      <c r="A729">
        <f t="shared" si="23"/>
        <v>709</v>
      </c>
      <c r="B729">
        <v>0.21551516152445083</v>
      </c>
      <c r="C729">
        <f t="shared" si="22"/>
        <v>6.5875121032979544E-2</v>
      </c>
    </row>
    <row r="730" spans="1:3" x14ac:dyDescent="0.3">
      <c r="A730">
        <f t="shared" si="23"/>
        <v>710</v>
      </c>
      <c r="B730">
        <v>1.3852912428795658</v>
      </c>
      <c r="C730">
        <f t="shared" si="22"/>
        <v>6.5882472301775241E-2</v>
      </c>
    </row>
    <row r="731" spans="1:3" x14ac:dyDescent="0.3">
      <c r="A731">
        <f t="shared" si="23"/>
        <v>711</v>
      </c>
      <c r="B731">
        <v>2.2273157297730672</v>
      </c>
      <c r="C731">
        <f t="shared" si="22"/>
        <v>6.59202070551832E-2</v>
      </c>
    </row>
    <row r="732" spans="1:3" x14ac:dyDescent="0.3">
      <c r="A732">
        <f t="shared" si="23"/>
        <v>712</v>
      </c>
      <c r="B732">
        <v>2.1918746442344599</v>
      </c>
      <c r="C732">
        <f t="shared" si="22"/>
        <v>6.5989326151447703E-2</v>
      </c>
    </row>
    <row r="733" spans="1:3" x14ac:dyDescent="0.3">
      <c r="A733">
        <f t="shared" si="23"/>
        <v>713</v>
      </c>
      <c r="B733">
        <v>2.5570524098874468</v>
      </c>
      <c r="C733">
        <f t="shared" si="22"/>
        <v>6.6014420978186328E-2</v>
      </c>
    </row>
    <row r="734" spans="1:3" x14ac:dyDescent="0.3">
      <c r="A734">
        <f t="shared" si="23"/>
        <v>714</v>
      </c>
      <c r="B734">
        <v>0.75958108263901258</v>
      </c>
      <c r="C734">
        <f t="shared" si="22"/>
        <v>6.6021194887186052E-2</v>
      </c>
    </row>
    <row r="735" spans="1:3" x14ac:dyDescent="0.3">
      <c r="A735">
        <f t="shared" si="23"/>
        <v>715</v>
      </c>
      <c r="B735">
        <v>0.31074895997839458</v>
      </c>
      <c r="C735">
        <f t="shared" si="22"/>
        <v>6.6326515786057527E-2</v>
      </c>
    </row>
    <row r="736" spans="1:3" x14ac:dyDescent="0.3">
      <c r="A736">
        <f t="shared" si="23"/>
        <v>716</v>
      </c>
      <c r="B736">
        <v>1.1801693197086884</v>
      </c>
      <c r="C736">
        <f t="shared" si="22"/>
        <v>6.6346437449094742E-2</v>
      </c>
    </row>
    <row r="737" spans="1:3" x14ac:dyDescent="0.3">
      <c r="A737">
        <f t="shared" si="23"/>
        <v>717</v>
      </c>
      <c r="B737">
        <v>0.38644370928435534</v>
      </c>
      <c r="C737">
        <f t="shared" si="22"/>
        <v>6.6393527057893031E-2</v>
      </c>
    </row>
    <row r="738" spans="1:3" x14ac:dyDescent="0.3">
      <c r="A738">
        <f t="shared" si="23"/>
        <v>718</v>
      </c>
      <c r="B738">
        <v>3.713703370703425E-2</v>
      </c>
      <c r="C738">
        <f t="shared" si="22"/>
        <v>6.6675851593440916E-2</v>
      </c>
    </row>
    <row r="739" spans="1:3" x14ac:dyDescent="0.3">
      <c r="A739">
        <f t="shared" si="23"/>
        <v>719</v>
      </c>
      <c r="B739">
        <v>1.3906684803464948</v>
      </c>
      <c r="C739">
        <f t="shared" si="22"/>
        <v>6.6683566100440128E-2</v>
      </c>
    </row>
    <row r="740" spans="1:3" x14ac:dyDescent="0.3">
      <c r="A740">
        <f t="shared" si="23"/>
        <v>720</v>
      </c>
      <c r="B740">
        <v>0.21553305446506199</v>
      </c>
      <c r="C740">
        <f t="shared" si="22"/>
        <v>6.7102292629084515E-2</v>
      </c>
    </row>
    <row r="741" spans="1:3" x14ac:dyDescent="0.3">
      <c r="A741">
        <f t="shared" si="23"/>
        <v>721</v>
      </c>
      <c r="B741">
        <v>7.3823800848294097E-2</v>
      </c>
      <c r="C741">
        <f t="shared" si="22"/>
        <v>6.713800286000482E-2</v>
      </c>
    </row>
    <row r="742" spans="1:3" x14ac:dyDescent="0.3">
      <c r="A742">
        <f t="shared" si="23"/>
        <v>722</v>
      </c>
      <c r="B742">
        <v>6.7480430433673533</v>
      </c>
      <c r="C742">
        <f t="shared" si="22"/>
        <v>6.7174317158527064E-2</v>
      </c>
    </row>
    <row r="743" spans="1:3" x14ac:dyDescent="0.3">
      <c r="A743">
        <f t="shared" si="23"/>
        <v>723</v>
      </c>
      <c r="B743">
        <v>0.1541759593238432</v>
      </c>
      <c r="C743">
        <f t="shared" si="22"/>
        <v>6.7238391421132748E-2</v>
      </c>
    </row>
    <row r="744" spans="1:3" x14ac:dyDescent="0.3">
      <c r="A744">
        <f t="shared" si="23"/>
        <v>724</v>
      </c>
      <c r="B744">
        <v>7.1895872608532807E-2</v>
      </c>
      <c r="C744">
        <f t="shared" si="22"/>
        <v>6.7242481359916395E-2</v>
      </c>
    </row>
    <row r="745" spans="1:3" x14ac:dyDescent="0.3">
      <c r="A745">
        <f t="shared" si="23"/>
        <v>725</v>
      </c>
      <c r="B745">
        <v>1.5761910362777218</v>
      </c>
      <c r="C745">
        <f t="shared" si="22"/>
        <v>6.7329529025070389E-2</v>
      </c>
    </row>
    <row r="746" spans="1:3" x14ac:dyDescent="0.3">
      <c r="A746">
        <f t="shared" si="23"/>
        <v>726</v>
      </c>
      <c r="B746">
        <v>1.5977008063521483</v>
      </c>
      <c r="C746">
        <f t="shared" si="22"/>
        <v>6.7360705387346176E-2</v>
      </c>
    </row>
    <row r="747" spans="1:3" x14ac:dyDescent="0.3">
      <c r="A747">
        <f t="shared" si="23"/>
        <v>727</v>
      </c>
      <c r="B747">
        <v>0.17544857322970042</v>
      </c>
      <c r="C747">
        <f t="shared" si="22"/>
        <v>6.7438025634614984E-2</v>
      </c>
    </row>
    <row r="748" spans="1:3" x14ac:dyDescent="0.3">
      <c r="A748">
        <f t="shared" si="23"/>
        <v>728</v>
      </c>
      <c r="B748">
        <v>0.22730674907282489</v>
      </c>
      <c r="C748">
        <f t="shared" si="22"/>
        <v>6.7561529752239835E-2</v>
      </c>
    </row>
    <row r="749" spans="1:3" x14ac:dyDescent="0.3">
      <c r="A749">
        <f t="shared" si="23"/>
        <v>729</v>
      </c>
      <c r="B749">
        <v>0.30230721245941772</v>
      </c>
      <c r="C749">
        <f t="shared" si="22"/>
        <v>6.7605472468797334E-2</v>
      </c>
    </row>
    <row r="750" spans="1:3" x14ac:dyDescent="0.3">
      <c r="A750">
        <f t="shared" si="23"/>
        <v>730</v>
      </c>
      <c r="B750">
        <v>3.2528199229092851</v>
      </c>
      <c r="C750">
        <f t="shared" si="22"/>
        <v>6.7715850792830157E-2</v>
      </c>
    </row>
    <row r="751" spans="1:3" x14ac:dyDescent="0.3">
      <c r="A751">
        <f t="shared" si="23"/>
        <v>731</v>
      </c>
      <c r="B751">
        <v>0.60770613247891903</v>
      </c>
      <c r="C751">
        <f t="shared" si="22"/>
        <v>6.8022616300068561E-2</v>
      </c>
    </row>
    <row r="752" spans="1:3" x14ac:dyDescent="0.3">
      <c r="A752">
        <f t="shared" si="23"/>
        <v>732</v>
      </c>
      <c r="B752">
        <v>0.33752597391548722</v>
      </c>
      <c r="C752">
        <f t="shared" si="22"/>
        <v>6.806181043129711E-2</v>
      </c>
    </row>
    <row r="753" spans="1:3" x14ac:dyDescent="0.3">
      <c r="A753">
        <f t="shared" si="23"/>
        <v>733</v>
      </c>
      <c r="B753">
        <v>0.22509081838787326</v>
      </c>
      <c r="C753">
        <f t="shared" si="22"/>
        <v>6.821630897324904E-2</v>
      </c>
    </row>
    <row r="754" spans="1:3" x14ac:dyDescent="0.3">
      <c r="A754">
        <f t="shared" si="23"/>
        <v>734</v>
      </c>
      <c r="B754">
        <v>1.026821484800275</v>
      </c>
      <c r="C754">
        <f t="shared" si="22"/>
        <v>6.829922840166458E-2</v>
      </c>
    </row>
    <row r="755" spans="1:3" x14ac:dyDescent="0.3">
      <c r="A755">
        <f t="shared" si="23"/>
        <v>735</v>
      </c>
      <c r="B755">
        <v>0.47683505239649349</v>
      </c>
      <c r="C755">
        <f t="shared" si="22"/>
        <v>6.8386358551921322E-2</v>
      </c>
    </row>
    <row r="756" spans="1:3" x14ac:dyDescent="0.3">
      <c r="A756">
        <f t="shared" si="23"/>
        <v>736</v>
      </c>
      <c r="B756">
        <v>1.6962484248703946E-2</v>
      </c>
      <c r="C756">
        <f t="shared" si="22"/>
        <v>6.8655984211886123E-2</v>
      </c>
    </row>
    <row r="757" spans="1:3" x14ac:dyDescent="0.3">
      <c r="A757">
        <f t="shared" si="23"/>
        <v>737</v>
      </c>
      <c r="B757">
        <v>1.1940375545349022</v>
      </c>
      <c r="C757">
        <f t="shared" si="22"/>
        <v>6.8802211788013823E-2</v>
      </c>
    </row>
    <row r="758" spans="1:3" x14ac:dyDescent="0.3">
      <c r="A758">
        <f t="shared" si="23"/>
        <v>738</v>
      </c>
      <c r="B758">
        <v>9.8351897422354062E-2</v>
      </c>
      <c r="C758">
        <f t="shared" si="22"/>
        <v>6.902562643290211E-2</v>
      </c>
    </row>
    <row r="759" spans="1:3" x14ac:dyDescent="0.3">
      <c r="A759">
        <f t="shared" si="23"/>
        <v>739</v>
      </c>
      <c r="B759">
        <v>0.72178803427919225</v>
      </c>
      <c r="C759">
        <f t="shared" si="22"/>
        <v>6.9083116838402292E-2</v>
      </c>
    </row>
    <row r="760" spans="1:3" x14ac:dyDescent="0.3">
      <c r="A760">
        <f t="shared" si="23"/>
        <v>740</v>
      </c>
      <c r="B760">
        <v>0.2573507788633651</v>
      </c>
      <c r="C760">
        <f t="shared" si="22"/>
        <v>6.9149609574089776E-2</v>
      </c>
    </row>
    <row r="761" spans="1:3" x14ac:dyDescent="0.3">
      <c r="A761">
        <f t="shared" si="23"/>
        <v>741</v>
      </c>
      <c r="B761">
        <v>0.78476938430398713</v>
      </c>
      <c r="C761">
        <f t="shared" si="22"/>
        <v>6.926582070582743E-2</v>
      </c>
    </row>
    <row r="762" spans="1:3" x14ac:dyDescent="0.3">
      <c r="A762">
        <f t="shared" si="23"/>
        <v>742</v>
      </c>
      <c r="B762">
        <v>4.3442618229246222E-2</v>
      </c>
      <c r="C762">
        <f t="shared" si="22"/>
        <v>6.9293621546912654E-2</v>
      </c>
    </row>
    <row r="763" spans="1:3" x14ac:dyDescent="0.3">
      <c r="A763">
        <f t="shared" si="23"/>
        <v>743</v>
      </c>
      <c r="B763">
        <v>0.15815702837958523</v>
      </c>
      <c r="C763">
        <f t="shared" si="22"/>
        <v>6.9450315652259675E-2</v>
      </c>
    </row>
    <row r="764" spans="1:3" x14ac:dyDescent="0.3">
      <c r="A764">
        <f t="shared" si="23"/>
        <v>744</v>
      </c>
      <c r="B764">
        <v>2.1274267461440415</v>
      </c>
      <c r="C764">
        <f t="shared" si="22"/>
        <v>6.9658927089474298E-2</v>
      </c>
    </row>
    <row r="765" spans="1:3" x14ac:dyDescent="0.3">
      <c r="A765">
        <f t="shared" si="23"/>
        <v>745</v>
      </c>
      <c r="B765">
        <v>1.4871721850975295E-3</v>
      </c>
      <c r="C765">
        <f t="shared" si="22"/>
        <v>6.9714050226213464E-2</v>
      </c>
    </row>
    <row r="766" spans="1:3" x14ac:dyDescent="0.3">
      <c r="A766">
        <f t="shared" si="23"/>
        <v>746</v>
      </c>
      <c r="B766">
        <v>0.27896236513746286</v>
      </c>
      <c r="C766">
        <f t="shared" si="22"/>
        <v>6.9768783630840048E-2</v>
      </c>
    </row>
    <row r="767" spans="1:3" x14ac:dyDescent="0.3">
      <c r="A767">
        <f t="shared" si="23"/>
        <v>747</v>
      </c>
      <c r="B767">
        <v>0.55073087628470563</v>
      </c>
      <c r="C767">
        <f t="shared" si="22"/>
        <v>6.9960372625077483E-2</v>
      </c>
    </row>
    <row r="768" spans="1:3" x14ac:dyDescent="0.3">
      <c r="A768">
        <f t="shared" si="23"/>
        <v>748</v>
      </c>
      <c r="B768">
        <v>4.7323045715506051E-3</v>
      </c>
      <c r="C768">
        <f t="shared" si="22"/>
        <v>7.0006274055697926E-2</v>
      </c>
    </row>
    <row r="769" spans="1:3" x14ac:dyDescent="0.3">
      <c r="A769">
        <f t="shared" si="23"/>
        <v>749</v>
      </c>
      <c r="B769">
        <v>1.7800671186102981</v>
      </c>
      <c r="C769">
        <f t="shared" si="22"/>
        <v>7.0147900568131583E-2</v>
      </c>
    </row>
    <row r="770" spans="1:3" x14ac:dyDescent="0.3">
      <c r="A770">
        <f t="shared" si="23"/>
        <v>750</v>
      </c>
      <c r="B770">
        <v>0.11257258194875486</v>
      </c>
      <c r="C770">
        <f t="shared" si="22"/>
        <v>7.029960302434457E-2</v>
      </c>
    </row>
    <row r="771" spans="1:3" x14ac:dyDescent="0.3">
      <c r="A771">
        <f t="shared" si="23"/>
        <v>751</v>
      </c>
      <c r="B771">
        <v>1.3071808476072828</v>
      </c>
      <c r="C771">
        <f t="shared" si="22"/>
        <v>7.0323393863515271E-2</v>
      </c>
    </row>
    <row r="772" spans="1:3" x14ac:dyDescent="0.3">
      <c r="A772">
        <f t="shared" si="23"/>
        <v>752</v>
      </c>
      <c r="B772">
        <v>0.45820387762774106</v>
      </c>
      <c r="C772">
        <f t="shared" si="22"/>
        <v>7.032932079076426E-2</v>
      </c>
    </row>
    <row r="773" spans="1:3" x14ac:dyDescent="0.3">
      <c r="A773">
        <f t="shared" si="23"/>
        <v>753</v>
      </c>
      <c r="B773">
        <v>0.39300434029079945</v>
      </c>
      <c r="C773">
        <f t="shared" si="22"/>
        <v>7.0367901082889261E-2</v>
      </c>
    </row>
    <row r="774" spans="1:3" x14ac:dyDescent="0.3">
      <c r="A774">
        <f t="shared" si="23"/>
        <v>754</v>
      </c>
      <c r="B774">
        <v>0.70649560483845741</v>
      </c>
      <c r="C774">
        <f t="shared" si="22"/>
        <v>7.039963464146215E-2</v>
      </c>
    </row>
    <row r="775" spans="1:3" x14ac:dyDescent="0.3">
      <c r="A775">
        <f t="shared" si="23"/>
        <v>755</v>
      </c>
      <c r="B775">
        <v>1.8894118626117047</v>
      </c>
      <c r="C775">
        <f t="shared" si="22"/>
        <v>7.0473287835755682E-2</v>
      </c>
    </row>
    <row r="776" spans="1:3" x14ac:dyDescent="0.3">
      <c r="A776">
        <f t="shared" si="23"/>
        <v>756</v>
      </c>
      <c r="B776">
        <v>0.25153745535984662</v>
      </c>
      <c r="C776">
        <f t="shared" si="22"/>
        <v>7.0490769539710119E-2</v>
      </c>
    </row>
    <row r="777" spans="1:3" x14ac:dyDescent="0.3">
      <c r="A777">
        <f t="shared" si="23"/>
        <v>757</v>
      </c>
      <c r="B777">
        <v>3.1393938868619315</v>
      </c>
      <c r="C777">
        <f t="shared" si="22"/>
        <v>7.056633149492697E-2</v>
      </c>
    </row>
    <row r="778" spans="1:3" x14ac:dyDescent="0.3">
      <c r="A778">
        <f t="shared" si="23"/>
        <v>758</v>
      </c>
      <c r="B778">
        <v>0.20645567358785111</v>
      </c>
      <c r="C778">
        <f t="shared" si="22"/>
        <v>7.0582001714518894E-2</v>
      </c>
    </row>
    <row r="779" spans="1:3" x14ac:dyDescent="0.3">
      <c r="A779">
        <f t="shared" si="23"/>
        <v>759</v>
      </c>
      <c r="B779">
        <v>0.97628087397438579</v>
      </c>
      <c r="C779">
        <f t="shared" si="22"/>
        <v>7.0866770029209825E-2</v>
      </c>
    </row>
    <row r="780" spans="1:3" x14ac:dyDescent="0.3">
      <c r="A780">
        <f t="shared" si="23"/>
        <v>760</v>
      </c>
      <c r="B780">
        <v>0.56175294862888014</v>
      </c>
      <c r="C780">
        <f t="shared" si="22"/>
        <v>7.1101090844073234E-2</v>
      </c>
    </row>
    <row r="781" spans="1:3" x14ac:dyDescent="0.3">
      <c r="A781">
        <f t="shared" si="23"/>
        <v>761</v>
      </c>
      <c r="B781">
        <v>0.63849282049714007</v>
      </c>
      <c r="C781">
        <f t="shared" si="22"/>
        <v>7.1195965023415964E-2</v>
      </c>
    </row>
    <row r="782" spans="1:3" x14ac:dyDescent="0.3">
      <c r="A782">
        <f t="shared" si="23"/>
        <v>762</v>
      </c>
      <c r="B782">
        <v>0.49755058471651936</v>
      </c>
      <c r="C782">
        <f t="shared" si="22"/>
        <v>7.1204094229154524E-2</v>
      </c>
    </row>
    <row r="783" spans="1:3" x14ac:dyDescent="0.3">
      <c r="A783">
        <f t="shared" si="23"/>
        <v>763</v>
      </c>
      <c r="B783">
        <v>0.58982050231304028</v>
      </c>
      <c r="C783">
        <f t="shared" si="22"/>
        <v>7.1297663129916033E-2</v>
      </c>
    </row>
    <row r="784" spans="1:3" x14ac:dyDescent="0.3">
      <c r="A784">
        <f t="shared" si="23"/>
        <v>764</v>
      </c>
      <c r="B784">
        <v>0.73452721388997921</v>
      </c>
      <c r="C784">
        <f t="shared" si="22"/>
        <v>7.141851690770129E-2</v>
      </c>
    </row>
    <row r="785" spans="1:3" x14ac:dyDescent="0.3">
      <c r="A785">
        <f t="shared" si="23"/>
        <v>765</v>
      </c>
      <c r="B785">
        <v>0.7537678290222245</v>
      </c>
      <c r="C785">
        <f t="shared" si="22"/>
        <v>7.1523235734251456E-2</v>
      </c>
    </row>
    <row r="786" spans="1:3" x14ac:dyDescent="0.3">
      <c r="A786">
        <f t="shared" si="23"/>
        <v>766</v>
      </c>
      <c r="B786">
        <v>0.58989036390165639</v>
      </c>
      <c r="C786">
        <f t="shared" si="22"/>
        <v>7.1543705508591016E-2</v>
      </c>
    </row>
    <row r="787" spans="1:3" x14ac:dyDescent="0.3">
      <c r="A787">
        <f t="shared" si="23"/>
        <v>767</v>
      </c>
      <c r="B787">
        <v>1.8165210854840685E-2</v>
      </c>
      <c r="C787">
        <f t="shared" si="22"/>
        <v>7.1591881228700194E-2</v>
      </c>
    </row>
    <row r="788" spans="1:3" x14ac:dyDescent="0.3">
      <c r="A788">
        <f t="shared" si="23"/>
        <v>768</v>
      </c>
      <c r="B788">
        <v>0.77066235265865868</v>
      </c>
      <c r="C788">
        <f t="shared" si="22"/>
        <v>7.1677158035512223E-2</v>
      </c>
    </row>
    <row r="789" spans="1:3" x14ac:dyDescent="0.3">
      <c r="A789">
        <f t="shared" si="23"/>
        <v>769</v>
      </c>
      <c r="B789">
        <v>0.28115990941230806</v>
      </c>
      <c r="C789">
        <f t="shared" si="22"/>
        <v>7.1736761734960242E-2</v>
      </c>
    </row>
    <row r="790" spans="1:3" x14ac:dyDescent="0.3">
      <c r="A790">
        <f t="shared" si="23"/>
        <v>770</v>
      </c>
      <c r="B790">
        <v>0.95473892395308013</v>
      </c>
      <c r="C790">
        <f t="shared" ref="C790:C853" si="24">SMALL($B$21:$B$10020,A790)</f>
        <v>7.1765547744158553E-2</v>
      </c>
    </row>
    <row r="791" spans="1:3" x14ac:dyDescent="0.3">
      <c r="A791">
        <f t="shared" ref="A791:A854" si="25">A790+1</f>
        <v>771</v>
      </c>
      <c r="B791">
        <v>0.91971283585781061</v>
      </c>
      <c r="C791">
        <f t="shared" si="24"/>
        <v>7.1788779787533619E-2</v>
      </c>
    </row>
    <row r="792" spans="1:3" x14ac:dyDescent="0.3">
      <c r="A792">
        <f t="shared" si="25"/>
        <v>772</v>
      </c>
      <c r="B792">
        <v>0.13655376816825671</v>
      </c>
      <c r="C792">
        <f t="shared" si="24"/>
        <v>7.1807002740026604E-2</v>
      </c>
    </row>
    <row r="793" spans="1:3" x14ac:dyDescent="0.3">
      <c r="A793">
        <f t="shared" si="25"/>
        <v>773</v>
      </c>
      <c r="B793">
        <v>0.43019799462609365</v>
      </c>
      <c r="C793">
        <f t="shared" si="24"/>
        <v>7.1850670120432225E-2</v>
      </c>
    </row>
    <row r="794" spans="1:3" x14ac:dyDescent="0.3">
      <c r="A794">
        <f t="shared" si="25"/>
        <v>774</v>
      </c>
      <c r="B794">
        <v>0.47019932043914725</v>
      </c>
      <c r="C794">
        <f t="shared" si="24"/>
        <v>7.1895872608532807E-2</v>
      </c>
    </row>
    <row r="795" spans="1:3" x14ac:dyDescent="0.3">
      <c r="A795">
        <f t="shared" si="25"/>
        <v>775</v>
      </c>
      <c r="B795">
        <v>0.84655921969659653</v>
      </c>
      <c r="C795">
        <f t="shared" si="24"/>
        <v>7.1954592297250208E-2</v>
      </c>
    </row>
    <row r="796" spans="1:3" x14ac:dyDescent="0.3">
      <c r="A796">
        <f t="shared" si="25"/>
        <v>776</v>
      </c>
      <c r="B796">
        <v>0.32087057063781876</v>
      </c>
      <c r="C796">
        <f t="shared" si="24"/>
        <v>7.1980965349088599E-2</v>
      </c>
    </row>
    <row r="797" spans="1:3" x14ac:dyDescent="0.3">
      <c r="A797">
        <f t="shared" si="25"/>
        <v>777</v>
      </c>
      <c r="B797">
        <v>0.64720415551798505</v>
      </c>
      <c r="C797">
        <f t="shared" si="24"/>
        <v>7.2421001313920597E-2</v>
      </c>
    </row>
    <row r="798" spans="1:3" x14ac:dyDescent="0.3">
      <c r="A798">
        <f t="shared" si="25"/>
        <v>778</v>
      </c>
      <c r="B798">
        <v>0.20178936524315993</v>
      </c>
      <c r="C798">
        <f t="shared" si="24"/>
        <v>7.2436748723209154E-2</v>
      </c>
    </row>
    <row r="799" spans="1:3" x14ac:dyDescent="0.3">
      <c r="A799">
        <f t="shared" si="25"/>
        <v>779</v>
      </c>
      <c r="B799">
        <v>0.52350091522166076</v>
      </c>
      <c r="C799">
        <f t="shared" si="24"/>
        <v>7.2440477698080041E-2</v>
      </c>
    </row>
    <row r="800" spans="1:3" x14ac:dyDescent="0.3">
      <c r="A800">
        <f t="shared" si="25"/>
        <v>780</v>
      </c>
      <c r="B800">
        <v>3.1780074746629969</v>
      </c>
      <c r="C800">
        <f t="shared" si="24"/>
        <v>7.256848669863758E-2</v>
      </c>
    </row>
    <row r="801" spans="1:3" x14ac:dyDescent="0.3">
      <c r="A801">
        <f t="shared" si="25"/>
        <v>781</v>
      </c>
      <c r="B801">
        <v>7.591014566723735</v>
      </c>
      <c r="C801">
        <f t="shared" si="24"/>
        <v>7.259725043350751E-2</v>
      </c>
    </row>
    <row r="802" spans="1:3" x14ac:dyDescent="0.3">
      <c r="A802">
        <f t="shared" si="25"/>
        <v>782</v>
      </c>
      <c r="B802">
        <v>1.1976070757614887</v>
      </c>
      <c r="C802">
        <f t="shared" si="24"/>
        <v>7.2889422775183954E-2</v>
      </c>
    </row>
    <row r="803" spans="1:3" x14ac:dyDescent="0.3">
      <c r="A803">
        <f t="shared" si="25"/>
        <v>783</v>
      </c>
      <c r="B803">
        <v>0.6453488557795628</v>
      </c>
      <c r="C803">
        <f t="shared" si="24"/>
        <v>7.291082625902523E-2</v>
      </c>
    </row>
    <row r="804" spans="1:3" x14ac:dyDescent="0.3">
      <c r="A804">
        <f t="shared" si="25"/>
        <v>784</v>
      </c>
      <c r="B804">
        <v>0.34668880440901484</v>
      </c>
      <c r="C804">
        <f t="shared" si="24"/>
        <v>7.315350025488554E-2</v>
      </c>
    </row>
    <row r="805" spans="1:3" x14ac:dyDescent="0.3">
      <c r="A805">
        <f t="shared" si="25"/>
        <v>785</v>
      </c>
      <c r="B805">
        <v>1.5469816156567811</v>
      </c>
      <c r="C805">
        <f t="shared" si="24"/>
        <v>7.3536697312384769E-2</v>
      </c>
    </row>
    <row r="806" spans="1:3" x14ac:dyDescent="0.3">
      <c r="A806">
        <f t="shared" si="25"/>
        <v>786</v>
      </c>
      <c r="B806">
        <v>0.12940674974402011</v>
      </c>
      <c r="C806">
        <f t="shared" si="24"/>
        <v>7.3543557526417613E-2</v>
      </c>
    </row>
    <row r="807" spans="1:3" x14ac:dyDescent="0.3">
      <c r="A807">
        <f t="shared" si="25"/>
        <v>787</v>
      </c>
      <c r="B807">
        <v>0.3736445525039116</v>
      </c>
      <c r="C807">
        <f t="shared" si="24"/>
        <v>7.3638438322221722E-2</v>
      </c>
    </row>
    <row r="808" spans="1:3" x14ac:dyDescent="0.3">
      <c r="A808">
        <f t="shared" si="25"/>
        <v>788</v>
      </c>
      <c r="B808">
        <v>0.94213063783861095</v>
      </c>
      <c r="C808">
        <f t="shared" si="24"/>
        <v>7.3712917071315776E-2</v>
      </c>
    </row>
    <row r="809" spans="1:3" x14ac:dyDescent="0.3">
      <c r="A809">
        <f t="shared" si="25"/>
        <v>789</v>
      </c>
      <c r="B809">
        <v>4.6496276497412614E-2</v>
      </c>
      <c r="C809">
        <f t="shared" si="24"/>
        <v>7.3823800848294097E-2</v>
      </c>
    </row>
    <row r="810" spans="1:3" x14ac:dyDescent="0.3">
      <c r="A810">
        <f t="shared" si="25"/>
        <v>790</v>
      </c>
      <c r="B810">
        <v>0.69024870967020657</v>
      </c>
      <c r="C810">
        <f t="shared" si="24"/>
        <v>7.4045833093825397E-2</v>
      </c>
    </row>
    <row r="811" spans="1:3" x14ac:dyDescent="0.3">
      <c r="A811">
        <f t="shared" si="25"/>
        <v>791</v>
      </c>
      <c r="B811">
        <v>0.72350221998178799</v>
      </c>
      <c r="C811">
        <f t="shared" si="24"/>
        <v>7.4070745898294765E-2</v>
      </c>
    </row>
    <row r="812" spans="1:3" x14ac:dyDescent="0.3">
      <c r="A812">
        <f t="shared" si="25"/>
        <v>792</v>
      </c>
      <c r="B812">
        <v>0.19715442754147205</v>
      </c>
      <c r="C812">
        <f t="shared" si="24"/>
        <v>7.4107733317130497E-2</v>
      </c>
    </row>
    <row r="813" spans="1:3" x14ac:dyDescent="0.3">
      <c r="A813">
        <f t="shared" si="25"/>
        <v>793</v>
      </c>
      <c r="B813">
        <v>1.8336436239789811</v>
      </c>
      <c r="C813">
        <f t="shared" si="24"/>
        <v>7.4155187081292651E-2</v>
      </c>
    </row>
    <row r="814" spans="1:3" x14ac:dyDescent="0.3">
      <c r="A814">
        <f t="shared" si="25"/>
        <v>794</v>
      </c>
      <c r="B814">
        <v>0.37602542232080971</v>
      </c>
      <c r="C814">
        <f t="shared" si="24"/>
        <v>7.4236432787107676E-2</v>
      </c>
    </row>
    <row r="815" spans="1:3" x14ac:dyDescent="0.3">
      <c r="A815">
        <f t="shared" si="25"/>
        <v>795</v>
      </c>
      <c r="B815">
        <v>1.332672729502022</v>
      </c>
      <c r="C815">
        <f t="shared" si="24"/>
        <v>7.4305310510040856E-2</v>
      </c>
    </row>
    <row r="816" spans="1:3" x14ac:dyDescent="0.3">
      <c r="A816">
        <f t="shared" si="25"/>
        <v>796</v>
      </c>
      <c r="B816">
        <v>0.18356846279554184</v>
      </c>
      <c r="C816">
        <f t="shared" si="24"/>
        <v>7.4497037861629867E-2</v>
      </c>
    </row>
    <row r="817" spans="1:3" x14ac:dyDescent="0.3">
      <c r="A817">
        <f t="shared" si="25"/>
        <v>797</v>
      </c>
      <c r="B817">
        <v>4.8664771887923841E-2</v>
      </c>
      <c r="C817">
        <f t="shared" si="24"/>
        <v>7.4676956847383735E-2</v>
      </c>
    </row>
    <row r="818" spans="1:3" x14ac:dyDescent="0.3">
      <c r="A818">
        <f t="shared" si="25"/>
        <v>798</v>
      </c>
      <c r="B818">
        <v>2.6718268915040491</v>
      </c>
      <c r="C818">
        <f t="shared" si="24"/>
        <v>7.5046754930275128E-2</v>
      </c>
    </row>
    <row r="819" spans="1:3" x14ac:dyDescent="0.3">
      <c r="A819">
        <f t="shared" si="25"/>
        <v>799</v>
      </c>
      <c r="B819">
        <v>1.8740091015983518</v>
      </c>
      <c r="C819">
        <f t="shared" si="24"/>
        <v>7.5070530451750717E-2</v>
      </c>
    </row>
    <row r="820" spans="1:3" x14ac:dyDescent="0.3">
      <c r="A820">
        <f t="shared" si="25"/>
        <v>800</v>
      </c>
      <c r="B820">
        <v>0.26948325538103357</v>
      </c>
      <c r="C820">
        <f t="shared" si="24"/>
        <v>7.5214740539454095E-2</v>
      </c>
    </row>
    <row r="821" spans="1:3" x14ac:dyDescent="0.3">
      <c r="A821">
        <f t="shared" si="25"/>
        <v>801</v>
      </c>
      <c r="B821">
        <v>0.77002243029418449</v>
      </c>
      <c r="C821">
        <f t="shared" si="24"/>
        <v>7.5280289598730565E-2</v>
      </c>
    </row>
    <row r="822" spans="1:3" x14ac:dyDescent="0.3">
      <c r="A822">
        <f t="shared" si="25"/>
        <v>802</v>
      </c>
      <c r="B822">
        <v>2.3774095761478158</v>
      </c>
      <c r="C822">
        <f t="shared" si="24"/>
        <v>7.5560505356921714E-2</v>
      </c>
    </row>
    <row r="823" spans="1:3" x14ac:dyDescent="0.3">
      <c r="A823">
        <f t="shared" si="25"/>
        <v>803</v>
      </c>
      <c r="B823">
        <v>0.75743559816271344</v>
      </c>
      <c r="C823">
        <f t="shared" si="24"/>
        <v>7.5720701230358234E-2</v>
      </c>
    </row>
    <row r="824" spans="1:3" x14ac:dyDescent="0.3">
      <c r="A824">
        <f t="shared" si="25"/>
        <v>804</v>
      </c>
      <c r="B824">
        <v>1.1526387583956519</v>
      </c>
      <c r="C824">
        <f t="shared" si="24"/>
        <v>7.5739342923611286E-2</v>
      </c>
    </row>
    <row r="825" spans="1:3" x14ac:dyDescent="0.3">
      <c r="A825">
        <f t="shared" si="25"/>
        <v>805</v>
      </c>
      <c r="B825">
        <v>1.7393572278297427</v>
      </c>
      <c r="C825">
        <f t="shared" si="24"/>
        <v>7.6136145819122758E-2</v>
      </c>
    </row>
    <row r="826" spans="1:3" x14ac:dyDescent="0.3">
      <c r="A826">
        <f t="shared" si="25"/>
        <v>806</v>
      </c>
      <c r="B826">
        <v>0.36918324608698172</v>
      </c>
      <c r="C826">
        <f t="shared" si="24"/>
        <v>7.6184210109946138E-2</v>
      </c>
    </row>
    <row r="827" spans="1:3" x14ac:dyDescent="0.3">
      <c r="A827">
        <f t="shared" si="25"/>
        <v>807</v>
      </c>
      <c r="B827">
        <v>0.6989052926398267</v>
      </c>
      <c r="C827">
        <f t="shared" si="24"/>
        <v>7.6297187012789092E-2</v>
      </c>
    </row>
    <row r="828" spans="1:3" x14ac:dyDescent="0.3">
      <c r="A828">
        <f t="shared" si="25"/>
        <v>808</v>
      </c>
      <c r="B828">
        <v>1.8246682905166325</v>
      </c>
      <c r="C828">
        <f t="shared" si="24"/>
        <v>7.6369552486670322E-2</v>
      </c>
    </row>
    <row r="829" spans="1:3" x14ac:dyDescent="0.3">
      <c r="A829">
        <f t="shared" si="25"/>
        <v>809</v>
      </c>
      <c r="B829">
        <v>0.81027832800963839</v>
      </c>
      <c r="C829">
        <f t="shared" si="24"/>
        <v>7.6576605680372722E-2</v>
      </c>
    </row>
    <row r="830" spans="1:3" x14ac:dyDescent="0.3">
      <c r="A830">
        <f t="shared" si="25"/>
        <v>810</v>
      </c>
      <c r="B830">
        <v>0.64841051329031951</v>
      </c>
      <c r="C830">
        <f t="shared" si="24"/>
        <v>7.6634385247219772E-2</v>
      </c>
    </row>
    <row r="831" spans="1:3" x14ac:dyDescent="0.3">
      <c r="A831">
        <f t="shared" si="25"/>
        <v>811</v>
      </c>
      <c r="B831">
        <v>4.3240831715068238</v>
      </c>
      <c r="C831">
        <f t="shared" si="24"/>
        <v>7.6760124883844538E-2</v>
      </c>
    </row>
    <row r="832" spans="1:3" x14ac:dyDescent="0.3">
      <c r="A832">
        <f t="shared" si="25"/>
        <v>812</v>
      </c>
      <c r="B832">
        <v>0.22018887319779212</v>
      </c>
      <c r="C832">
        <f t="shared" si="24"/>
        <v>7.6810288683684558E-2</v>
      </c>
    </row>
    <row r="833" spans="1:3" x14ac:dyDescent="0.3">
      <c r="A833">
        <f t="shared" si="25"/>
        <v>813</v>
      </c>
      <c r="B833">
        <v>1.4513718309632828</v>
      </c>
      <c r="C833">
        <f t="shared" si="24"/>
        <v>7.6871076746507949E-2</v>
      </c>
    </row>
    <row r="834" spans="1:3" x14ac:dyDescent="0.3">
      <c r="A834">
        <f t="shared" si="25"/>
        <v>814</v>
      </c>
      <c r="B834">
        <v>5.8957452891662321E-2</v>
      </c>
      <c r="C834">
        <f t="shared" si="24"/>
        <v>7.6909077374752055E-2</v>
      </c>
    </row>
    <row r="835" spans="1:3" x14ac:dyDescent="0.3">
      <c r="A835">
        <f t="shared" si="25"/>
        <v>815</v>
      </c>
      <c r="B835">
        <v>1.1370853972895305</v>
      </c>
      <c r="C835">
        <f t="shared" si="24"/>
        <v>7.7118127248751556E-2</v>
      </c>
    </row>
    <row r="836" spans="1:3" x14ac:dyDescent="0.3">
      <c r="A836">
        <f t="shared" si="25"/>
        <v>816</v>
      </c>
      <c r="B836">
        <v>0.50190222328029055</v>
      </c>
      <c r="C836">
        <f t="shared" si="24"/>
        <v>7.7137398481321284E-2</v>
      </c>
    </row>
    <row r="837" spans="1:3" x14ac:dyDescent="0.3">
      <c r="A837">
        <f t="shared" si="25"/>
        <v>817</v>
      </c>
      <c r="B837">
        <v>0.30044905521602683</v>
      </c>
      <c r="C837">
        <f t="shared" si="24"/>
        <v>7.7191648116517353E-2</v>
      </c>
    </row>
    <row r="838" spans="1:3" x14ac:dyDescent="0.3">
      <c r="A838">
        <f t="shared" si="25"/>
        <v>818</v>
      </c>
      <c r="B838">
        <v>4.4099228039369578</v>
      </c>
      <c r="C838">
        <f t="shared" si="24"/>
        <v>7.7221376842342426E-2</v>
      </c>
    </row>
    <row r="839" spans="1:3" x14ac:dyDescent="0.3">
      <c r="A839">
        <f t="shared" si="25"/>
        <v>819</v>
      </c>
      <c r="B839">
        <v>0.73057034649949704</v>
      </c>
      <c r="C839">
        <f t="shared" si="24"/>
        <v>7.7248657670574872E-2</v>
      </c>
    </row>
    <row r="840" spans="1:3" x14ac:dyDescent="0.3">
      <c r="A840">
        <f t="shared" si="25"/>
        <v>820</v>
      </c>
      <c r="B840">
        <v>2.2325809975584239</v>
      </c>
      <c r="C840">
        <f t="shared" si="24"/>
        <v>7.7584087377029487E-2</v>
      </c>
    </row>
    <row r="841" spans="1:3" x14ac:dyDescent="0.3">
      <c r="A841">
        <f t="shared" si="25"/>
        <v>821</v>
      </c>
      <c r="B841">
        <v>0.1084150680695648</v>
      </c>
      <c r="C841">
        <f t="shared" si="24"/>
        <v>7.7858003191865643E-2</v>
      </c>
    </row>
    <row r="842" spans="1:3" x14ac:dyDescent="0.3">
      <c r="A842">
        <f t="shared" si="25"/>
        <v>822</v>
      </c>
      <c r="B842">
        <v>4.036892047792163</v>
      </c>
      <c r="C842">
        <f t="shared" si="24"/>
        <v>7.8070033252019E-2</v>
      </c>
    </row>
    <row r="843" spans="1:3" x14ac:dyDescent="0.3">
      <c r="A843">
        <f t="shared" si="25"/>
        <v>823</v>
      </c>
      <c r="B843">
        <v>5.6510937554330676E-2</v>
      </c>
      <c r="C843">
        <f t="shared" si="24"/>
        <v>7.8183652880980281E-2</v>
      </c>
    </row>
    <row r="844" spans="1:3" x14ac:dyDescent="0.3">
      <c r="A844">
        <f t="shared" si="25"/>
        <v>824</v>
      </c>
      <c r="B844">
        <v>2.2798847792842825</v>
      </c>
      <c r="C844">
        <f t="shared" si="24"/>
        <v>7.8371054984733401E-2</v>
      </c>
    </row>
    <row r="845" spans="1:3" x14ac:dyDescent="0.3">
      <c r="A845">
        <f t="shared" si="25"/>
        <v>825</v>
      </c>
      <c r="B845">
        <v>0.73842612720703915</v>
      </c>
      <c r="C845">
        <f t="shared" si="24"/>
        <v>7.8557234016035205E-2</v>
      </c>
    </row>
    <row r="846" spans="1:3" x14ac:dyDescent="0.3">
      <c r="A846">
        <f t="shared" si="25"/>
        <v>826</v>
      </c>
      <c r="B846">
        <v>0.50493930769624429</v>
      </c>
      <c r="C846">
        <f t="shared" si="24"/>
        <v>7.8987981808300134E-2</v>
      </c>
    </row>
    <row r="847" spans="1:3" x14ac:dyDescent="0.3">
      <c r="A847">
        <f t="shared" si="25"/>
        <v>827</v>
      </c>
      <c r="B847">
        <v>0.12076939834141487</v>
      </c>
      <c r="C847">
        <f t="shared" si="24"/>
        <v>7.9094518511279688E-2</v>
      </c>
    </row>
    <row r="848" spans="1:3" x14ac:dyDescent="0.3">
      <c r="A848">
        <f t="shared" si="25"/>
        <v>828</v>
      </c>
      <c r="B848">
        <v>0.92811163953874387</v>
      </c>
      <c r="C848">
        <f t="shared" si="24"/>
        <v>7.9136823668161327E-2</v>
      </c>
    </row>
    <row r="849" spans="1:3" x14ac:dyDescent="0.3">
      <c r="A849">
        <f t="shared" si="25"/>
        <v>829</v>
      </c>
      <c r="B849">
        <v>2.5618569010220384</v>
      </c>
      <c r="C849">
        <f t="shared" si="24"/>
        <v>7.9337540239988513E-2</v>
      </c>
    </row>
    <row r="850" spans="1:3" x14ac:dyDescent="0.3">
      <c r="A850">
        <f t="shared" si="25"/>
        <v>830</v>
      </c>
      <c r="B850">
        <v>0.1061166537143472</v>
      </c>
      <c r="C850">
        <f t="shared" si="24"/>
        <v>7.9448511021972035E-2</v>
      </c>
    </row>
    <row r="851" spans="1:3" x14ac:dyDescent="0.3">
      <c r="A851">
        <f t="shared" si="25"/>
        <v>831</v>
      </c>
      <c r="B851">
        <v>0.51705879772767038</v>
      </c>
      <c r="C851">
        <f t="shared" si="24"/>
        <v>7.9530927364546589E-2</v>
      </c>
    </row>
    <row r="852" spans="1:3" x14ac:dyDescent="0.3">
      <c r="A852">
        <f t="shared" si="25"/>
        <v>832</v>
      </c>
      <c r="B852">
        <v>2.1466988023568661</v>
      </c>
      <c r="C852">
        <f t="shared" si="24"/>
        <v>7.9587489411650614E-2</v>
      </c>
    </row>
    <row r="853" spans="1:3" x14ac:dyDescent="0.3">
      <c r="A853">
        <f t="shared" si="25"/>
        <v>833</v>
      </c>
      <c r="B853">
        <v>0.37411736338838786</v>
      </c>
      <c r="C853">
        <f t="shared" si="24"/>
        <v>7.9700684579067982E-2</v>
      </c>
    </row>
    <row r="854" spans="1:3" x14ac:dyDescent="0.3">
      <c r="A854">
        <f t="shared" si="25"/>
        <v>834</v>
      </c>
      <c r="B854">
        <v>0.56776041205256855</v>
      </c>
      <c r="C854">
        <f t="shared" ref="C854:C917" si="26">SMALL($B$21:$B$10020,A854)</f>
        <v>7.9901310635292155E-2</v>
      </c>
    </row>
    <row r="855" spans="1:3" x14ac:dyDescent="0.3">
      <c r="A855">
        <f t="shared" ref="A855:A918" si="27">A854+1</f>
        <v>835</v>
      </c>
      <c r="B855">
        <v>0.29788785282976749</v>
      </c>
      <c r="C855">
        <f t="shared" si="26"/>
        <v>8.0047888020107871E-2</v>
      </c>
    </row>
    <row r="856" spans="1:3" x14ac:dyDescent="0.3">
      <c r="A856">
        <f t="shared" si="27"/>
        <v>836</v>
      </c>
      <c r="B856">
        <v>0.1603209802660055</v>
      </c>
      <c r="C856">
        <f t="shared" si="26"/>
        <v>8.0058252220605697E-2</v>
      </c>
    </row>
    <row r="857" spans="1:3" x14ac:dyDescent="0.3">
      <c r="A857">
        <f t="shared" si="27"/>
        <v>837</v>
      </c>
      <c r="B857">
        <v>0.58368674621843075</v>
      </c>
      <c r="C857">
        <f t="shared" si="26"/>
        <v>8.0063873827595611E-2</v>
      </c>
    </row>
    <row r="858" spans="1:3" x14ac:dyDescent="0.3">
      <c r="A858">
        <f t="shared" si="27"/>
        <v>838</v>
      </c>
      <c r="B858">
        <v>0.83654806364817391</v>
      </c>
      <c r="C858">
        <f t="shared" si="26"/>
        <v>8.0075824617237501E-2</v>
      </c>
    </row>
    <row r="859" spans="1:3" x14ac:dyDescent="0.3">
      <c r="A859">
        <f t="shared" si="27"/>
        <v>839</v>
      </c>
      <c r="B859">
        <v>0.19811657226987123</v>
      </c>
      <c r="C859">
        <f t="shared" si="26"/>
        <v>8.0081208507910784E-2</v>
      </c>
    </row>
    <row r="860" spans="1:3" x14ac:dyDescent="0.3">
      <c r="A860">
        <f t="shared" si="27"/>
        <v>840</v>
      </c>
      <c r="B860">
        <v>0.33230922664533646</v>
      </c>
      <c r="C860">
        <f t="shared" si="26"/>
        <v>8.0146553356546857E-2</v>
      </c>
    </row>
    <row r="861" spans="1:3" x14ac:dyDescent="0.3">
      <c r="A861">
        <f t="shared" si="27"/>
        <v>841</v>
      </c>
      <c r="B861">
        <v>1.8249527851283252</v>
      </c>
      <c r="C861">
        <f t="shared" si="26"/>
        <v>8.0185221450179922E-2</v>
      </c>
    </row>
    <row r="862" spans="1:3" x14ac:dyDescent="0.3">
      <c r="A862">
        <f t="shared" si="27"/>
        <v>842</v>
      </c>
      <c r="B862">
        <v>0.25669541626272929</v>
      </c>
      <c r="C862">
        <f t="shared" si="26"/>
        <v>8.0192976584746445E-2</v>
      </c>
    </row>
    <row r="863" spans="1:3" x14ac:dyDescent="0.3">
      <c r="A863">
        <f t="shared" si="27"/>
        <v>843</v>
      </c>
      <c r="B863">
        <v>0.5308356300628323</v>
      </c>
      <c r="C863">
        <f t="shared" si="26"/>
        <v>8.0193473161915829E-2</v>
      </c>
    </row>
    <row r="864" spans="1:3" x14ac:dyDescent="0.3">
      <c r="A864">
        <f t="shared" si="27"/>
        <v>844</v>
      </c>
      <c r="B864">
        <v>0.19625537193908427</v>
      </c>
      <c r="C864">
        <f t="shared" si="26"/>
        <v>8.0500038012405017E-2</v>
      </c>
    </row>
    <row r="865" spans="1:3" x14ac:dyDescent="0.3">
      <c r="A865">
        <f t="shared" si="27"/>
        <v>845</v>
      </c>
      <c r="B865">
        <v>0.2951576593157248</v>
      </c>
      <c r="C865">
        <f t="shared" si="26"/>
        <v>8.0626070866643973E-2</v>
      </c>
    </row>
    <row r="866" spans="1:3" x14ac:dyDescent="0.3">
      <c r="A866">
        <f t="shared" si="27"/>
        <v>846</v>
      </c>
      <c r="B866">
        <v>3.6056787331828932E-2</v>
      </c>
      <c r="C866">
        <f t="shared" si="26"/>
        <v>8.0821285668235765E-2</v>
      </c>
    </row>
    <row r="867" spans="1:3" x14ac:dyDescent="0.3">
      <c r="A867">
        <f t="shared" si="27"/>
        <v>847</v>
      </c>
      <c r="B867">
        <v>1.8488654078619342</v>
      </c>
      <c r="C867">
        <f t="shared" si="26"/>
        <v>8.0965571049942175E-2</v>
      </c>
    </row>
    <row r="868" spans="1:3" x14ac:dyDescent="0.3">
      <c r="A868">
        <f t="shared" si="27"/>
        <v>848</v>
      </c>
      <c r="B868">
        <v>1.1627524544161258</v>
      </c>
      <c r="C868">
        <f t="shared" si="26"/>
        <v>8.0970816869670781E-2</v>
      </c>
    </row>
    <row r="869" spans="1:3" x14ac:dyDescent="0.3">
      <c r="A869">
        <f t="shared" si="27"/>
        <v>849</v>
      </c>
      <c r="B869">
        <v>0.69672274568638226</v>
      </c>
      <c r="C869">
        <f t="shared" si="26"/>
        <v>8.1220196645508391E-2</v>
      </c>
    </row>
    <row r="870" spans="1:3" x14ac:dyDescent="0.3">
      <c r="A870">
        <f t="shared" si="27"/>
        <v>850</v>
      </c>
      <c r="B870">
        <v>0.79891450080118376</v>
      </c>
      <c r="C870">
        <f t="shared" si="26"/>
        <v>8.1335179280983327E-2</v>
      </c>
    </row>
    <row r="871" spans="1:3" x14ac:dyDescent="0.3">
      <c r="A871">
        <f t="shared" si="27"/>
        <v>851</v>
      </c>
      <c r="B871">
        <v>0.65402456416613908</v>
      </c>
      <c r="C871">
        <f t="shared" si="26"/>
        <v>8.1650091252786661E-2</v>
      </c>
    </row>
    <row r="872" spans="1:3" x14ac:dyDescent="0.3">
      <c r="A872">
        <f t="shared" si="27"/>
        <v>852</v>
      </c>
      <c r="B872">
        <v>0.34683993033915095</v>
      </c>
      <c r="C872">
        <f t="shared" si="26"/>
        <v>8.169046995771434E-2</v>
      </c>
    </row>
    <row r="873" spans="1:3" x14ac:dyDescent="0.3">
      <c r="A873">
        <f t="shared" si="27"/>
        <v>853</v>
      </c>
      <c r="B873">
        <v>6.0739527110908353E-2</v>
      </c>
      <c r="C873">
        <f t="shared" si="26"/>
        <v>8.1938071555191394E-2</v>
      </c>
    </row>
    <row r="874" spans="1:3" x14ac:dyDescent="0.3">
      <c r="A874">
        <f t="shared" si="27"/>
        <v>854</v>
      </c>
      <c r="B874">
        <v>0.15114855349270706</v>
      </c>
      <c r="C874">
        <f t="shared" si="26"/>
        <v>8.1944144413647502E-2</v>
      </c>
    </row>
    <row r="875" spans="1:3" x14ac:dyDescent="0.3">
      <c r="A875">
        <f t="shared" si="27"/>
        <v>855</v>
      </c>
      <c r="B875">
        <v>0.78866654192115759</v>
      </c>
      <c r="C875">
        <f t="shared" si="26"/>
        <v>8.1980394617608088E-2</v>
      </c>
    </row>
    <row r="876" spans="1:3" x14ac:dyDescent="0.3">
      <c r="A876">
        <f t="shared" si="27"/>
        <v>856</v>
      </c>
      <c r="B876">
        <v>1.2314791387321491</v>
      </c>
      <c r="C876">
        <f t="shared" si="26"/>
        <v>8.2001756302007456E-2</v>
      </c>
    </row>
    <row r="877" spans="1:3" x14ac:dyDescent="0.3">
      <c r="A877">
        <f t="shared" si="27"/>
        <v>857</v>
      </c>
      <c r="B877">
        <v>2.0697120549586812</v>
      </c>
      <c r="C877">
        <f t="shared" si="26"/>
        <v>8.2043513899095588E-2</v>
      </c>
    </row>
    <row r="878" spans="1:3" x14ac:dyDescent="0.3">
      <c r="A878">
        <f t="shared" si="27"/>
        <v>858</v>
      </c>
      <c r="B878">
        <v>0.12891793297152887</v>
      </c>
      <c r="C878">
        <f t="shared" si="26"/>
        <v>8.208120330735591E-2</v>
      </c>
    </row>
    <row r="879" spans="1:3" x14ac:dyDescent="0.3">
      <c r="A879">
        <f t="shared" si="27"/>
        <v>859</v>
      </c>
      <c r="B879">
        <v>7.5978044762687382</v>
      </c>
      <c r="C879">
        <f t="shared" si="26"/>
        <v>8.2287099824829513E-2</v>
      </c>
    </row>
    <row r="880" spans="1:3" x14ac:dyDescent="0.3">
      <c r="A880">
        <f t="shared" si="27"/>
        <v>860</v>
      </c>
      <c r="B880">
        <v>0.2142977618031372</v>
      </c>
      <c r="C880">
        <f t="shared" si="26"/>
        <v>8.2422386662150293E-2</v>
      </c>
    </row>
    <row r="881" spans="1:3" x14ac:dyDescent="0.3">
      <c r="A881">
        <f t="shared" si="27"/>
        <v>861</v>
      </c>
      <c r="B881">
        <v>2.9758993381050924E-2</v>
      </c>
      <c r="C881">
        <f t="shared" si="26"/>
        <v>8.2774302828180435E-2</v>
      </c>
    </row>
    <row r="882" spans="1:3" x14ac:dyDescent="0.3">
      <c r="A882">
        <f t="shared" si="27"/>
        <v>862</v>
      </c>
      <c r="B882">
        <v>0.36562592548434636</v>
      </c>
      <c r="C882">
        <f t="shared" si="26"/>
        <v>8.2782399692919117E-2</v>
      </c>
    </row>
    <row r="883" spans="1:3" x14ac:dyDescent="0.3">
      <c r="A883">
        <f t="shared" si="27"/>
        <v>863</v>
      </c>
      <c r="B883">
        <v>3.0516542937967159</v>
      </c>
      <c r="C883">
        <f t="shared" si="26"/>
        <v>8.2790929327787532E-2</v>
      </c>
    </row>
    <row r="884" spans="1:3" x14ac:dyDescent="0.3">
      <c r="A884">
        <f t="shared" si="27"/>
        <v>864</v>
      </c>
      <c r="B884">
        <v>0.65704774951410427</v>
      </c>
      <c r="C884">
        <f t="shared" si="26"/>
        <v>8.3203567104743081E-2</v>
      </c>
    </row>
    <row r="885" spans="1:3" x14ac:dyDescent="0.3">
      <c r="A885">
        <f t="shared" si="27"/>
        <v>865</v>
      </c>
      <c r="B885">
        <v>0.91437836283869456</v>
      </c>
      <c r="C885">
        <f t="shared" si="26"/>
        <v>8.3255676347939511E-2</v>
      </c>
    </row>
    <row r="886" spans="1:3" x14ac:dyDescent="0.3">
      <c r="A886">
        <f t="shared" si="27"/>
        <v>866</v>
      </c>
      <c r="B886">
        <v>0.48908024071553013</v>
      </c>
      <c r="C886">
        <f t="shared" si="26"/>
        <v>8.3476019295167569E-2</v>
      </c>
    </row>
    <row r="887" spans="1:3" x14ac:dyDescent="0.3">
      <c r="A887">
        <f t="shared" si="27"/>
        <v>867</v>
      </c>
      <c r="B887">
        <v>0.49128961678031713</v>
      </c>
      <c r="C887">
        <f t="shared" si="26"/>
        <v>8.3642864589943633E-2</v>
      </c>
    </row>
    <row r="888" spans="1:3" x14ac:dyDescent="0.3">
      <c r="A888">
        <f t="shared" si="27"/>
        <v>868</v>
      </c>
      <c r="B888">
        <v>0.75933147750330421</v>
      </c>
      <c r="C888">
        <f t="shared" si="26"/>
        <v>8.3752021347900163E-2</v>
      </c>
    </row>
    <row r="889" spans="1:3" x14ac:dyDescent="0.3">
      <c r="A889">
        <f t="shared" si="27"/>
        <v>869</v>
      </c>
      <c r="B889">
        <v>1.5434802221849762</v>
      </c>
      <c r="C889">
        <f t="shared" si="26"/>
        <v>8.3798045084985562E-2</v>
      </c>
    </row>
    <row r="890" spans="1:3" x14ac:dyDescent="0.3">
      <c r="A890">
        <f t="shared" si="27"/>
        <v>870</v>
      </c>
      <c r="B890">
        <v>0.67679454264904426</v>
      </c>
      <c r="C890">
        <f t="shared" si="26"/>
        <v>8.3870060805096847E-2</v>
      </c>
    </row>
    <row r="891" spans="1:3" x14ac:dyDescent="0.3">
      <c r="A891">
        <f t="shared" si="27"/>
        <v>871</v>
      </c>
      <c r="B891">
        <v>0.36852319839026282</v>
      </c>
      <c r="C891">
        <f t="shared" si="26"/>
        <v>8.3884734622631907E-2</v>
      </c>
    </row>
    <row r="892" spans="1:3" x14ac:dyDescent="0.3">
      <c r="A892">
        <f t="shared" si="27"/>
        <v>872</v>
      </c>
      <c r="B892">
        <v>0.17640492672667518</v>
      </c>
      <c r="C892">
        <f t="shared" si="26"/>
        <v>8.3965374772493551E-2</v>
      </c>
    </row>
    <row r="893" spans="1:3" x14ac:dyDescent="0.3">
      <c r="A893">
        <f t="shared" si="27"/>
        <v>873</v>
      </c>
      <c r="B893">
        <v>0.75284505969613402</v>
      </c>
      <c r="C893">
        <f t="shared" si="26"/>
        <v>8.3981201317673948E-2</v>
      </c>
    </row>
    <row r="894" spans="1:3" x14ac:dyDescent="0.3">
      <c r="A894">
        <f t="shared" si="27"/>
        <v>874</v>
      </c>
      <c r="B894">
        <v>0.96431262892743819</v>
      </c>
      <c r="C894">
        <f t="shared" si="26"/>
        <v>8.4112681058572614E-2</v>
      </c>
    </row>
    <row r="895" spans="1:3" x14ac:dyDescent="0.3">
      <c r="A895">
        <f t="shared" si="27"/>
        <v>875</v>
      </c>
      <c r="B895">
        <v>0.55893673778194097</v>
      </c>
      <c r="C895">
        <f t="shared" si="26"/>
        <v>8.4191873131419959E-2</v>
      </c>
    </row>
    <row r="896" spans="1:3" x14ac:dyDescent="0.3">
      <c r="A896">
        <f t="shared" si="27"/>
        <v>876</v>
      </c>
      <c r="B896">
        <v>0.8971859131529496</v>
      </c>
      <c r="C896">
        <f t="shared" si="26"/>
        <v>8.4273535741685945E-2</v>
      </c>
    </row>
    <row r="897" spans="1:3" x14ac:dyDescent="0.3">
      <c r="A897">
        <f t="shared" si="27"/>
        <v>877</v>
      </c>
      <c r="B897">
        <v>1.2274432568002991</v>
      </c>
      <c r="C897">
        <f t="shared" si="26"/>
        <v>8.4338776388690695E-2</v>
      </c>
    </row>
    <row r="898" spans="1:3" x14ac:dyDescent="0.3">
      <c r="A898">
        <f t="shared" si="27"/>
        <v>878</v>
      </c>
      <c r="B898">
        <v>0.19803928864963383</v>
      </c>
      <c r="C898">
        <f t="shared" si="26"/>
        <v>8.4540836269274111E-2</v>
      </c>
    </row>
    <row r="899" spans="1:3" x14ac:dyDescent="0.3">
      <c r="A899">
        <f t="shared" si="27"/>
        <v>879</v>
      </c>
      <c r="B899">
        <v>1.272721851014712</v>
      </c>
      <c r="C899">
        <f t="shared" si="26"/>
        <v>8.4545373405546798E-2</v>
      </c>
    </row>
    <row r="900" spans="1:3" x14ac:dyDescent="0.3">
      <c r="A900">
        <f t="shared" si="27"/>
        <v>880</v>
      </c>
      <c r="B900">
        <v>0.29709846835782283</v>
      </c>
      <c r="C900">
        <f t="shared" si="26"/>
        <v>8.4620303604728164E-2</v>
      </c>
    </row>
    <row r="901" spans="1:3" x14ac:dyDescent="0.3">
      <c r="A901">
        <f t="shared" si="27"/>
        <v>881</v>
      </c>
      <c r="B901">
        <v>0.13367707825737862</v>
      </c>
      <c r="C901">
        <f t="shared" si="26"/>
        <v>8.4673259630326791E-2</v>
      </c>
    </row>
    <row r="902" spans="1:3" x14ac:dyDescent="0.3">
      <c r="A902">
        <f t="shared" si="27"/>
        <v>882</v>
      </c>
      <c r="B902">
        <v>0.49876207462354705</v>
      </c>
      <c r="C902">
        <f t="shared" si="26"/>
        <v>8.4754261717800317E-2</v>
      </c>
    </row>
    <row r="903" spans="1:3" x14ac:dyDescent="0.3">
      <c r="A903">
        <f t="shared" si="27"/>
        <v>883</v>
      </c>
      <c r="B903">
        <v>2.2506465018920991</v>
      </c>
      <c r="C903">
        <f t="shared" si="26"/>
        <v>8.475471513892896E-2</v>
      </c>
    </row>
    <row r="904" spans="1:3" x14ac:dyDescent="0.3">
      <c r="A904">
        <f t="shared" si="27"/>
        <v>884</v>
      </c>
      <c r="B904">
        <v>0.47771539538542052</v>
      </c>
      <c r="C904">
        <f t="shared" si="26"/>
        <v>8.4903644377786192E-2</v>
      </c>
    </row>
    <row r="905" spans="1:3" x14ac:dyDescent="0.3">
      <c r="A905">
        <f t="shared" si="27"/>
        <v>885</v>
      </c>
      <c r="B905">
        <v>5.6207358465387491E-2</v>
      </c>
      <c r="C905">
        <f t="shared" si="26"/>
        <v>8.4930211470180206E-2</v>
      </c>
    </row>
    <row r="906" spans="1:3" x14ac:dyDescent="0.3">
      <c r="A906">
        <f t="shared" si="27"/>
        <v>886</v>
      </c>
      <c r="B906">
        <v>2.3207008292636613</v>
      </c>
      <c r="C906">
        <f t="shared" si="26"/>
        <v>8.4958939679081968E-2</v>
      </c>
    </row>
    <row r="907" spans="1:3" x14ac:dyDescent="0.3">
      <c r="A907">
        <f t="shared" si="27"/>
        <v>887</v>
      </c>
      <c r="B907">
        <v>0.7709052855809313</v>
      </c>
      <c r="C907">
        <f t="shared" si="26"/>
        <v>8.4992142109071356E-2</v>
      </c>
    </row>
    <row r="908" spans="1:3" x14ac:dyDescent="0.3">
      <c r="A908">
        <f t="shared" si="27"/>
        <v>888</v>
      </c>
      <c r="B908">
        <v>4.5163704618997658E-2</v>
      </c>
      <c r="C908">
        <f t="shared" si="26"/>
        <v>8.5029377759816116E-2</v>
      </c>
    </row>
    <row r="909" spans="1:3" x14ac:dyDescent="0.3">
      <c r="A909">
        <f t="shared" si="27"/>
        <v>889</v>
      </c>
      <c r="B909">
        <v>8.0500507217076134E-3</v>
      </c>
      <c r="C909">
        <f t="shared" si="26"/>
        <v>8.5159012024267122E-2</v>
      </c>
    </row>
    <row r="910" spans="1:3" x14ac:dyDescent="0.3">
      <c r="A910">
        <f t="shared" si="27"/>
        <v>890</v>
      </c>
      <c r="B910">
        <v>0.13697401781864182</v>
      </c>
      <c r="C910">
        <f t="shared" si="26"/>
        <v>8.5260094251749408E-2</v>
      </c>
    </row>
    <row r="911" spans="1:3" x14ac:dyDescent="0.3">
      <c r="A911">
        <f t="shared" si="27"/>
        <v>891</v>
      </c>
      <c r="B911">
        <v>0.65168268704773302</v>
      </c>
      <c r="C911">
        <f t="shared" si="26"/>
        <v>8.5260926815453386E-2</v>
      </c>
    </row>
    <row r="912" spans="1:3" x14ac:dyDescent="0.3">
      <c r="A912">
        <f t="shared" si="27"/>
        <v>892</v>
      </c>
      <c r="B912">
        <v>0.22400347759268446</v>
      </c>
      <c r="C912">
        <f t="shared" si="26"/>
        <v>8.5298349592534572E-2</v>
      </c>
    </row>
    <row r="913" spans="1:3" x14ac:dyDescent="0.3">
      <c r="A913">
        <f t="shared" si="27"/>
        <v>893</v>
      </c>
      <c r="B913">
        <v>0.24909323711768505</v>
      </c>
      <c r="C913">
        <f t="shared" si="26"/>
        <v>8.5345418089264768E-2</v>
      </c>
    </row>
    <row r="914" spans="1:3" x14ac:dyDescent="0.3">
      <c r="A914">
        <f t="shared" si="27"/>
        <v>894</v>
      </c>
      <c r="B914">
        <v>1.1664880655692864</v>
      </c>
      <c r="C914">
        <f t="shared" si="26"/>
        <v>8.5460749421173432E-2</v>
      </c>
    </row>
    <row r="915" spans="1:3" x14ac:dyDescent="0.3">
      <c r="A915">
        <f t="shared" si="27"/>
        <v>895</v>
      </c>
      <c r="B915">
        <v>0.35736846889872731</v>
      </c>
      <c r="C915">
        <f t="shared" si="26"/>
        <v>8.5489138774063944E-2</v>
      </c>
    </row>
    <row r="916" spans="1:3" x14ac:dyDescent="0.3">
      <c r="A916">
        <f t="shared" si="27"/>
        <v>896</v>
      </c>
      <c r="B916">
        <v>0.15240372179529316</v>
      </c>
      <c r="C916">
        <f t="shared" si="26"/>
        <v>8.5599762945297364E-2</v>
      </c>
    </row>
    <row r="917" spans="1:3" x14ac:dyDescent="0.3">
      <c r="A917">
        <f t="shared" si="27"/>
        <v>897</v>
      </c>
      <c r="B917">
        <v>0.55336570375775018</v>
      </c>
      <c r="C917">
        <f t="shared" si="26"/>
        <v>8.5720778124548813E-2</v>
      </c>
    </row>
    <row r="918" spans="1:3" x14ac:dyDescent="0.3">
      <c r="A918">
        <f t="shared" si="27"/>
        <v>898</v>
      </c>
      <c r="B918">
        <v>0.2970798292318042</v>
      </c>
      <c r="C918">
        <f t="shared" ref="C918:C981" si="28">SMALL($B$21:$B$10020,A918)</f>
        <v>8.5756870229637405E-2</v>
      </c>
    </row>
    <row r="919" spans="1:3" x14ac:dyDescent="0.3">
      <c r="A919">
        <f t="shared" ref="A919:A982" si="29">A918+1</f>
        <v>899</v>
      </c>
      <c r="B919">
        <v>0.3723340557148811</v>
      </c>
      <c r="C919">
        <f t="shared" si="28"/>
        <v>8.5796910210014676E-2</v>
      </c>
    </row>
    <row r="920" spans="1:3" x14ac:dyDescent="0.3">
      <c r="A920">
        <f t="shared" si="29"/>
        <v>900</v>
      </c>
      <c r="B920">
        <v>0.411967308145194</v>
      </c>
      <c r="C920">
        <f t="shared" si="28"/>
        <v>8.595927348296506E-2</v>
      </c>
    </row>
    <row r="921" spans="1:3" x14ac:dyDescent="0.3">
      <c r="A921">
        <f t="shared" si="29"/>
        <v>901</v>
      </c>
      <c r="B921">
        <v>9.8009715427844757E-3</v>
      </c>
      <c r="C921">
        <f t="shared" si="28"/>
        <v>8.5989317018698275E-2</v>
      </c>
    </row>
    <row r="922" spans="1:3" x14ac:dyDescent="0.3">
      <c r="A922">
        <f t="shared" si="29"/>
        <v>902</v>
      </c>
      <c r="B922">
        <v>3.1690580782340434</v>
      </c>
      <c r="C922">
        <f t="shared" si="28"/>
        <v>8.602384257889506E-2</v>
      </c>
    </row>
    <row r="923" spans="1:3" x14ac:dyDescent="0.3">
      <c r="A923">
        <f t="shared" si="29"/>
        <v>903</v>
      </c>
      <c r="B923">
        <v>0.79072715250012848</v>
      </c>
      <c r="C923">
        <f t="shared" si="28"/>
        <v>8.6047192158344998E-2</v>
      </c>
    </row>
    <row r="924" spans="1:3" x14ac:dyDescent="0.3">
      <c r="A924">
        <f t="shared" si="29"/>
        <v>904</v>
      </c>
      <c r="B924">
        <v>0.10195833708281854</v>
      </c>
      <c r="C924">
        <f t="shared" si="28"/>
        <v>8.6059187109926993E-2</v>
      </c>
    </row>
    <row r="925" spans="1:3" x14ac:dyDescent="0.3">
      <c r="A925">
        <f t="shared" si="29"/>
        <v>905</v>
      </c>
      <c r="B925">
        <v>2.7097800680845383</v>
      </c>
      <c r="C925">
        <f t="shared" si="28"/>
        <v>8.6067163760373155E-2</v>
      </c>
    </row>
    <row r="926" spans="1:3" x14ac:dyDescent="0.3">
      <c r="A926">
        <f t="shared" si="29"/>
        <v>906</v>
      </c>
      <c r="B926">
        <v>1.0403494636760817</v>
      </c>
      <c r="C926">
        <f t="shared" si="28"/>
        <v>8.610586590789393E-2</v>
      </c>
    </row>
    <row r="927" spans="1:3" x14ac:dyDescent="0.3">
      <c r="A927">
        <f t="shared" si="29"/>
        <v>907</v>
      </c>
      <c r="B927">
        <v>0.66694058454272498</v>
      </c>
      <c r="C927">
        <f t="shared" si="28"/>
        <v>8.6255963734523711E-2</v>
      </c>
    </row>
    <row r="928" spans="1:3" x14ac:dyDescent="0.3">
      <c r="A928">
        <f t="shared" si="29"/>
        <v>908</v>
      </c>
      <c r="B928">
        <v>0.18998725004839323</v>
      </c>
      <c r="C928">
        <f t="shared" si="28"/>
        <v>8.644982885076602E-2</v>
      </c>
    </row>
    <row r="929" spans="1:3" x14ac:dyDescent="0.3">
      <c r="A929">
        <f t="shared" si="29"/>
        <v>909</v>
      </c>
      <c r="B929">
        <v>0.20844181237542037</v>
      </c>
      <c r="C929">
        <f t="shared" si="28"/>
        <v>8.6548079152628299E-2</v>
      </c>
    </row>
    <row r="930" spans="1:3" x14ac:dyDescent="0.3">
      <c r="A930">
        <f t="shared" si="29"/>
        <v>910</v>
      </c>
      <c r="B930">
        <v>0.98559174281781803</v>
      </c>
      <c r="C930">
        <f t="shared" si="28"/>
        <v>8.6697867224108549E-2</v>
      </c>
    </row>
    <row r="931" spans="1:3" x14ac:dyDescent="0.3">
      <c r="A931">
        <f t="shared" si="29"/>
        <v>911</v>
      </c>
      <c r="B931">
        <v>5.5328803907026103E-2</v>
      </c>
      <c r="C931">
        <f t="shared" si="28"/>
        <v>8.6944544704616655E-2</v>
      </c>
    </row>
    <row r="932" spans="1:3" x14ac:dyDescent="0.3">
      <c r="A932">
        <f t="shared" si="29"/>
        <v>912</v>
      </c>
      <c r="B932">
        <v>1.4348542328368585</v>
      </c>
      <c r="C932">
        <f t="shared" si="28"/>
        <v>8.7037566854091919E-2</v>
      </c>
    </row>
    <row r="933" spans="1:3" x14ac:dyDescent="0.3">
      <c r="A933">
        <f t="shared" si="29"/>
        <v>913</v>
      </c>
      <c r="B933">
        <v>1.7257519020842049</v>
      </c>
      <c r="C933">
        <f t="shared" si="28"/>
        <v>8.7115139947884446E-2</v>
      </c>
    </row>
    <row r="934" spans="1:3" x14ac:dyDescent="0.3">
      <c r="A934">
        <f t="shared" si="29"/>
        <v>914</v>
      </c>
      <c r="B934">
        <v>0.50703578440730945</v>
      </c>
      <c r="C934">
        <f t="shared" si="28"/>
        <v>8.7177643427532425E-2</v>
      </c>
    </row>
    <row r="935" spans="1:3" x14ac:dyDescent="0.3">
      <c r="A935">
        <f t="shared" si="29"/>
        <v>915</v>
      </c>
      <c r="B935">
        <v>0.19504949688445561</v>
      </c>
      <c r="C935">
        <f t="shared" si="28"/>
        <v>8.7219010292653776E-2</v>
      </c>
    </row>
    <row r="936" spans="1:3" x14ac:dyDescent="0.3">
      <c r="A936">
        <f t="shared" si="29"/>
        <v>916</v>
      </c>
      <c r="B936">
        <v>0.19357816592505328</v>
      </c>
      <c r="C936">
        <f t="shared" si="28"/>
        <v>8.7226762169999805E-2</v>
      </c>
    </row>
    <row r="937" spans="1:3" x14ac:dyDescent="0.3">
      <c r="A937">
        <f t="shared" si="29"/>
        <v>917</v>
      </c>
      <c r="B937">
        <v>0.84613476112977004</v>
      </c>
      <c r="C937">
        <f t="shared" si="28"/>
        <v>8.7274236168382258E-2</v>
      </c>
    </row>
    <row r="938" spans="1:3" x14ac:dyDescent="0.3">
      <c r="A938">
        <f t="shared" si="29"/>
        <v>918</v>
      </c>
      <c r="B938">
        <v>1.3775901539198709</v>
      </c>
      <c r="C938">
        <f t="shared" si="28"/>
        <v>8.7340681169649326E-2</v>
      </c>
    </row>
    <row r="939" spans="1:3" x14ac:dyDescent="0.3">
      <c r="A939">
        <f t="shared" si="29"/>
        <v>919</v>
      </c>
      <c r="B939">
        <v>0.8346156889436942</v>
      </c>
      <c r="C939">
        <f t="shared" si="28"/>
        <v>8.7365007191006594E-2</v>
      </c>
    </row>
    <row r="940" spans="1:3" x14ac:dyDescent="0.3">
      <c r="A940">
        <f t="shared" si="29"/>
        <v>920</v>
      </c>
      <c r="B940">
        <v>1.0943739514582718</v>
      </c>
      <c r="C940">
        <f t="shared" si="28"/>
        <v>8.7373971073928525E-2</v>
      </c>
    </row>
    <row r="941" spans="1:3" x14ac:dyDescent="0.3">
      <c r="A941">
        <f t="shared" si="29"/>
        <v>921</v>
      </c>
      <c r="B941">
        <v>0.85960388613129668</v>
      </c>
      <c r="C941">
        <f t="shared" si="28"/>
        <v>8.7421201261093762E-2</v>
      </c>
    </row>
    <row r="942" spans="1:3" x14ac:dyDescent="0.3">
      <c r="A942">
        <f t="shared" si="29"/>
        <v>922</v>
      </c>
      <c r="B942">
        <v>2.7028132746971703</v>
      </c>
      <c r="C942">
        <f t="shared" si="28"/>
        <v>8.7530249423989348E-2</v>
      </c>
    </row>
    <row r="943" spans="1:3" x14ac:dyDescent="0.3">
      <c r="A943">
        <f t="shared" si="29"/>
        <v>923</v>
      </c>
      <c r="B943">
        <v>1.6569310559965897</v>
      </c>
      <c r="C943">
        <f t="shared" si="28"/>
        <v>8.7705942805085035E-2</v>
      </c>
    </row>
    <row r="944" spans="1:3" x14ac:dyDescent="0.3">
      <c r="A944">
        <f t="shared" si="29"/>
        <v>924</v>
      </c>
      <c r="B944">
        <v>1.7705173598343082</v>
      </c>
      <c r="C944">
        <f t="shared" si="28"/>
        <v>8.7715232874071125E-2</v>
      </c>
    </row>
    <row r="945" spans="1:3" x14ac:dyDescent="0.3">
      <c r="A945">
        <f t="shared" si="29"/>
        <v>925</v>
      </c>
      <c r="B945">
        <v>0.77730498771370438</v>
      </c>
      <c r="C945">
        <f t="shared" si="28"/>
        <v>8.7733182038260082E-2</v>
      </c>
    </row>
    <row r="946" spans="1:3" x14ac:dyDescent="0.3">
      <c r="A946">
        <f t="shared" si="29"/>
        <v>926</v>
      </c>
      <c r="B946">
        <v>2.528298948759522E-2</v>
      </c>
      <c r="C946">
        <f t="shared" si="28"/>
        <v>8.7749067074360587E-2</v>
      </c>
    </row>
    <row r="947" spans="1:3" x14ac:dyDescent="0.3">
      <c r="A947">
        <f t="shared" si="29"/>
        <v>927</v>
      </c>
      <c r="B947">
        <v>1.0075119788617941</v>
      </c>
      <c r="C947">
        <f t="shared" si="28"/>
        <v>8.7749691419923836E-2</v>
      </c>
    </row>
    <row r="948" spans="1:3" x14ac:dyDescent="0.3">
      <c r="A948">
        <f t="shared" si="29"/>
        <v>928</v>
      </c>
      <c r="B948">
        <v>8.644982885076602E-2</v>
      </c>
      <c r="C948">
        <f t="shared" si="28"/>
        <v>8.7802175118055326E-2</v>
      </c>
    </row>
    <row r="949" spans="1:3" x14ac:dyDescent="0.3">
      <c r="A949">
        <f t="shared" si="29"/>
        <v>929</v>
      </c>
      <c r="B949">
        <v>0.35414565448697655</v>
      </c>
      <c r="C949">
        <f t="shared" si="28"/>
        <v>8.7807543671928778E-2</v>
      </c>
    </row>
    <row r="950" spans="1:3" x14ac:dyDescent="0.3">
      <c r="A950">
        <f t="shared" si="29"/>
        <v>930</v>
      </c>
      <c r="B950">
        <v>1.6496664532122465</v>
      </c>
      <c r="C950">
        <f t="shared" si="28"/>
        <v>8.7955818764323013E-2</v>
      </c>
    </row>
    <row r="951" spans="1:3" x14ac:dyDescent="0.3">
      <c r="A951">
        <f t="shared" si="29"/>
        <v>931</v>
      </c>
      <c r="B951">
        <v>0.12367730713356306</v>
      </c>
      <c r="C951">
        <f t="shared" si="28"/>
        <v>8.7991279826629576E-2</v>
      </c>
    </row>
    <row r="952" spans="1:3" x14ac:dyDescent="0.3">
      <c r="A952">
        <f t="shared" si="29"/>
        <v>932</v>
      </c>
      <c r="B952">
        <v>1.4640913887839651</v>
      </c>
      <c r="C952">
        <f t="shared" si="28"/>
        <v>8.80053048594307E-2</v>
      </c>
    </row>
    <row r="953" spans="1:3" x14ac:dyDescent="0.3">
      <c r="A953">
        <f t="shared" si="29"/>
        <v>933</v>
      </c>
      <c r="B953">
        <v>0.65345323951524237</v>
      </c>
      <c r="C953">
        <f t="shared" si="28"/>
        <v>8.8034712957383521E-2</v>
      </c>
    </row>
    <row r="954" spans="1:3" x14ac:dyDescent="0.3">
      <c r="A954">
        <f t="shared" si="29"/>
        <v>934</v>
      </c>
      <c r="B954">
        <v>0.65690553433753518</v>
      </c>
      <c r="C954">
        <f t="shared" si="28"/>
        <v>8.8048808691687297E-2</v>
      </c>
    </row>
    <row r="955" spans="1:3" x14ac:dyDescent="0.3">
      <c r="A955">
        <f t="shared" si="29"/>
        <v>935</v>
      </c>
      <c r="B955">
        <v>1.1001306899057095E-2</v>
      </c>
      <c r="C955">
        <f t="shared" si="28"/>
        <v>8.8119900245393179E-2</v>
      </c>
    </row>
    <row r="956" spans="1:3" x14ac:dyDescent="0.3">
      <c r="A956">
        <f t="shared" si="29"/>
        <v>936</v>
      </c>
      <c r="B956">
        <v>0.69502695559706718</v>
      </c>
      <c r="C956">
        <f t="shared" si="28"/>
        <v>8.8400339560892993E-2</v>
      </c>
    </row>
    <row r="957" spans="1:3" x14ac:dyDescent="0.3">
      <c r="A957">
        <f t="shared" si="29"/>
        <v>937</v>
      </c>
      <c r="B957">
        <v>1.122097813369888</v>
      </c>
      <c r="C957">
        <f t="shared" si="28"/>
        <v>8.8401546192327762E-2</v>
      </c>
    </row>
    <row r="958" spans="1:3" x14ac:dyDescent="0.3">
      <c r="A958">
        <f t="shared" si="29"/>
        <v>938</v>
      </c>
      <c r="B958">
        <v>1.7828390328269035</v>
      </c>
      <c r="C958">
        <f t="shared" si="28"/>
        <v>8.843887192476263E-2</v>
      </c>
    </row>
    <row r="959" spans="1:3" x14ac:dyDescent="0.3">
      <c r="A959">
        <f t="shared" si="29"/>
        <v>939</v>
      </c>
      <c r="B959">
        <v>0.80660848440450539</v>
      </c>
      <c r="C959">
        <f t="shared" si="28"/>
        <v>8.8682149338338734E-2</v>
      </c>
    </row>
    <row r="960" spans="1:3" x14ac:dyDescent="0.3">
      <c r="A960">
        <f t="shared" si="29"/>
        <v>940</v>
      </c>
      <c r="B960">
        <v>2.2308048361511457E-2</v>
      </c>
      <c r="C960">
        <f t="shared" si="28"/>
        <v>8.8771609452785061E-2</v>
      </c>
    </row>
    <row r="961" spans="1:3" x14ac:dyDescent="0.3">
      <c r="A961">
        <f t="shared" si="29"/>
        <v>941</v>
      </c>
      <c r="B961">
        <v>0.30863821662774771</v>
      </c>
      <c r="C961">
        <f t="shared" si="28"/>
        <v>8.8888342838524759E-2</v>
      </c>
    </row>
    <row r="962" spans="1:3" x14ac:dyDescent="0.3">
      <c r="A962">
        <f t="shared" si="29"/>
        <v>942</v>
      </c>
      <c r="B962">
        <v>0.27415015860027436</v>
      </c>
      <c r="C962">
        <f t="shared" si="28"/>
        <v>8.8996478923493161E-2</v>
      </c>
    </row>
    <row r="963" spans="1:3" x14ac:dyDescent="0.3">
      <c r="A963">
        <f t="shared" si="29"/>
        <v>943</v>
      </c>
      <c r="B963">
        <v>6.0215064778099681E-2</v>
      </c>
      <c r="C963">
        <f t="shared" si="28"/>
        <v>8.9000608421408778E-2</v>
      </c>
    </row>
    <row r="964" spans="1:3" x14ac:dyDescent="0.3">
      <c r="A964">
        <f t="shared" si="29"/>
        <v>944</v>
      </c>
      <c r="B964">
        <v>0.4226609653408604</v>
      </c>
      <c r="C964">
        <f t="shared" si="28"/>
        <v>8.9062899615033997E-2</v>
      </c>
    </row>
    <row r="965" spans="1:3" x14ac:dyDescent="0.3">
      <c r="A965">
        <f t="shared" si="29"/>
        <v>945</v>
      </c>
      <c r="B965">
        <v>0.61269596015856975</v>
      </c>
      <c r="C965">
        <f t="shared" si="28"/>
        <v>8.9120818559906168E-2</v>
      </c>
    </row>
    <row r="966" spans="1:3" x14ac:dyDescent="0.3">
      <c r="A966">
        <f t="shared" si="29"/>
        <v>946</v>
      </c>
      <c r="B966">
        <v>0.91854031080487419</v>
      </c>
      <c r="C966">
        <f t="shared" si="28"/>
        <v>8.9415345438420113E-2</v>
      </c>
    </row>
    <row r="967" spans="1:3" x14ac:dyDescent="0.3">
      <c r="A967">
        <f t="shared" si="29"/>
        <v>947</v>
      </c>
      <c r="B967">
        <v>0.42692325868245495</v>
      </c>
      <c r="C967">
        <f t="shared" si="28"/>
        <v>8.9463843261009979E-2</v>
      </c>
    </row>
    <row r="968" spans="1:3" x14ac:dyDescent="0.3">
      <c r="A968">
        <f t="shared" si="29"/>
        <v>948</v>
      </c>
      <c r="B968">
        <v>1.518866403039385</v>
      </c>
      <c r="C968">
        <f t="shared" si="28"/>
        <v>8.9856551611386504E-2</v>
      </c>
    </row>
    <row r="969" spans="1:3" x14ac:dyDescent="0.3">
      <c r="A969">
        <f t="shared" si="29"/>
        <v>949</v>
      </c>
      <c r="B969">
        <v>1.3571333586952758</v>
      </c>
      <c r="C969">
        <f t="shared" si="28"/>
        <v>8.9940189065261134E-2</v>
      </c>
    </row>
    <row r="970" spans="1:3" x14ac:dyDescent="0.3">
      <c r="A970">
        <f t="shared" si="29"/>
        <v>950</v>
      </c>
      <c r="B970">
        <v>0.55941018531781284</v>
      </c>
      <c r="C970">
        <f t="shared" si="28"/>
        <v>8.9974548529786702E-2</v>
      </c>
    </row>
    <row r="971" spans="1:3" x14ac:dyDescent="0.3">
      <c r="A971">
        <f t="shared" si="29"/>
        <v>951</v>
      </c>
      <c r="B971">
        <v>1.3669797548776581</v>
      </c>
      <c r="C971">
        <f t="shared" si="28"/>
        <v>9.0035206931436296E-2</v>
      </c>
    </row>
    <row r="972" spans="1:3" x14ac:dyDescent="0.3">
      <c r="A972">
        <f t="shared" si="29"/>
        <v>952</v>
      </c>
      <c r="B972">
        <v>1.2558411968047452</v>
      </c>
      <c r="C972">
        <f t="shared" si="28"/>
        <v>9.0166300397504839E-2</v>
      </c>
    </row>
    <row r="973" spans="1:3" x14ac:dyDescent="0.3">
      <c r="A973">
        <f t="shared" si="29"/>
        <v>953</v>
      </c>
      <c r="B973">
        <v>0.16869485854572175</v>
      </c>
      <c r="C973">
        <f t="shared" si="28"/>
        <v>9.0634692760122704E-2</v>
      </c>
    </row>
    <row r="974" spans="1:3" x14ac:dyDescent="0.3">
      <c r="A974">
        <f t="shared" si="29"/>
        <v>954</v>
      </c>
      <c r="B974">
        <v>0.15112143777720211</v>
      </c>
      <c r="C974">
        <f t="shared" si="28"/>
        <v>9.0639987373634323E-2</v>
      </c>
    </row>
    <row r="975" spans="1:3" x14ac:dyDescent="0.3">
      <c r="A975">
        <f t="shared" si="29"/>
        <v>955</v>
      </c>
      <c r="B975">
        <v>0.60059777230815081</v>
      </c>
      <c r="C975">
        <f t="shared" si="28"/>
        <v>9.0654853341221253E-2</v>
      </c>
    </row>
    <row r="976" spans="1:3" x14ac:dyDescent="0.3">
      <c r="A976">
        <f t="shared" si="29"/>
        <v>956</v>
      </c>
      <c r="B976">
        <v>0.96535452365717012</v>
      </c>
      <c r="C976">
        <f t="shared" si="28"/>
        <v>9.1061595453496347E-2</v>
      </c>
    </row>
    <row r="977" spans="1:3" x14ac:dyDescent="0.3">
      <c r="A977">
        <f t="shared" si="29"/>
        <v>957</v>
      </c>
      <c r="B977">
        <v>1.0636397184965851</v>
      </c>
      <c r="C977">
        <f t="shared" si="28"/>
        <v>9.1095021193616121E-2</v>
      </c>
    </row>
    <row r="978" spans="1:3" x14ac:dyDescent="0.3">
      <c r="A978">
        <f t="shared" si="29"/>
        <v>958</v>
      </c>
      <c r="B978">
        <v>0.8391679263614471</v>
      </c>
      <c r="C978">
        <f t="shared" si="28"/>
        <v>9.1141138646292807E-2</v>
      </c>
    </row>
    <row r="979" spans="1:3" x14ac:dyDescent="0.3">
      <c r="A979">
        <f t="shared" si="29"/>
        <v>959</v>
      </c>
      <c r="B979">
        <v>6.7329529025070389E-2</v>
      </c>
      <c r="C979">
        <f t="shared" si="28"/>
        <v>9.1182599739825232E-2</v>
      </c>
    </row>
    <row r="980" spans="1:3" x14ac:dyDescent="0.3">
      <c r="A980">
        <f t="shared" si="29"/>
        <v>960</v>
      </c>
      <c r="B980">
        <v>2.5701954071169393</v>
      </c>
      <c r="C980">
        <f t="shared" si="28"/>
        <v>9.1422383401973173E-2</v>
      </c>
    </row>
    <row r="981" spans="1:3" x14ac:dyDescent="0.3">
      <c r="A981">
        <f t="shared" si="29"/>
        <v>961</v>
      </c>
      <c r="B981">
        <v>6.5101031893624377</v>
      </c>
      <c r="C981">
        <f t="shared" si="28"/>
        <v>9.1453852412874292E-2</v>
      </c>
    </row>
    <row r="982" spans="1:3" x14ac:dyDescent="0.3">
      <c r="A982">
        <f t="shared" si="29"/>
        <v>962</v>
      </c>
      <c r="B982">
        <v>0.18383142519771911</v>
      </c>
      <c r="C982">
        <f t="shared" ref="C982:C1045" si="30">SMALL($B$21:$B$10020,A982)</f>
        <v>9.1705202525693474E-2</v>
      </c>
    </row>
    <row r="983" spans="1:3" x14ac:dyDescent="0.3">
      <c r="A983">
        <f t="shared" ref="A983:A1046" si="31">A982+1</f>
        <v>963</v>
      </c>
      <c r="B983">
        <v>0.9724325177760833</v>
      </c>
      <c r="C983">
        <f t="shared" si="30"/>
        <v>9.1815577934532211E-2</v>
      </c>
    </row>
    <row r="984" spans="1:3" x14ac:dyDescent="0.3">
      <c r="A984">
        <f t="shared" si="31"/>
        <v>964</v>
      </c>
      <c r="B984">
        <v>0.60335369206262346</v>
      </c>
      <c r="C984">
        <f t="shared" si="30"/>
        <v>9.1862184401300118E-2</v>
      </c>
    </row>
    <row r="985" spans="1:3" x14ac:dyDescent="0.3">
      <c r="A985">
        <f t="shared" si="31"/>
        <v>965</v>
      </c>
      <c r="B985">
        <v>0.42654174210687335</v>
      </c>
      <c r="C985">
        <f t="shared" si="30"/>
        <v>9.2081888283908953E-2</v>
      </c>
    </row>
    <row r="986" spans="1:3" x14ac:dyDescent="0.3">
      <c r="A986">
        <f t="shared" si="31"/>
        <v>966</v>
      </c>
      <c r="B986">
        <v>0.69673757839117667</v>
      </c>
      <c r="C986">
        <f t="shared" si="30"/>
        <v>9.2127037967193015E-2</v>
      </c>
    </row>
    <row r="987" spans="1:3" x14ac:dyDescent="0.3">
      <c r="A987">
        <f t="shared" si="31"/>
        <v>967</v>
      </c>
      <c r="B987">
        <v>0.29146696733066535</v>
      </c>
      <c r="C987">
        <f t="shared" si="30"/>
        <v>9.2187764828104868E-2</v>
      </c>
    </row>
    <row r="988" spans="1:3" x14ac:dyDescent="0.3">
      <c r="A988">
        <f t="shared" si="31"/>
        <v>968</v>
      </c>
      <c r="B988">
        <v>0.73923966450573642</v>
      </c>
      <c r="C988">
        <f t="shared" si="30"/>
        <v>9.2447047135361338E-2</v>
      </c>
    </row>
    <row r="989" spans="1:3" x14ac:dyDescent="0.3">
      <c r="A989">
        <f t="shared" si="31"/>
        <v>969</v>
      </c>
      <c r="B989">
        <v>0.78269859209683768</v>
      </c>
      <c r="C989">
        <f t="shared" si="30"/>
        <v>9.2447338813712809E-2</v>
      </c>
    </row>
    <row r="990" spans="1:3" x14ac:dyDescent="0.3">
      <c r="A990">
        <f t="shared" si="31"/>
        <v>970</v>
      </c>
      <c r="B990">
        <v>0.21582255909612602</v>
      </c>
      <c r="C990">
        <f t="shared" si="30"/>
        <v>9.2485667073382904E-2</v>
      </c>
    </row>
    <row r="991" spans="1:3" x14ac:dyDescent="0.3">
      <c r="A991">
        <f t="shared" si="31"/>
        <v>971</v>
      </c>
      <c r="B991">
        <v>1.2190033378618572</v>
      </c>
      <c r="C991">
        <f t="shared" si="30"/>
        <v>9.2615555637661107E-2</v>
      </c>
    </row>
    <row r="992" spans="1:3" x14ac:dyDescent="0.3">
      <c r="A992">
        <f t="shared" si="31"/>
        <v>972</v>
      </c>
      <c r="B992">
        <v>1.7095884660687388</v>
      </c>
      <c r="C992">
        <f t="shared" si="30"/>
        <v>9.2670026720699239E-2</v>
      </c>
    </row>
    <row r="993" spans="1:3" x14ac:dyDescent="0.3">
      <c r="A993">
        <f t="shared" si="31"/>
        <v>973</v>
      </c>
      <c r="B993">
        <v>0.36794386096726028</v>
      </c>
      <c r="C993">
        <f t="shared" si="30"/>
        <v>9.2754293437591562E-2</v>
      </c>
    </row>
    <row r="994" spans="1:3" x14ac:dyDescent="0.3">
      <c r="A994">
        <f t="shared" si="31"/>
        <v>974</v>
      </c>
      <c r="B994">
        <v>1.3247535487816422</v>
      </c>
      <c r="C994">
        <f t="shared" si="30"/>
        <v>9.2774986246937585E-2</v>
      </c>
    </row>
    <row r="995" spans="1:3" x14ac:dyDescent="0.3">
      <c r="A995">
        <f t="shared" si="31"/>
        <v>975</v>
      </c>
      <c r="B995">
        <v>0.74785676821172431</v>
      </c>
      <c r="C995">
        <f t="shared" si="30"/>
        <v>9.280093438780157E-2</v>
      </c>
    </row>
    <row r="996" spans="1:3" x14ac:dyDescent="0.3">
      <c r="A996">
        <f t="shared" si="31"/>
        <v>976</v>
      </c>
      <c r="B996">
        <v>2.9868856106433075</v>
      </c>
      <c r="C996">
        <f t="shared" si="30"/>
        <v>9.2844988669530171E-2</v>
      </c>
    </row>
    <row r="997" spans="1:3" x14ac:dyDescent="0.3">
      <c r="A997">
        <f t="shared" si="31"/>
        <v>977</v>
      </c>
      <c r="B997">
        <v>3.9684918605537023E-2</v>
      </c>
      <c r="C997">
        <f t="shared" si="30"/>
        <v>9.2990292362579829E-2</v>
      </c>
    </row>
    <row r="998" spans="1:3" x14ac:dyDescent="0.3">
      <c r="A998">
        <f t="shared" si="31"/>
        <v>978</v>
      </c>
      <c r="B998">
        <v>0.81900930038840514</v>
      </c>
      <c r="C998">
        <f t="shared" si="30"/>
        <v>9.3129796784578112E-2</v>
      </c>
    </row>
    <row r="999" spans="1:3" x14ac:dyDescent="0.3">
      <c r="A999">
        <f t="shared" si="31"/>
        <v>979</v>
      </c>
      <c r="B999">
        <v>0.40079458995897066</v>
      </c>
      <c r="C999">
        <f t="shared" si="30"/>
        <v>9.337985835316398E-2</v>
      </c>
    </row>
    <row r="1000" spans="1:3" x14ac:dyDescent="0.3">
      <c r="A1000">
        <f t="shared" si="31"/>
        <v>980</v>
      </c>
      <c r="B1000">
        <v>0.59440264386750608</v>
      </c>
      <c r="C1000">
        <f t="shared" si="30"/>
        <v>9.3418720019838641E-2</v>
      </c>
    </row>
    <row r="1001" spans="1:3" x14ac:dyDescent="0.3">
      <c r="A1001">
        <f t="shared" si="31"/>
        <v>981</v>
      </c>
      <c r="B1001">
        <v>0.56210496665597787</v>
      </c>
      <c r="C1001">
        <f t="shared" si="30"/>
        <v>9.3541607830713858E-2</v>
      </c>
    </row>
    <row r="1002" spans="1:3" x14ac:dyDescent="0.3">
      <c r="A1002">
        <f t="shared" si="31"/>
        <v>982</v>
      </c>
      <c r="B1002">
        <v>0.30072919027910738</v>
      </c>
      <c r="C1002">
        <f t="shared" si="30"/>
        <v>9.3594004765031213E-2</v>
      </c>
    </row>
    <row r="1003" spans="1:3" x14ac:dyDescent="0.3">
      <c r="A1003">
        <f t="shared" si="31"/>
        <v>983</v>
      </c>
      <c r="B1003">
        <v>0.11030004985165798</v>
      </c>
      <c r="C1003">
        <f t="shared" si="30"/>
        <v>9.3679181042999993E-2</v>
      </c>
    </row>
    <row r="1004" spans="1:3" x14ac:dyDescent="0.3">
      <c r="A1004">
        <f t="shared" si="31"/>
        <v>984</v>
      </c>
      <c r="B1004">
        <v>0.38519453298083817</v>
      </c>
      <c r="C1004">
        <f t="shared" si="30"/>
        <v>9.3697045908702759E-2</v>
      </c>
    </row>
    <row r="1005" spans="1:3" x14ac:dyDescent="0.3">
      <c r="A1005">
        <f t="shared" si="31"/>
        <v>985</v>
      </c>
      <c r="B1005">
        <v>8.3476019295167569E-2</v>
      </c>
      <c r="C1005">
        <f t="shared" si="30"/>
        <v>9.3819879442850862E-2</v>
      </c>
    </row>
    <row r="1006" spans="1:3" x14ac:dyDescent="0.3">
      <c r="A1006">
        <f t="shared" si="31"/>
        <v>986</v>
      </c>
      <c r="B1006">
        <v>0.14015586152365533</v>
      </c>
      <c r="C1006">
        <f t="shared" si="30"/>
        <v>9.3965239789072674E-2</v>
      </c>
    </row>
    <row r="1007" spans="1:3" x14ac:dyDescent="0.3">
      <c r="A1007">
        <f t="shared" si="31"/>
        <v>987</v>
      </c>
      <c r="B1007">
        <v>0.5145344115799988</v>
      </c>
      <c r="C1007">
        <f t="shared" si="30"/>
        <v>9.4013521462767757E-2</v>
      </c>
    </row>
    <row r="1008" spans="1:3" x14ac:dyDescent="0.3">
      <c r="A1008">
        <f t="shared" si="31"/>
        <v>988</v>
      </c>
      <c r="B1008">
        <v>2.1725843418440127</v>
      </c>
      <c r="C1008">
        <f t="shared" si="30"/>
        <v>9.4214832924828018E-2</v>
      </c>
    </row>
    <row r="1009" spans="1:3" x14ac:dyDescent="0.3">
      <c r="A1009">
        <f t="shared" si="31"/>
        <v>989</v>
      </c>
      <c r="B1009">
        <v>0.88782381617687944</v>
      </c>
      <c r="C1009">
        <f t="shared" si="30"/>
        <v>9.4397224775530697E-2</v>
      </c>
    </row>
    <row r="1010" spans="1:3" x14ac:dyDescent="0.3">
      <c r="A1010">
        <f t="shared" si="31"/>
        <v>990</v>
      </c>
      <c r="B1010">
        <v>0.33333790343553749</v>
      </c>
      <c r="C1010">
        <f t="shared" si="30"/>
        <v>9.4430130581171001E-2</v>
      </c>
    </row>
    <row r="1011" spans="1:3" x14ac:dyDescent="0.3">
      <c r="A1011">
        <f t="shared" si="31"/>
        <v>991</v>
      </c>
      <c r="B1011">
        <v>0.29705668762314485</v>
      </c>
      <c r="C1011">
        <f t="shared" si="30"/>
        <v>9.4693944814212117E-2</v>
      </c>
    </row>
    <row r="1012" spans="1:3" x14ac:dyDescent="0.3">
      <c r="A1012">
        <f t="shared" si="31"/>
        <v>992</v>
      </c>
      <c r="B1012">
        <v>1.3751769337650563</v>
      </c>
      <c r="C1012">
        <f t="shared" si="30"/>
        <v>9.4805154428661442E-2</v>
      </c>
    </row>
    <row r="1013" spans="1:3" x14ac:dyDescent="0.3">
      <c r="A1013">
        <f t="shared" si="31"/>
        <v>993</v>
      </c>
      <c r="B1013">
        <v>1.7129048304537136</v>
      </c>
      <c r="C1013">
        <f t="shared" si="30"/>
        <v>9.4820249147820057E-2</v>
      </c>
    </row>
    <row r="1014" spans="1:3" x14ac:dyDescent="0.3">
      <c r="A1014">
        <f t="shared" si="31"/>
        <v>994</v>
      </c>
      <c r="B1014">
        <v>1.9565143973102437</v>
      </c>
      <c r="C1014">
        <f t="shared" si="30"/>
        <v>9.4829329490789593E-2</v>
      </c>
    </row>
    <row r="1015" spans="1:3" x14ac:dyDescent="0.3">
      <c r="A1015">
        <f t="shared" si="31"/>
        <v>995</v>
      </c>
      <c r="B1015">
        <v>1.5341956859539725</v>
      </c>
      <c r="C1015">
        <f t="shared" si="30"/>
        <v>9.504902219075162E-2</v>
      </c>
    </row>
    <row r="1016" spans="1:3" x14ac:dyDescent="0.3">
      <c r="A1016">
        <f t="shared" si="31"/>
        <v>996</v>
      </c>
      <c r="B1016">
        <v>0.25109358719246533</v>
      </c>
      <c r="C1016">
        <f t="shared" si="30"/>
        <v>9.528784091640885E-2</v>
      </c>
    </row>
    <row r="1017" spans="1:3" x14ac:dyDescent="0.3">
      <c r="A1017">
        <f t="shared" si="31"/>
        <v>997</v>
      </c>
      <c r="B1017">
        <v>6.4878690076269896E-2</v>
      </c>
      <c r="C1017">
        <f t="shared" si="30"/>
        <v>9.5348290547347725E-2</v>
      </c>
    </row>
    <row r="1018" spans="1:3" x14ac:dyDescent="0.3">
      <c r="A1018">
        <f t="shared" si="31"/>
        <v>998</v>
      </c>
      <c r="B1018">
        <v>0.11231107447075073</v>
      </c>
      <c r="C1018">
        <f t="shared" si="30"/>
        <v>9.5567087528950267E-2</v>
      </c>
    </row>
    <row r="1019" spans="1:3" x14ac:dyDescent="0.3">
      <c r="A1019">
        <f t="shared" si="31"/>
        <v>999</v>
      </c>
      <c r="B1019">
        <v>4.6521764831039594</v>
      </c>
      <c r="C1019">
        <f t="shared" si="30"/>
        <v>9.56979881253186E-2</v>
      </c>
    </row>
    <row r="1020" spans="1:3" x14ac:dyDescent="0.3">
      <c r="A1020">
        <f t="shared" si="31"/>
        <v>1000</v>
      </c>
      <c r="B1020">
        <v>1.1748514828899517</v>
      </c>
      <c r="C1020">
        <f t="shared" si="30"/>
        <v>9.5897335559348651E-2</v>
      </c>
    </row>
    <row r="1021" spans="1:3" x14ac:dyDescent="0.3">
      <c r="A1021">
        <f t="shared" si="31"/>
        <v>1001</v>
      </c>
      <c r="B1021">
        <v>0.63412263397487179</v>
      </c>
      <c r="C1021">
        <f t="shared" si="30"/>
        <v>9.594593087518799E-2</v>
      </c>
    </row>
    <row r="1022" spans="1:3" x14ac:dyDescent="0.3">
      <c r="A1022">
        <f t="shared" si="31"/>
        <v>1002</v>
      </c>
      <c r="B1022">
        <v>0.30254745468613997</v>
      </c>
      <c r="C1022">
        <f t="shared" si="30"/>
        <v>9.6340989900661089E-2</v>
      </c>
    </row>
    <row r="1023" spans="1:3" x14ac:dyDescent="0.3">
      <c r="A1023">
        <f t="shared" si="31"/>
        <v>1003</v>
      </c>
      <c r="B1023">
        <v>2.4130520579569019</v>
      </c>
      <c r="C1023">
        <f t="shared" si="30"/>
        <v>9.6584570515741097E-2</v>
      </c>
    </row>
    <row r="1024" spans="1:3" x14ac:dyDescent="0.3">
      <c r="A1024">
        <f t="shared" si="31"/>
        <v>1004</v>
      </c>
      <c r="B1024">
        <v>5.2909149933833444E-2</v>
      </c>
      <c r="C1024">
        <f t="shared" si="30"/>
        <v>9.6687257696749462E-2</v>
      </c>
    </row>
    <row r="1025" spans="1:3" x14ac:dyDescent="0.3">
      <c r="A1025">
        <f t="shared" si="31"/>
        <v>1005</v>
      </c>
      <c r="B1025">
        <v>0.83834045532430479</v>
      </c>
      <c r="C1025">
        <f t="shared" si="30"/>
        <v>9.6811648514217863E-2</v>
      </c>
    </row>
    <row r="1026" spans="1:3" x14ac:dyDescent="0.3">
      <c r="A1026">
        <f t="shared" si="31"/>
        <v>1006</v>
      </c>
      <c r="B1026">
        <v>0.71698965394602543</v>
      </c>
      <c r="C1026">
        <f t="shared" si="30"/>
        <v>9.713371268949067E-2</v>
      </c>
    </row>
    <row r="1027" spans="1:3" x14ac:dyDescent="0.3">
      <c r="A1027">
        <f t="shared" si="31"/>
        <v>1007</v>
      </c>
      <c r="B1027">
        <v>0.19815110775979505</v>
      </c>
      <c r="C1027">
        <f t="shared" si="30"/>
        <v>9.7147729732117272E-2</v>
      </c>
    </row>
    <row r="1028" spans="1:3" x14ac:dyDescent="0.3">
      <c r="A1028">
        <f t="shared" si="31"/>
        <v>1008</v>
      </c>
      <c r="B1028">
        <v>3.832715991172547</v>
      </c>
      <c r="C1028">
        <f t="shared" si="30"/>
        <v>9.7323945055868055E-2</v>
      </c>
    </row>
    <row r="1029" spans="1:3" x14ac:dyDescent="0.3">
      <c r="A1029">
        <f t="shared" si="31"/>
        <v>1009</v>
      </c>
      <c r="B1029">
        <v>4.3216102982255125</v>
      </c>
      <c r="C1029">
        <f t="shared" si="30"/>
        <v>9.7324148533882493E-2</v>
      </c>
    </row>
    <row r="1030" spans="1:3" x14ac:dyDescent="0.3">
      <c r="A1030">
        <f t="shared" si="31"/>
        <v>1010</v>
      </c>
      <c r="B1030">
        <v>0.65453013372397328</v>
      </c>
      <c r="C1030">
        <f t="shared" si="30"/>
        <v>9.7445536047219505E-2</v>
      </c>
    </row>
    <row r="1031" spans="1:3" x14ac:dyDescent="0.3">
      <c r="A1031">
        <f t="shared" si="31"/>
        <v>1011</v>
      </c>
      <c r="B1031">
        <v>0.68613648077058675</v>
      </c>
      <c r="C1031">
        <f t="shared" si="30"/>
        <v>9.7740158002312061E-2</v>
      </c>
    </row>
    <row r="1032" spans="1:3" x14ac:dyDescent="0.3">
      <c r="A1032">
        <f t="shared" si="31"/>
        <v>1012</v>
      </c>
      <c r="B1032">
        <v>3.4910662290057681E-2</v>
      </c>
      <c r="C1032">
        <f t="shared" si="30"/>
        <v>9.7962561296659034E-2</v>
      </c>
    </row>
    <row r="1033" spans="1:3" x14ac:dyDescent="0.3">
      <c r="A1033">
        <f t="shared" si="31"/>
        <v>1013</v>
      </c>
      <c r="B1033">
        <v>3.3475751390803894</v>
      </c>
      <c r="C1033">
        <f t="shared" si="30"/>
        <v>9.806671174527648E-2</v>
      </c>
    </row>
    <row r="1034" spans="1:3" x14ac:dyDescent="0.3">
      <c r="A1034">
        <f t="shared" si="31"/>
        <v>1014</v>
      </c>
      <c r="B1034">
        <v>0.35997532220962314</v>
      </c>
      <c r="C1034">
        <f t="shared" si="30"/>
        <v>9.8211663251572379E-2</v>
      </c>
    </row>
    <row r="1035" spans="1:3" x14ac:dyDescent="0.3">
      <c r="A1035">
        <f t="shared" si="31"/>
        <v>1015</v>
      </c>
      <c r="B1035">
        <v>0.87429832269717567</v>
      </c>
      <c r="C1035">
        <f t="shared" si="30"/>
        <v>9.8262253427334967E-2</v>
      </c>
    </row>
    <row r="1036" spans="1:3" x14ac:dyDescent="0.3">
      <c r="A1036">
        <f t="shared" si="31"/>
        <v>1016</v>
      </c>
      <c r="B1036">
        <v>0.14628875266963015</v>
      </c>
      <c r="C1036">
        <f t="shared" si="30"/>
        <v>9.8351897422354062E-2</v>
      </c>
    </row>
    <row r="1037" spans="1:3" x14ac:dyDescent="0.3">
      <c r="A1037">
        <f t="shared" si="31"/>
        <v>1017</v>
      </c>
      <c r="B1037">
        <v>4.801668437980644E-2</v>
      </c>
      <c r="C1037">
        <f t="shared" si="30"/>
        <v>9.8358355666543495E-2</v>
      </c>
    </row>
    <row r="1038" spans="1:3" x14ac:dyDescent="0.3">
      <c r="A1038">
        <f t="shared" si="31"/>
        <v>1018</v>
      </c>
      <c r="B1038">
        <v>1.0552228673387709</v>
      </c>
      <c r="C1038">
        <f t="shared" si="30"/>
        <v>9.8919069661708159E-2</v>
      </c>
    </row>
    <row r="1039" spans="1:3" x14ac:dyDescent="0.3">
      <c r="A1039">
        <f t="shared" si="31"/>
        <v>1019</v>
      </c>
      <c r="B1039">
        <v>0.60420656336298251</v>
      </c>
      <c r="C1039">
        <f t="shared" si="30"/>
        <v>9.8992895872470843E-2</v>
      </c>
    </row>
    <row r="1040" spans="1:3" x14ac:dyDescent="0.3">
      <c r="A1040">
        <f t="shared" si="31"/>
        <v>1020</v>
      </c>
      <c r="B1040">
        <v>2.4851123588030166</v>
      </c>
      <c r="C1040">
        <f t="shared" si="30"/>
        <v>9.9002707894635611E-2</v>
      </c>
    </row>
    <row r="1041" spans="1:3" x14ac:dyDescent="0.3">
      <c r="A1041">
        <f t="shared" si="31"/>
        <v>1021</v>
      </c>
      <c r="B1041">
        <v>0.54879061157728692</v>
      </c>
      <c r="C1041">
        <f t="shared" si="30"/>
        <v>9.9089292925107042E-2</v>
      </c>
    </row>
    <row r="1042" spans="1:3" x14ac:dyDescent="0.3">
      <c r="A1042">
        <f t="shared" si="31"/>
        <v>1022</v>
      </c>
      <c r="B1042">
        <v>1.4603569573604644</v>
      </c>
      <c r="C1042">
        <f t="shared" si="30"/>
        <v>9.9133605463905372E-2</v>
      </c>
    </row>
    <row r="1043" spans="1:3" x14ac:dyDescent="0.3">
      <c r="A1043">
        <f t="shared" si="31"/>
        <v>1023</v>
      </c>
      <c r="B1043">
        <v>8.3684890272376222</v>
      </c>
      <c r="C1043">
        <f t="shared" si="30"/>
        <v>9.9340535437133948E-2</v>
      </c>
    </row>
    <row r="1044" spans="1:3" x14ac:dyDescent="0.3">
      <c r="A1044">
        <f t="shared" si="31"/>
        <v>1024</v>
      </c>
      <c r="B1044">
        <v>3.9308026998788845</v>
      </c>
      <c r="C1044">
        <f t="shared" si="30"/>
        <v>9.9353361679040519E-2</v>
      </c>
    </row>
    <row r="1045" spans="1:3" x14ac:dyDescent="0.3">
      <c r="A1045">
        <f t="shared" si="31"/>
        <v>1025</v>
      </c>
      <c r="B1045">
        <v>3.5157138032733468</v>
      </c>
      <c r="C1045">
        <f t="shared" si="30"/>
        <v>9.9409841333120141E-2</v>
      </c>
    </row>
    <row r="1046" spans="1:3" x14ac:dyDescent="0.3">
      <c r="A1046">
        <f t="shared" si="31"/>
        <v>1026</v>
      </c>
      <c r="B1046">
        <v>0.22528433722601138</v>
      </c>
      <c r="C1046">
        <f t="shared" ref="C1046:C1109" si="32">SMALL($B$21:$B$10020,A1046)</f>
        <v>9.943104454161511E-2</v>
      </c>
    </row>
    <row r="1047" spans="1:3" x14ac:dyDescent="0.3">
      <c r="A1047">
        <f t="shared" ref="A1047:A1110" si="33">A1046+1</f>
        <v>1027</v>
      </c>
      <c r="B1047">
        <v>2.1819314877406182</v>
      </c>
      <c r="C1047">
        <f t="shared" si="32"/>
        <v>9.9509681216956469E-2</v>
      </c>
    </row>
    <row r="1048" spans="1:3" x14ac:dyDescent="0.3">
      <c r="A1048">
        <f t="shared" si="33"/>
        <v>1028</v>
      </c>
      <c r="B1048">
        <v>0.88960788605579899</v>
      </c>
      <c r="C1048">
        <f t="shared" si="32"/>
        <v>9.9603163626010183E-2</v>
      </c>
    </row>
    <row r="1049" spans="1:3" x14ac:dyDescent="0.3">
      <c r="A1049">
        <f t="shared" si="33"/>
        <v>1029</v>
      </c>
      <c r="B1049">
        <v>0.64894934892270872</v>
      </c>
      <c r="C1049">
        <f t="shared" si="32"/>
        <v>9.9629680260060693E-2</v>
      </c>
    </row>
    <row r="1050" spans="1:3" x14ac:dyDescent="0.3">
      <c r="A1050">
        <f t="shared" si="33"/>
        <v>1030</v>
      </c>
      <c r="B1050">
        <v>1.6914776620277463</v>
      </c>
      <c r="C1050">
        <f t="shared" si="32"/>
        <v>9.9645893600456947E-2</v>
      </c>
    </row>
    <row r="1051" spans="1:3" x14ac:dyDescent="0.3">
      <c r="A1051">
        <f t="shared" si="33"/>
        <v>1031</v>
      </c>
      <c r="B1051">
        <v>0.12082426729408025</v>
      </c>
      <c r="C1051">
        <f t="shared" si="32"/>
        <v>9.992746752386239E-2</v>
      </c>
    </row>
    <row r="1052" spans="1:3" x14ac:dyDescent="0.3">
      <c r="A1052">
        <f t="shared" si="33"/>
        <v>1032</v>
      </c>
      <c r="B1052">
        <v>3.3400259686087477</v>
      </c>
      <c r="C1052">
        <f t="shared" si="32"/>
        <v>9.9968994866229233E-2</v>
      </c>
    </row>
    <row r="1053" spans="1:3" x14ac:dyDescent="0.3">
      <c r="A1053">
        <f t="shared" si="33"/>
        <v>1033</v>
      </c>
      <c r="B1053">
        <v>0.2212079322485383</v>
      </c>
      <c r="C1053">
        <f t="shared" si="32"/>
        <v>0.10029986088550769</v>
      </c>
    </row>
    <row r="1054" spans="1:3" x14ac:dyDescent="0.3">
      <c r="A1054">
        <f t="shared" si="33"/>
        <v>1034</v>
      </c>
      <c r="B1054">
        <v>5.2773241760945666E-2</v>
      </c>
      <c r="C1054">
        <f t="shared" si="32"/>
        <v>0.1003280783732301</v>
      </c>
    </row>
    <row r="1055" spans="1:3" x14ac:dyDescent="0.3">
      <c r="A1055">
        <f t="shared" si="33"/>
        <v>1035</v>
      </c>
      <c r="B1055">
        <v>1.4226155196581838</v>
      </c>
      <c r="C1055">
        <f t="shared" si="32"/>
        <v>0.10048986724259579</v>
      </c>
    </row>
    <row r="1056" spans="1:3" x14ac:dyDescent="0.3">
      <c r="A1056">
        <f t="shared" si="33"/>
        <v>1036</v>
      </c>
      <c r="B1056">
        <v>2.7887969820673231</v>
      </c>
      <c r="C1056">
        <f t="shared" si="32"/>
        <v>0.10067647767727461</v>
      </c>
    </row>
    <row r="1057" spans="1:3" x14ac:dyDescent="0.3">
      <c r="A1057">
        <f t="shared" si="33"/>
        <v>1037</v>
      </c>
      <c r="B1057">
        <v>0.21682725790078194</v>
      </c>
      <c r="C1057">
        <f t="shared" si="32"/>
        <v>0.10073136557694595</v>
      </c>
    </row>
    <row r="1058" spans="1:3" x14ac:dyDescent="0.3">
      <c r="A1058">
        <f t="shared" si="33"/>
        <v>1038</v>
      </c>
      <c r="B1058">
        <v>0.36332574787103922</v>
      </c>
      <c r="C1058">
        <f t="shared" si="32"/>
        <v>0.10083498927859136</v>
      </c>
    </row>
    <row r="1059" spans="1:3" x14ac:dyDescent="0.3">
      <c r="A1059">
        <f t="shared" si="33"/>
        <v>1039</v>
      </c>
      <c r="B1059">
        <v>0.62213176654452762</v>
      </c>
      <c r="C1059">
        <f t="shared" si="32"/>
        <v>0.10086109257946418</v>
      </c>
    </row>
    <row r="1060" spans="1:3" x14ac:dyDescent="0.3">
      <c r="A1060">
        <f t="shared" si="33"/>
        <v>1040</v>
      </c>
      <c r="B1060">
        <v>1.330521234132126</v>
      </c>
      <c r="C1060">
        <f t="shared" si="32"/>
        <v>0.10093936718829277</v>
      </c>
    </row>
    <row r="1061" spans="1:3" x14ac:dyDescent="0.3">
      <c r="A1061">
        <f t="shared" si="33"/>
        <v>1041</v>
      </c>
      <c r="B1061">
        <v>1.9016830897333574</v>
      </c>
      <c r="C1061">
        <f t="shared" si="32"/>
        <v>0.10101871999300993</v>
      </c>
    </row>
    <row r="1062" spans="1:3" x14ac:dyDescent="0.3">
      <c r="A1062">
        <f t="shared" si="33"/>
        <v>1042</v>
      </c>
      <c r="B1062">
        <v>0.26217625096272035</v>
      </c>
      <c r="C1062">
        <f t="shared" si="32"/>
        <v>0.101065007752839</v>
      </c>
    </row>
    <row r="1063" spans="1:3" x14ac:dyDescent="0.3">
      <c r="A1063">
        <f t="shared" si="33"/>
        <v>1043</v>
      </c>
      <c r="B1063">
        <v>8.8400339560892993E-2</v>
      </c>
      <c r="C1063">
        <f t="shared" si="32"/>
        <v>0.1010768807166571</v>
      </c>
    </row>
    <row r="1064" spans="1:3" x14ac:dyDescent="0.3">
      <c r="A1064">
        <f t="shared" si="33"/>
        <v>1044</v>
      </c>
      <c r="B1064">
        <v>3.5649370666662294E-2</v>
      </c>
      <c r="C1064">
        <f t="shared" si="32"/>
        <v>0.10109579397143542</v>
      </c>
    </row>
    <row r="1065" spans="1:3" x14ac:dyDescent="0.3">
      <c r="A1065">
        <f t="shared" si="33"/>
        <v>1045</v>
      </c>
      <c r="B1065">
        <v>7.9530927364546589E-2</v>
      </c>
      <c r="C1065">
        <f t="shared" si="32"/>
        <v>0.10113409248153071</v>
      </c>
    </row>
    <row r="1066" spans="1:3" x14ac:dyDescent="0.3">
      <c r="A1066">
        <f t="shared" si="33"/>
        <v>1046</v>
      </c>
      <c r="B1066">
        <v>3.1591857917104305</v>
      </c>
      <c r="C1066">
        <f t="shared" si="32"/>
        <v>0.10123415508902256</v>
      </c>
    </row>
    <row r="1067" spans="1:3" x14ac:dyDescent="0.3">
      <c r="A1067">
        <f t="shared" si="33"/>
        <v>1047</v>
      </c>
      <c r="B1067">
        <v>0.10616748497880479</v>
      </c>
      <c r="C1067">
        <f t="shared" si="32"/>
        <v>0.10127075694310017</v>
      </c>
    </row>
    <row r="1068" spans="1:3" x14ac:dyDescent="0.3">
      <c r="A1068">
        <f t="shared" si="33"/>
        <v>1048</v>
      </c>
      <c r="B1068">
        <v>0.12815200831185902</v>
      </c>
      <c r="C1068">
        <f t="shared" si="32"/>
        <v>0.10127853645234897</v>
      </c>
    </row>
    <row r="1069" spans="1:3" x14ac:dyDescent="0.3">
      <c r="A1069">
        <f t="shared" si="33"/>
        <v>1049</v>
      </c>
      <c r="B1069">
        <v>8.2043513899095588E-2</v>
      </c>
      <c r="C1069">
        <f t="shared" si="32"/>
        <v>0.10139162988849892</v>
      </c>
    </row>
    <row r="1070" spans="1:3" x14ac:dyDescent="0.3">
      <c r="A1070">
        <f t="shared" si="33"/>
        <v>1050</v>
      </c>
      <c r="B1070">
        <v>1.3792800069878335</v>
      </c>
      <c r="C1070">
        <f t="shared" si="32"/>
        <v>0.10154535316708935</v>
      </c>
    </row>
    <row r="1071" spans="1:3" x14ac:dyDescent="0.3">
      <c r="A1071">
        <f t="shared" si="33"/>
        <v>1051</v>
      </c>
      <c r="B1071">
        <v>0.85512870108620609</v>
      </c>
      <c r="C1071">
        <f t="shared" si="32"/>
        <v>0.10195833708281854</v>
      </c>
    </row>
    <row r="1072" spans="1:3" x14ac:dyDescent="0.3">
      <c r="A1072">
        <f t="shared" si="33"/>
        <v>1052</v>
      </c>
      <c r="B1072">
        <v>1.0814770657268902</v>
      </c>
      <c r="C1072">
        <f t="shared" si="32"/>
        <v>0.10197120691590777</v>
      </c>
    </row>
    <row r="1073" spans="1:3" x14ac:dyDescent="0.3">
      <c r="A1073">
        <f t="shared" si="33"/>
        <v>1053</v>
      </c>
      <c r="B1073">
        <v>1.8605553565007815E-2</v>
      </c>
      <c r="C1073">
        <f t="shared" si="32"/>
        <v>0.10207910889339478</v>
      </c>
    </row>
    <row r="1074" spans="1:3" x14ac:dyDescent="0.3">
      <c r="A1074">
        <f t="shared" si="33"/>
        <v>1054</v>
      </c>
      <c r="B1074">
        <v>0.30252994515488307</v>
      </c>
      <c r="C1074">
        <f t="shared" si="32"/>
        <v>0.10240067764552907</v>
      </c>
    </row>
    <row r="1075" spans="1:3" x14ac:dyDescent="0.3">
      <c r="A1075">
        <f t="shared" si="33"/>
        <v>1055</v>
      </c>
      <c r="B1075">
        <v>1.654523358656097</v>
      </c>
      <c r="C1075">
        <f t="shared" si="32"/>
        <v>0.1024083367048958</v>
      </c>
    </row>
    <row r="1076" spans="1:3" x14ac:dyDescent="0.3">
      <c r="A1076">
        <f t="shared" si="33"/>
        <v>1056</v>
      </c>
      <c r="B1076">
        <v>1.4436100723202527</v>
      </c>
      <c r="C1076">
        <f t="shared" si="32"/>
        <v>0.10253903537858555</v>
      </c>
    </row>
    <row r="1077" spans="1:3" x14ac:dyDescent="0.3">
      <c r="A1077">
        <f t="shared" si="33"/>
        <v>1057</v>
      </c>
      <c r="B1077">
        <v>0.1155079997384949</v>
      </c>
      <c r="C1077">
        <f t="shared" si="32"/>
        <v>0.10276050140279902</v>
      </c>
    </row>
    <row r="1078" spans="1:3" x14ac:dyDescent="0.3">
      <c r="A1078">
        <f t="shared" si="33"/>
        <v>1058</v>
      </c>
      <c r="B1078">
        <v>1.4646857402850944</v>
      </c>
      <c r="C1078">
        <f t="shared" si="32"/>
        <v>0.10291793711573738</v>
      </c>
    </row>
    <row r="1079" spans="1:3" x14ac:dyDescent="0.3">
      <c r="A1079">
        <f t="shared" si="33"/>
        <v>1059</v>
      </c>
      <c r="B1079">
        <v>0.46389227297343893</v>
      </c>
      <c r="C1079">
        <f t="shared" si="32"/>
        <v>0.10295239613810492</v>
      </c>
    </row>
    <row r="1080" spans="1:3" x14ac:dyDescent="0.3">
      <c r="A1080">
        <f t="shared" si="33"/>
        <v>1060</v>
      </c>
      <c r="B1080">
        <v>0.18565664140903593</v>
      </c>
      <c r="C1080">
        <f t="shared" si="32"/>
        <v>0.10298449748347083</v>
      </c>
    </row>
    <row r="1081" spans="1:3" x14ac:dyDescent="0.3">
      <c r="A1081">
        <f t="shared" si="33"/>
        <v>1061</v>
      </c>
      <c r="B1081">
        <v>0.91744110363038023</v>
      </c>
      <c r="C1081">
        <f t="shared" si="32"/>
        <v>0.10322177835995205</v>
      </c>
    </row>
    <row r="1082" spans="1:3" x14ac:dyDescent="0.3">
      <c r="A1082">
        <f t="shared" si="33"/>
        <v>1062</v>
      </c>
      <c r="B1082">
        <v>3.3892612403755438</v>
      </c>
      <c r="C1082">
        <f t="shared" si="32"/>
        <v>0.10327986579607518</v>
      </c>
    </row>
    <row r="1083" spans="1:3" x14ac:dyDescent="0.3">
      <c r="A1083">
        <f t="shared" si="33"/>
        <v>1063</v>
      </c>
      <c r="B1083">
        <v>0.78461179615568244</v>
      </c>
      <c r="C1083">
        <f t="shared" si="32"/>
        <v>0.10329416941357761</v>
      </c>
    </row>
    <row r="1084" spans="1:3" x14ac:dyDescent="0.3">
      <c r="A1084">
        <f t="shared" si="33"/>
        <v>1064</v>
      </c>
      <c r="B1084">
        <v>0.7743696635024333</v>
      </c>
      <c r="C1084">
        <f t="shared" si="32"/>
        <v>0.10335124049418898</v>
      </c>
    </row>
    <row r="1085" spans="1:3" x14ac:dyDescent="0.3">
      <c r="A1085">
        <f t="shared" si="33"/>
        <v>1065</v>
      </c>
      <c r="B1085">
        <v>3.9483025210652833E-2</v>
      </c>
      <c r="C1085">
        <f t="shared" si="32"/>
        <v>0.1035215387993047</v>
      </c>
    </row>
    <row r="1086" spans="1:3" x14ac:dyDescent="0.3">
      <c r="A1086">
        <f t="shared" si="33"/>
        <v>1066</v>
      </c>
      <c r="B1086">
        <v>7.2889422775183954E-2</v>
      </c>
      <c r="C1086">
        <f t="shared" si="32"/>
        <v>0.10363756318403849</v>
      </c>
    </row>
    <row r="1087" spans="1:3" x14ac:dyDescent="0.3">
      <c r="A1087">
        <f t="shared" si="33"/>
        <v>1067</v>
      </c>
      <c r="B1087">
        <v>0.10826453462696373</v>
      </c>
      <c r="C1087">
        <f t="shared" si="32"/>
        <v>0.10401297318489022</v>
      </c>
    </row>
    <row r="1088" spans="1:3" x14ac:dyDescent="0.3">
      <c r="A1088">
        <f t="shared" si="33"/>
        <v>1068</v>
      </c>
      <c r="B1088">
        <v>3.4957341940000131</v>
      </c>
      <c r="C1088">
        <f t="shared" si="32"/>
        <v>0.10433010050591562</v>
      </c>
    </row>
    <row r="1089" spans="1:3" x14ac:dyDescent="0.3">
      <c r="A1089">
        <f t="shared" si="33"/>
        <v>1069</v>
      </c>
      <c r="B1089">
        <v>1.3575746907706487</v>
      </c>
      <c r="C1089">
        <f t="shared" si="32"/>
        <v>0.10433836768501692</v>
      </c>
    </row>
    <row r="1090" spans="1:3" x14ac:dyDescent="0.3">
      <c r="A1090">
        <f t="shared" si="33"/>
        <v>1070</v>
      </c>
      <c r="B1090">
        <v>1.1013347761480459</v>
      </c>
      <c r="C1090">
        <f t="shared" si="32"/>
        <v>0.10460053755760823</v>
      </c>
    </row>
    <row r="1091" spans="1:3" x14ac:dyDescent="0.3">
      <c r="A1091">
        <f t="shared" si="33"/>
        <v>1071</v>
      </c>
      <c r="B1091">
        <v>0.37387837138112756</v>
      </c>
      <c r="C1091">
        <f t="shared" si="32"/>
        <v>0.10467527420544065</v>
      </c>
    </row>
    <row r="1092" spans="1:3" x14ac:dyDescent="0.3">
      <c r="A1092">
        <f t="shared" si="33"/>
        <v>1072</v>
      </c>
      <c r="B1092">
        <v>1.4956058767326743</v>
      </c>
      <c r="C1092">
        <f t="shared" si="32"/>
        <v>0.10468335071063728</v>
      </c>
    </row>
    <row r="1093" spans="1:3" x14ac:dyDescent="0.3">
      <c r="A1093">
        <f t="shared" si="33"/>
        <v>1073</v>
      </c>
      <c r="B1093">
        <v>2.322881703580884</v>
      </c>
      <c r="C1093">
        <f t="shared" si="32"/>
        <v>0.10487852297745937</v>
      </c>
    </row>
    <row r="1094" spans="1:3" x14ac:dyDescent="0.3">
      <c r="A1094">
        <f t="shared" si="33"/>
        <v>1074</v>
      </c>
      <c r="B1094">
        <v>2.0688341639559802</v>
      </c>
      <c r="C1094">
        <f t="shared" si="32"/>
        <v>0.10494712891559788</v>
      </c>
    </row>
    <row r="1095" spans="1:3" x14ac:dyDescent="0.3">
      <c r="A1095">
        <f t="shared" si="33"/>
        <v>1075</v>
      </c>
      <c r="B1095">
        <v>0.65546614435862338</v>
      </c>
      <c r="C1095">
        <f t="shared" si="32"/>
        <v>0.10513257845607393</v>
      </c>
    </row>
    <row r="1096" spans="1:3" x14ac:dyDescent="0.3">
      <c r="A1096">
        <f t="shared" si="33"/>
        <v>1076</v>
      </c>
      <c r="B1096">
        <v>0.85005253187799457</v>
      </c>
      <c r="C1096">
        <f t="shared" si="32"/>
        <v>0.10517687877189563</v>
      </c>
    </row>
    <row r="1097" spans="1:3" x14ac:dyDescent="0.3">
      <c r="A1097">
        <f t="shared" si="33"/>
        <v>1077</v>
      </c>
      <c r="B1097">
        <v>0.87648845370668726</v>
      </c>
      <c r="C1097">
        <f t="shared" si="32"/>
        <v>0.10532710275896551</v>
      </c>
    </row>
    <row r="1098" spans="1:3" x14ac:dyDescent="0.3">
      <c r="A1098">
        <f t="shared" si="33"/>
        <v>1078</v>
      </c>
      <c r="B1098">
        <v>6.2312458673313476E-2</v>
      </c>
      <c r="C1098">
        <f t="shared" si="32"/>
        <v>0.10533053074369958</v>
      </c>
    </row>
    <row r="1099" spans="1:3" x14ac:dyDescent="0.3">
      <c r="A1099">
        <f t="shared" si="33"/>
        <v>1079</v>
      </c>
      <c r="B1099">
        <v>0.75816354625912719</v>
      </c>
      <c r="C1099">
        <f t="shared" si="32"/>
        <v>0.10533073070123011</v>
      </c>
    </row>
    <row r="1100" spans="1:3" x14ac:dyDescent="0.3">
      <c r="A1100">
        <f t="shared" si="33"/>
        <v>1080</v>
      </c>
      <c r="B1100">
        <v>0.66483577809566685</v>
      </c>
      <c r="C1100">
        <f t="shared" si="32"/>
        <v>0.10536278933892462</v>
      </c>
    </row>
    <row r="1101" spans="1:3" x14ac:dyDescent="0.3">
      <c r="A1101">
        <f t="shared" si="33"/>
        <v>1081</v>
      </c>
      <c r="B1101">
        <v>1.9592426938111998</v>
      </c>
      <c r="C1101">
        <f t="shared" si="32"/>
        <v>0.10540205778248946</v>
      </c>
    </row>
    <row r="1102" spans="1:3" x14ac:dyDescent="0.3">
      <c r="A1102">
        <f t="shared" si="33"/>
        <v>1082</v>
      </c>
      <c r="B1102">
        <v>1.1800955340807928</v>
      </c>
      <c r="C1102">
        <f t="shared" si="32"/>
        <v>0.10544920624727183</v>
      </c>
    </row>
    <row r="1103" spans="1:3" x14ac:dyDescent="0.3">
      <c r="A1103">
        <f t="shared" si="33"/>
        <v>1083</v>
      </c>
      <c r="B1103">
        <v>1.2034844424023945</v>
      </c>
      <c r="C1103">
        <f t="shared" si="32"/>
        <v>0.10554843351413701</v>
      </c>
    </row>
    <row r="1104" spans="1:3" x14ac:dyDescent="0.3">
      <c r="A1104">
        <f t="shared" si="33"/>
        <v>1084</v>
      </c>
      <c r="B1104">
        <v>4.58449470086153E-2</v>
      </c>
      <c r="C1104">
        <f t="shared" si="32"/>
        <v>0.10563867803798677</v>
      </c>
    </row>
    <row r="1105" spans="1:3" x14ac:dyDescent="0.3">
      <c r="A1105">
        <f t="shared" si="33"/>
        <v>1085</v>
      </c>
      <c r="B1105">
        <v>1.2016020368037119</v>
      </c>
      <c r="C1105">
        <f t="shared" si="32"/>
        <v>0.10565572460555828</v>
      </c>
    </row>
    <row r="1106" spans="1:3" x14ac:dyDescent="0.3">
      <c r="A1106">
        <f t="shared" si="33"/>
        <v>1086</v>
      </c>
      <c r="B1106">
        <v>1.7755995756192891</v>
      </c>
      <c r="C1106">
        <f t="shared" si="32"/>
        <v>0.1056743064016421</v>
      </c>
    </row>
    <row r="1107" spans="1:3" x14ac:dyDescent="0.3">
      <c r="A1107">
        <f t="shared" si="33"/>
        <v>1087</v>
      </c>
      <c r="B1107">
        <v>0.24576672893611562</v>
      </c>
      <c r="C1107">
        <f t="shared" si="32"/>
        <v>0.10572337322875747</v>
      </c>
    </row>
    <row r="1108" spans="1:3" x14ac:dyDescent="0.3">
      <c r="A1108">
        <f t="shared" si="33"/>
        <v>1088</v>
      </c>
      <c r="B1108">
        <v>1.1953057911197826</v>
      </c>
      <c r="C1108">
        <f t="shared" si="32"/>
        <v>0.10583591124613045</v>
      </c>
    </row>
    <row r="1109" spans="1:3" x14ac:dyDescent="0.3">
      <c r="A1109">
        <f t="shared" si="33"/>
        <v>1089</v>
      </c>
      <c r="B1109">
        <v>0.3331305212706388</v>
      </c>
      <c r="C1109">
        <f t="shared" si="32"/>
        <v>0.1061166537143472</v>
      </c>
    </row>
    <row r="1110" spans="1:3" x14ac:dyDescent="0.3">
      <c r="A1110">
        <f t="shared" si="33"/>
        <v>1090</v>
      </c>
      <c r="B1110">
        <v>7.2440477698080041E-2</v>
      </c>
      <c r="C1110">
        <f t="shared" ref="C1110:C1173" si="34">SMALL($B$21:$B$10020,A1110)</f>
        <v>0.10616748497880479</v>
      </c>
    </row>
    <row r="1111" spans="1:3" x14ac:dyDescent="0.3">
      <c r="A1111">
        <f t="shared" ref="A1111:A1174" si="35">A1110+1</f>
        <v>1091</v>
      </c>
      <c r="B1111">
        <v>0.13514649799999812</v>
      </c>
      <c r="C1111">
        <f t="shared" si="34"/>
        <v>0.10621356017703154</v>
      </c>
    </row>
    <row r="1112" spans="1:3" x14ac:dyDescent="0.3">
      <c r="A1112">
        <f t="shared" si="35"/>
        <v>1092</v>
      </c>
      <c r="B1112">
        <v>1.5557215422887127</v>
      </c>
      <c r="C1112">
        <f t="shared" si="34"/>
        <v>0.10622414996315754</v>
      </c>
    </row>
    <row r="1113" spans="1:3" x14ac:dyDescent="0.3">
      <c r="A1113">
        <f t="shared" si="35"/>
        <v>1093</v>
      </c>
      <c r="B1113">
        <v>2.6840167356245717</v>
      </c>
      <c r="C1113">
        <f t="shared" si="34"/>
        <v>0.10655730540761543</v>
      </c>
    </row>
    <row r="1114" spans="1:3" x14ac:dyDescent="0.3">
      <c r="A1114">
        <f t="shared" si="35"/>
        <v>1094</v>
      </c>
      <c r="B1114">
        <v>1.7720191950420618</v>
      </c>
      <c r="C1114">
        <f t="shared" si="34"/>
        <v>0.1067423354826631</v>
      </c>
    </row>
    <row r="1115" spans="1:3" x14ac:dyDescent="0.3">
      <c r="A1115">
        <f t="shared" si="35"/>
        <v>1095</v>
      </c>
      <c r="B1115">
        <v>0.65354170512297172</v>
      </c>
      <c r="C1115">
        <f t="shared" si="34"/>
        <v>0.10674273309286586</v>
      </c>
    </row>
    <row r="1116" spans="1:3" x14ac:dyDescent="0.3">
      <c r="A1116">
        <f t="shared" si="35"/>
        <v>1096</v>
      </c>
      <c r="B1116">
        <v>0.27447883005196116</v>
      </c>
      <c r="C1116">
        <f t="shared" si="34"/>
        <v>0.10707055995454673</v>
      </c>
    </row>
    <row r="1117" spans="1:3" x14ac:dyDescent="0.3">
      <c r="A1117">
        <f t="shared" si="35"/>
        <v>1097</v>
      </c>
      <c r="B1117">
        <v>1.1733184837481228</v>
      </c>
      <c r="C1117">
        <f t="shared" si="34"/>
        <v>0.10726648268555361</v>
      </c>
    </row>
    <row r="1118" spans="1:3" x14ac:dyDescent="0.3">
      <c r="A1118">
        <f t="shared" si="35"/>
        <v>1098</v>
      </c>
      <c r="B1118">
        <v>0.80074805621436163</v>
      </c>
      <c r="C1118">
        <f t="shared" si="34"/>
        <v>0.10754054794030821</v>
      </c>
    </row>
    <row r="1119" spans="1:3" x14ac:dyDescent="0.3">
      <c r="A1119">
        <f t="shared" si="35"/>
        <v>1099</v>
      </c>
      <c r="B1119">
        <v>0.25655047266775299</v>
      </c>
      <c r="C1119">
        <f t="shared" si="34"/>
        <v>0.10759915096739125</v>
      </c>
    </row>
    <row r="1120" spans="1:3" x14ac:dyDescent="0.3">
      <c r="A1120">
        <f t="shared" si="35"/>
        <v>1100</v>
      </c>
      <c r="B1120">
        <v>4.1901703162118054E-2</v>
      </c>
      <c r="C1120">
        <f t="shared" si="34"/>
        <v>0.10762862894151293</v>
      </c>
    </row>
    <row r="1121" spans="1:3" x14ac:dyDescent="0.3">
      <c r="A1121">
        <f t="shared" si="35"/>
        <v>1101</v>
      </c>
      <c r="B1121">
        <v>1.5116055665322599</v>
      </c>
      <c r="C1121">
        <f t="shared" si="34"/>
        <v>0.10781895247654694</v>
      </c>
    </row>
    <row r="1122" spans="1:3" x14ac:dyDescent="0.3">
      <c r="A1122">
        <f t="shared" si="35"/>
        <v>1102</v>
      </c>
      <c r="B1122">
        <v>0.53128330459105011</v>
      </c>
      <c r="C1122">
        <f t="shared" si="34"/>
        <v>0.10788768275262539</v>
      </c>
    </row>
    <row r="1123" spans="1:3" x14ac:dyDescent="0.3">
      <c r="A1123">
        <f t="shared" si="35"/>
        <v>1103</v>
      </c>
      <c r="B1123">
        <v>0.36724975803384474</v>
      </c>
      <c r="C1123">
        <f t="shared" si="34"/>
        <v>0.10810589817893601</v>
      </c>
    </row>
    <row r="1124" spans="1:3" x14ac:dyDescent="0.3">
      <c r="A1124">
        <f t="shared" si="35"/>
        <v>1104</v>
      </c>
      <c r="B1124">
        <v>0.68678959350836455</v>
      </c>
      <c r="C1124">
        <f t="shared" si="34"/>
        <v>0.10813433563240804</v>
      </c>
    </row>
    <row r="1125" spans="1:3" x14ac:dyDescent="0.3">
      <c r="A1125">
        <f t="shared" si="35"/>
        <v>1105</v>
      </c>
      <c r="B1125">
        <v>0.70749671613390164</v>
      </c>
      <c r="C1125">
        <f t="shared" si="34"/>
        <v>0.10824063122557148</v>
      </c>
    </row>
    <row r="1126" spans="1:3" x14ac:dyDescent="0.3">
      <c r="A1126">
        <f t="shared" si="35"/>
        <v>1106</v>
      </c>
      <c r="B1126">
        <v>5.2195595485213353E-2</v>
      </c>
      <c r="C1126">
        <f t="shared" si="34"/>
        <v>0.10825161147717943</v>
      </c>
    </row>
    <row r="1127" spans="1:3" x14ac:dyDescent="0.3">
      <c r="A1127">
        <f t="shared" si="35"/>
        <v>1107</v>
      </c>
      <c r="B1127">
        <v>0.40793006060453796</v>
      </c>
      <c r="C1127">
        <f t="shared" si="34"/>
        <v>0.10825407676030507</v>
      </c>
    </row>
    <row r="1128" spans="1:3" x14ac:dyDescent="0.3">
      <c r="A1128">
        <f t="shared" si="35"/>
        <v>1108</v>
      </c>
      <c r="B1128">
        <v>2.3195854447069175E-2</v>
      </c>
      <c r="C1128">
        <f t="shared" si="34"/>
        <v>0.10826453462696373</v>
      </c>
    </row>
    <row r="1129" spans="1:3" x14ac:dyDescent="0.3">
      <c r="A1129">
        <f t="shared" si="35"/>
        <v>1109</v>
      </c>
      <c r="B1129">
        <v>0.41838061441244201</v>
      </c>
      <c r="C1129">
        <f t="shared" si="34"/>
        <v>0.10834028760598136</v>
      </c>
    </row>
    <row r="1130" spans="1:3" x14ac:dyDescent="0.3">
      <c r="A1130">
        <f t="shared" si="35"/>
        <v>1110</v>
      </c>
      <c r="B1130">
        <v>0.53175337949058177</v>
      </c>
      <c r="C1130">
        <f t="shared" si="34"/>
        <v>0.10834150728399594</v>
      </c>
    </row>
    <row r="1131" spans="1:3" x14ac:dyDescent="0.3">
      <c r="A1131">
        <f t="shared" si="35"/>
        <v>1111</v>
      </c>
      <c r="B1131">
        <v>5.3273814952075442</v>
      </c>
      <c r="C1131">
        <f t="shared" si="34"/>
        <v>0.1084150680695648</v>
      </c>
    </row>
    <row r="1132" spans="1:3" x14ac:dyDescent="0.3">
      <c r="A1132">
        <f t="shared" si="35"/>
        <v>1112</v>
      </c>
      <c r="B1132">
        <v>1.0966608560934483</v>
      </c>
      <c r="C1132">
        <f t="shared" si="34"/>
        <v>0.10850315406845379</v>
      </c>
    </row>
    <row r="1133" spans="1:3" x14ac:dyDescent="0.3">
      <c r="A1133">
        <f t="shared" si="35"/>
        <v>1113</v>
      </c>
      <c r="B1133">
        <v>0.51318235470564311</v>
      </c>
      <c r="C1133">
        <f t="shared" si="34"/>
        <v>0.10865471601778065</v>
      </c>
    </row>
    <row r="1134" spans="1:3" x14ac:dyDescent="0.3">
      <c r="A1134">
        <f t="shared" si="35"/>
        <v>1114</v>
      </c>
      <c r="B1134">
        <v>0.57686301361796333</v>
      </c>
      <c r="C1134">
        <f t="shared" si="34"/>
        <v>0.10873924402082569</v>
      </c>
    </row>
    <row r="1135" spans="1:3" x14ac:dyDescent="0.3">
      <c r="A1135">
        <f t="shared" si="35"/>
        <v>1115</v>
      </c>
      <c r="B1135">
        <v>3.6491600244121738</v>
      </c>
      <c r="C1135">
        <f t="shared" si="34"/>
        <v>0.10898807520167586</v>
      </c>
    </row>
    <row r="1136" spans="1:3" x14ac:dyDescent="0.3">
      <c r="A1136">
        <f t="shared" si="35"/>
        <v>1116</v>
      </c>
      <c r="B1136">
        <v>1.9451676848494501</v>
      </c>
      <c r="C1136">
        <f t="shared" si="34"/>
        <v>0.10901590854526777</v>
      </c>
    </row>
    <row r="1137" spans="1:3" x14ac:dyDescent="0.3">
      <c r="A1137">
        <f t="shared" si="35"/>
        <v>1117</v>
      </c>
      <c r="B1137">
        <v>0.41662574067206526</v>
      </c>
      <c r="C1137">
        <f t="shared" si="34"/>
        <v>0.10901761833309109</v>
      </c>
    </row>
    <row r="1138" spans="1:3" x14ac:dyDescent="0.3">
      <c r="A1138">
        <f t="shared" si="35"/>
        <v>1118</v>
      </c>
      <c r="B1138">
        <v>0.82560615144566585</v>
      </c>
      <c r="C1138">
        <f t="shared" si="34"/>
        <v>0.10920091029550294</v>
      </c>
    </row>
    <row r="1139" spans="1:3" x14ac:dyDescent="0.3">
      <c r="A1139">
        <f t="shared" si="35"/>
        <v>1119</v>
      </c>
      <c r="B1139">
        <v>1.4903204161587567</v>
      </c>
      <c r="C1139">
        <f t="shared" si="34"/>
        <v>0.10936413929075717</v>
      </c>
    </row>
    <row r="1140" spans="1:3" x14ac:dyDescent="0.3">
      <c r="A1140">
        <f t="shared" si="35"/>
        <v>1120</v>
      </c>
      <c r="B1140">
        <v>5.658561815605534E-2</v>
      </c>
      <c r="C1140">
        <f t="shared" si="34"/>
        <v>0.10936897179666061</v>
      </c>
    </row>
    <row r="1141" spans="1:3" x14ac:dyDescent="0.3">
      <c r="A1141">
        <f t="shared" si="35"/>
        <v>1121</v>
      </c>
      <c r="B1141">
        <v>0.12098094132771697</v>
      </c>
      <c r="C1141">
        <f t="shared" si="34"/>
        <v>0.10958866215074514</v>
      </c>
    </row>
    <row r="1142" spans="1:3" x14ac:dyDescent="0.3">
      <c r="A1142">
        <f t="shared" si="35"/>
        <v>1122</v>
      </c>
      <c r="B1142">
        <v>0.78150623721784807</v>
      </c>
      <c r="C1142">
        <f t="shared" si="34"/>
        <v>0.10964915430347411</v>
      </c>
    </row>
    <row r="1143" spans="1:3" x14ac:dyDescent="0.3">
      <c r="A1143">
        <f t="shared" si="35"/>
        <v>1123</v>
      </c>
      <c r="B1143">
        <v>0.37037526452659297</v>
      </c>
      <c r="C1143">
        <f t="shared" si="34"/>
        <v>0.10969950448265009</v>
      </c>
    </row>
    <row r="1144" spans="1:3" x14ac:dyDescent="0.3">
      <c r="A1144">
        <f t="shared" si="35"/>
        <v>1124</v>
      </c>
      <c r="B1144">
        <v>0.3101406604661352</v>
      </c>
      <c r="C1144">
        <f t="shared" si="34"/>
        <v>0.10979028958498183</v>
      </c>
    </row>
    <row r="1145" spans="1:3" x14ac:dyDescent="0.3">
      <c r="A1145">
        <f t="shared" si="35"/>
        <v>1125</v>
      </c>
      <c r="B1145">
        <v>0.22786493944854613</v>
      </c>
      <c r="C1145">
        <f t="shared" si="34"/>
        <v>0.11007060828243209</v>
      </c>
    </row>
    <row r="1146" spans="1:3" x14ac:dyDescent="0.3">
      <c r="A1146">
        <f t="shared" si="35"/>
        <v>1126</v>
      </c>
      <c r="B1146">
        <v>1.1170571809798626</v>
      </c>
      <c r="C1146">
        <f t="shared" si="34"/>
        <v>0.11012292548599545</v>
      </c>
    </row>
    <row r="1147" spans="1:3" x14ac:dyDescent="0.3">
      <c r="A1147">
        <f t="shared" si="35"/>
        <v>1127</v>
      </c>
      <c r="B1147">
        <v>1.2600961877548522</v>
      </c>
      <c r="C1147">
        <f t="shared" si="34"/>
        <v>0.11013755014416793</v>
      </c>
    </row>
    <row r="1148" spans="1:3" x14ac:dyDescent="0.3">
      <c r="A1148">
        <f t="shared" si="35"/>
        <v>1128</v>
      </c>
      <c r="B1148">
        <v>0.61097012329324341</v>
      </c>
      <c r="C1148">
        <f t="shared" si="34"/>
        <v>0.11030004985165798</v>
      </c>
    </row>
    <row r="1149" spans="1:3" x14ac:dyDescent="0.3">
      <c r="A1149">
        <f t="shared" si="35"/>
        <v>1129</v>
      </c>
      <c r="B1149">
        <v>3.4748053454193295</v>
      </c>
      <c r="C1149">
        <f t="shared" si="34"/>
        <v>0.1103096360566358</v>
      </c>
    </row>
    <row r="1150" spans="1:3" x14ac:dyDescent="0.3">
      <c r="A1150">
        <f t="shared" si="35"/>
        <v>1130</v>
      </c>
      <c r="B1150">
        <v>2.0255236259775646</v>
      </c>
      <c r="C1150">
        <f t="shared" si="34"/>
        <v>0.11039063796020043</v>
      </c>
    </row>
    <row r="1151" spans="1:3" x14ac:dyDescent="0.3">
      <c r="A1151">
        <f t="shared" si="35"/>
        <v>1131</v>
      </c>
      <c r="B1151">
        <v>0.23755840677463791</v>
      </c>
      <c r="C1151">
        <f t="shared" si="34"/>
        <v>0.11047150312359988</v>
      </c>
    </row>
    <row r="1152" spans="1:3" x14ac:dyDescent="0.3">
      <c r="A1152">
        <f t="shared" si="35"/>
        <v>1132</v>
      </c>
      <c r="B1152">
        <v>0.48191341466137527</v>
      </c>
      <c r="C1152">
        <f t="shared" si="34"/>
        <v>0.11049928494656203</v>
      </c>
    </row>
    <row r="1153" spans="1:3" x14ac:dyDescent="0.3">
      <c r="A1153">
        <f t="shared" si="35"/>
        <v>1133</v>
      </c>
      <c r="B1153">
        <v>3.6237126421566304</v>
      </c>
      <c r="C1153">
        <f t="shared" si="34"/>
        <v>0.1105530837360853</v>
      </c>
    </row>
    <row r="1154" spans="1:3" x14ac:dyDescent="0.3">
      <c r="A1154">
        <f t="shared" si="35"/>
        <v>1134</v>
      </c>
      <c r="B1154">
        <v>1.3182205847821855</v>
      </c>
      <c r="C1154">
        <f t="shared" si="34"/>
        <v>0.11063874748863278</v>
      </c>
    </row>
    <row r="1155" spans="1:3" x14ac:dyDescent="0.3">
      <c r="A1155">
        <f t="shared" si="35"/>
        <v>1135</v>
      </c>
      <c r="B1155">
        <v>1.5946352702184947</v>
      </c>
      <c r="C1155">
        <f t="shared" si="34"/>
        <v>0.11077997549194074</v>
      </c>
    </row>
    <row r="1156" spans="1:3" x14ac:dyDescent="0.3">
      <c r="A1156">
        <f t="shared" si="35"/>
        <v>1136</v>
      </c>
      <c r="B1156">
        <v>3.6858720492253756</v>
      </c>
      <c r="C1156">
        <f t="shared" si="34"/>
        <v>0.11078316159708046</v>
      </c>
    </row>
    <row r="1157" spans="1:3" x14ac:dyDescent="0.3">
      <c r="A1157">
        <f t="shared" si="35"/>
        <v>1137</v>
      </c>
      <c r="B1157">
        <v>0.7134000512711427</v>
      </c>
      <c r="C1157">
        <f t="shared" si="34"/>
        <v>0.11082807985673226</v>
      </c>
    </row>
    <row r="1158" spans="1:3" x14ac:dyDescent="0.3">
      <c r="A1158">
        <f t="shared" si="35"/>
        <v>1138</v>
      </c>
      <c r="B1158">
        <v>0.13856855633720921</v>
      </c>
      <c r="C1158">
        <f t="shared" si="34"/>
        <v>0.110885913532077</v>
      </c>
    </row>
    <row r="1159" spans="1:3" x14ac:dyDescent="0.3">
      <c r="A1159">
        <f t="shared" si="35"/>
        <v>1139</v>
      </c>
      <c r="B1159">
        <v>4.0457795081173753E-2</v>
      </c>
      <c r="C1159">
        <f t="shared" si="34"/>
        <v>0.11091191822236213</v>
      </c>
    </row>
    <row r="1160" spans="1:3" x14ac:dyDescent="0.3">
      <c r="A1160">
        <f t="shared" si="35"/>
        <v>1140</v>
      </c>
      <c r="B1160">
        <v>0.91819186645886153</v>
      </c>
      <c r="C1160">
        <f t="shared" si="34"/>
        <v>0.1110396892520007</v>
      </c>
    </row>
    <row r="1161" spans="1:3" x14ac:dyDescent="0.3">
      <c r="A1161">
        <f t="shared" si="35"/>
        <v>1141</v>
      </c>
      <c r="B1161">
        <v>2.2525670793475348</v>
      </c>
      <c r="C1161">
        <f t="shared" si="34"/>
        <v>0.11109835542825963</v>
      </c>
    </row>
    <row r="1162" spans="1:3" x14ac:dyDescent="0.3">
      <c r="A1162">
        <f t="shared" si="35"/>
        <v>1142</v>
      </c>
      <c r="B1162">
        <v>0.32045527077540115</v>
      </c>
      <c r="C1162">
        <f t="shared" si="34"/>
        <v>0.11118319992700232</v>
      </c>
    </row>
    <row r="1163" spans="1:3" x14ac:dyDescent="0.3">
      <c r="A1163">
        <f t="shared" si="35"/>
        <v>1143</v>
      </c>
      <c r="B1163">
        <v>0.894192734482675</v>
      </c>
      <c r="C1163">
        <f t="shared" si="34"/>
        <v>0.1112174629800311</v>
      </c>
    </row>
    <row r="1164" spans="1:3" x14ac:dyDescent="0.3">
      <c r="A1164">
        <f t="shared" si="35"/>
        <v>1144</v>
      </c>
      <c r="B1164">
        <v>2.2280208768712395E-2</v>
      </c>
      <c r="C1164">
        <f t="shared" si="34"/>
        <v>0.11141635361136948</v>
      </c>
    </row>
    <row r="1165" spans="1:3" x14ac:dyDescent="0.3">
      <c r="A1165">
        <f t="shared" si="35"/>
        <v>1145</v>
      </c>
      <c r="B1165">
        <v>2.9309193108531928</v>
      </c>
      <c r="C1165">
        <f t="shared" si="34"/>
        <v>0.1115711194778839</v>
      </c>
    </row>
    <row r="1166" spans="1:3" x14ac:dyDescent="0.3">
      <c r="A1166">
        <f t="shared" si="35"/>
        <v>1146</v>
      </c>
      <c r="B1166">
        <v>2.0149787624606801</v>
      </c>
      <c r="C1166">
        <f t="shared" si="34"/>
        <v>0.11201782976709906</v>
      </c>
    </row>
    <row r="1167" spans="1:3" x14ac:dyDescent="0.3">
      <c r="A1167">
        <f t="shared" si="35"/>
        <v>1147</v>
      </c>
      <c r="B1167">
        <v>0.1712336214830581</v>
      </c>
      <c r="C1167">
        <f t="shared" si="34"/>
        <v>0.11212575430198402</v>
      </c>
    </row>
    <row r="1168" spans="1:3" x14ac:dyDescent="0.3">
      <c r="A1168">
        <f t="shared" si="35"/>
        <v>1148</v>
      </c>
      <c r="B1168">
        <v>0.40011069759018492</v>
      </c>
      <c r="C1168">
        <f t="shared" si="34"/>
        <v>0.11216109091549731</v>
      </c>
    </row>
    <row r="1169" spans="1:3" x14ac:dyDescent="0.3">
      <c r="A1169">
        <f t="shared" si="35"/>
        <v>1149</v>
      </c>
      <c r="B1169">
        <v>0.5112842276619507</v>
      </c>
      <c r="C1169">
        <f t="shared" si="34"/>
        <v>0.11222114825694129</v>
      </c>
    </row>
    <row r="1170" spans="1:3" x14ac:dyDescent="0.3">
      <c r="A1170">
        <f t="shared" si="35"/>
        <v>1150</v>
      </c>
      <c r="B1170">
        <v>0.23220482254284747</v>
      </c>
      <c r="C1170">
        <f t="shared" si="34"/>
        <v>0.11231107447075073</v>
      </c>
    </row>
    <row r="1171" spans="1:3" x14ac:dyDescent="0.3">
      <c r="A1171">
        <f t="shared" si="35"/>
        <v>1151</v>
      </c>
      <c r="B1171">
        <v>5.2132010811489105E-2</v>
      </c>
      <c r="C1171">
        <f t="shared" si="34"/>
        <v>0.11235212083569368</v>
      </c>
    </row>
    <row r="1172" spans="1:3" x14ac:dyDescent="0.3">
      <c r="A1172">
        <f t="shared" si="35"/>
        <v>1152</v>
      </c>
      <c r="B1172">
        <v>0.80011274507724939</v>
      </c>
      <c r="C1172">
        <f t="shared" si="34"/>
        <v>0.11237415345918134</v>
      </c>
    </row>
    <row r="1173" spans="1:3" x14ac:dyDescent="0.3">
      <c r="A1173">
        <f t="shared" si="35"/>
        <v>1153</v>
      </c>
      <c r="B1173">
        <v>0.36972382011876137</v>
      </c>
      <c r="C1173">
        <f t="shared" si="34"/>
        <v>0.11253487414202978</v>
      </c>
    </row>
    <row r="1174" spans="1:3" x14ac:dyDescent="0.3">
      <c r="A1174">
        <f t="shared" si="35"/>
        <v>1154</v>
      </c>
      <c r="B1174">
        <v>2.924981010136336</v>
      </c>
      <c r="C1174">
        <f t="shared" ref="C1174:C1237" si="36">SMALL($B$21:$B$10020,A1174)</f>
        <v>0.11257258194875486</v>
      </c>
    </row>
    <row r="1175" spans="1:3" x14ac:dyDescent="0.3">
      <c r="A1175">
        <f t="shared" ref="A1175:A1238" si="37">A1174+1</f>
        <v>1155</v>
      </c>
      <c r="B1175">
        <v>1.0005466083657206</v>
      </c>
      <c r="C1175">
        <f t="shared" si="36"/>
        <v>0.11264144667303388</v>
      </c>
    </row>
    <row r="1176" spans="1:3" x14ac:dyDescent="0.3">
      <c r="A1176">
        <f t="shared" si="37"/>
        <v>1156</v>
      </c>
      <c r="B1176">
        <v>0.4875876521012954</v>
      </c>
      <c r="C1176">
        <f t="shared" si="36"/>
        <v>0.11276208767912688</v>
      </c>
    </row>
    <row r="1177" spans="1:3" x14ac:dyDescent="0.3">
      <c r="A1177">
        <f t="shared" si="37"/>
        <v>1157</v>
      </c>
      <c r="B1177">
        <v>0.16833836511693478</v>
      </c>
      <c r="C1177">
        <f t="shared" si="36"/>
        <v>0.11288733381766325</v>
      </c>
    </row>
    <row r="1178" spans="1:3" x14ac:dyDescent="0.3">
      <c r="A1178">
        <f t="shared" si="37"/>
        <v>1158</v>
      </c>
      <c r="B1178">
        <v>0.27738315533375091</v>
      </c>
      <c r="C1178">
        <f t="shared" si="36"/>
        <v>0.11290336215250862</v>
      </c>
    </row>
    <row r="1179" spans="1:3" x14ac:dyDescent="0.3">
      <c r="A1179">
        <f t="shared" si="37"/>
        <v>1159</v>
      </c>
      <c r="B1179">
        <v>0.19052749566999783</v>
      </c>
      <c r="C1179">
        <f t="shared" si="36"/>
        <v>0.11291094783433131</v>
      </c>
    </row>
    <row r="1180" spans="1:3" x14ac:dyDescent="0.3">
      <c r="A1180">
        <f t="shared" si="37"/>
        <v>1160</v>
      </c>
      <c r="B1180">
        <v>0.27885568711901598</v>
      </c>
      <c r="C1180">
        <f t="shared" si="36"/>
        <v>0.11291844147276109</v>
      </c>
    </row>
    <row r="1181" spans="1:3" x14ac:dyDescent="0.3">
      <c r="A1181">
        <f t="shared" si="37"/>
        <v>1161</v>
      </c>
      <c r="B1181">
        <v>3.665897957126691</v>
      </c>
      <c r="C1181">
        <f t="shared" si="36"/>
        <v>0.11306781959645362</v>
      </c>
    </row>
    <row r="1182" spans="1:3" x14ac:dyDescent="0.3">
      <c r="A1182">
        <f t="shared" si="37"/>
        <v>1162</v>
      </c>
      <c r="B1182">
        <v>1.6327860970243067</v>
      </c>
      <c r="C1182">
        <f t="shared" si="36"/>
        <v>0.11308763963395485</v>
      </c>
    </row>
    <row r="1183" spans="1:3" x14ac:dyDescent="0.3">
      <c r="A1183">
        <f t="shared" si="37"/>
        <v>1163</v>
      </c>
      <c r="B1183">
        <v>1.0885656422333576</v>
      </c>
      <c r="C1183">
        <f t="shared" si="36"/>
        <v>0.11339794968389261</v>
      </c>
    </row>
    <row r="1184" spans="1:3" x14ac:dyDescent="0.3">
      <c r="A1184">
        <f t="shared" si="37"/>
        <v>1164</v>
      </c>
      <c r="B1184">
        <v>1.3384718484409139</v>
      </c>
      <c r="C1184">
        <f t="shared" si="36"/>
        <v>0.11349842484831307</v>
      </c>
    </row>
    <row r="1185" spans="1:3" x14ac:dyDescent="0.3">
      <c r="A1185">
        <f t="shared" si="37"/>
        <v>1165</v>
      </c>
      <c r="B1185">
        <v>1.532075592111237</v>
      </c>
      <c r="C1185">
        <f t="shared" si="36"/>
        <v>0.11351513902412047</v>
      </c>
    </row>
    <row r="1186" spans="1:3" x14ac:dyDescent="0.3">
      <c r="A1186">
        <f t="shared" si="37"/>
        <v>1166</v>
      </c>
      <c r="B1186">
        <v>1.2213322143768994</v>
      </c>
      <c r="C1186">
        <f t="shared" si="36"/>
        <v>0.11383196065028445</v>
      </c>
    </row>
    <row r="1187" spans="1:3" x14ac:dyDescent="0.3">
      <c r="A1187">
        <f t="shared" si="37"/>
        <v>1167</v>
      </c>
      <c r="B1187">
        <v>0.20175837928853979</v>
      </c>
      <c r="C1187">
        <f t="shared" si="36"/>
        <v>0.11385058789175573</v>
      </c>
    </row>
    <row r="1188" spans="1:3" x14ac:dyDescent="0.3">
      <c r="A1188">
        <f t="shared" si="37"/>
        <v>1168</v>
      </c>
      <c r="B1188">
        <v>1.37240430316805</v>
      </c>
      <c r="C1188">
        <f t="shared" si="36"/>
        <v>0.11389297076104388</v>
      </c>
    </row>
    <row r="1189" spans="1:3" x14ac:dyDescent="0.3">
      <c r="A1189">
        <f t="shared" si="37"/>
        <v>1169</v>
      </c>
      <c r="B1189">
        <v>0.43240973842505337</v>
      </c>
      <c r="C1189">
        <f t="shared" si="36"/>
        <v>0.1139732683871002</v>
      </c>
    </row>
    <row r="1190" spans="1:3" x14ac:dyDescent="0.3">
      <c r="A1190">
        <f t="shared" si="37"/>
        <v>1170</v>
      </c>
      <c r="B1190">
        <v>0.43915190450772279</v>
      </c>
      <c r="C1190">
        <f t="shared" si="36"/>
        <v>0.11419829294308093</v>
      </c>
    </row>
    <row r="1191" spans="1:3" x14ac:dyDescent="0.3">
      <c r="A1191">
        <f t="shared" si="37"/>
        <v>1171</v>
      </c>
      <c r="B1191">
        <v>0.99916364907632804</v>
      </c>
      <c r="C1191">
        <f t="shared" si="36"/>
        <v>0.11432973768193033</v>
      </c>
    </row>
    <row r="1192" spans="1:3" x14ac:dyDescent="0.3">
      <c r="A1192">
        <f t="shared" si="37"/>
        <v>1172</v>
      </c>
      <c r="B1192">
        <v>0.24393401374901846</v>
      </c>
      <c r="C1192">
        <f t="shared" si="36"/>
        <v>0.11438126398694304</v>
      </c>
    </row>
    <row r="1193" spans="1:3" x14ac:dyDescent="0.3">
      <c r="A1193">
        <f t="shared" si="37"/>
        <v>1173</v>
      </c>
      <c r="B1193">
        <v>0.8264193775476687</v>
      </c>
      <c r="C1193">
        <f t="shared" si="36"/>
        <v>0.11454259310043735</v>
      </c>
    </row>
    <row r="1194" spans="1:3" x14ac:dyDescent="0.3">
      <c r="A1194">
        <f t="shared" si="37"/>
        <v>1174</v>
      </c>
      <c r="B1194">
        <v>0.92167688236129774</v>
      </c>
      <c r="C1194">
        <f t="shared" si="36"/>
        <v>0.11459592450474809</v>
      </c>
    </row>
    <row r="1195" spans="1:3" x14ac:dyDescent="0.3">
      <c r="A1195">
        <f t="shared" si="37"/>
        <v>1175</v>
      </c>
      <c r="B1195">
        <v>6.1424729820140245E-2</v>
      </c>
      <c r="C1195">
        <f t="shared" si="36"/>
        <v>0.11460063167779344</v>
      </c>
    </row>
    <row r="1196" spans="1:3" x14ac:dyDescent="0.3">
      <c r="A1196">
        <f t="shared" si="37"/>
        <v>1176</v>
      </c>
      <c r="B1196">
        <v>0.42475031073831193</v>
      </c>
      <c r="C1196">
        <f t="shared" si="36"/>
        <v>0.11464623904963056</v>
      </c>
    </row>
    <row r="1197" spans="1:3" x14ac:dyDescent="0.3">
      <c r="A1197">
        <f t="shared" si="37"/>
        <v>1177</v>
      </c>
      <c r="B1197">
        <v>0.20506632495406496</v>
      </c>
      <c r="C1197">
        <f t="shared" si="36"/>
        <v>0.1148295916710822</v>
      </c>
    </row>
    <row r="1198" spans="1:3" x14ac:dyDescent="0.3">
      <c r="A1198">
        <f t="shared" si="37"/>
        <v>1178</v>
      </c>
      <c r="B1198">
        <v>0.44633776555194582</v>
      </c>
      <c r="C1198">
        <f t="shared" si="36"/>
        <v>0.11483071427255997</v>
      </c>
    </row>
    <row r="1199" spans="1:3" x14ac:dyDescent="0.3">
      <c r="A1199">
        <f t="shared" si="37"/>
        <v>1179</v>
      </c>
      <c r="B1199">
        <v>1.0849149848881294</v>
      </c>
      <c r="C1199">
        <f t="shared" si="36"/>
        <v>0.11507813215885077</v>
      </c>
    </row>
    <row r="1200" spans="1:3" x14ac:dyDescent="0.3">
      <c r="A1200">
        <f t="shared" si="37"/>
        <v>1180</v>
      </c>
      <c r="B1200">
        <v>0.23832994619807968</v>
      </c>
      <c r="C1200">
        <f t="shared" si="36"/>
        <v>0.11516942664673824</v>
      </c>
    </row>
    <row r="1201" spans="1:3" x14ac:dyDescent="0.3">
      <c r="A1201">
        <f t="shared" si="37"/>
        <v>1181</v>
      </c>
      <c r="B1201">
        <v>0.27740555400841194</v>
      </c>
      <c r="C1201">
        <f t="shared" si="36"/>
        <v>0.11522512627972614</v>
      </c>
    </row>
    <row r="1202" spans="1:3" x14ac:dyDescent="0.3">
      <c r="A1202">
        <f t="shared" si="37"/>
        <v>1182</v>
      </c>
      <c r="B1202">
        <v>0.4426476325797144</v>
      </c>
      <c r="C1202">
        <f t="shared" si="36"/>
        <v>0.1155079997384949</v>
      </c>
    </row>
    <row r="1203" spans="1:3" x14ac:dyDescent="0.3">
      <c r="A1203">
        <f t="shared" si="37"/>
        <v>1183</v>
      </c>
      <c r="B1203">
        <v>0.25034574763864437</v>
      </c>
      <c r="C1203">
        <f t="shared" si="36"/>
        <v>0.11552431088756232</v>
      </c>
    </row>
    <row r="1204" spans="1:3" x14ac:dyDescent="0.3">
      <c r="A1204">
        <f t="shared" si="37"/>
        <v>1184</v>
      </c>
      <c r="B1204">
        <v>2.1226113735451024E-2</v>
      </c>
      <c r="C1204">
        <f t="shared" si="36"/>
        <v>0.11559997992700466</v>
      </c>
    </row>
    <row r="1205" spans="1:3" x14ac:dyDescent="0.3">
      <c r="A1205">
        <f t="shared" si="37"/>
        <v>1185</v>
      </c>
      <c r="B1205">
        <v>0.48802074391937378</v>
      </c>
      <c r="C1205">
        <f t="shared" si="36"/>
        <v>0.11575332088332324</v>
      </c>
    </row>
    <row r="1206" spans="1:3" x14ac:dyDescent="0.3">
      <c r="A1206">
        <f t="shared" si="37"/>
        <v>1186</v>
      </c>
      <c r="B1206">
        <v>1.2844665186361464</v>
      </c>
      <c r="C1206">
        <f t="shared" si="36"/>
        <v>0.1158061233214791</v>
      </c>
    </row>
    <row r="1207" spans="1:3" x14ac:dyDescent="0.3">
      <c r="A1207">
        <f t="shared" si="37"/>
        <v>1187</v>
      </c>
      <c r="B1207">
        <v>0.44467726097744276</v>
      </c>
      <c r="C1207">
        <f t="shared" si="36"/>
        <v>0.11581500803920863</v>
      </c>
    </row>
    <row r="1208" spans="1:3" x14ac:dyDescent="0.3">
      <c r="A1208">
        <f t="shared" si="37"/>
        <v>1188</v>
      </c>
      <c r="B1208">
        <v>0.72686270015089849</v>
      </c>
      <c r="C1208">
        <f t="shared" si="36"/>
        <v>0.11622993836295659</v>
      </c>
    </row>
    <row r="1209" spans="1:3" x14ac:dyDescent="0.3">
      <c r="A1209">
        <f t="shared" si="37"/>
        <v>1189</v>
      </c>
      <c r="B1209">
        <v>1.1361030790064046</v>
      </c>
      <c r="C1209">
        <f t="shared" si="36"/>
        <v>0.11625104163333977</v>
      </c>
    </row>
    <row r="1210" spans="1:3" x14ac:dyDescent="0.3">
      <c r="A1210">
        <f t="shared" si="37"/>
        <v>1190</v>
      </c>
      <c r="B1210">
        <v>1.186217352605172</v>
      </c>
      <c r="C1210">
        <f t="shared" si="36"/>
        <v>0.11631744204982097</v>
      </c>
    </row>
    <row r="1211" spans="1:3" x14ac:dyDescent="0.3">
      <c r="A1211">
        <f t="shared" si="37"/>
        <v>1191</v>
      </c>
      <c r="B1211">
        <v>0.20900031952990683</v>
      </c>
      <c r="C1211">
        <f t="shared" si="36"/>
        <v>0.11636811303512662</v>
      </c>
    </row>
    <row r="1212" spans="1:3" x14ac:dyDescent="0.3">
      <c r="A1212">
        <f t="shared" si="37"/>
        <v>1192</v>
      </c>
      <c r="B1212">
        <v>1.0679826053701138</v>
      </c>
      <c r="C1212">
        <f t="shared" si="36"/>
        <v>0.11645663888073465</v>
      </c>
    </row>
    <row r="1213" spans="1:3" x14ac:dyDescent="0.3">
      <c r="A1213">
        <f t="shared" si="37"/>
        <v>1193</v>
      </c>
      <c r="B1213">
        <v>0.62215590111023356</v>
      </c>
      <c r="C1213">
        <f t="shared" si="36"/>
        <v>0.11648627433645609</v>
      </c>
    </row>
    <row r="1214" spans="1:3" x14ac:dyDescent="0.3">
      <c r="A1214">
        <f t="shared" si="37"/>
        <v>1194</v>
      </c>
      <c r="B1214">
        <v>4.5872208901967024</v>
      </c>
      <c r="C1214">
        <f t="shared" si="36"/>
        <v>0.11649286020273841</v>
      </c>
    </row>
    <row r="1215" spans="1:3" x14ac:dyDescent="0.3">
      <c r="A1215">
        <f t="shared" si="37"/>
        <v>1195</v>
      </c>
      <c r="B1215">
        <v>1.1996213687023427</v>
      </c>
      <c r="C1215">
        <f t="shared" si="36"/>
        <v>0.11651914562634214</v>
      </c>
    </row>
    <row r="1216" spans="1:3" x14ac:dyDescent="0.3">
      <c r="A1216">
        <f t="shared" si="37"/>
        <v>1196</v>
      </c>
      <c r="B1216">
        <v>3.6067432213095385E-2</v>
      </c>
      <c r="C1216">
        <f t="shared" si="36"/>
        <v>0.11660268147048414</v>
      </c>
    </row>
    <row r="1217" spans="1:3" x14ac:dyDescent="0.3">
      <c r="A1217">
        <f t="shared" si="37"/>
        <v>1197</v>
      </c>
      <c r="B1217">
        <v>7.7401010043776086E-3</v>
      </c>
      <c r="C1217">
        <f t="shared" si="36"/>
        <v>0.11669532367898272</v>
      </c>
    </row>
    <row r="1218" spans="1:3" x14ac:dyDescent="0.3">
      <c r="A1218">
        <f t="shared" si="37"/>
        <v>1198</v>
      </c>
      <c r="B1218">
        <v>0.10467527420544065</v>
      </c>
      <c r="C1218">
        <f t="shared" si="36"/>
        <v>0.11671212713522316</v>
      </c>
    </row>
    <row r="1219" spans="1:3" x14ac:dyDescent="0.3">
      <c r="A1219">
        <f t="shared" si="37"/>
        <v>1199</v>
      </c>
      <c r="B1219">
        <v>0.81660650502592191</v>
      </c>
      <c r="C1219">
        <f t="shared" si="36"/>
        <v>0.11683384652242257</v>
      </c>
    </row>
    <row r="1220" spans="1:3" x14ac:dyDescent="0.3">
      <c r="A1220">
        <f t="shared" si="37"/>
        <v>1200</v>
      </c>
      <c r="B1220">
        <v>0.78435085880078503</v>
      </c>
      <c r="C1220">
        <f t="shared" si="36"/>
        <v>0.11705276898771655</v>
      </c>
    </row>
    <row r="1221" spans="1:3" x14ac:dyDescent="0.3">
      <c r="A1221">
        <f t="shared" si="37"/>
        <v>1201</v>
      </c>
      <c r="B1221">
        <v>2.1703515458206191</v>
      </c>
      <c r="C1221">
        <f t="shared" si="36"/>
        <v>0.11721329224464139</v>
      </c>
    </row>
    <row r="1222" spans="1:3" x14ac:dyDescent="0.3">
      <c r="A1222">
        <f t="shared" si="37"/>
        <v>1202</v>
      </c>
      <c r="B1222">
        <v>1.1022780602440432</v>
      </c>
      <c r="C1222">
        <f t="shared" si="36"/>
        <v>0.11726304126894749</v>
      </c>
    </row>
    <row r="1223" spans="1:3" x14ac:dyDescent="0.3">
      <c r="A1223">
        <f t="shared" si="37"/>
        <v>1203</v>
      </c>
      <c r="B1223">
        <v>0.72000454901735944</v>
      </c>
      <c r="C1223">
        <f t="shared" si="36"/>
        <v>0.11729379505440773</v>
      </c>
    </row>
    <row r="1224" spans="1:3" x14ac:dyDescent="0.3">
      <c r="A1224">
        <f t="shared" si="37"/>
        <v>1204</v>
      </c>
      <c r="B1224">
        <v>0.54977618784922155</v>
      </c>
      <c r="C1224">
        <f t="shared" si="36"/>
        <v>0.1174545390308972</v>
      </c>
    </row>
    <row r="1225" spans="1:3" x14ac:dyDescent="0.3">
      <c r="A1225">
        <f t="shared" si="37"/>
        <v>1205</v>
      </c>
      <c r="B1225">
        <v>0.24182205722330119</v>
      </c>
      <c r="C1225">
        <f t="shared" si="36"/>
        <v>0.1175333407871535</v>
      </c>
    </row>
    <row r="1226" spans="1:3" x14ac:dyDescent="0.3">
      <c r="A1226">
        <f t="shared" si="37"/>
        <v>1206</v>
      </c>
      <c r="B1226">
        <v>0.17963867367936448</v>
      </c>
      <c r="C1226">
        <f t="shared" si="36"/>
        <v>0.11756649464003455</v>
      </c>
    </row>
    <row r="1227" spans="1:3" x14ac:dyDescent="0.3">
      <c r="A1227">
        <f t="shared" si="37"/>
        <v>1207</v>
      </c>
      <c r="B1227">
        <v>0.50252907573268013</v>
      </c>
      <c r="C1227">
        <f t="shared" si="36"/>
        <v>0.11762182047600311</v>
      </c>
    </row>
    <row r="1228" spans="1:3" x14ac:dyDescent="0.3">
      <c r="A1228">
        <f t="shared" si="37"/>
        <v>1208</v>
      </c>
      <c r="B1228">
        <v>0.67098018060757614</v>
      </c>
      <c r="C1228">
        <f t="shared" si="36"/>
        <v>0.11763584788823289</v>
      </c>
    </row>
    <row r="1229" spans="1:3" x14ac:dyDescent="0.3">
      <c r="A1229">
        <f t="shared" si="37"/>
        <v>1209</v>
      </c>
      <c r="B1229">
        <v>5.4618491933148716E-2</v>
      </c>
      <c r="C1229">
        <f t="shared" si="36"/>
        <v>0.1176946756451327</v>
      </c>
    </row>
    <row r="1230" spans="1:3" x14ac:dyDescent="0.3">
      <c r="A1230">
        <f t="shared" si="37"/>
        <v>1210</v>
      </c>
      <c r="B1230">
        <v>1.5581567375790726</v>
      </c>
      <c r="C1230">
        <f t="shared" si="36"/>
        <v>0.11775572597560569</v>
      </c>
    </row>
    <row r="1231" spans="1:3" x14ac:dyDescent="0.3">
      <c r="A1231">
        <f t="shared" si="37"/>
        <v>1211</v>
      </c>
      <c r="B1231">
        <v>0.15341034526961073</v>
      </c>
      <c r="C1231">
        <f t="shared" si="36"/>
        <v>0.11779249043908924</v>
      </c>
    </row>
    <row r="1232" spans="1:3" x14ac:dyDescent="0.3">
      <c r="A1232">
        <f t="shared" si="37"/>
        <v>1212</v>
      </c>
      <c r="B1232">
        <v>0.21276374710659995</v>
      </c>
      <c r="C1232">
        <f t="shared" si="36"/>
        <v>0.11781866947502029</v>
      </c>
    </row>
    <row r="1233" spans="1:3" x14ac:dyDescent="0.3">
      <c r="A1233">
        <f t="shared" si="37"/>
        <v>1213</v>
      </c>
      <c r="B1233">
        <v>0.64440412461344376</v>
      </c>
      <c r="C1233">
        <f t="shared" si="36"/>
        <v>0.11784820773801585</v>
      </c>
    </row>
    <row r="1234" spans="1:3" x14ac:dyDescent="0.3">
      <c r="A1234">
        <f t="shared" si="37"/>
        <v>1214</v>
      </c>
      <c r="B1234">
        <v>1.3538628578180747</v>
      </c>
      <c r="C1234">
        <f t="shared" si="36"/>
        <v>0.11790910645629604</v>
      </c>
    </row>
    <row r="1235" spans="1:3" x14ac:dyDescent="0.3">
      <c r="A1235">
        <f t="shared" si="37"/>
        <v>1215</v>
      </c>
      <c r="B1235">
        <v>1.7083733016498344</v>
      </c>
      <c r="C1235">
        <f t="shared" si="36"/>
        <v>0.11799925885400109</v>
      </c>
    </row>
    <row r="1236" spans="1:3" x14ac:dyDescent="0.3">
      <c r="A1236">
        <f t="shared" si="37"/>
        <v>1216</v>
      </c>
      <c r="B1236">
        <v>1.2318214374177072</v>
      </c>
      <c r="C1236">
        <f t="shared" si="36"/>
        <v>0.11812890896703254</v>
      </c>
    </row>
    <row r="1237" spans="1:3" x14ac:dyDescent="0.3">
      <c r="A1237">
        <f t="shared" si="37"/>
        <v>1217</v>
      </c>
      <c r="B1237">
        <v>0.37132397113395421</v>
      </c>
      <c r="C1237">
        <f t="shared" si="36"/>
        <v>0.11822628237216359</v>
      </c>
    </row>
    <row r="1238" spans="1:3" x14ac:dyDescent="0.3">
      <c r="A1238">
        <f t="shared" si="37"/>
        <v>1218</v>
      </c>
      <c r="B1238">
        <v>1.3083432119115228</v>
      </c>
      <c r="C1238">
        <f t="shared" ref="C1238:C1301" si="38">SMALL($B$21:$B$10020,A1238)</f>
        <v>0.11833584435561129</v>
      </c>
    </row>
    <row r="1239" spans="1:3" x14ac:dyDescent="0.3">
      <c r="A1239">
        <f t="shared" ref="A1239:A1302" si="39">A1238+1</f>
        <v>1219</v>
      </c>
      <c r="B1239">
        <v>1.3867110975311598</v>
      </c>
      <c r="C1239">
        <f t="shared" si="38"/>
        <v>0.11834316657402888</v>
      </c>
    </row>
    <row r="1240" spans="1:3" x14ac:dyDescent="0.3">
      <c r="A1240">
        <f t="shared" si="39"/>
        <v>1220</v>
      </c>
      <c r="B1240">
        <v>0.87722007456875062</v>
      </c>
      <c r="C1240">
        <f t="shared" si="38"/>
        <v>0.11838075210136534</v>
      </c>
    </row>
    <row r="1241" spans="1:3" x14ac:dyDescent="0.3">
      <c r="A1241">
        <f t="shared" si="39"/>
        <v>1221</v>
      </c>
      <c r="B1241">
        <v>0.30787188810287658</v>
      </c>
      <c r="C1241">
        <f t="shared" si="38"/>
        <v>0.11841309899034869</v>
      </c>
    </row>
    <row r="1242" spans="1:3" x14ac:dyDescent="0.3">
      <c r="A1242">
        <f t="shared" si="39"/>
        <v>1222</v>
      </c>
      <c r="B1242">
        <v>1.505139901960296</v>
      </c>
      <c r="C1242">
        <f t="shared" si="38"/>
        <v>0.11851463877007906</v>
      </c>
    </row>
    <row r="1243" spans="1:3" x14ac:dyDescent="0.3">
      <c r="A1243">
        <f t="shared" si="39"/>
        <v>1223</v>
      </c>
      <c r="B1243">
        <v>0.23503903112363789</v>
      </c>
      <c r="C1243">
        <f t="shared" si="38"/>
        <v>0.11851866566226876</v>
      </c>
    </row>
    <row r="1244" spans="1:3" x14ac:dyDescent="0.3">
      <c r="A1244">
        <f t="shared" si="39"/>
        <v>1224</v>
      </c>
      <c r="B1244">
        <v>0.78717903717832871</v>
      </c>
      <c r="C1244">
        <f t="shared" si="38"/>
        <v>0.11872837740771192</v>
      </c>
    </row>
    <row r="1245" spans="1:3" x14ac:dyDescent="0.3">
      <c r="A1245">
        <f t="shared" si="39"/>
        <v>1225</v>
      </c>
      <c r="B1245">
        <v>0.87273351997645032</v>
      </c>
      <c r="C1245">
        <f t="shared" si="38"/>
        <v>0.11883091696385395</v>
      </c>
    </row>
    <row r="1246" spans="1:3" x14ac:dyDescent="0.3">
      <c r="A1246">
        <f t="shared" si="39"/>
        <v>1226</v>
      </c>
      <c r="B1246">
        <v>0.11235212083569368</v>
      </c>
      <c r="C1246">
        <f t="shared" si="38"/>
        <v>0.11893067704645466</v>
      </c>
    </row>
    <row r="1247" spans="1:3" x14ac:dyDescent="0.3">
      <c r="A1247">
        <f t="shared" si="39"/>
        <v>1227</v>
      </c>
      <c r="B1247">
        <v>6.4434862419853189E-2</v>
      </c>
      <c r="C1247">
        <f t="shared" si="38"/>
        <v>0.11904356272717576</v>
      </c>
    </row>
    <row r="1248" spans="1:3" x14ac:dyDescent="0.3">
      <c r="A1248">
        <f t="shared" si="39"/>
        <v>1228</v>
      </c>
      <c r="B1248">
        <v>6.0798109618233509E-2</v>
      </c>
      <c r="C1248">
        <f t="shared" si="38"/>
        <v>0.11906368360921626</v>
      </c>
    </row>
    <row r="1249" spans="1:3" x14ac:dyDescent="0.3">
      <c r="A1249">
        <f t="shared" si="39"/>
        <v>1229</v>
      </c>
      <c r="B1249">
        <v>0.71473177280953326</v>
      </c>
      <c r="C1249">
        <f t="shared" si="38"/>
        <v>0.11913596088022049</v>
      </c>
    </row>
    <row r="1250" spans="1:3" x14ac:dyDescent="0.3">
      <c r="A1250">
        <f t="shared" si="39"/>
        <v>1230</v>
      </c>
      <c r="B1250">
        <v>0.89732194381774</v>
      </c>
      <c r="C1250">
        <f t="shared" si="38"/>
        <v>0.11920268648442245</v>
      </c>
    </row>
    <row r="1251" spans="1:3" x14ac:dyDescent="0.3">
      <c r="A1251">
        <f t="shared" si="39"/>
        <v>1231</v>
      </c>
      <c r="B1251">
        <v>0.22422948356796701</v>
      </c>
      <c r="C1251">
        <f t="shared" si="38"/>
        <v>0.11928348650271658</v>
      </c>
    </row>
    <row r="1252" spans="1:3" x14ac:dyDescent="0.3">
      <c r="A1252">
        <f t="shared" si="39"/>
        <v>1232</v>
      </c>
      <c r="B1252">
        <v>2.4249761743939535</v>
      </c>
      <c r="C1252">
        <f t="shared" si="38"/>
        <v>0.11932307327965108</v>
      </c>
    </row>
    <row r="1253" spans="1:3" x14ac:dyDescent="0.3">
      <c r="A1253">
        <f t="shared" si="39"/>
        <v>1233</v>
      </c>
      <c r="B1253">
        <v>1.7048690068862586</v>
      </c>
      <c r="C1253">
        <f t="shared" si="38"/>
        <v>0.11932322313722343</v>
      </c>
    </row>
    <row r="1254" spans="1:3" x14ac:dyDescent="0.3">
      <c r="A1254">
        <f t="shared" si="39"/>
        <v>1234</v>
      </c>
      <c r="B1254">
        <v>0.19770646727827312</v>
      </c>
      <c r="C1254">
        <f t="shared" si="38"/>
        <v>0.11935980726232676</v>
      </c>
    </row>
    <row r="1255" spans="1:3" x14ac:dyDescent="0.3">
      <c r="A1255">
        <f t="shared" si="39"/>
        <v>1235</v>
      </c>
      <c r="B1255">
        <v>4.191481669119268E-2</v>
      </c>
      <c r="C1255">
        <f t="shared" si="38"/>
        <v>0.11940064131281769</v>
      </c>
    </row>
    <row r="1256" spans="1:3" x14ac:dyDescent="0.3">
      <c r="A1256">
        <f t="shared" si="39"/>
        <v>1236</v>
      </c>
      <c r="B1256">
        <v>5.7251808383959935E-2</v>
      </c>
      <c r="C1256">
        <f t="shared" si="38"/>
        <v>0.11977247057225404</v>
      </c>
    </row>
    <row r="1257" spans="1:3" x14ac:dyDescent="0.3">
      <c r="A1257">
        <f t="shared" si="39"/>
        <v>1237</v>
      </c>
      <c r="B1257">
        <v>0.40913800072176754</v>
      </c>
      <c r="C1257">
        <f t="shared" si="38"/>
        <v>0.11988342982152478</v>
      </c>
    </row>
    <row r="1258" spans="1:3" x14ac:dyDescent="0.3">
      <c r="A1258">
        <f t="shared" si="39"/>
        <v>1238</v>
      </c>
      <c r="B1258">
        <v>1.6086599675872346</v>
      </c>
      <c r="C1258">
        <f t="shared" si="38"/>
        <v>0.12008275930346901</v>
      </c>
    </row>
    <row r="1259" spans="1:3" x14ac:dyDescent="0.3">
      <c r="A1259">
        <f t="shared" si="39"/>
        <v>1239</v>
      </c>
      <c r="B1259">
        <v>2.1633529779614076</v>
      </c>
      <c r="C1259">
        <f t="shared" si="38"/>
        <v>0.12026359590888913</v>
      </c>
    </row>
    <row r="1260" spans="1:3" x14ac:dyDescent="0.3">
      <c r="A1260">
        <f t="shared" si="39"/>
        <v>1240</v>
      </c>
      <c r="B1260">
        <v>0.11077997549194074</v>
      </c>
      <c r="C1260">
        <f t="shared" si="38"/>
        <v>0.12030322386019754</v>
      </c>
    </row>
    <row r="1261" spans="1:3" x14ac:dyDescent="0.3">
      <c r="A1261">
        <f t="shared" si="39"/>
        <v>1241</v>
      </c>
      <c r="B1261">
        <v>0.65013132324320755</v>
      </c>
      <c r="C1261">
        <f t="shared" si="38"/>
        <v>0.12044469297716454</v>
      </c>
    </row>
    <row r="1262" spans="1:3" x14ac:dyDescent="0.3">
      <c r="A1262">
        <f t="shared" si="39"/>
        <v>1242</v>
      </c>
      <c r="B1262">
        <v>0.5228256131915674</v>
      </c>
      <c r="C1262">
        <f t="shared" si="38"/>
        <v>0.12055999533814754</v>
      </c>
    </row>
    <row r="1263" spans="1:3" x14ac:dyDescent="0.3">
      <c r="A1263">
        <f t="shared" si="39"/>
        <v>1243</v>
      </c>
      <c r="B1263">
        <v>0.35259899521501858</v>
      </c>
      <c r="C1263">
        <f t="shared" si="38"/>
        <v>0.12056395266848297</v>
      </c>
    </row>
    <row r="1264" spans="1:3" x14ac:dyDescent="0.3">
      <c r="A1264">
        <f t="shared" si="39"/>
        <v>1244</v>
      </c>
      <c r="B1264">
        <v>0.93944624095227836</v>
      </c>
      <c r="C1264">
        <f t="shared" si="38"/>
        <v>0.12061131799015179</v>
      </c>
    </row>
    <row r="1265" spans="1:3" x14ac:dyDescent="0.3">
      <c r="A1265">
        <f t="shared" si="39"/>
        <v>1245</v>
      </c>
      <c r="B1265">
        <v>2.6782400965482132</v>
      </c>
      <c r="C1265">
        <f t="shared" si="38"/>
        <v>0.12076939834141487</v>
      </c>
    </row>
    <row r="1266" spans="1:3" x14ac:dyDescent="0.3">
      <c r="A1266">
        <f t="shared" si="39"/>
        <v>1246</v>
      </c>
      <c r="B1266">
        <v>0.29569998004008702</v>
      </c>
      <c r="C1266">
        <f t="shared" si="38"/>
        <v>0.12082426729408025</v>
      </c>
    </row>
    <row r="1267" spans="1:3" x14ac:dyDescent="0.3">
      <c r="A1267">
        <f t="shared" si="39"/>
        <v>1247</v>
      </c>
      <c r="B1267">
        <v>0.11575332088332324</v>
      </c>
      <c r="C1267">
        <f t="shared" si="38"/>
        <v>0.12087188824221506</v>
      </c>
    </row>
    <row r="1268" spans="1:3" x14ac:dyDescent="0.3">
      <c r="A1268">
        <f t="shared" si="39"/>
        <v>1248</v>
      </c>
      <c r="B1268">
        <v>0.34086978013952307</v>
      </c>
      <c r="C1268">
        <f t="shared" si="38"/>
        <v>0.12087865773171202</v>
      </c>
    </row>
    <row r="1269" spans="1:3" x14ac:dyDescent="0.3">
      <c r="A1269">
        <f t="shared" si="39"/>
        <v>1249</v>
      </c>
      <c r="B1269">
        <v>4.8733716532344591</v>
      </c>
      <c r="C1269">
        <f t="shared" si="38"/>
        <v>0.12087969405592847</v>
      </c>
    </row>
    <row r="1270" spans="1:3" x14ac:dyDescent="0.3">
      <c r="A1270">
        <f t="shared" si="39"/>
        <v>1250</v>
      </c>
      <c r="B1270">
        <v>2.8419954823097235</v>
      </c>
      <c r="C1270">
        <f t="shared" si="38"/>
        <v>0.12098094132771697</v>
      </c>
    </row>
    <row r="1271" spans="1:3" x14ac:dyDescent="0.3">
      <c r="A1271">
        <f t="shared" si="39"/>
        <v>1251</v>
      </c>
      <c r="B1271">
        <v>5.1084524422569499E-2</v>
      </c>
      <c r="C1271">
        <f t="shared" si="38"/>
        <v>0.12109833760354549</v>
      </c>
    </row>
    <row r="1272" spans="1:3" x14ac:dyDescent="0.3">
      <c r="A1272">
        <f t="shared" si="39"/>
        <v>1252</v>
      </c>
      <c r="B1272">
        <v>0.94471555888641312</v>
      </c>
      <c r="C1272">
        <f t="shared" si="38"/>
        <v>0.12121312749191815</v>
      </c>
    </row>
    <row r="1273" spans="1:3" x14ac:dyDescent="0.3">
      <c r="A1273">
        <f t="shared" si="39"/>
        <v>1253</v>
      </c>
      <c r="B1273">
        <v>4.5734155768139217</v>
      </c>
      <c r="C1273">
        <f t="shared" si="38"/>
        <v>0.12124693580505519</v>
      </c>
    </row>
    <row r="1274" spans="1:3" x14ac:dyDescent="0.3">
      <c r="A1274">
        <f t="shared" si="39"/>
        <v>1254</v>
      </c>
      <c r="B1274">
        <v>0.38982342153302074</v>
      </c>
      <c r="C1274">
        <f t="shared" si="38"/>
        <v>0.12137219870213212</v>
      </c>
    </row>
    <row r="1275" spans="1:3" x14ac:dyDescent="0.3">
      <c r="A1275">
        <f t="shared" si="39"/>
        <v>1255</v>
      </c>
      <c r="B1275">
        <v>0.35463026156177935</v>
      </c>
      <c r="C1275">
        <f t="shared" si="38"/>
        <v>0.12163818621394018</v>
      </c>
    </row>
    <row r="1276" spans="1:3" x14ac:dyDescent="0.3">
      <c r="A1276">
        <f t="shared" si="39"/>
        <v>1256</v>
      </c>
      <c r="B1276">
        <v>0.47930956278575976</v>
      </c>
      <c r="C1276">
        <f t="shared" si="38"/>
        <v>0.12187127787728902</v>
      </c>
    </row>
    <row r="1277" spans="1:3" x14ac:dyDescent="0.3">
      <c r="A1277">
        <f t="shared" si="39"/>
        <v>1257</v>
      </c>
      <c r="B1277">
        <v>0.30898333871776806</v>
      </c>
      <c r="C1277">
        <f t="shared" si="38"/>
        <v>0.12196619842670153</v>
      </c>
    </row>
    <row r="1278" spans="1:3" x14ac:dyDescent="0.3">
      <c r="A1278">
        <f t="shared" si="39"/>
        <v>1258</v>
      </c>
      <c r="B1278">
        <v>2.7886518935220108</v>
      </c>
      <c r="C1278">
        <f t="shared" si="38"/>
        <v>0.12208987777899116</v>
      </c>
    </row>
    <row r="1279" spans="1:3" x14ac:dyDescent="0.3">
      <c r="A1279">
        <f t="shared" si="39"/>
        <v>1259</v>
      </c>
      <c r="B1279">
        <v>1.7633698628101599</v>
      </c>
      <c r="C1279">
        <f t="shared" si="38"/>
        <v>0.1222086946798393</v>
      </c>
    </row>
    <row r="1280" spans="1:3" x14ac:dyDescent="0.3">
      <c r="A1280">
        <f t="shared" si="39"/>
        <v>1260</v>
      </c>
      <c r="B1280">
        <v>0.62019839773548124</v>
      </c>
      <c r="C1280">
        <f t="shared" si="38"/>
        <v>0.12242575910111064</v>
      </c>
    </row>
    <row r="1281" spans="1:3" x14ac:dyDescent="0.3">
      <c r="A1281">
        <f t="shared" si="39"/>
        <v>1261</v>
      </c>
      <c r="B1281">
        <v>1.3572217561919224</v>
      </c>
      <c r="C1281">
        <f t="shared" si="38"/>
        <v>0.12246852554741094</v>
      </c>
    </row>
    <row r="1282" spans="1:3" x14ac:dyDescent="0.3">
      <c r="A1282">
        <f t="shared" si="39"/>
        <v>1262</v>
      </c>
      <c r="B1282">
        <v>0.1727645779691005</v>
      </c>
      <c r="C1282">
        <f t="shared" si="38"/>
        <v>0.12263002386096522</v>
      </c>
    </row>
    <row r="1283" spans="1:3" x14ac:dyDescent="0.3">
      <c r="A1283">
        <f t="shared" si="39"/>
        <v>1263</v>
      </c>
      <c r="B1283">
        <v>0.2304990410639427</v>
      </c>
      <c r="C1283">
        <f t="shared" si="38"/>
        <v>0.12264507589843565</v>
      </c>
    </row>
    <row r="1284" spans="1:3" x14ac:dyDescent="0.3">
      <c r="A1284">
        <f t="shared" si="39"/>
        <v>1264</v>
      </c>
      <c r="B1284">
        <v>0.52689609368967938</v>
      </c>
      <c r="C1284">
        <f t="shared" si="38"/>
        <v>0.12270106130911307</v>
      </c>
    </row>
    <row r="1285" spans="1:3" x14ac:dyDescent="0.3">
      <c r="A1285">
        <f t="shared" si="39"/>
        <v>1265</v>
      </c>
      <c r="B1285">
        <v>2.5275445471205717</v>
      </c>
      <c r="C1285">
        <f t="shared" si="38"/>
        <v>0.12301180444352511</v>
      </c>
    </row>
    <row r="1286" spans="1:3" x14ac:dyDescent="0.3">
      <c r="A1286">
        <f t="shared" si="39"/>
        <v>1266</v>
      </c>
      <c r="B1286">
        <v>1.3271260854410802</v>
      </c>
      <c r="C1286">
        <f t="shared" si="38"/>
        <v>0.12303137344806392</v>
      </c>
    </row>
    <row r="1287" spans="1:3" x14ac:dyDescent="0.3">
      <c r="A1287">
        <f t="shared" si="39"/>
        <v>1267</v>
      </c>
      <c r="B1287">
        <v>1.1179819846927761</v>
      </c>
      <c r="C1287">
        <f t="shared" si="38"/>
        <v>0.1230862512928883</v>
      </c>
    </row>
    <row r="1288" spans="1:3" x14ac:dyDescent="0.3">
      <c r="A1288">
        <f t="shared" si="39"/>
        <v>1268</v>
      </c>
      <c r="B1288">
        <v>0.1947321451013253</v>
      </c>
      <c r="C1288">
        <f t="shared" si="38"/>
        <v>0.12309658553059588</v>
      </c>
    </row>
    <row r="1289" spans="1:3" x14ac:dyDescent="0.3">
      <c r="A1289">
        <f t="shared" si="39"/>
        <v>1269</v>
      </c>
      <c r="B1289">
        <v>0.31044488978138518</v>
      </c>
      <c r="C1289">
        <f t="shared" si="38"/>
        <v>0.12310449547239544</v>
      </c>
    </row>
    <row r="1290" spans="1:3" x14ac:dyDescent="0.3">
      <c r="A1290">
        <f t="shared" si="39"/>
        <v>1270</v>
      </c>
      <c r="B1290">
        <v>1.3841380868872428</v>
      </c>
      <c r="C1290">
        <f t="shared" si="38"/>
        <v>0.12310999686835422</v>
      </c>
    </row>
    <row r="1291" spans="1:3" x14ac:dyDescent="0.3">
      <c r="A1291">
        <f t="shared" si="39"/>
        <v>1271</v>
      </c>
      <c r="B1291">
        <v>1.871274213436025E-2</v>
      </c>
      <c r="C1291">
        <f t="shared" si="38"/>
        <v>0.12311526616310675</v>
      </c>
    </row>
    <row r="1292" spans="1:3" x14ac:dyDescent="0.3">
      <c r="A1292">
        <f t="shared" si="39"/>
        <v>1272</v>
      </c>
      <c r="B1292">
        <v>4.4644271451165256</v>
      </c>
      <c r="C1292">
        <f t="shared" si="38"/>
        <v>0.1233044534411043</v>
      </c>
    </row>
    <row r="1293" spans="1:3" x14ac:dyDescent="0.3">
      <c r="A1293">
        <f t="shared" si="39"/>
        <v>1273</v>
      </c>
      <c r="B1293">
        <v>6.5770853613235438</v>
      </c>
      <c r="C1293">
        <f t="shared" si="38"/>
        <v>0.12335750198065343</v>
      </c>
    </row>
    <row r="1294" spans="1:3" x14ac:dyDescent="0.3">
      <c r="A1294">
        <f t="shared" si="39"/>
        <v>1274</v>
      </c>
      <c r="B1294">
        <v>2.0130683794849484</v>
      </c>
      <c r="C1294">
        <f t="shared" si="38"/>
        <v>0.12364719264435076</v>
      </c>
    </row>
    <row r="1295" spans="1:3" x14ac:dyDescent="0.3">
      <c r="A1295">
        <f t="shared" si="39"/>
        <v>1275</v>
      </c>
      <c r="B1295">
        <v>0.39780883645634679</v>
      </c>
      <c r="C1295">
        <f t="shared" si="38"/>
        <v>0.12367730713356306</v>
      </c>
    </row>
    <row r="1296" spans="1:3" x14ac:dyDescent="0.3">
      <c r="A1296">
        <f t="shared" si="39"/>
        <v>1276</v>
      </c>
      <c r="B1296">
        <v>0.27866345178542051</v>
      </c>
      <c r="C1296">
        <f t="shared" si="38"/>
        <v>0.12368377594372659</v>
      </c>
    </row>
    <row r="1297" spans="1:3" x14ac:dyDescent="0.3">
      <c r="A1297">
        <f t="shared" si="39"/>
        <v>1277</v>
      </c>
      <c r="B1297">
        <v>1.3802747520622274</v>
      </c>
      <c r="C1297">
        <f t="shared" si="38"/>
        <v>0.12412646664409799</v>
      </c>
    </row>
    <row r="1298" spans="1:3" x14ac:dyDescent="0.3">
      <c r="A1298">
        <f t="shared" si="39"/>
        <v>1278</v>
      </c>
      <c r="B1298">
        <v>0.50885993079668723</v>
      </c>
      <c r="C1298">
        <f t="shared" si="38"/>
        <v>0.1241671866075611</v>
      </c>
    </row>
    <row r="1299" spans="1:3" x14ac:dyDescent="0.3">
      <c r="A1299">
        <f t="shared" si="39"/>
        <v>1279</v>
      </c>
      <c r="B1299">
        <v>9.1705202525693474E-2</v>
      </c>
      <c r="C1299">
        <f t="shared" si="38"/>
        <v>0.12426414787712448</v>
      </c>
    </row>
    <row r="1300" spans="1:3" x14ac:dyDescent="0.3">
      <c r="A1300">
        <f t="shared" si="39"/>
        <v>1280</v>
      </c>
      <c r="B1300">
        <v>0.73770499741116757</v>
      </c>
      <c r="C1300">
        <f t="shared" si="38"/>
        <v>0.12442173643041721</v>
      </c>
    </row>
    <row r="1301" spans="1:3" x14ac:dyDescent="0.3">
      <c r="A1301">
        <f t="shared" si="39"/>
        <v>1281</v>
      </c>
      <c r="B1301">
        <v>0.88274805321993455</v>
      </c>
      <c r="C1301">
        <f t="shared" si="38"/>
        <v>0.12448904160571028</v>
      </c>
    </row>
    <row r="1302" spans="1:3" x14ac:dyDescent="0.3">
      <c r="A1302">
        <f t="shared" si="39"/>
        <v>1282</v>
      </c>
      <c r="B1302">
        <v>5.9447160168743629E-2</v>
      </c>
      <c r="C1302">
        <f t="shared" ref="C1302:C1365" si="40">SMALL($B$21:$B$10020,A1302)</f>
        <v>0.12473849487738331</v>
      </c>
    </row>
    <row r="1303" spans="1:3" x14ac:dyDescent="0.3">
      <c r="A1303">
        <f t="shared" ref="A1303:A1366" si="41">A1302+1</f>
        <v>1283</v>
      </c>
      <c r="B1303">
        <v>4.5941717815413234</v>
      </c>
      <c r="C1303">
        <f t="shared" si="40"/>
        <v>0.12473995675219252</v>
      </c>
    </row>
    <row r="1304" spans="1:3" x14ac:dyDescent="0.3">
      <c r="A1304">
        <f t="shared" si="41"/>
        <v>1284</v>
      </c>
      <c r="B1304">
        <v>0.79376521828547197</v>
      </c>
      <c r="C1304">
        <f t="shared" si="40"/>
        <v>0.12475143377547626</v>
      </c>
    </row>
    <row r="1305" spans="1:3" x14ac:dyDescent="0.3">
      <c r="A1305">
        <f t="shared" si="41"/>
        <v>1285</v>
      </c>
      <c r="B1305">
        <v>1.2173808196655111</v>
      </c>
      <c r="C1305">
        <f t="shared" si="40"/>
        <v>0.1248181050254531</v>
      </c>
    </row>
    <row r="1306" spans="1:3" x14ac:dyDescent="0.3">
      <c r="A1306">
        <f t="shared" si="41"/>
        <v>1286</v>
      </c>
      <c r="B1306">
        <v>1.1959496450105294</v>
      </c>
      <c r="C1306">
        <f t="shared" si="40"/>
        <v>0.12499699274563802</v>
      </c>
    </row>
    <row r="1307" spans="1:3" x14ac:dyDescent="0.3">
      <c r="A1307">
        <f t="shared" si="41"/>
        <v>1287</v>
      </c>
      <c r="B1307">
        <v>0.14016856034607295</v>
      </c>
      <c r="C1307">
        <f t="shared" si="40"/>
        <v>0.1250680341612842</v>
      </c>
    </row>
    <row r="1308" spans="1:3" x14ac:dyDescent="0.3">
      <c r="A1308">
        <f t="shared" si="41"/>
        <v>1288</v>
      </c>
      <c r="B1308">
        <v>0.29924433909040493</v>
      </c>
      <c r="C1308">
        <f t="shared" si="40"/>
        <v>0.12528923519914081</v>
      </c>
    </row>
    <row r="1309" spans="1:3" x14ac:dyDescent="0.3">
      <c r="A1309">
        <f t="shared" si="41"/>
        <v>1289</v>
      </c>
      <c r="B1309">
        <v>1.2564469940630485</v>
      </c>
      <c r="C1309">
        <f t="shared" si="40"/>
        <v>0.12547020711316126</v>
      </c>
    </row>
    <row r="1310" spans="1:3" x14ac:dyDescent="0.3">
      <c r="A1310">
        <f t="shared" si="41"/>
        <v>1290</v>
      </c>
      <c r="B1310">
        <v>0.94233480507226042</v>
      </c>
      <c r="C1310">
        <f t="shared" si="40"/>
        <v>0.12549306871012877</v>
      </c>
    </row>
    <row r="1311" spans="1:3" x14ac:dyDescent="0.3">
      <c r="A1311">
        <f t="shared" si="41"/>
        <v>1291</v>
      </c>
      <c r="B1311">
        <v>0.63956912106771835</v>
      </c>
      <c r="C1311">
        <f t="shared" si="40"/>
        <v>0.12572745209998737</v>
      </c>
    </row>
    <row r="1312" spans="1:3" x14ac:dyDescent="0.3">
      <c r="A1312">
        <f t="shared" si="41"/>
        <v>1292</v>
      </c>
      <c r="B1312">
        <v>1.0267380562691735</v>
      </c>
      <c r="C1312">
        <f t="shared" si="40"/>
        <v>0.12578477404097321</v>
      </c>
    </row>
    <row r="1313" spans="1:3" x14ac:dyDescent="0.3">
      <c r="A1313">
        <f t="shared" si="41"/>
        <v>1293</v>
      </c>
      <c r="B1313">
        <v>2.139552461710911</v>
      </c>
      <c r="C1313">
        <f t="shared" si="40"/>
        <v>0.12579047269462418</v>
      </c>
    </row>
    <row r="1314" spans="1:3" x14ac:dyDescent="0.3">
      <c r="A1314">
        <f t="shared" si="41"/>
        <v>1294</v>
      </c>
      <c r="B1314">
        <v>0.83548324286059383</v>
      </c>
      <c r="C1314">
        <f t="shared" si="40"/>
        <v>0.12580834788618511</v>
      </c>
    </row>
    <row r="1315" spans="1:3" x14ac:dyDescent="0.3">
      <c r="A1315">
        <f t="shared" si="41"/>
        <v>1295</v>
      </c>
      <c r="B1315">
        <v>0.78700989262354626</v>
      </c>
      <c r="C1315">
        <f t="shared" si="40"/>
        <v>0.12589779818058866</v>
      </c>
    </row>
    <row r="1316" spans="1:3" x14ac:dyDescent="0.3">
      <c r="A1316">
        <f t="shared" si="41"/>
        <v>1296</v>
      </c>
      <c r="B1316">
        <v>0.43787451893881002</v>
      </c>
      <c r="C1316">
        <f t="shared" si="40"/>
        <v>0.12589954842942852</v>
      </c>
    </row>
    <row r="1317" spans="1:3" x14ac:dyDescent="0.3">
      <c r="A1317">
        <f t="shared" si="41"/>
        <v>1297</v>
      </c>
      <c r="B1317">
        <v>4.7314991863322886</v>
      </c>
      <c r="C1317">
        <f t="shared" si="40"/>
        <v>0.12591565559694029</v>
      </c>
    </row>
    <row r="1318" spans="1:3" x14ac:dyDescent="0.3">
      <c r="A1318">
        <f t="shared" si="41"/>
        <v>1298</v>
      </c>
      <c r="B1318">
        <v>0.40580014973906975</v>
      </c>
      <c r="C1318">
        <f t="shared" si="40"/>
        <v>0.12595522848245078</v>
      </c>
    </row>
    <row r="1319" spans="1:3" x14ac:dyDescent="0.3">
      <c r="A1319">
        <f t="shared" si="41"/>
        <v>1299</v>
      </c>
      <c r="B1319">
        <v>5.5957205232579232</v>
      </c>
      <c r="C1319">
        <f t="shared" si="40"/>
        <v>0.12617555632500932</v>
      </c>
    </row>
    <row r="1320" spans="1:3" x14ac:dyDescent="0.3">
      <c r="A1320">
        <f t="shared" si="41"/>
        <v>1300</v>
      </c>
      <c r="B1320">
        <v>5.0405745180343908E-2</v>
      </c>
      <c r="C1320">
        <f t="shared" si="40"/>
        <v>0.12617775620768334</v>
      </c>
    </row>
    <row r="1321" spans="1:3" x14ac:dyDescent="0.3">
      <c r="A1321">
        <f t="shared" si="41"/>
        <v>1301</v>
      </c>
      <c r="B1321">
        <v>0.80245997182777273</v>
      </c>
      <c r="C1321">
        <f t="shared" si="40"/>
        <v>0.12627145026403475</v>
      </c>
    </row>
    <row r="1322" spans="1:3" x14ac:dyDescent="0.3">
      <c r="A1322">
        <f t="shared" si="41"/>
        <v>1302</v>
      </c>
      <c r="B1322">
        <v>2.4693477449994736</v>
      </c>
      <c r="C1322">
        <f t="shared" si="40"/>
        <v>0.12630323993069181</v>
      </c>
    </row>
    <row r="1323" spans="1:3" x14ac:dyDescent="0.3">
      <c r="A1323">
        <f t="shared" si="41"/>
        <v>1303</v>
      </c>
      <c r="B1323">
        <v>0.64176609968887965</v>
      </c>
      <c r="C1323">
        <f t="shared" si="40"/>
        <v>0.12643173765837612</v>
      </c>
    </row>
    <row r="1324" spans="1:3" x14ac:dyDescent="0.3">
      <c r="A1324">
        <f t="shared" si="41"/>
        <v>1304</v>
      </c>
      <c r="B1324">
        <v>0.15892742693532869</v>
      </c>
      <c r="C1324">
        <f t="shared" si="40"/>
        <v>0.12653268761158487</v>
      </c>
    </row>
    <row r="1325" spans="1:3" x14ac:dyDescent="0.3">
      <c r="A1325">
        <f t="shared" si="41"/>
        <v>1305</v>
      </c>
      <c r="B1325">
        <v>4.7084679502577726</v>
      </c>
      <c r="C1325">
        <f t="shared" si="40"/>
        <v>0.12657704604139819</v>
      </c>
    </row>
    <row r="1326" spans="1:3" x14ac:dyDescent="0.3">
      <c r="A1326">
        <f t="shared" si="41"/>
        <v>1306</v>
      </c>
      <c r="B1326">
        <v>2.4663228133274733</v>
      </c>
      <c r="C1326">
        <f t="shared" si="40"/>
        <v>0.12672051304767717</v>
      </c>
    </row>
    <row r="1327" spans="1:3" x14ac:dyDescent="0.3">
      <c r="A1327">
        <f t="shared" si="41"/>
        <v>1307</v>
      </c>
      <c r="B1327">
        <v>0.20586945315594174</v>
      </c>
      <c r="C1327">
        <f t="shared" si="40"/>
        <v>0.12680325470997489</v>
      </c>
    </row>
    <row r="1328" spans="1:3" x14ac:dyDescent="0.3">
      <c r="A1328">
        <f t="shared" si="41"/>
        <v>1308</v>
      </c>
      <c r="B1328">
        <v>0.46142336905902903</v>
      </c>
      <c r="C1328">
        <f t="shared" si="40"/>
        <v>0.1270801470424594</v>
      </c>
    </row>
    <row r="1329" spans="1:3" x14ac:dyDescent="0.3">
      <c r="A1329">
        <f t="shared" si="41"/>
        <v>1309</v>
      </c>
      <c r="B1329">
        <v>0.99333656350743027</v>
      </c>
      <c r="C1329">
        <f t="shared" si="40"/>
        <v>0.12722150231899532</v>
      </c>
    </row>
    <row r="1330" spans="1:3" x14ac:dyDescent="0.3">
      <c r="A1330">
        <f t="shared" si="41"/>
        <v>1310</v>
      </c>
      <c r="B1330">
        <v>0.53398975603826826</v>
      </c>
      <c r="C1330">
        <f t="shared" si="40"/>
        <v>0.12731554694771585</v>
      </c>
    </row>
    <row r="1331" spans="1:3" x14ac:dyDescent="0.3">
      <c r="A1331">
        <f t="shared" si="41"/>
        <v>1311</v>
      </c>
      <c r="B1331">
        <v>0.81164961818257586</v>
      </c>
      <c r="C1331">
        <f t="shared" si="40"/>
        <v>0.12740609364356703</v>
      </c>
    </row>
    <row r="1332" spans="1:3" x14ac:dyDescent="0.3">
      <c r="A1332">
        <f t="shared" si="41"/>
        <v>1312</v>
      </c>
      <c r="B1332">
        <v>2.4621262712173921</v>
      </c>
      <c r="C1332">
        <f t="shared" si="40"/>
        <v>0.1274211693556897</v>
      </c>
    </row>
    <row r="1333" spans="1:3" x14ac:dyDescent="0.3">
      <c r="A1333">
        <f t="shared" si="41"/>
        <v>1313</v>
      </c>
      <c r="B1333">
        <v>0.44784845655578587</v>
      </c>
      <c r="C1333">
        <f t="shared" si="40"/>
        <v>0.12750277069169003</v>
      </c>
    </row>
    <row r="1334" spans="1:3" x14ac:dyDescent="0.3">
      <c r="A1334">
        <f t="shared" si="41"/>
        <v>1314</v>
      </c>
      <c r="B1334">
        <v>2.1907566972922901</v>
      </c>
      <c r="C1334">
        <f t="shared" si="40"/>
        <v>0.1275590306478358</v>
      </c>
    </row>
    <row r="1335" spans="1:3" x14ac:dyDescent="0.3">
      <c r="A1335">
        <f t="shared" si="41"/>
        <v>1315</v>
      </c>
      <c r="B1335">
        <v>1.1253970227078318</v>
      </c>
      <c r="C1335">
        <f t="shared" si="40"/>
        <v>0.12767007735749547</v>
      </c>
    </row>
    <row r="1336" spans="1:3" x14ac:dyDescent="0.3">
      <c r="A1336">
        <f t="shared" si="41"/>
        <v>1316</v>
      </c>
      <c r="B1336">
        <v>0.2826125494010292</v>
      </c>
      <c r="C1336">
        <f t="shared" si="40"/>
        <v>0.12774486304010013</v>
      </c>
    </row>
    <row r="1337" spans="1:3" x14ac:dyDescent="0.3">
      <c r="A1337">
        <f t="shared" si="41"/>
        <v>1317</v>
      </c>
      <c r="B1337">
        <v>0.4903008916812055</v>
      </c>
      <c r="C1337">
        <f t="shared" si="40"/>
        <v>0.12797680368283815</v>
      </c>
    </row>
    <row r="1338" spans="1:3" x14ac:dyDescent="0.3">
      <c r="A1338">
        <f t="shared" si="41"/>
        <v>1318</v>
      </c>
      <c r="B1338">
        <v>1.0111678744300057</v>
      </c>
      <c r="C1338">
        <f t="shared" si="40"/>
        <v>0.12800941724977521</v>
      </c>
    </row>
    <row r="1339" spans="1:3" x14ac:dyDescent="0.3">
      <c r="A1339">
        <f t="shared" si="41"/>
        <v>1319</v>
      </c>
      <c r="B1339">
        <v>1.2420298676482098</v>
      </c>
      <c r="C1339">
        <f t="shared" si="40"/>
        <v>0.12811767190280299</v>
      </c>
    </row>
    <row r="1340" spans="1:3" x14ac:dyDescent="0.3">
      <c r="A1340">
        <f t="shared" si="41"/>
        <v>1320</v>
      </c>
      <c r="B1340">
        <v>1.8576171040013065</v>
      </c>
      <c r="C1340">
        <f t="shared" si="40"/>
        <v>0.12815200831185902</v>
      </c>
    </row>
    <row r="1341" spans="1:3" x14ac:dyDescent="0.3">
      <c r="A1341">
        <f t="shared" si="41"/>
        <v>1321</v>
      </c>
      <c r="B1341">
        <v>0.11419829294308093</v>
      </c>
      <c r="C1341">
        <f t="shared" si="40"/>
        <v>0.12826468991777107</v>
      </c>
    </row>
    <row r="1342" spans="1:3" x14ac:dyDescent="0.3">
      <c r="A1342">
        <f t="shared" si="41"/>
        <v>1322</v>
      </c>
      <c r="B1342">
        <v>0.29094850621072132</v>
      </c>
      <c r="C1342">
        <f t="shared" si="40"/>
        <v>0.12844122801035951</v>
      </c>
    </row>
    <row r="1343" spans="1:3" x14ac:dyDescent="0.3">
      <c r="A1343">
        <f t="shared" si="41"/>
        <v>1323</v>
      </c>
      <c r="B1343">
        <v>0.65823532190153711</v>
      </c>
      <c r="C1343">
        <f t="shared" si="40"/>
        <v>0.12844993865816656</v>
      </c>
    </row>
    <row r="1344" spans="1:3" x14ac:dyDescent="0.3">
      <c r="A1344">
        <f t="shared" si="41"/>
        <v>1324</v>
      </c>
      <c r="B1344">
        <v>0.90589506467061631</v>
      </c>
      <c r="C1344">
        <f t="shared" si="40"/>
        <v>0.12849504802312794</v>
      </c>
    </row>
    <row r="1345" spans="1:3" x14ac:dyDescent="0.3">
      <c r="A1345">
        <f t="shared" si="41"/>
        <v>1325</v>
      </c>
      <c r="B1345">
        <v>0.34832252286013454</v>
      </c>
      <c r="C1345">
        <f t="shared" si="40"/>
        <v>0.12853432468661352</v>
      </c>
    </row>
    <row r="1346" spans="1:3" x14ac:dyDescent="0.3">
      <c r="A1346">
        <f t="shared" si="41"/>
        <v>1326</v>
      </c>
      <c r="B1346">
        <v>2.3859637341479103</v>
      </c>
      <c r="C1346">
        <f t="shared" si="40"/>
        <v>0.12854927992027898</v>
      </c>
    </row>
    <row r="1347" spans="1:3" x14ac:dyDescent="0.3">
      <c r="A1347">
        <f t="shared" si="41"/>
        <v>1327</v>
      </c>
      <c r="B1347">
        <v>0.24369785497253815</v>
      </c>
      <c r="C1347">
        <f t="shared" si="40"/>
        <v>0.12855839726583351</v>
      </c>
    </row>
    <row r="1348" spans="1:3" x14ac:dyDescent="0.3">
      <c r="A1348">
        <f t="shared" si="41"/>
        <v>1328</v>
      </c>
      <c r="B1348">
        <v>0.81528643115106703</v>
      </c>
      <c r="C1348">
        <f t="shared" si="40"/>
        <v>0.1286297517111239</v>
      </c>
    </row>
    <row r="1349" spans="1:3" x14ac:dyDescent="0.3">
      <c r="A1349">
        <f t="shared" si="41"/>
        <v>1329</v>
      </c>
      <c r="B1349">
        <v>0.78588519480570418</v>
      </c>
      <c r="C1349">
        <f t="shared" si="40"/>
        <v>0.12878335915609562</v>
      </c>
    </row>
    <row r="1350" spans="1:3" x14ac:dyDescent="0.3">
      <c r="A1350">
        <f t="shared" si="41"/>
        <v>1330</v>
      </c>
      <c r="B1350">
        <v>1.3891974286350373</v>
      </c>
      <c r="C1350">
        <f t="shared" si="40"/>
        <v>0.12891793297152887</v>
      </c>
    </row>
    <row r="1351" spans="1:3" x14ac:dyDescent="0.3">
      <c r="A1351">
        <f t="shared" si="41"/>
        <v>1331</v>
      </c>
      <c r="B1351">
        <v>1.2036629742869265</v>
      </c>
      <c r="C1351">
        <f t="shared" si="40"/>
        <v>0.12894923831369942</v>
      </c>
    </row>
    <row r="1352" spans="1:3" x14ac:dyDescent="0.3">
      <c r="A1352">
        <f t="shared" si="41"/>
        <v>1332</v>
      </c>
      <c r="B1352">
        <v>0.33101831483838806</v>
      </c>
      <c r="C1352">
        <f t="shared" si="40"/>
        <v>0.12911925865236928</v>
      </c>
    </row>
    <row r="1353" spans="1:3" x14ac:dyDescent="0.3">
      <c r="A1353">
        <f t="shared" si="41"/>
        <v>1333</v>
      </c>
      <c r="B1353">
        <v>0.19835151984907706</v>
      </c>
      <c r="C1353">
        <f t="shared" si="40"/>
        <v>0.12916508352502776</v>
      </c>
    </row>
    <row r="1354" spans="1:3" x14ac:dyDescent="0.3">
      <c r="A1354">
        <f t="shared" si="41"/>
        <v>1334</v>
      </c>
      <c r="B1354">
        <v>0.60760468774753185</v>
      </c>
      <c r="C1354">
        <f t="shared" si="40"/>
        <v>0.12933715928456713</v>
      </c>
    </row>
    <row r="1355" spans="1:3" x14ac:dyDescent="0.3">
      <c r="A1355">
        <f t="shared" si="41"/>
        <v>1335</v>
      </c>
      <c r="B1355">
        <v>1.6090375763351448</v>
      </c>
      <c r="C1355">
        <f t="shared" si="40"/>
        <v>0.12940674974402011</v>
      </c>
    </row>
    <row r="1356" spans="1:3" x14ac:dyDescent="0.3">
      <c r="A1356">
        <f t="shared" si="41"/>
        <v>1336</v>
      </c>
      <c r="B1356">
        <v>0.18605476504672902</v>
      </c>
      <c r="C1356">
        <f t="shared" si="40"/>
        <v>0.12940823472033003</v>
      </c>
    </row>
    <row r="1357" spans="1:3" x14ac:dyDescent="0.3">
      <c r="A1357">
        <f t="shared" si="41"/>
        <v>1337</v>
      </c>
      <c r="B1357">
        <v>1.4958293647710579</v>
      </c>
      <c r="C1357">
        <f t="shared" si="40"/>
        <v>0.12940898485797603</v>
      </c>
    </row>
    <row r="1358" spans="1:3" x14ac:dyDescent="0.3">
      <c r="A1358">
        <f t="shared" si="41"/>
        <v>1338</v>
      </c>
      <c r="B1358">
        <v>0.82978413370298232</v>
      </c>
      <c r="C1358">
        <f t="shared" si="40"/>
        <v>0.1294929314339146</v>
      </c>
    </row>
    <row r="1359" spans="1:3" x14ac:dyDescent="0.3">
      <c r="A1359">
        <f t="shared" si="41"/>
        <v>1339</v>
      </c>
      <c r="B1359">
        <v>1.2122594027071549</v>
      </c>
      <c r="C1359">
        <f t="shared" si="40"/>
        <v>0.12958963560629444</v>
      </c>
    </row>
    <row r="1360" spans="1:3" x14ac:dyDescent="0.3">
      <c r="A1360">
        <f t="shared" si="41"/>
        <v>1340</v>
      </c>
      <c r="B1360">
        <v>1.1244959936147652</v>
      </c>
      <c r="C1360">
        <f t="shared" si="40"/>
        <v>0.12960126219688672</v>
      </c>
    </row>
    <row r="1361" spans="1:3" x14ac:dyDescent="0.3">
      <c r="A1361">
        <f t="shared" si="41"/>
        <v>1341</v>
      </c>
      <c r="B1361">
        <v>0.46223400078518373</v>
      </c>
      <c r="C1361">
        <f t="shared" si="40"/>
        <v>0.12961755584122248</v>
      </c>
    </row>
    <row r="1362" spans="1:3" x14ac:dyDescent="0.3">
      <c r="A1362">
        <f t="shared" si="41"/>
        <v>1342</v>
      </c>
      <c r="B1362">
        <v>0.81565253500288537</v>
      </c>
      <c r="C1362">
        <f t="shared" si="40"/>
        <v>0.12967875956171215</v>
      </c>
    </row>
    <row r="1363" spans="1:3" x14ac:dyDescent="0.3">
      <c r="A1363">
        <f t="shared" si="41"/>
        <v>1343</v>
      </c>
      <c r="B1363">
        <v>0.44426246246335799</v>
      </c>
      <c r="C1363">
        <f t="shared" si="40"/>
        <v>0.12971065454256858</v>
      </c>
    </row>
    <row r="1364" spans="1:3" x14ac:dyDescent="0.3">
      <c r="A1364">
        <f t="shared" si="41"/>
        <v>1344</v>
      </c>
      <c r="B1364">
        <v>0.87563271420103694</v>
      </c>
      <c r="C1364">
        <f t="shared" si="40"/>
        <v>0.12977853626519353</v>
      </c>
    </row>
    <row r="1365" spans="1:3" x14ac:dyDescent="0.3">
      <c r="A1365">
        <f t="shared" si="41"/>
        <v>1345</v>
      </c>
      <c r="B1365">
        <v>1.30043042718196</v>
      </c>
      <c r="C1365">
        <f t="shared" si="40"/>
        <v>0.13004138595123438</v>
      </c>
    </row>
    <row r="1366" spans="1:3" x14ac:dyDescent="0.3">
      <c r="A1366">
        <f t="shared" si="41"/>
        <v>1346</v>
      </c>
      <c r="B1366">
        <v>0.5623401869432938</v>
      </c>
      <c r="C1366">
        <f t="shared" ref="C1366:C1429" si="42">SMALL($B$21:$B$10020,A1366)</f>
        <v>0.13004706172230351</v>
      </c>
    </row>
    <row r="1367" spans="1:3" x14ac:dyDescent="0.3">
      <c r="A1367">
        <f t="shared" ref="A1367:A1430" si="43">A1366+1</f>
        <v>1347</v>
      </c>
      <c r="B1367">
        <v>0.75221268301031774</v>
      </c>
      <c r="C1367">
        <f t="shared" si="42"/>
        <v>0.13010664132678151</v>
      </c>
    </row>
    <row r="1368" spans="1:3" x14ac:dyDescent="0.3">
      <c r="A1368">
        <f t="shared" si="43"/>
        <v>1348</v>
      </c>
      <c r="B1368">
        <v>0.6960867401326738</v>
      </c>
      <c r="C1368">
        <f t="shared" si="42"/>
        <v>0.13021358406580785</v>
      </c>
    </row>
    <row r="1369" spans="1:3" x14ac:dyDescent="0.3">
      <c r="A1369">
        <f t="shared" si="43"/>
        <v>1349</v>
      </c>
      <c r="B1369">
        <v>1.3893306658432256</v>
      </c>
      <c r="C1369">
        <f t="shared" si="42"/>
        <v>0.13022819098712834</v>
      </c>
    </row>
    <row r="1370" spans="1:3" x14ac:dyDescent="0.3">
      <c r="A1370">
        <f t="shared" si="43"/>
        <v>1350</v>
      </c>
      <c r="B1370">
        <v>0.70866686858866612</v>
      </c>
      <c r="C1370">
        <f t="shared" si="42"/>
        <v>0.13033618203473862</v>
      </c>
    </row>
    <row r="1371" spans="1:3" x14ac:dyDescent="0.3">
      <c r="A1371">
        <f t="shared" si="43"/>
        <v>1351</v>
      </c>
      <c r="B1371">
        <v>1.7012649466663927</v>
      </c>
      <c r="C1371">
        <f t="shared" si="42"/>
        <v>0.13046625543057488</v>
      </c>
    </row>
    <row r="1372" spans="1:3" x14ac:dyDescent="0.3">
      <c r="A1372">
        <f t="shared" si="43"/>
        <v>1352</v>
      </c>
      <c r="B1372">
        <v>1.6817875666832085</v>
      </c>
      <c r="C1372">
        <f t="shared" si="42"/>
        <v>0.13102088109404675</v>
      </c>
    </row>
    <row r="1373" spans="1:3" x14ac:dyDescent="0.3">
      <c r="A1373">
        <f t="shared" si="43"/>
        <v>1353</v>
      </c>
      <c r="B1373">
        <v>0.40297600436475944</v>
      </c>
      <c r="C1373">
        <f t="shared" si="42"/>
        <v>0.13107341983336784</v>
      </c>
    </row>
    <row r="1374" spans="1:3" x14ac:dyDescent="0.3">
      <c r="A1374">
        <f t="shared" si="43"/>
        <v>1354</v>
      </c>
      <c r="B1374">
        <v>2.5568693829234759</v>
      </c>
      <c r="C1374">
        <f t="shared" si="42"/>
        <v>0.13112860114395675</v>
      </c>
    </row>
    <row r="1375" spans="1:3" x14ac:dyDescent="0.3">
      <c r="A1375">
        <f t="shared" si="43"/>
        <v>1355</v>
      </c>
      <c r="B1375">
        <v>0.22449211726454155</v>
      </c>
      <c r="C1375">
        <f t="shared" si="42"/>
        <v>0.13116672792075446</v>
      </c>
    </row>
    <row r="1376" spans="1:3" x14ac:dyDescent="0.3">
      <c r="A1376">
        <f t="shared" si="43"/>
        <v>1356</v>
      </c>
      <c r="B1376">
        <v>0.95876492129847479</v>
      </c>
      <c r="C1376">
        <f t="shared" si="42"/>
        <v>0.13117193107222014</v>
      </c>
    </row>
    <row r="1377" spans="1:3" x14ac:dyDescent="0.3">
      <c r="A1377">
        <f t="shared" si="43"/>
        <v>1357</v>
      </c>
      <c r="B1377">
        <v>0.93025974532744815</v>
      </c>
      <c r="C1377">
        <f t="shared" si="42"/>
        <v>0.13125417038735399</v>
      </c>
    </row>
    <row r="1378" spans="1:3" x14ac:dyDescent="0.3">
      <c r="A1378">
        <f t="shared" si="43"/>
        <v>1358</v>
      </c>
      <c r="B1378">
        <v>0.80509893360144713</v>
      </c>
      <c r="C1378">
        <f t="shared" si="42"/>
        <v>0.13131123753445983</v>
      </c>
    </row>
    <row r="1379" spans="1:3" x14ac:dyDescent="0.3">
      <c r="A1379">
        <f t="shared" si="43"/>
        <v>1359</v>
      </c>
      <c r="B1379">
        <v>1.4148061557161928</v>
      </c>
      <c r="C1379">
        <f t="shared" si="42"/>
        <v>0.1315273405528159</v>
      </c>
    </row>
    <row r="1380" spans="1:3" x14ac:dyDescent="0.3">
      <c r="A1380">
        <f t="shared" si="43"/>
        <v>1360</v>
      </c>
      <c r="B1380">
        <v>7.0582001714518894E-2</v>
      </c>
      <c r="C1380">
        <f t="shared" si="42"/>
        <v>0.13173674547076164</v>
      </c>
    </row>
    <row r="1381" spans="1:3" x14ac:dyDescent="0.3">
      <c r="A1381">
        <f t="shared" si="43"/>
        <v>1361</v>
      </c>
      <c r="B1381">
        <v>0.28537123051639579</v>
      </c>
      <c r="C1381">
        <f t="shared" si="42"/>
        <v>0.13194486877294187</v>
      </c>
    </row>
    <row r="1382" spans="1:3" x14ac:dyDescent="0.3">
      <c r="A1382">
        <f t="shared" si="43"/>
        <v>1362</v>
      </c>
      <c r="B1382">
        <v>0.48167257769684002</v>
      </c>
      <c r="C1382">
        <f t="shared" si="42"/>
        <v>0.13201089340666816</v>
      </c>
    </row>
    <row r="1383" spans="1:3" x14ac:dyDescent="0.3">
      <c r="A1383">
        <f t="shared" si="43"/>
        <v>1363</v>
      </c>
      <c r="B1383">
        <v>0.46136126438016145</v>
      </c>
      <c r="C1383">
        <f t="shared" si="42"/>
        <v>0.13232764167931288</v>
      </c>
    </row>
    <row r="1384" spans="1:3" x14ac:dyDescent="0.3">
      <c r="A1384">
        <f t="shared" si="43"/>
        <v>1364</v>
      </c>
      <c r="B1384">
        <v>1.0416788124875513</v>
      </c>
      <c r="C1384">
        <f t="shared" si="42"/>
        <v>0.13235309923302396</v>
      </c>
    </row>
    <row r="1385" spans="1:3" x14ac:dyDescent="0.3">
      <c r="A1385">
        <f t="shared" si="43"/>
        <v>1365</v>
      </c>
      <c r="B1385">
        <v>3.0812741955440961</v>
      </c>
      <c r="C1385">
        <f t="shared" si="42"/>
        <v>0.13255229879758734</v>
      </c>
    </row>
    <row r="1386" spans="1:3" x14ac:dyDescent="0.3">
      <c r="A1386">
        <f t="shared" si="43"/>
        <v>1366</v>
      </c>
      <c r="B1386">
        <v>0.17857032325424416</v>
      </c>
      <c r="C1386">
        <f t="shared" si="42"/>
        <v>0.13268738181015305</v>
      </c>
    </row>
    <row r="1387" spans="1:3" x14ac:dyDescent="0.3">
      <c r="A1387">
        <f t="shared" si="43"/>
        <v>1367</v>
      </c>
      <c r="B1387">
        <v>2.099404389620072</v>
      </c>
      <c r="C1387">
        <f t="shared" si="42"/>
        <v>0.13284555684097432</v>
      </c>
    </row>
    <row r="1388" spans="1:3" x14ac:dyDescent="0.3">
      <c r="A1388">
        <f t="shared" si="43"/>
        <v>1368</v>
      </c>
      <c r="B1388">
        <v>0.12310999686835422</v>
      </c>
      <c r="C1388">
        <f t="shared" si="42"/>
        <v>0.13286196776047965</v>
      </c>
    </row>
    <row r="1389" spans="1:3" x14ac:dyDescent="0.3">
      <c r="A1389">
        <f t="shared" si="43"/>
        <v>1369</v>
      </c>
      <c r="B1389">
        <v>0.21879775019424685</v>
      </c>
      <c r="C1389">
        <f t="shared" si="42"/>
        <v>0.13288537987369775</v>
      </c>
    </row>
    <row r="1390" spans="1:3" x14ac:dyDescent="0.3">
      <c r="A1390">
        <f t="shared" si="43"/>
        <v>1370</v>
      </c>
      <c r="B1390">
        <v>0.71149972055339905</v>
      </c>
      <c r="C1390">
        <f t="shared" si="42"/>
        <v>0.13292720885564191</v>
      </c>
    </row>
    <row r="1391" spans="1:3" x14ac:dyDescent="0.3">
      <c r="A1391">
        <f t="shared" si="43"/>
        <v>1371</v>
      </c>
      <c r="B1391">
        <v>3.577527472008124E-2</v>
      </c>
      <c r="C1391">
        <f t="shared" si="42"/>
        <v>0.13304410904004249</v>
      </c>
    </row>
    <row r="1392" spans="1:3" x14ac:dyDescent="0.3">
      <c r="A1392">
        <f t="shared" si="43"/>
        <v>1372</v>
      </c>
      <c r="B1392">
        <v>2.7868979796407123E-2</v>
      </c>
      <c r="C1392">
        <f t="shared" si="42"/>
        <v>0.1330454534708112</v>
      </c>
    </row>
    <row r="1393" spans="1:3" x14ac:dyDescent="0.3">
      <c r="A1393">
        <f t="shared" si="43"/>
        <v>1373</v>
      </c>
      <c r="B1393">
        <v>0.13721184423156707</v>
      </c>
      <c r="C1393">
        <f t="shared" si="42"/>
        <v>0.13311548562906972</v>
      </c>
    </row>
    <row r="1394" spans="1:3" x14ac:dyDescent="0.3">
      <c r="A1394">
        <f t="shared" si="43"/>
        <v>1374</v>
      </c>
      <c r="B1394">
        <v>2.2655485830968134</v>
      </c>
      <c r="C1394">
        <f t="shared" si="42"/>
        <v>0.13312003108032311</v>
      </c>
    </row>
    <row r="1395" spans="1:3" x14ac:dyDescent="0.3">
      <c r="A1395">
        <f t="shared" si="43"/>
        <v>1375</v>
      </c>
      <c r="B1395">
        <v>1.059127296439049</v>
      </c>
      <c r="C1395">
        <f t="shared" si="42"/>
        <v>0.13320221049804193</v>
      </c>
    </row>
    <row r="1396" spans="1:3" x14ac:dyDescent="0.3">
      <c r="A1396">
        <f t="shared" si="43"/>
        <v>1376</v>
      </c>
      <c r="B1396">
        <v>0.61288351069723324</v>
      </c>
      <c r="C1396">
        <f t="shared" si="42"/>
        <v>0.13342865838772955</v>
      </c>
    </row>
    <row r="1397" spans="1:3" x14ac:dyDescent="0.3">
      <c r="A1397">
        <f t="shared" si="43"/>
        <v>1377</v>
      </c>
      <c r="B1397">
        <v>0.59266821967707273</v>
      </c>
      <c r="C1397">
        <f t="shared" si="42"/>
        <v>0.1334580514722179</v>
      </c>
    </row>
    <row r="1398" spans="1:3" x14ac:dyDescent="0.3">
      <c r="A1398">
        <f t="shared" si="43"/>
        <v>1378</v>
      </c>
      <c r="B1398">
        <v>4.373064724584232</v>
      </c>
      <c r="C1398">
        <f t="shared" si="42"/>
        <v>0.13366993577818653</v>
      </c>
    </row>
    <row r="1399" spans="1:3" x14ac:dyDescent="0.3">
      <c r="A1399">
        <f t="shared" si="43"/>
        <v>1379</v>
      </c>
      <c r="B1399">
        <v>1.6823197992441941</v>
      </c>
      <c r="C1399">
        <f t="shared" si="42"/>
        <v>0.13367707825737862</v>
      </c>
    </row>
    <row r="1400" spans="1:3" x14ac:dyDescent="0.3">
      <c r="A1400">
        <f t="shared" si="43"/>
        <v>1380</v>
      </c>
      <c r="B1400">
        <v>6.9450315652259675E-2</v>
      </c>
      <c r="C1400">
        <f t="shared" si="42"/>
        <v>0.13402566077953781</v>
      </c>
    </row>
    <row r="1401" spans="1:3" x14ac:dyDescent="0.3">
      <c r="A1401">
        <f t="shared" si="43"/>
        <v>1381</v>
      </c>
      <c r="B1401">
        <v>1.2917885651669252</v>
      </c>
      <c r="C1401">
        <f t="shared" si="42"/>
        <v>0.13403510689257558</v>
      </c>
    </row>
    <row r="1402" spans="1:3" x14ac:dyDescent="0.3">
      <c r="A1402">
        <f t="shared" si="43"/>
        <v>1382</v>
      </c>
      <c r="B1402">
        <v>0.12301180444352511</v>
      </c>
      <c r="C1402">
        <f t="shared" si="42"/>
        <v>0.13418905858207619</v>
      </c>
    </row>
    <row r="1403" spans="1:3" x14ac:dyDescent="0.3">
      <c r="A1403">
        <f t="shared" si="43"/>
        <v>1383</v>
      </c>
      <c r="B1403">
        <v>0.15466639477097077</v>
      </c>
      <c r="C1403">
        <f t="shared" si="42"/>
        <v>0.13423433644906191</v>
      </c>
    </row>
    <row r="1404" spans="1:3" x14ac:dyDescent="0.3">
      <c r="A1404">
        <f t="shared" si="43"/>
        <v>1384</v>
      </c>
      <c r="B1404">
        <v>0.82574845571541977</v>
      </c>
      <c r="C1404">
        <f t="shared" si="42"/>
        <v>0.13424919019082848</v>
      </c>
    </row>
    <row r="1405" spans="1:3" x14ac:dyDescent="0.3">
      <c r="A1405">
        <f t="shared" si="43"/>
        <v>1385</v>
      </c>
      <c r="B1405">
        <v>1.3079122651161819</v>
      </c>
      <c r="C1405">
        <f t="shared" si="42"/>
        <v>0.13429762038686399</v>
      </c>
    </row>
    <row r="1406" spans="1:3" x14ac:dyDescent="0.3">
      <c r="A1406">
        <f t="shared" si="43"/>
        <v>1386</v>
      </c>
      <c r="B1406">
        <v>0.45290725477822358</v>
      </c>
      <c r="C1406">
        <f t="shared" si="42"/>
        <v>0.13434062782532852</v>
      </c>
    </row>
    <row r="1407" spans="1:3" x14ac:dyDescent="0.3">
      <c r="A1407">
        <f t="shared" si="43"/>
        <v>1387</v>
      </c>
      <c r="B1407">
        <v>0.5866102462232119</v>
      </c>
      <c r="C1407">
        <f t="shared" si="42"/>
        <v>0.13434954338216931</v>
      </c>
    </row>
    <row r="1408" spans="1:3" x14ac:dyDescent="0.3">
      <c r="A1408">
        <f t="shared" si="43"/>
        <v>1388</v>
      </c>
      <c r="B1408">
        <v>0.18727066684084437</v>
      </c>
      <c r="C1408">
        <f t="shared" si="42"/>
        <v>0.13439328552868823</v>
      </c>
    </row>
    <row r="1409" spans="1:3" x14ac:dyDescent="0.3">
      <c r="A1409">
        <f t="shared" si="43"/>
        <v>1389</v>
      </c>
      <c r="B1409">
        <v>3.3481237955869325E-2</v>
      </c>
      <c r="C1409">
        <f t="shared" si="42"/>
        <v>0.13448418109468219</v>
      </c>
    </row>
    <row r="1410" spans="1:3" x14ac:dyDescent="0.3">
      <c r="A1410">
        <f t="shared" si="43"/>
        <v>1390</v>
      </c>
      <c r="B1410">
        <v>0.14787433343999035</v>
      </c>
      <c r="C1410">
        <f t="shared" si="42"/>
        <v>0.13465130021608962</v>
      </c>
    </row>
    <row r="1411" spans="1:3" x14ac:dyDescent="0.3">
      <c r="A1411">
        <f t="shared" si="43"/>
        <v>1391</v>
      </c>
      <c r="B1411">
        <v>1.0785754693028782E-2</v>
      </c>
      <c r="C1411">
        <f t="shared" si="42"/>
        <v>0.13481105631670598</v>
      </c>
    </row>
    <row r="1412" spans="1:3" x14ac:dyDescent="0.3">
      <c r="A1412">
        <f t="shared" si="43"/>
        <v>1392</v>
      </c>
      <c r="B1412">
        <v>0.49186135277084619</v>
      </c>
      <c r="C1412">
        <f t="shared" si="42"/>
        <v>0.13483242621097413</v>
      </c>
    </row>
    <row r="1413" spans="1:3" x14ac:dyDescent="0.3">
      <c r="A1413">
        <f t="shared" si="43"/>
        <v>1393</v>
      </c>
      <c r="B1413">
        <v>3.0517133315996805</v>
      </c>
      <c r="C1413">
        <f t="shared" si="42"/>
        <v>0.1349705862558388</v>
      </c>
    </row>
    <row r="1414" spans="1:3" x14ac:dyDescent="0.3">
      <c r="A1414">
        <f t="shared" si="43"/>
        <v>1394</v>
      </c>
      <c r="B1414">
        <v>0.37982479358155996</v>
      </c>
      <c r="C1414">
        <f t="shared" si="42"/>
        <v>0.13514649799999812</v>
      </c>
    </row>
    <row r="1415" spans="1:3" x14ac:dyDescent="0.3">
      <c r="A1415">
        <f t="shared" si="43"/>
        <v>1395</v>
      </c>
      <c r="B1415">
        <v>0.16190076350279248</v>
      </c>
      <c r="C1415">
        <f t="shared" si="42"/>
        <v>0.13523809029386946</v>
      </c>
    </row>
    <row r="1416" spans="1:3" x14ac:dyDescent="0.3">
      <c r="A1416">
        <f t="shared" si="43"/>
        <v>1396</v>
      </c>
      <c r="B1416">
        <v>0.53951816783283535</v>
      </c>
      <c r="C1416">
        <f t="shared" si="42"/>
        <v>0.13537301440750116</v>
      </c>
    </row>
    <row r="1417" spans="1:3" x14ac:dyDescent="0.3">
      <c r="A1417">
        <f t="shared" si="43"/>
        <v>1397</v>
      </c>
      <c r="B1417">
        <v>5.5796116033471455E-2</v>
      </c>
      <c r="C1417">
        <f t="shared" si="42"/>
        <v>0.135443139283701</v>
      </c>
    </row>
    <row r="1418" spans="1:3" x14ac:dyDescent="0.3">
      <c r="A1418">
        <f t="shared" si="43"/>
        <v>1398</v>
      </c>
      <c r="B1418">
        <v>1.9262754682210155</v>
      </c>
      <c r="C1418">
        <f t="shared" si="42"/>
        <v>0.13581513296217573</v>
      </c>
    </row>
    <row r="1419" spans="1:3" x14ac:dyDescent="0.3">
      <c r="A1419">
        <f t="shared" si="43"/>
        <v>1399</v>
      </c>
      <c r="B1419">
        <v>3.3939828099738518</v>
      </c>
      <c r="C1419">
        <f t="shared" si="42"/>
        <v>0.13595526906860678</v>
      </c>
    </row>
    <row r="1420" spans="1:3" x14ac:dyDescent="0.3">
      <c r="A1420">
        <f t="shared" si="43"/>
        <v>1400</v>
      </c>
      <c r="B1420">
        <v>2.4966259587263195</v>
      </c>
      <c r="C1420">
        <f t="shared" si="42"/>
        <v>0.13597427692996567</v>
      </c>
    </row>
    <row r="1421" spans="1:3" x14ac:dyDescent="0.3">
      <c r="A1421">
        <f t="shared" si="43"/>
        <v>1401</v>
      </c>
      <c r="B1421">
        <v>1.0928085628028477</v>
      </c>
      <c r="C1421">
        <f t="shared" si="42"/>
        <v>0.13606391824573194</v>
      </c>
    </row>
    <row r="1422" spans="1:3" x14ac:dyDescent="0.3">
      <c r="A1422">
        <f t="shared" si="43"/>
        <v>1402</v>
      </c>
      <c r="B1422">
        <v>0.61303672806021425</v>
      </c>
      <c r="C1422">
        <f t="shared" si="42"/>
        <v>0.13612543023484225</v>
      </c>
    </row>
    <row r="1423" spans="1:3" x14ac:dyDescent="0.3">
      <c r="A1423">
        <f t="shared" si="43"/>
        <v>1403</v>
      </c>
      <c r="B1423">
        <v>0.68528774821909333</v>
      </c>
      <c r="C1423">
        <f t="shared" si="42"/>
        <v>0.13617234462460726</v>
      </c>
    </row>
    <row r="1424" spans="1:3" x14ac:dyDescent="0.3">
      <c r="A1424">
        <f t="shared" si="43"/>
        <v>1404</v>
      </c>
      <c r="B1424">
        <v>0.36436457556850699</v>
      </c>
      <c r="C1424">
        <f t="shared" si="42"/>
        <v>0.1362651108893691</v>
      </c>
    </row>
    <row r="1425" spans="1:3" x14ac:dyDescent="0.3">
      <c r="A1425">
        <f t="shared" si="43"/>
        <v>1405</v>
      </c>
      <c r="B1425">
        <v>0.11483071427255997</v>
      </c>
      <c r="C1425">
        <f t="shared" si="42"/>
        <v>0.13629052581472334</v>
      </c>
    </row>
    <row r="1426" spans="1:3" x14ac:dyDescent="0.3">
      <c r="A1426">
        <f t="shared" si="43"/>
        <v>1406</v>
      </c>
      <c r="B1426">
        <v>0.31589624981290432</v>
      </c>
      <c r="C1426">
        <f t="shared" si="42"/>
        <v>0.1364924156262779</v>
      </c>
    </row>
    <row r="1427" spans="1:3" x14ac:dyDescent="0.3">
      <c r="A1427">
        <f t="shared" si="43"/>
        <v>1407</v>
      </c>
      <c r="B1427">
        <v>0.88982472596450379</v>
      </c>
      <c r="C1427">
        <f t="shared" si="42"/>
        <v>0.13655376816825671</v>
      </c>
    </row>
    <row r="1428" spans="1:3" x14ac:dyDescent="0.3">
      <c r="A1428">
        <f t="shared" si="43"/>
        <v>1408</v>
      </c>
      <c r="B1428">
        <v>0.60160393746803398</v>
      </c>
      <c r="C1428">
        <f t="shared" si="42"/>
        <v>0.13656962389372929</v>
      </c>
    </row>
    <row r="1429" spans="1:3" x14ac:dyDescent="0.3">
      <c r="A1429">
        <f t="shared" si="43"/>
        <v>1409</v>
      </c>
      <c r="B1429">
        <v>0.71581804292302276</v>
      </c>
      <c r="C1429">
        <f t="shared" si="42"/>
        <v>0.13687618592830297</v>
      </c>
    </row>
    <row r="1430" spans="1:3" x14ac:dyDescent="0.3">
      <c r="A1430">
        <f t="shared" si="43"/>
        <v>1410</v>
      </c>
      <c r="B1430">
        <v>1.0259723776554772</v>
      </c>
      <c r="C1430">
        <f t="shared" ref="C1430:C1493" si="44">SMALL($B$21:$B$10020,A1430)</f>
        <v>0.13697401781864182</v>
      </c>
    </row>
    <row r="1431" spans="1:3" x14ac:dyDescent="0.3">
      <c r="A1431">
        <f t="shared" ref="A1431:A1494" si="45">A1430+1</f>
        <v>1411</v>
      </c>
      <c r="B1431">
        <v>0.45063893579392933</v>
      </c>
      <c r="C1431">
        <f t="shared" si="44"/>
        <v>0.1370754654264601</v>
      </c>
    </row>
    <row r="1432" spans="1:3" x14ac:dyDescent="0.3">
      <c r="A1432">
        <f t="shared" si="45"/>
        <v>1412</v>
      </c>
      <c r="B1432">
        <v>3.4011404352530432</v>
      </c>
      <c r="C1432">
        <f t="shared" si="44"/>
        <v>0.13713170570963262</v>
      </c>
    </row>
    <row r="1433" spans="1:3" x14ac:dyDescent="0.3">
      <c r="A1433">
        <f t="shared" si="45"/>
        <v>1413</v>
      </c>
      <c r="B1433">
        <v>0.5314478043760118</v>
      </c>
      <c r="C1433">
        <f t="shared" si="44"/>
        <v>0.13714964419128273</v>
      </c>
    </row>
    <row r="1434" spans="1:3" x14ac:dyDescent="0.3">
      <c r="A1434">
        <f t="shared" si="45"/>
        <v>1414</v>
      </c>
      <c r="B1434">
        <v>6.1517354119884349E-2</v>
      </c>
      <c r="C1434">
        <f t="shared" si="44"/>
        <v>0.13718365336658067</v>
      </c>
    </row>
    <row r="1435" spans="1:3" x14ac:dyDescent="0.3">
      <c r="A1435">
        <f t="shared" si="45"/>
        <v>1415</v>
      </c>
      <c r="B1435">
        <v>3.005932104217826</v>
      </c>
      <c r="C1435">
        <f t="shared" si="44"/>
        <v>0.13721184423156707</v>
      </c>
    </row>
    <row r="1436" spans="1:3" x14ac:dyDescent="0.3">
      <c r="A1436">
        <f t="shared" si="45"/>
        <v>1416</v>
      </c>
      <c r="B1436">
        <v>0.9201188576534074</v>
      </c>
      <c r="C1436">
        <f t="shared" si="44"/>
        <v>0.1372438820980868</v>
      </c>
    </row>
    <row r="1437" spans="1:3" x14ac:dyDescent="0.3">
      <c r="A1437">
        <f t="shared" si="45"/>
        <v>1417</v>
      </c>
      <c r="B1437">
        <v>2.8793847240815644</v>
      </c>
      <c r="C1437">
        <f t="shared" si="44"/>
        <v>0.13751998795144149</v>
      </c>
    </row>
    <row r="1438" spans="1:3" x14ac:dyDescent="0.3">
      <c r="A1438">
        <f t="shared" si="45"/>
        <v>1418</v>
      </c>
      <c r="B1438">
        <v>0.77676905605683122</v>
      </c>
      <c r="C1438">
        <f t="shared" si="44"/>
        <v>0.13766089342463883</v>
      </c>
    </row>
    <row r="1439" spans="1:3" x14ac:dyDescent="0.3">
      <c r="A1439">
        <f t="shared" si="45"/>
        <v>1419</v>
      </c>
      <c r="B1439">
        <v>10.708920196730904</v>
      </c>
      <c r="C1439">
        <f t="shared" si="44"/>
        <v>0.13775222710632851</v>
      </c>
    </row>
    <row r="1440" spans="1:3" x14ac:dyDescent="0.3">
      <c r="A1440">
        <f t="shared" si="45"/>
        <v>1420</v>
      </c>
      <c r="B1440">
        <v>0.12750277069169003</v>
      </c>
      <c r="C1440">
        <f t="shared" si="44"/>
        <v>0.13775945209409657</v>
      </c>
    </row>
    <row r="1441" spans="1:3" x14ac:dyDescent="0.3">
      <c r="A1441">
        <f t="shared" si="45"/>
        <v>1421</v>
      </c>
      <c r="B1441">
        <v>9.3594004765031213E-2</v>
      </c>
      <c r="C1441">
        <f t="shared" si="44"/>
        <v>0.13831972419457239</v>
      </c>
    </row>
    <row r="1442" spans="1:3" x14ac:dyDescent="0.3">
      <c r="A1442">
        <f t="shared" si="45"/>
        <v>1422</v>
      </c>
      <c r="B1442">
        <v>0.31417648539107002</v>
      </c>
      <c r="C1442">
        <f t="shared" si="44"/>
        <v>0.13843067091816263</v>
      </c>
    </row>
    <row r="1443" spans="1:3" x14ac:dyDescent="0.3">
      <c r="A1443">
        <f t="shared" si="45"/>
        <v>1423</v>
      </c>
      <c r="B1443">
        <v>4.1791859426518752E-2</v>
      </c>
      <c r="C1443">
        <f t="shared" si="44"/>
        <v>0.13856855633720921</v>
      </c>
    </row>
    <row r="1444" spans="1:3" x14ac:dyDescent="0.3">
      <c r="A1444">
        <f t="shared" si="45"/>
        <v>1424</v>
      </c>
      <c r="B1444">
        <v>0.18358067563929814</v>
      </c>
      <c r="C1444">
        <f t="shared" si="44"/>
        <v>0.13859427056527407</v>
      </c>
    </row>
    <row r="1445" spans="1:3" x14ac:dyDescent="0.3">
      <c r="A1445">
        <f t="shared" si="45"/>
        <v>1425</v>
      </c>
      <c r="B1445">
        <v>1.2475220753425491</v>
      </c>
      <c r="C1445">
        <f t="shared" si="44"/>
        <v>0.13879482262794895</v>
      </c>
    </row>
    <row r="1446" spans="1:3" x14ac:dyDescent="0.3">
      <c r="A1446">
        <f t="shared" si="45"/>
        <v>1426</v>
      </c>
      <c r="B1446">
        <v>1.9946809457020866</v>
      </c>
      <c r="C1446">
        <f t="shared" si="44"/>
        <v>0.13895087838848297</v>
      </c>
    </row>
    <row r="1447" spans="1:3" x14ac:dyDescent="0.3">
      <c r="A1447">
        <f t="shared" si="45"/>
        <v>1427</v>
      </c>
      <c r="B1447">
        <v>9.0035206931436296E-2</v>
      </c>
      <c r="C1447">
        <f t="shared" si="44"/>
        <v>0.1390903398329717</v>
      </c>
    </row>
    <row r="1448" spans="1:3" x14ac:dyDescent="0.3">
      <c r="A1448">
        <f t="shared" si="45"/>
        <v>1428</v>
      </c>
      <c r="B1448">
        <v>5.0041990710962159E-2</v>
      </c>
      <c r="C1448">
        <f t="shared" si="44"/>
        <v>0.13920235886590726</v>
      </c>
    </row>
    <row r="1449" spans="1:3" x14ac:dyDescent="0.3">
      <c r="A1449">
        <f t="shared" si="45"/>
        <v>1429</v>
      </c>
      <c r="B1449">
        <v>7.5720701230358234E-2</v>
      </c>
      <c r="C1449">
        <f t="shared" si="44"/>
        <v>0.1392111890066039</v>
      </c>
    </row>
    <row r="1450" spans="1:3" x14ac:dyDescent="0.3">
      <c r="A1450">
        <f t="shared" si="45"/>
        <v>1430</v>
      </c>
      <c r="B1450">
        <v>2.482038271494083</v>
      </c>
      <c r="C1450">
        <f t="shared" si="44"/>
        <v>0.13942365337038631</v>
      </c>
    </row>
    <row r="1451" spans="1:3" x14ac:dyDescent="0.3">
      <c r="A1451">
        <f t="shared" si="45"/>
        <v>1431</v>
      </c>
      <c r="B1451">
        <v>2.5881771548439625E-2</v>
      </c>
      <c r="C1451">
        <f t="shared" si="44"/>
        <v>0.13945318903424697</v>
      </c>
    </row>
    <row r="1452" spans="1:3" x14ac:dyDescent="0.3">
      <c r="A1452">
        <f t="shared" si="45"/>
        <v>1432</v>
      </c>
      <c r="B1452">
        <v>0.9287145701570918</v>
      </c>
      <c r="C1452">
        <f t="shared" si="44"/>
        <v>0.13948954807786884</v>
      </c>
    </row>
    <row r="1453" spans="1:3" x14ac:dyDescent="0.3">
      <c r="A1453">
        <f t="shared" si="45"/>
        <v>1433</v>
      </c>
      <c r="B1453">
        <v>1.5361442388797468</v>
      </c>
      <c r="C1453">
        <f t="shared" si="44"/>
        <v>0.13949686150470297</v>
      </c>
    </row>
    <row r="1454" spans="1:3" x14ac:dyDescent="0.3">
      <c r="A1454">
        <f t="shared" si="45"/>
        <v>1434</v>
      </c>
      <c r="B1454">
        <v>0.83709491520284907</v>
      </c>
      <c r="C1454">
        <f t="shared" si="44"/>
        <v>0.13956710583962773</v>
      </c>
    </row>
    <row r="1455" spans="1:3" x14ac:dyDescent="0.3">
      <c r="A1455">
        <f t="shared" si="45"/>
        <v>1435</v>
      </c>
      <c r="B1455">
        <v>0.42965765085949692</v>
      </c>
      <c r="C1455">
        <f t="shared" si="44"/>
        <v>0.13965676148926409</v>
      </c>
    </row>
    <row r="1456" spans="1:3" x14ac:dyDescent="0.3">
      <c r="A1456">
        <f t="shared" si="45"/>
        <v>1436</v>
      </c>
      <c r="B1456">
        <v>1.3165929190240107</v>
      </c>
      <c r="C1456">
        <f t="shared" si="44"/>
        <v>0.13969998068693479</v>
      </c>
    </row>
    <row r="1457" spans="1:3" x14ac:dyDescent="0.3">
      <c r="A1457">
        <f t="shared" si="45"/>
        <v>1437</v>
      </c>
      <c r="B1457">
        <v>0.44837970026017682</v>
      </c>
      <c r="C1457">
        <f t="shared" si="44"/>
        <v>0.1397644529967057</v>
      </c>
    </row>
    <row r="1458" spans="1:3" x14ac:dyDescent="0.3">
      <c r="A1458">
        <f t="shared" si="45"/>
        <v>1438</v>
      </c>
      <c r="B1458">
        <v>6.3107948723445162E-2</v>
      </c>
      <c r="C1458">
        <f t="shared" si="44"/>
        <v>0.13982269070096476</v>
      </c>
    </row>
    <row r="1459" spans="1:3" x14ac:dyDescent="0.3">
      <c r="A1459">
        <f t="shared" si="45"/>
        <v>1439</v>
      </c>
      <c r="B1459">
        <v>1.7399187829145812</v>
      </c>
      <c r="C1459">
        <f t="shared" si="44"/>
        <v>0.13993470002486674</v>
      </c>
    </row>
    <row r="1460" spans="1:3" x14ac:dyDescent="0.3">
      <c r="A1460">
        <f t="shared" si="45"/>
        <v>1440</v>
      </c>
      <c r="B1460">
        <v>0.2071452894955077</v>
      </c>
      <c r="C1460">
        <f t="shared" si="44"/>
        <v>0.14015586152365533</v>
      </c>
    </row>
    <row r="1461" spans="1:3" x14ac:dyDescent="0.3">
      <c r="A1461">
        <f t="shared" si="45"/>
        <v>1441</v>
      </c>
      <c r="B1461">
        <v>1.0904710839072336</v>
      </c>
      <c r="C1461">
        <f t="shared" si="44"/>
        <v>0.14016856034607295</v>
      </c>
    </row>
    <row r="1462" spans="1:3" x14ac:dyDescent="0.3">
      <c r="A1462">
        <f t="shared" si="45"/>
        <v>1442</v>
      </c>
      <c r="B1462">
        <v>3.5797703965168157</v>
      </c>
      <c r="C1462">
        <f t="shared" si="44"/>
        <v>0.14030696658212904</v>
      </c>
    </row>
    <row r="1463" spans="1:3" x14ac:dyDescent="0.3">
      <c r="A1463">
        <f t="shared" si="45"/>
        <v>1443</v>
      </c>
      <c r="B1463">
        <v>3.6445852523027242</v>
      </c>
      <c r="C1463">
        <f t="shared" si="44"/>
        <v>0.14049871573145767</v>
      </c>
    </row>
    <row r="1464" spans="1:3" x14ac:dyDescent="0.3">
      <c r="A1464">
        <f t="shared" si="45"/>
        <v>1444</v>
      </c>
      <c r="B1464">
        <v>0.53130508550191702</v>
      </c>
      <c r="C1464">
        <f t="shared" si="44"/>
        <v>0.14063900255379247</v>
      </c>
    </row>
    <row r="1465" spans="1:3" x14ac:dyDescent="0.3">
      <c r="A1465">
        <f t="shared" si="45"/>
        <v>1445</v>
      </c>
      <c r="B1465">
        <v>1.8447556697760576</v>
      </c>
      <c r="C1465">
        <f t="shared" si="44"/>
        <v>0.14065318877375921</v>
      </c>
    </row>
    <row r="1466" spans="1:3" x14ac:dyDescent="0.3">
      <c r="A1466">
        <f t="shared" si="45"/>
        <v>1446</v>
      </c>
      <c r="B1466">
        <v>0.11063874748863278</v>
      </c>
      <c r="C1466">
        <f t="shared" si="44"/>
        <v>0.14083658369462881</v>
      </c>
    </row>
    <row r="1467" spans="1:3" x14ac:dyDescent="0.3">
      <c r="A1467">
        <f t="shared" si="45"/>
        <v>1447</v>
      </c>
      <c r="B1467">
        <v>0.49593412263015679</v>
      </c>
      <c r="C1467">
        <f t="shared" si="44"/>
        <v>0.14084812847488459</v>
      </c>
    </row>
    <row r="1468" spans="1:3" x14ac:dyDescent="0.3">
      <c r="A1468">
        <f t="shared" si="45"/>
        <v>1448</v>
      </c>
      <c r="B1468">
        <v>1.1656459888328241</v>
      </c>
      <c r="C1468">
        <f t="shared" si="44"/>
        <v>0.14091200409719207</v>
      </c>
    </row>
    <row r="1469" spans="1:3" x14ac:dyDescent="0.3">
      <c r="A1469">
        <f t="shared" si="45"/>
        <v>1449</v>
      </c>
      <c r="B1469">
        <v>3.297416582451751E-3</v>
      </c>
      <c r="C1469">
        <f t="shared" si="44"/>
        <v>0.14120720467815784</v>
      </c>
    </row>
    <row r="1470" spans="1:3" x14ac:dyDescent="0.3">
      <c r="A1470">
        <f t="shared" si="45"/>
        <v>1450</v>
      </c>
      <c r="B1470">
        <v>0.7589187545949847</v>
      </c>
      <c r="C1470">
        <f t="shared" si="44"/>
        <v>0.14131729543080396</v>
      </c>
    </row>
    <row r="1471" spans="1:3" x14ac:dyDescent="0.3">
      <c r="A1471">
        <f t="shared" si="45"/>
        <v>1451</v>
      </c>
      <c r="B1471">
        <v>1.1980025135701027</v>
      </c>
      <c r="C1471">
        <f t="shared" si="44"/>
        <v>0.14140532568725228</v>
      </c>
    </row>
    <row r="1472" spans="1:3" x14ac:dyDescent="0.3">
      <c r="A1472">
        <f t="shared" si="45"/>
        <v>1452</v>
      </c>
      <c r="B1472">
        <v>1.5968540430622826</v>
      </c>
      <c r="C1472">
        <f t="shared" si="44"/>
        <v>0.1414403029715412</v>
      </c>
    </row>
    <row r="1473" spans="1:3" x14ac:dyDescent="0.3">
      <c r="A1473">
        <f t="shared" si="45"/>
        <v>1453</v>
      </c>
      <c r="B1473">
        <v>3.8762392809141155</v>
      </c>
      <c r="C1473">
        <f t="shared" si="44"/>
        <v>0.14151384407911283</v>
      </c>
    </row>
    <row r="1474" spans="1:3" x14ac:dyDescent="0.3">
      <c r="A1474">
        <f t="shared" si="45"/>
        <v>1454</v>
      </c>
      <c r="B1474">
        <v>2.963350168967291</v>
      </c>
      <c r="C1474">
        <f t="shared" si="44"/>
        <v>0.14152325813651845</v>
      </c>
    </row>
    <row r="1475" spans="1:3" x14ac:dyDescent="0.3">
      <c r="A1475">
        <f t="shared" si="45"/>
        <v>1455</v>
      </c>
      <c r="B1475">
        <v>0.49332429285502588</v>
      </c>
      <c r="C1475">
        <f t="shared" si="44"/>
        <v>0.14172948946098218</v>
      </c>
    </row>
    <row r="1476" spans="1:3" x14ac:dyDescent="0.3">
      <c r="A1476">
        <f t="shared" si="45"/>
        <v>1456</v>
      </c>
      <c r="B1476">
        <v>9.1815577934532211E-2</v>
      </c>
      <c r="C1476">
        <f t="shared" si="44"/>
        <v>0.14177501905173373</v>
      </c>
    </row>
    <row r="1477" spans="1:3" x14ac:dyDescent="0.3">
      <c r="A1477">
        <f t="shared" si="45"/>
        <v>1457</v>
      </c>
      <c r="B1477">
        <v>2.8477351361858436</v>
      </c>
      <c r="C1477">
        <f t="shared" si="44"/>
        <v>0.141776412943172</v>
      </c>
    </row>
    <row r="1478" spans="1:3" x14ac:dyDescent="0.3">
      <c r="A1478">
        <f t="shared" si="45"/>
        <v>1458</v>
      </c>
      <c r="B1478">
        <v>0.47615682306622786</v>
      </c>
      <c r="C1478">
        <f t="shared" si="44"/>
        <v>0.14185821293212841</v>
      </c>
    </row>
    <row r="1479" spans="1:3" x14ac:dyDescent="0.3">
      <c r="A1479">
        <f t="shared" si="45"/>
        <v>1459</v>
      </c>
      <c r="B1479">
        <v>0.24201340813434347</v>
      </c>
      <c r="C1479">
        <f t="shared" si="44"/>
        <v>0.14199842491093184</v>
      </c>
    </row>
    <row r="1480" spans="1:3" x14ac:dyDescent="0.3">
      <c r="A1480">
        <f t="shared" si="45"/>
        <v>1460</v>
      </c>
      <c r="B1480">
        <v>0.91929189310576542</v>
      </c>
      <c r="C1480">
        <f t="shared" si="44"/>
        <v>0.14207862010753125</v>
      </c>
    </row>
    <row r="1481" spans="1:3" x14ac:dyDescent="0.3">
      <c r="A1481">
        <f t="shared" si="45"/>
        <v>1461</v>
      </c>
      <c r="B1481">
        <v>1.3751384086108416</v>
      </c>
      <c r="C1481">
        <f t="shared" si="44"/>
        <v>0.14208492967019359</v>
      </c>
    </row>
    <row r="1482" spans="1:3" x14ac:dyDescent="0.3">
      <c r="A1482">
        <f t="shared" si="45"/>
        <v>1462</v>
      </c>
      <c r="B1482">
        <v>0.10322177835995205</v>
      </c>
      <c r="C1482">
        <f t="shared" si="44"/>
        <v>0.14209971130306331</v>
      </c>
    </row>
    <row r="1483" spans="1:3" x14ac:dyDescent="0.3">
      <c r="A1483">
        <f t="shared" si="45"/>
        <v>1463</v>
      </c>
      <c r="B1483">
        <v>1.1803486516027411</v>
      </c>
      <c r="C1483">
        <f t="shared" si="44"/>
        <v>0.14210260239073458</v>
      </c>
    </row>
    <row r="1484" spans="1:3" x14ac:dyDescent="0.3">
      <c r="A1484">
        <f t="shared" si="45"/>
        <v>1464</v>
      </c>
      <c r="B1484">
        <v>0.83887213729283472</v>
      </c>
      <c r="C1484">
        <f t="shared" si="44"/>
        <v>0.14214641016659146</v>
      </c>
    </row>
    <row r="1485" spans="1:3" x14ac:dyDescent="0.3">
      <c r="A1485">
        <f t="shared" si="45"/>
        <v>1465</v>
      </c>
      <c r="B1485">
        <v>0.92765875376159368</v>
      </c>
      <c r="C1485">
        <f t="shared" si="44"/>
        <v>0.14217916722445967</v>
      </c>
    </row>
    <row r="1486" spans="1:3" x14ac:dyDescent="0.3">
      <c r="A1486">
        <f t="shared" si="45"/>
        <v>1466</v>
      </c>
      <c r="B1486">
        <v>2.5794426255307608</v>
      </c>
      <c r="C1486">
        <f t="shared" si="44"/>
        <v>0.1423129718650511</v>
      </c>
    </row>
    <row r="1487" spans="1:3" x14ac:dyDescent="0.3">
      <c r="A1487">
        <f t="shared" si="45"/>
        <v>1467</v>
      </c>
      <c r="B1487">
        <v>8.610586590789393E-2</v>
      </c>
      <c r="C1487">
        <f t="shared" si="44"/>
        <v>0.14258029035069231</v>
      </c>
    </row>
    <row r="1488" spans="1:3" x14ac:dyDescent="0.3">
      <c r="A1488">
        <f t="shared" si="45"/>
        <v>1468</v>
      </c>
      <c r="B1488">
        <v>0.2282367203887079</v>
      </c>
      <c r="C1488">
        <f t="shared" si="44"/>
        <v>0.14295982393614581</v>
      </c>
    </row>
    <row r="1489" spans="1:3" x14ac:dyDescent="0.3">
      <c r="A1489">
        <f t="shared" si="45"/>
        <v>1469</v>
      </c>
      <c r="B1489">
        <v>0.36521093486882283</v>
      </c>
      <c r="C1489">
        <f t="shared" si="44"/>
        <v>0.14301393158529896</v>
      </c>
    </row>
    <row r="1490" spans="1:3" x14ac:dyDescent="0.3">
      <c r="A1490">
        <f t="shared" si="45"/>
        <v>1470</v>
      </c>
      <c r="B1490">
        <v>0.52311462400758857</v>
      </c>
      <c r="C1490">
        <f t="shared" si="44"/>
        <v>0.14307643475085219</v>
      </c>
    </row>
    <row r="1491" spans="1:3" x14ac:dyDescent="0.3">
      <c r="A1491">
        <f t="shared" si="45"/>
        <v>1471</v>
      </c>
      <c r="B1491">
        <v>2.0219451411903662</v>
      </c>
      <c r="C1491">
        <f t="shared" si="44"/>
        <v>0.14318393226618942</v>
      </c>
    </row>
    <row r="1492" spans="1:3" x14ac:dyDescent="0.3">
      <c r="A1492">
        <f t="shared" si="45"/>
        <v>1472</v>
      </c>
      <c r="B1492">
        <v>0.16582470395393156</v>
      </c>
      <c r="C1492">
        <f t="shared" si="44"/>
        <v>0.14331087587642499</v>
      </c>
    </row>
    <row r="1493" spans="1:3" x14ac:dyDescent="0.3">
      <c r="A1493">
        <f t="shared" si="45"/>
        <v>1473</v>
      </c>
      <c r="B1493">
        <v>2.0914009691241109</v>
      </c>
      <c r="C1493">
        <f t="shared" si="44"/>
        <v>0.1435282893599914</v>
      </c>
    </row>
    <row r="1494" spans="1:3" x14ac:dyDescent="0.3">
      <c r="A1494">
        <f t="shared" si="45"/>
        <v>1474</v>
      </c>
      <c r="B1494">
        <v>1.7054720471977152</v>
      </c>
      <c r="C1494">
        <f t="shared" ref="C1494:C1557" si="46">SMALL($B$21:$B$10020,A1494)</f>
        <v>0.14365057662738767</v>
      </c>
    </row>
    <row r="1495" spans="1:3" x14ac:dyDescent="0.3">
      <c r="A1495">
        <f t="shared" ref="A1495:A1558" si="47">A1494+1</f>
        <v>1475</v>
      </c>
      <c r="B1495">
        <v>1.9473147679734815</v>
      </c>
      <c r="C1495">
        <f t="shared" si="46"/>
        <v>0.14366034455526222</v>
      </c>
    </row>
    <row r="1496" spans="1:3" x14ac:dyDescent="0.3">
      <c r="A1496">
        <f t="shared" si="47"/>
        <v>1476</v>
      </c>
      <c r="B1496">
        <v>0.78703303263887614</v>
      </c>
      <c r="C1496">
        <f t="shared" si="46"/>
        <v>0.14393132812074905</v>
      </c>
    </row>
    <row r="1497" spans="1:3" x14ac:dyDescent="0.3">
      <c r="A1497">
        <f t="shared" si="47"/>
        <v>1477</v>
      </c>
      <c r="B1497">
        <v>5.0066744232188931E-2</v>
      </c>
      <c r="C1497">
        <f t="shared" si="46"/>
        <v>0.1439445801948851</v>
      </c>
    </row>
    <row r="1498" spans="1:3" x14ac:dyDescent="0.3">
      <c r="A1498">
        <f t="shared" si="47"/>
        <v>1478</v>
      </c>
      <c r="B1498">
        <v>0.41969450490259663</v>
      </c>
      <c r="C1498">
        <f t="shared" si="46"/>
        <v>0.14410371634436103</v>
      </c>
    </row>
    <row r="1499" spans="1:3" x14ac:dyDescent="0.3">
      <c r="A1499">
        <f t="shared" si="47"/>
        <v>1479</v>
      </c>
      <c r="B1499">
        <v>0.36909792291877497</v>
      </c>
      <c r="C1499">
        <f t="shared" si="46"/>
        <v>0.14417135511032919</v>
      </c>
    </row>
    <row r="1500" spans="1:3" x14ac:dyDescent="0.3">
      <c r="A1500">
        <f t="shared" si="47"/>
        <v>1480</v>
      </c>
      <c r="B1500">
        <v>0.4576221782211638</v>
      </c>
      <c r="C1500">
        <f t="shared" si="46"/>
        <v>0.14422088321203108</v>
      </c>
    </row>
    <row r="1501" spans="1:3" x14ac:dyDescent="0.3">
      <c r="A1501">
        <f t="shared" si="47"/>
        <v>1481</v>
      </c>
      <c r="B1501">
        <v>0.50497329281956582</v>
      </c>
      <c r="C1501">
        <f t="shared" si="46"/>
        <v>0.14451793555284431</v>
      </c>
    </row>
    <row r="1502" spans="1:3" x14ac:dyDescent="0.3">
      <c r="A1502">
        <f t="shared" si="47"/>
        <v>1482</v>
      </c>
      <c r="B1502">
        <v>0.74327116829589124</v>
      </c>
      <c r="C1502">
        <f t="shared" si="46"/>
        <v>0.14458638231190091</v>
      </c>
    </row>
    <row r="1503" spans="1:3" x14ac:dyDescent="0.3">
      <c r="A1503">
        <f t="shared" si="47"/>
        <v>1483</v>
      </c>
      <c r="B1503">
        <v>1.2759210512945469</v>
      </c>
      <c r="C1503">
        <f t="shared" si="46"/>
        <v>0.14471087199684551</v>
      </c>
    </row>
    <row r="1504" spans="1:3" x14ac:dyDescent="0.3">
      <c r="A1504">
        <f t="shared" si="47"/>
        <v>1484</v>
      </c>
      <c r="B1504">
        <v>2.3703964420414954</v>
      </c>
      <c r="C1504">
        <f t="shared" si="46"/>
        <v>0.14484288578641746</v>
      </c>
    </row>
    <row r="1505" spans="1:3" x14ac:dyDescent="0.3">
      <c r="A1505">
        <f t="shared" si="47"/>
        <v>1485</v>
      </c>
      <c r="B1505">
        <v>0.13831972419457239</v>
      </c>
      <c r="C1505">
        <f t="shared" si="46"/>
        <v>0.14506010970804373</v>
      </c>
    </row>
    <row r="1506" spans="1:3" x14ac:dyDescent="0.3">
      <c r="A1506">
        <f t="shared" si="47"/>
        <v>1486</v>
      </c>
      <c r="B1506">
        <v>0.98795574870662417</v>
      </c>
      <c r="C1506">
        <f t="shared" si="46"/>
        <v>0.14508110989383005</v>
      </c>
    </row>
    <row r="1507" spans="1:3" x14ac:dyDescent="0.3">
      <c r="A1507">
        <f t="shared" si="47"/>
        <v>1487</v>
      </c>
      <c r="B1507">
        <v>0.49548929565444277</v>
      </c>
      <c r="C1507">
        <f t="shared" si="46"/>
        <v>0.14513954970507825</v>
      </c>
    </row>
    <row r="1508" spans="1:3" x14ac:dyDescent="0.3">
      <c r="A1508">
        <f t="shared" si="47"/>
        <v>1488</v>
      </c>
      <c r="B1508">
        <v>0.48861771606687099</v>
      </c>
      <c r="C1508">
        <f t="shared" si="46"/>
        <v>0.14518800547261868</v>
      </c>
    </row>
    <row r="1509" spans="1:3" x14ac:dyDescent="0.3">
      <c r="A1509">
        <f t="shared" si="47"/>
        <v>1489</v>
      </c>
      <c r="B1509">
        <v>1.735585193644072</v>
      </c>
      <c r="C1509">
        <f t="shared" si="46"/>
        <v>0.14519620464834104</v>
      </c>
    </row>
    <row r="1510" spans="1:3" x14ac:dyDescent="0.3">
      <c r="A1510">
        <f t="shared" si="47"/>
        <v>1490</v>
      </c>
      <c r="B1510">
        <v>0.77387263384368898</v>
      </c>
      <c r="C1510">
        <f t="shared" si="46"/>
        <v>0.14529217531555227</v>
      </c>
    </row>
    <row r="1511" spans="1:3" x14ac:dyDescent="0.3">
      <c r="A1511">
        <f t="shared" si="47"/>
        <v>1491</v>
      </c>
      <c r="B1511">
        <v>2.2972904170289254</v>
      </c>
      <c r="C1511">
        <f t="shared" si="46"/>
        <v>0.14532020095043907</v>
      </c>
    </row>
    <row r="1512" spans="1:3" x14ac:dyDescent="0.3">
      <c r="A1512">
        <f t="shared" si="47"/>
        <v>1492</v>
      </c>
      <c r="B1512">
        <v>0.29389813805176535</v>
      </c>
      <c r="C1512">
        <f t="shared" si="46"/>
        <v>0.14565905553080416</v>
      </c>
    </row>
    <row r="1513" spans="1:3" x14ac:dyDescent="0.3">
      <c r="A1513">
        <f t="shared" si="47"/>
        <v>1493</v>
      </c>
      <c r="B1513">
        <v>2.133205592182791</v>
      </c>
      <c r="C1513">
        <f t="shared" si="46"/>
        <v>0.14576372845095764</v>
      </c>
    </row>
    <row r="1514" spans="1:3" x14ac:dyDescent="0.3">
      <c r="A1514">
        <f t="shared" si="47"/>
        <v>1494</v>
      </c>
      <c r="B1514">
        <v>6.1165469634743044</v>
      </c>
      <c r="C1514">
        <f t="shared" si="46"/>
        <v>0.14584526860618152</v>
      </c>
    </row>
    <row r="1515" spans="1:3" x14ac:dyDescent="0.3">
      <c r="A1515">
        <f t="shared" si="47"/>
        <v>1495</v>
      </c>
      <c r="B1515">
        <v>1.5995469174804318</v>
      </c>
      <c r="C1515">
        <f t="shared" si="46"/>
        <v>0.14601760449098022</v>
      </c>
    </row>
    <row r="1516" spans="1:3" x14ac:dyDescent="0.3">
      <c r="A1516">
        <f t="shared" si="47"/>
        <v>1496</v>
      </c>
      <c r="B1516">
        <v>2.6830799196971071</v>
      </c>
      <c r="C1516">
        <f t="shared" si="46"/>
        <v>0.14614775564215265</v>
      </c>
    </row>
    <row r="1517" spans="1:3" x14ac:dyDescent="0.3">
      <c r="A1517">
        <f t="shared" si="47"/>
        <v>1497</v>
      </c>
      <c r="B1517">
        <v>0.24503414455549333</v>
      </c>
      <c r="C1517">
        <f t="shared" si="46"/>
        <v>0.14628034479566709</v>
      </c>
    </row>
    <row r="1518" spans="1:3" x14ac:dyDescent="0.3">
      <c r="A1518">
        <f t="shared" si="47"/>
        <v>1498</v>
      </c>
      <c r="B1518">
        <v>1.5785947114554537</v>
      </c>
      <c r="C1518">
        <f t="shared" si="46"/>
        <v>0.14628875266963015</v>
      </c>
    </row>
    <row r="1519" spans="1:3" x14ac:dyDescent="0.3">
      <c r="A1519">
        <f t="shared" si="47"/>
        <v>1499</v>
      </c>
      <c r="B1519">
        <v>0.11762182047600311</v>
      </c>
      <c r="C1519">
        <f t="shared" si="46"/>
        <v>0.14631730458448855</v>
      </c>
    </row>
    <row r="1520" spans="1:3" x14ac:dyDescent="0.3">
      <c r="A1520">
        <f t="shared" si="47"/>
        <v>1500</v>
      </c>
      <c r="B1520">
        <v>1.1236743247070078</v>
      </c>
      <c r="C1520">
        <f t="shared" si="46"/>
        <v>0.14633387485836757</v>
      </c>
    </row>
    <row r="1521" spans="1:3" x14ac:dyDescent="0.3">
      <c r="A1521">
        <f t="shared" si="47"/>
        <v>1501</v>
      </c>
      <c r="B1521">
        <v>0.71382692627739175</v>
      </c>
      <c r="C1521">
        <f t="shared" si="46"/>
        <v>0.14644144191985164</v>
      </c>
    </row>
    <row r="1522" spans="1:3" x14ac:dyDescent="0.3">
      <c r="A1522">
        <f t="shared" si="47"/>
        <v>1502</v>
      </c>
      <c r="B1522">
        <v>0.2869335911547588</v>
      </c>
      <c r="C1522">
        <f t="shared" si="46"/>
        <v>0.14666885607115399</v>
      </c>
    </row>
    <row r="1523" spans="1:3" x14ac:dyDescent="0.3">
      <c r="A1523">
        <f t="shared" si="47"/>
        <v>1503</v>
      </c>
      <c r="B1523">
        <v>0.80516049181611482</v>
      </c>
      <c r="C1523">
        <f t="shared" si="46"/>
        <v>0.14670291499772303</v>
      </c>
    </row>
    <row r="1524" spans="1:3" x14ac:dyDescent="0.3">
      <c r="A1524">
        <f t="shared" si="47"/>
        <v>1504</v>
      </c>
      <c r="B1524">
        <v>1.7785037506937462</v>
      </c>
      <c r="C1524">
        <f t="shared" si="46"/>
        <v>0.14696151931900214</v>
      </c>
    </row>
    <row r="1525" spans="1:3" x14ac:dyDescent="0.3">
      <c r="A1525">
        <f t="shared" si="47"/>
        <v>1505</v>
      </c>
      <c r="B1525">
        <v>1.3977502876566847</v>
      </c>
      <c r="C1525">
        <f t="shared" si="46"/>
        <v>0.14701289428864861</v>
      </c>
    </row>
    <row r="1526" spans="1:3" x14ac:dyDescent="0.3">
      <c r="A1526">
        <f t="shared" si="47"/>
        <v>1506</v>
      </c>
      <c r="B1526">
        <v>2.0181274526437978</v>
      </c>
      <c r="C1526">
        <f t="shared" si="46"/>
        <v>0.14710506739661477</v>
      </c>
    </row>
    <row r="1527" spans="1:3" x14ac:dyDescent="0.3">
      <c r="A1527">
        <f t="shared" si="47"/>
        <v>1507</v>
      </c>
      <c r="B1527">
        <v>0.78529303002119666</v>
      </c>
      <c r="C1527">
        <f t="shared" si="46"/>
        <v>0.14716015226001944</v>
      </c>
    </row>
    <row r="1528" spans="1:3" x14ac:dyDescent="0.3">
      <c r="A1528">
        <f t="shared" si="47"/>
        <v>1508</v>
      </c>
      <c r="B1528">
        <v>2.2291425065707999</v>
      </c>
      <c r="C1528">
        <f t="shared" si="46"/>
        <v>0.14736396927626583</v>
      </c>
    </row>
    <row r="1529" spans="1:3" x14ac:dyDescent="0.3">
      <c r="A1529">
        <f t="shared" si="47"/>
        <v>1509</v>
      </c>
      <c r="B1529">
        <v>1.3064678493441404</v>
      </c>
      <c r="C1529">
        <f t="shared" si="46"/>
        <v>0.14746234642417777</v>
      </c>
    </row>
    <row r="1530" spans="1:3" x14ac:dyDescent="0.3">
      <c r="A1530">
        <f t="shared" si="47"/>
        <v>1510</v>
      </c>
      <c r="B1530">
        <v>0.50722969886565616</v>
      </c>
      <c r="C1530">
        <f t="shared" si="46"/>
        <v>0.14760899756230295</v>
      </c>
    </row>
    <row r="1531" spans="1:3" x14ac:dyDescent="0.3">
      <c r="A1531">
        <f t="shared" si="47"/>
        <v>1511</v>
      </c>
      <c r="B1531">
        <v>1.2043602639903879</v>
      </c>
      <c r="C1531">
        <f t="shared" si="46"/>
        <v>0.14762236029946774</v>
      </c>
    </row>
    <row r="1532" spans="1:3" x14ac:dyDescent="0.3">
      <c r="A1532">
        <f t="shared" si="47"/>
        <v>1512</v>
      </c>
      <c r="B1532">
        <v>0.57648232483163886</v>
      </c>
      <c r="C1532">
        <f t="shared" si="46"/>
        <v>0.14770612608691813</v>
      </c>
    </row>
    <row r="1533" spans="1:3" x14ac:dyDescent="0.3">
      <c r="A1533">
        <f t="shared" si="47"/>
        <v>1513</v>
      </c>
      <c r="B1533">
        <v>2.1418139970356709</v>
      </c>
      <c r="C1533">
        <f t="shared" si="46"/>
        <v>0.14787433343999035</v>
      </c>
    </row>
    <row r="1534" spans="1:3" x14ac:dyDescent="0.3">
      <c r="A1534">
        <f t="shared" si="47"/>
        <v>1514</v>
      </c>
      <c r="B1534">
        <v>0.20938555417805627</v>
      </c>
      <c r="C1534">
        <f t="shared" si="46"/>
        <v>0.14796581236414807</v>
      </c>
    </row>
    <row r="1535" spans="1:3" x14ac:dyDescent="0.3">
      <c r="A1535">
        <f t="shared" si="47"/>
        <v>1515</v>
      </c>
      <c r="B1535">
        <v>0.49753954543367152</v>
      </c>
      <c r="C1535">
        <f t="shared" si="46"/>
        <v>0.14820510072780579</v>
      </c>
    </row>
    <row r="1536" spans="1:3" x14ac:dyDescent="0.3">
      <c r="A1536">
        <f t="shared" si="47"/>
        <v>1516</v>
      </c>
      <c r="B1536">
        <v>0.39728198161086814</v>
      </c>
      <c r="C1536">
        <f t="shared" si="46"/>
        <v>0.14830332816170055</v>
      </c>
    </row>
    <row r="1537" spans="1:3" x14ac:dyDescent="0.3">
      <c r="A1537">
        <f t="shared" si="47"/>
        <v>1517</v>
      </c>
      <c r="B1537">
        <v>1.4669244808836299</v>
      </c>
      <c r="C1537">
        <f t="shared" si="46"/>
        <v>0.148305386716717</v>
      </c>
    </row>
    <row r="1538" spans="1:3" x14ac:dyDescent="0.3">
      <c r="A1538">
        <f t="shared" si="47"/>
        <v>1518</v>
      </c>
      <c r="B1538">
        <v>5.7150417290123157E-2</v>
      </c>
      <c r="C1538">
        <f t="shared" si="46"/>
        <v>0.14831594064317577</v>
      </c>
    </row>
    <row r="1539" spans="1:3" x14ac:dyDescent="0.3">
      <c r="A1539">
        <f t="shared" si="47"/>
        <v>1519</v>
      </c>
      <c r="B1539">
        <v>0.80730405935393001</v>
      </c>
      <c r="C1539">
        <f t="shared" si="46"/>
        <v>0.14835028517459459</v>
      </c>
    </row>
    <row r="1540" spans="1:3" x14ac:dyDescent="0.3">
      <c r="A1540">
        <f t="shared" si="47"/>
        <v>1520</v>
      </c>
      <c r="B1540">
        <v>0.94373015448937481</v>
      </c>
      <c r="C1540">
        <f t="shared" si="46"/>
        <v>0.14836792174333802</v>
      </c>
    </row>
    <row r="1541" spans="1:3" x14ac:dyDescent="0.3">
      <c r="A1541">
        <f t="shared" si="47"/>
        <v>1521</v>
      </c>
      <c r="B1541">
        <v>1.4526734363008962</v>
      </c>
      <c r="C1541">
        <f t="shared" si="46"/>
        <v>0.14859157476496265</v>
      </c>
    </row>
    <row r="1542" spans="1:3" x14ac:dyDescent="0.3">
      <c r="A1542">
        <f t="shared" si="47"/>
        <v>1522</v>
      </c>
      <c r="B1542">
        <v>1.8419629107486768</v>
      </c>
      <c r="C1542">
        <f t="shared" si="46"/>
        <v>0.14859717069543565</v>
      </c>
    </row>
    <row r="1543" spans="1:3" x14ac:dyDescent="0.3">
      <c r="A1543">
        <f t="shared" si="47"/>
        <v>1523</v>
      </c>
      <c r="B1543">
        <v>2.6106765082574714</v>
      </c>
      <c r="C1543">
        <f t="shared" si="46"/>
        <v>0.14898435517765529</v>
      </c>
    </row>
    <row r="1544" spans="1:3" x14ac:dyDescent="0.3">
      <c r="A1544">
        <f t="shared" si="47"/>
        <v>1524</v>
      </c>
      <c r="B1544">
        <v>7.3638438322221722E-2</v>
      </c>
      <c r="C1544">
        <f t="shared" si="46"/>
        <v>0.14908999665464551</v>
      </c>
    </row>
    <row r="1545" spans="1:3" x14ac:dyDescent="0.3">
      <c r="A1545">
        <f t="shared" si="47"/>
        <v>1525</v>
      </c>
      <c r="B1545">
        <v>0.33694922778532699</v>
      </c>
      <c r="C1545">
        <f t="shared" si="46"/>
        <v>0.14942981440189285</v>
      </c>
    </row>
    <row r="1546" spans="1:3" x14ac:dyDescent="0.3">
      <c r="A1546">
        <f t="shared" si="47"/>
        <v>1526</v>
      </c>
      <c r="B1546">
        <v>1.4902551859886533</v>
      </c>
      <c r="C1546">
        <f t="shared" si="46"/>
        <v>0.14951625487570563</v>
      </c>
    </row>
    <row r="1547" spans="1:3" x14ac:dyDescent="0.3">
      <c r="A1547">
        <f t="shared" si="47"/>
        <v>1527</v>
      </c>
      <c r="B1547">
        <v>8.7340681169649326E-2</v>
      </c>
      <c r="C1547">
        <f t="shared" si="46"/>
        <v>0.14967897721092593</v>
      </c>
    </row>
    <row r="1548" spans="1:3" x14ac:dyDescent="0.3">
      <c r="A1548">
        <f t="shared" si="47"/>
        <v>1528</v>
      </c>
      <c r="B1548">
        <v>0.6883712113284608</v>
      </c>
      <c r="C1548">
        <f t="shared" si="46"/>
        <v>0.14971042932071055</v>
      </c>
    </row>
    <row r="1549" spans="1:3" x14ac:dyDescent="0.3">
      <c r="A1549">
        <f t="shared" si="47"/>
        <v>1529</v>
      </c>
      <c r="B1549">
        <v>0.58608485136664501</v>
      </c>
      <c r="C1549">
        <f t="shared" si="46"/>
        <v>0.14979112132088424</v>
      </c>
    </row>
    <row r="1550" spans="1:3" x14ac:dyDescent="0.3">
      <c r="A1550">
        <f t="shared" si="47"/>
        <v>1530</v>
      </c>
      <c r="B1550">
        <v>1.5197064006378915</v>
      </c>
      <c r="C1550">
        <f t="shared" si="46"/>
        <v>0.14984111071352757</v>
      </c>
    </row>
    <row r="1551" spans="1:3" x14ac:dyDescent="0.3">
      <c r="A1551">
        <f t="shared" si="47"/>
        <v>1531</v>
      </c>
      <c r="B1551">
        <v>7.1850670120432225E-2</v>
      </c>
      <c r="C1551">
        <f t="shared" si="46"/>
        <v>0.14986646139702597</v>
      </c>
    </row>
    <row r="1552" spans="1:3" x14ac:dyDescent="0.3">
      <c r="A1552">
        <f t="shared" si="47"/>
        <v>1532</v>
      </c>
      <c r="B1552">
        <v>1.1992059821223919</v>
      </c>
      <c r="C1552">
        <f t="shared" si="46"/>
        <v>0.15002648901188742</v>
      </c>
    </row>
    <row r="1553" spans="1:3" x14ac:dyDescent="0.3">
      <c r="A1553">
        <f t="shared" si="47"/>
        <v>1533</v>
      </c>
      <c r="B1553">
        <v>1.0238222277724371</v>
      </c>
      <c r="C1553">
        <f t="shared" si="46"/>
        <v>0.1502096333237195</v>
      </c>
    </row>
    <row r="1554" spans="1:3" x14ac:dyDescent="0.3">
      <c r="A1554">
        <f t="shared" si="47"/>
        <v>1534</v>
      </c>
      <c r="B1554">
        <v>2.0035951196639692</v>
      </c>
      <c r="C1554">
        <f t="shared" si="46"/>
        <v>0.15021081340729436</v>
      </c>
    </row>
    <row r="1555" spans="1:3" x14ac:dyDescent="0.3">
      <c r="A1555">
        <f t="shared" si="47"/>
        <v>1535</v>
      </c>
      <c r="B1555">
        <v>0.46217584743570983</v>
      </c>
      <c r="C1555">
        <f t="shared" si="46"/>
        <v>0.15024648617723035</v>
      </c>
    </row>
    <row r="1556" spans="1:3" x14ac:dyDescent="0.3">
      <c r="A1556">
        <f t="shared" si="47"/>
        <v>1536</v>
      </c>
      <c r="B1556">
        <v>4.0168949448653812</v>
      </c>
      <c r="C1556">
        <f t="shared" si="46"/>
        <v>0.15026975329021863</v>
      </c>
    </row>
    <row r="1557" spans="1:3" x14ac:dyDescent="0.3">
      <c r="A1557">
        <f t="shared" si="47"/>
        <v>1537</v>
      </c>
      <c r="B1557">
        <v>0.14049871573145767</v>
      </c>
      <c r="C1557">
        <f t="shared" si="46"/>
        <v>0.15033624904714937</v>
      </c>
    </row>
    <row r="1558" spans="1:3" x14ac:dyDescent="0.3">
      <c r="A1558">
        <f t="shared" si="47"/>
        <v>1538</v>
      </c>
      <c r="B1558">
        <v>1.1222188109501912</v>
      </c>
      <c r="C1558">
        <f t="shared" ref="C1558:C1621" si="48">SMALL($B$21:$B$10020,A1558)</f>
        <v>0.15068341698318433</v>
      </c>
    </row>
    <row r="1559" spans="1:3" x14ac:dyDescent="0.3">
      <c r="A1559">
        <f t="shared" ref="A1559:A1622" si="49">A1558+1</f>
        <v>1539</v>
      </c>
      <c r="B1559">
        <v>0.44031178403282034</v>
      </c>
      <c r="C1559">
        <f t="shared" si="48"/>
        <v>0.15071383738076927</v>
      </c>
    </row>
    <row r="1560" spans="1:3" x14ac:dyDescent="0.3">
      <c r="A1560">
        <f t="shared" si="49"/>
        <v>1540</v>
      </c>
      <c r="B1560">
        <v>1.1409229190565389</v>
      </c>
      <c r="C1560">
        <f t="shared" si="48"/>
        <v>0.15076776248593449</v>
      </c>
    </row>
    <row r="1561" spans="1:3" x14ac:dyDescent="0.3">
      <c r="A1561">
        <f t="shared" si="49"/>
        <v>1541</v>
      </c>
      <c r="B1561">
        <v>0.66259869716646125</v>
      </c>
      <c r="C1561">
        <f t="shared" si="48"/>
        <v>0.15081149704324215</v>
      </c>
    </row>
    <row r="1562" spans="1:3" x14ac:dyDescent="0.3">
      <c r="A1562">
        <f t="shared" si="49"/>
        <v>1542</v>
      </c>
      <c r="B1562">
        <v>0.91563888544129801</v>
      </c>
      <c r="C1562">
        <f t="shared" si="48"/>
        <v>0.15096032162483852</v>
      </c>
    </row>
    <row r="1563" spans="1:3" x14ac:dyDescent="0.3">
      <c r="A1563">
        <f t="shared" si="49"/>
        <v>1543</v>
      </c>
      <c r="B1563">
        <v>0.12811767190280299</v>
      </c>
      <c r="C1563">
        <f t="shared" si="48"/>
        <v>0.15106969102529666</v>
      </c>
    </row>
    <row r="1564" spans="1:3" x14ac:dyDescent="0.3">
      <c r="A1564">
        <f t="shared" si="49"/>
        <v>1544</v>
      </c>
      <c r="B1564">
        <v>2.0869487108974503</v>
      </c>
      <c r="C1564">
        <f t="shared" si="48"/>
        <v>0.15109281012594056</v>
      </c>
    </row>
    <row r="1565" spans="1:3" x14ac:dyDescent="0.3">
      <c r="A1565">
        <f t="shared" si="49"/>
        <v>1545</v>
      </c>
      <c r="B1565">
        <v>1.8627378948243931</v>
      </c>
      <c r="C1565">
        <f t="shared" si="48"/>
        <v>0.15112143777720211</v>
      </c>
    </row>
    <row r="1566" spans="1:3" x14ac:dyDescent="0.3">
      <c r="A1566">
        <f t="shared" si="49"/>
        <v>1546</v>
      </c>
      <c r="B1566">
        <v>2.1107158895835396</v>
      </c>
      <c r="C1566">
        <f t="shared" si="48"/>
        <v>0.15114855349270706</v>
      </c>
    </row>
    <row r="1567" spans="1:3" x14ac:dyDescent="0.3">
      <c r="A1567">
        <f t="shared" si="49"/>
        <v>1547</v>
      </c>
      <c r="B1567">
        <v>2.0399568346254346</v>
      </c>
      <c r="C1567">
        <f t="shared" si="48"/>
        <v>0.15129311235592491</v>
      </c>
    </row>
    <row r="1568" spans="1:3" x14ac:dyDescent="0.3">
      <c r="A1568">
        <f t="shared" si="49"/>
        <v>1548</v>
      </c>
      <c r="B1568">
        <v>0.21999449511693103</v>
      </c>
      <c r="C1568">
        <f t="shared" si="48"/>
        <v>0.15138713016073235</v>
      </c>
    </row>
    <row r="1569" spans="1:3" x14ac:dyDescent="0.3">
      <c r="A1569">
        <f t="shared" si="49"/>
        <v>1549</v>
      </c>
      <c r="B1569">
        <v>0.34258813756092121</v>
      </c>
      <c r="C1569">
        <f t="shared" si="48"/>
        <v>0.15153622452310245</v>
      </c>
    </row>
    <row r="1570" spans="1:3" x14ac:dyDescent="0.3">
      <c r="A1570">
        <f t="shared" si="49"/>
        <v>1550</v>
      </c>
      <c r="B1570">
        <v>0.321718074933669</v>
      </c>
      <c r="C1570">
        <f t="shared" si="48"/>
        <v>0.1517149954525483</v>
      </c>
    </row>
    <row r="1571" spans="1:3" x14ac:dyDescent="0.3">
      <c r="A1571">
        <f t="shared" si="49"/>
        <v>1551</v>
      </c>
      <c r="B1571">
        <v>1.8051315219124173</v>
      </c>
      <c r="C1571">
        <f t="shared" si="48"/>
        <v>0.15171839925997421</v>
      </c>
    </row>
    <row r="1572" spans="1:3" x14ac:dyDescent="0.3">
      <c r="A1572">
        <f t="shared" si="49"/>
        <v>1552</v>
      </c>
      <c r="B1572">
        <v>0.53886698002793465</v>
      </c>
      <c r="C1572">
        <f t="shared" si="48"/>
        <v>0.1519029273390391</v>
      </c>
    </row>
    <row r="1573" spans="1:3" x14ac:dyDescent="0.3">
      <c r="A1573">
        <f t="shared" si="49"/>
        <v>1553</v>
      </c>
      <c r="B1573">
        <v>0.90679698667079323</v>
      </c>
      <c r="C1573">
        <f t="shared" si="48"/>
        <v>0.15197702882229058</v>
      </c>
    </row>
    <row r="1574" spans="1:3" x14ac:dyDescent="0.3">
      <c r="A1574">
        <f t="shared" si="49"/>
        <v>1554</v>
      </c>
      <c r="B1574">
        <v>0.44398466506991729</v>
      </c>
      <c r="C1574">
        <f t="shared" si="48"/>
        <v>0.15229753247610334</v>
      </c>
    </row>
    <row r="1575" spans="1:3" x14ac:dyDescent="0.3">
      <c r="A1575">
        <f t="shared" si="49"/>
        <v>1555</v>
      </c>
      <c r="B1575">
        <v>0.63320312310170279</v>
      </c>
      <c r="C1575">
        <f t="shared" si="48"/>
        <v>0.1523249776249469</v>
      </c>
    </row>
    <row r="1576" spans="1:3" x14ac:dyDescent="0.3">
      <c r="A1576">
        <f t="shared" si="49"/>
        <v>1556</v>
      </c>
      <c r="B1576">
        <v>1.3810461405470376</v>
      </c>
      <c r="C1576">
        <f t="shared" si="48"/>
        <v>0.15240288142220204</v>
      </c>
    </row>
    <row r="1577" spans="1:3" x14ac:dyDescent="0.3">
      <c r="A1577">
        <f t="shared" si="49"/>
        <v>1557</v>
      </c>
      <c r="B1577">
        <v>0.83617414950858104</v>
      </c>
      <c r="C1577">
        <f t="shared" si="48"/>
        <v>0.15240372179529316</v>
      </c>
    </row>
    <row r="1578" spans="1:3" x14ac:dyDescent="0.3">
      <c r="A1578">
        <f t="shared" si="49"/>
        <v>1558</v>
      </c>
      <c r="B1578">
        <v>1.4451372905378124E-2</v>
      </c>
      <c r="C1578">
        <f t="shared" si="48"/>
        <v>0.15241140154212562</v>
      </c>
    </row>
    <row r="1579" spans="1:3" x14ac:dyDescent="0.3">
      <c r="A1579">
        <f t="shared" si="49"/>
        <v>1559</v>
      </c>
      <c r="B1579">
        <v>2.5518910082637776</v>
      </c>
      <c r="C1579">
        <f t="shared" si="48"/>
        <v>0.15248378379224725</v>
      </c>
    </row>
    <row r="1580" spans="1:3" x14ac:dyDescent="0.3">
      <c r="A1580">
        <f t="shared" si="49"/>
        <v>1560</v>
      </c>
      <c r="B1580">
        <v>1.2513074871407894</v>
      </c>
      <c r="C1580">
        <f t="shared" si="48"/>
        <v>0.15281555235714595</v>
      </c>
    </row>
    <row r="1581" spans="1:3" x14ac:dyDescent="0.3">
      <c r="A1581">
        <f t="shared" si="49"/>
        <v>1561</v>
      </c>
      <c r="B1581">
        <v>0.90428113517883579</v>
      </c>
      <c r="C1581">
        <f t="shared" si="48"/>
        <v>0.15284609645271274</v>
      </c>
    </row>
    <row r="1582" spans="1:3" x14ac:dyDescent="0.3">
      <c r="A1582">
        <f t="shared" si="49"/>
        <v>1562</v>
      </c>
      <c r="B1582">
        <v>0.94161923820446702</v>
      </c>
      <c r="C1582">
        <f t="shared" si="48"/>
        <v>0.15297580832827329</v>
      </c>
    </row>
    <row r="1583" spans="1:3" x14ac:dyDescent="0.3">
      <c r="A1583">
        <f t="shared" si="49"/>
        <v>1563</v>
      </c>
      <c r="B1583">
        <v>0.30690628813222909</v>
      </c>
      <c r="C1583">
        <f t="shared" si="48"/>
        <v>0.15318493544832634</v>
      </c>
    </row>
    <row r="1584" spans="1:3" x14ac:dyDescent="0.3">
      <c r="A1584">
        <f t="shared" si="49"/>
        <v>1564</v>
      </c>
      <c r="B1584">
        <v>1.4968012435193692</v>
      </c>
      <c r="C1584">
        <f t="shared" si="48"/>
        <v>0.153266175198979</v>
      </c>
    </row>
    <row r="1585" spans="1:3" x14ac:dyDescent="0.3">
      <c r="A1585">
        <f t="shared" si="49"/>
        <v>1565</v>
      </c>
      <c r="B1585">
        <v>1.4481549482527143</v>
      </c>
      <c r="C1585">
        <f t="shared" si="48"/>
        <v>0.15335326656813142</v>
      </c>
    </row>
    <row r="1586" spans="1:3" x14ac:dyDescent="0.3">
      <c r="A1586">
        <f t="shared" si="49"/>
        <v>1566</v>
      </c>
      <c r="B1586">
        <v>0.16611869039675331</v>
      </c>
      <c r="C1586">
        <f t="shared" si="48"/>
        <v>0.15341034526961073</v>
      </c>
    </row>
    <row r="1587" spans="1:3" x14ac:dyDescent="0.3">
      <c r="A1587">
        <f t="shared" si="49"/>
        <v>1567</v>
      </c>
      <c r="B1587">
        <v>0.15922068965068847</v>
      </c>
      <c r="C1587">
        <f t="shared" si="48"/>
        <v>0.15355619460895054</v>
      </c>
    </row>
    <row r="1588" spans="1:3" x14ac:dyDescent="0.3">
      <c r="A1588">
        <f t="shared" si="49"/>
        <v>1568</v>
      </c>
      <c r="B1588">
        <v>0.4450170066374679</v>
      </c>
      <c r="C1588">
        <f t="shared" si="48"/>
        <v>0.15367612962810262</v>
      </c>
    </row>
    <row r="1589" spans="1:3" x14ac:dyDescent="0.3">
      <c r="A1589">
        <f t="shared" si="49"/>
        <v>1569</v>
      </c>
      <c r="B1589">
        <v>0.27447456540435411</v>
      </c>
      <c r="C1589">
        <f t="shared" si="48"/>
        <v>0.15400256138057533</v>
      </c>
    </row>
    <row r="1590" spans="1:3" x14ac:dyDescent="0.3">
      <c r="A1590">
        <f t="shared" si="49"/>
        <v>1570</v>
      </c>
      <c r="B1590">
        <v>1.6722554395342411</v>
      </c>
      <c r="C1590">
        <f t="shared" si="48"/>
        <v>0.15400581996095686</v>
      </c>
    </row>
    <row r="1591" spans="1:3" x14ac:dyDescent="0.3">
      <c r="A1591">
        <f t="shared" si="49"/>
        <v>1571</v>
      </c>
      <c r="B1591">
        <v>4.0388738816132674</v>
      </c>
      <c r="C1591">
        <f t="shared" si="48"/>
        <v>0.15402123018702008</v>
      </c>
    </row>
    <row r="1592" spans="1:3" x14ac:dyDescent="0.3">
      <c r="A1592">
        <f t="shared" si="49"/>
        <v>1572</v>
      </c>
      <c r="B1592">
        <v>0.52203246410331405</v>
      </c>
      <c r="C1592">
        <f t="shared" si="48"/>
        <v>0.15402547020754476</v>
      </c>
    </row>
    <row r="1593" spans="1:3" x14ac:dyDescent="0.3">
      <c r="A1593">
        <f t="shared" si="49"/>
        <v>1573</v>
      </c>
      <c r="B1593">
        <v>0.29740962925159797</v>
      </c>
      <c r="C1593">
        <f t="shared" si="48"/>
        <v>0.1541759593238432</v>
      </c>
    </row>
    <row r="1594" spans="1:3" x14ac:dyDescent="0.3">
      <c r="A1594">
        <f t="shared" si="49"/>
        <v>1574</v>
      </c>
      <c r="B1594">
        <v>0.17739820665147943</v>
      </c>
      <c r="C1594">
        <f t="shared" si="48"/>
        <v>0.15426347428243714</v>
      </c>
    </row>
    <row r="1595" spans="1:3" x14ac:dyDescent="0.3">
      <c r="A1595">
        <f t="shared" si="49"/>
        <v>1575</v>
      </c>
      <c r="B1595">
        <v>1.2593193086528112</v>
      </c>
      <c r="C1595">
        <f t="shared" si="48"/>
        <v>0.15426382383088733</v>
      </c>
    </row>
    <row r="1596" spans="1:3" x14ac:dyDescent="0.3">
      <c r="A1596">
        <f t="shared" si="49"/>
        <v>1576</v>
      </c>
      <c r="B1596">
        <v>2.0229631945988187</v>
      </c>
      <c r="C1596">
        <f t="shared" si="48"/>
        <v>0.15466639477097077</v>
      </c>
    </row>
    <row r="1597" spans="1:3" x14ac:dyDescent="0.3">
      <c r="A1597">
        <f t="shared" si="49"/>
        <v>1577</v>
      </c>
      <c r="B1597">
        <v>1.5421077966689691</v>
      </c>
      <c r="C1597">
        <f t="shared" si="48"/>
        <v>0.154733593165024</v>
      </c>
    </row>
    <row r="1598" spans="1:3" x14ac:dyDescent="0.3">
      <c r="A1598">
        <f t="shared" si="49"/>
        <v>1578</v>
      </c>
      <c r="B1598">
        <v>0.12878335915609562</v>
      </c>
      <c r="C1598">
        <f t="shared" si="48"/>
        <v>0.15490529621751614</v>
      </c>
    </row>
    <row r="1599" spans="1:3" x14ac:dyDescent="0.3">
      <c r="A1599">
        <f t="shared" si="49"/>
        <v>1579</v>
      </c>
      <c r="B1599">
        <v>7.9801039251764072</v>
      </c>
      <c r="C1599">
        <f t="shared" si="48"/>
        <v>0.15503532593390834</v>
      </c>
    </row>
    <row r="1600" spans="1:3" x14ac:dyDescent="0.3">
      <c r="A1600">
        <f t="shared" si="49"/>
        <v>1580</v>
      </c>
      <c r="B1600">
        <v>0.11047150312359988</v>
      </c>
      <c r="C1600">
        <f t="shared" si="48"/>
        <v>0.15504112489500566</v>
      </c>
    </row>
    <row r="1601" spans="1:3" x14ac:dyDescent="0.3">
      <c r="A1601">
        <f t="shared" si="49"/>
        <v>1581</v>
      </c>
      <c r="B1601">
        <v>0.22269901331022224</v>
      </c>
      <c r="C1601">
        <f t="shared" si="48"/>
        <v>0.15521260705854467</v>
      </c>
    </row>
    <row r="1602" spans="1:3" x14ac:dyDescent="0.3">
      <c r="A1602">
        <f t="shared" si="49"/>
        <v>1582</v>
      </c>
      <c r="B1602">
        <v>0.15026975329021863</v>
      </c>
      <c r="C1602">
        <f t="shared" si="48"/>
        <v>0.15530290165589178</v>
      </c>
    </row>
    <row r="1603" spans="1:3" x14ac:dyDescent="0.3">
      <c r="A1603">
        <f t="shared" si="49"/>
        <v>1583</v>
      </c>
      <c r="B1603">
        <v>0.59257719804208753</v>
      </c>
      <c r="C1603">
        <f t="shared" si="48"/>
        <v>0.15548681124162411</v>
      </c>
    </row>
    <row r="1604" spans="1:3" x14ac:dyDescent="0.3">
      <c r="A1604">
        <f t="shared" si="49"/>
        <v>1584</v>
      </c>
      <c r="B1604">
        <v>1.3747023933214102</v>
      </c>
      <c r="C1604">
        <f t="shared" si="48"/>
        <v>0.15552710818533799</v>
      </c>
    </row>
    <row r="1605" spans="1:3" x14ac:dyDescent="0.3">
      <c r="A1605">
        <f t="shared" si="49"/>
        <v>1585</v>
      </c>
      <c r="B1605">
        <v>2.4484177800759483</v>
      </c>
      <c r="C1605">
        <f t="shared" si="48"/>
        <v>0.15553835662059123</v>
      </c>
    </row>
    <row r="1606" spans="1:3" x14ac:dyDescent="0.3">
      <c r="A1606">
        <f t="shared" si="49"/>
        <v>1586</v>
      </c>
      <c r="B1606">
        <v>1.4140276276045369</v>
      </c>
      <c r="C1606">
        <f t="shared" si="48"/>
        <v>0.15556248551524154</v>
      </c>
    </row>
    <row r="1607" spans="1:3" x14ac:dyDescent="0.3">
      <c r="A1607">
        <f t="shared" si="49"/>
        <v>1587</v>
      </c>
      <c r="B1607">
        <v>1.0464671144657656E-2</v>
      </c>
      <c r="C1607">
        <f t="shared" si="48"/>
        <v>0.15582707434692389</v>
      </c>
    </row>
    <row r="1608" spans="1:3" x14ac:dyDescent="0.3">
      <c r="A1608">
        <f t="shared" si="49"/>
        <v>1588</v>
      </c>
      <c r="B1608">
        <v>1.6138006406876237</v>
      </c>
      <c r="C1608">
        <f t="shared" si="48"/>
        <v>0.15603055074357575</v>
      </c>
    </row>
    <row r="1609" spans="1:3" x14ac:dyDescent="0.3">
      <c r="A1609">
        <f t="shared" si="49"/>
        <v>1589</v>
      </c>
      <c r="B1609">
        <v>0.92269869692535544</v>
      </c>
      <c r="C1609">
        <f t="shared" si="48"/>
        <v>0.15603168169333959</v>
      </c>
    </row>
    <row r="1610" spans="1:3" x14ac:dyDescent="0.3">
      <c r="A1610">
        <f t="shared" si="49"/>
        <v>1590</v>
      </c>
      <c r="B1610">
        <v>2.0859381166298845</v>
      </c>
      <c r="C1610">
        <f t="shared" si="48"/>
        <v>0.15611111287408441</v>
      </c>
    </row>
    <row r="1611" spans="1:3" x14ac:dyDescent="0.3">
      <c r="A1611">
        <f t="shared" si="49"/>
        <v>1591</v>
      </c>
      <c r="B1611">
        <v>4.2066580614874782E-2</v>
      </c>
      <c r="C1611">
        <f t="shared" si="48"/>
        <v>0.1562366615615447</v>
      </c>
    </row>
    <row r="1612" spans="1:3" x14ac:dyDescent="0.3">
      <c r="A1612">
        <f t="shared" si="49"/>
        <v>1592</v>
      </c>
      <c r="B1612">
        <v>1.4545463663548819</v>
      </c>
      <c r="C1612">
        <f t="shared" si="48"/>
        <v>0.15640260707143616</v>
      </c>
    </row>
    <row r="1613" spans="1:3" x14ac:dyDescent="0.3">
      <c r="A1613">
        <f t="shared" si="49"/>
        <v>1593</v>
      </c>
      <c r="B1613">
        <v>1.5539594866948041</v>
      </c>
      <c r="C1613">
        <f t="shared" si="48"/>
        <v>0.15644262740501125</v>
      </c>
    </row>
    <row r="1614" spans="1:3" x14ac:dyDescent="0.3">
      <c r="A1614">
        <f t="shared" si="49"/>
        <v>1594</v>
      </c>
      <c r="B1614">
        <v>0.17000985284498249</v>
      </c>
      <c r="C1614">
        <f t="shared" si="48"/>
        <v>0.15653118731797022</v>
      </c>
    </row>
    <row r="1615" spans="1:3" x14ac:dyDescent="0.3">
      <c r="A1615">
        <f t="shared" si="49"/>
        <v>1595</v>
      </c>
      <c r="B1615">
        <v>1.7649504827488627</v>
      </c>
      <c r="C1615">
        <f t="shared" si="48"/>
        <v>0.15676936810390241</v>
      </c>
    </row>
    <row r="1616" spans="1:3" x14ac:dyDescent="0.3">
      <c r="A1616">
        <f t="shared" si="49"/>
        <v>1596</v>
      </c>
      <c r="B1616">
        <v>0.40275521991482099</v>
      </c>
      <c r="C1616">
        <f t="shared" si="48"/>
        <v>0.15685860002034424</v>
      </c>
    </row>
    <row r="1617" spans="1:3" x14ac:dyDescent="0.3">
      <c r="A1617">
        <f t="shared" si="49"/>
        <v>1597</v>
      </c>
      <c r="B1617">
        <v>1.9729295994832516</v>
      </c>
      <c r="C1617">
        <f t="shared" si="48"/>
        <v>0.15686916668258943</v>
      </c>
    </row>
    <row r="1618" spans="1:3" x14ac:dyDescent="0.3">
      <c r="A1618">
        <f t="shared" si="49"/>
        <v>1598</v>
      </c>
      <c r="B1618">
        <v>0.31976117168889839</v>
      </c>
      <c r="C1618">
        <f t="shared" si="48"/>
        <v>0.15705282614167038</v>
      </c>
    </row>
    <row r="1619" spans="1:3" x14ac:dyDescent="0.3">
      <c r="A1619">
        <f t="shared" si="49"/>
        <v>1599</v>
      </c>
      <c r="B1619">
        <v>0.99533840990337352</v>
      </c>
      <c r="C1619">
        <f t="shared" si="48"/>
        <v>0.15796253292045703</v>
      </c>
    </row>
    <row r="1620" spans="1:3" x14ac:dyDescent="0.3">
      <c r="A1620">
        <f t="shared" si="49"/>
        <v>1600</v>
      </c>
      <c r="B1620">
        <v>1.0523762671848609</v>
      </c>
      <c r="C1620">
        <f t="shared" si="48"/>
        <v>0.15806641965806545</v>
      </c>
    </row>
    <row r="1621" spans="1:3" x14ac:dyDescent="0.3">
      <c r="A1621">
        <f t="shared" si="49"/>
        <v>1601</v>
      </c>
      <c r="B1621">
        <v>1.2146207648207703</v>
      </c>
      <c r="C1621">
        <f t="shared" si="48"/>
        <v>0.15815702837958523</v>
      </c>
    </row>
    <row r="1622" spans="1:3" x14ac:dyDescent="0.3">
      <c r="A1622">
        <f t="shared" si="49"/>
        <v>1602</v>
      </c>
      <c r="B1622">
        <v>0.30490644860674565</v>
      </c>
      <c r="C1622">
        <f t="shared" ref="C1622:C1685" si="50">SMALL($B$21:$B$10020,A1622)</f>
        <v>0.15829534263626521</v>
      </c>
    </row>
    <row r="1623" spans="1:3" x14ac:dyDescent="0.3">
      <c r="A1623">
        <f t="shared" ref="A1623:A1686" si="51">A1622+1</f>
        <v>1603</v>
      </c>
      <c r="B1623">
        <v>2.2200205689146086</v>
      </c>
      <c r="C1623">
        <f t="shared" si="50"/>
        <v>0.15839644233157468</v>
      </c>
    </row>
    <row r="1624" spans="1:3" x14ac:dyDescent="0.3">
      <c r="A1624">
        <f t="shared" si="51"/>
        <v>1604</v>
      </c>
      <c r="B1624">
        <v>1.7035672158488677</v>
      </c>
      <c r="C1624">
        <f t="shared" si="50"/>
        <v>0.15841530353411448</v>
      </c>
    </row>
    <row r="1625" spans="1:3" x14ac:dyDescent="0.3">
      <c r="A1625">
        <f t="shared" si="51"/>
        <v>1605</v>
      </c>
      <c r="B1625">
        <v>1.1242413688898325</v>
      </c>
      <c r="C1625">
        <f t="shared" si="50"/>
        <v>0.15842113734630181</v>
      </c>
    </row>
    <row r="1626" spans="1:3" x14ac:dyDescent="0.3">
      <c r="A1626">
        <f t="shared" si="51"/>
        <v>1606</v>
      </c>
      <c r="B1626">
        <v>0.37337130532484619</v>
      </c>
      <c r="C1626">
        <f t="shared" si="50"/>
        <v>0.15854371305688741</v>
      </c>
    </row>
    <row r="1627" spans="1:3" x14ac:dyDescent="0.3">
      <c r="A1627">
        <f t="shared" si="51"/>
        <v>1607</v>
      </c>
      <c r="B1627">
        <v>1.1555748293206318</v>
      </c>
      <c r="C1627">
        <f t="shared" si="50"/>
        <v>0.15859967181100787</v>
      </c>
    </row>
    <row r="1628" spans="1:3" x14ac:dyDescent="0.3">
      <c r="A1628">
        <f t="shared" si="51"/>
        <v>1608</v>
      </c>
      <c r="B1628">
        <v>1.4808775625970179</v>
      </c>
      <c r="C1628">
        <f t="shared" si="50"/>
        <v>0.15890954168044957</v>
      </c>
    </row>
    <row r="1629" spans="1:3" x14ac:dyDescent="0.3">
      <c r="A1629">
        <f t="shared" si="51"/>
        <v>1609</v>
      </c>
      <c r="B1629">
        <v>0.69061212474422651</v>
      </c>
      <c r="C1629">
        <f t="shared" si="50"/>
        <v>0.15892437869589582</v>
      </c>
    </row>
    <row r="1630" spans="1:3" x14ac:dyDescent="0.3">
      <c r="A1630">
        <f t="shared" si="51"/>
        <v>1610</v>
      </c>
      <c r="B1630">
        <v>1.1205259353130697</v>
      </c>
      <c r="C1630">
        <f t="shared" si="50"/>
        <v>0.15892742693532869</v>
      </c>
    </row>
    <row r="1631" spans="1:3" x14ac:dyDescent="0.3">
      <c r="A1631">
        <f t="shared" si="51"/>
        <v>1611</v>
      </c>
      <c r="B1631">
        <v>0.12894923831369942</v>
      </c>
      <c r="C1631">
        <f t="shared" si="50"/>
        <v>0.15894852284396666</v>
      </c>
    </row>
    <row r="1632" spans="1:3" x14ac:dyDescent="0.3">
      <c r="A1632">
        <f t="shared" si="51"/>
        <v>1612</v>
      </c>
      <c r="B1632">
        <v>1.4756562787582144</v>
      </c>
      <c r="C1632">
        <f t="shared" si="50"/>
        <v>0.15896947164526032</v>
      </c>
    </row>
    <row r="1633" spans="1:3" x14ac:dyDescent="0.3">
      <c r="A1633">
        <f t="shared" si="51"/>
        <v>1613</v>
      </c>
      <c r="B1633">
        <v>0.64654702327252855</v>
      </c>
      <c r="C1633">
        <f t="shared" si="50"/>
        <v>0.15898656224156449</v>
      </c>
    </row>
    <row r="1634" spans="1:3" x14ac:dyDescent="0.3">
      <c r="A1634">
        <f t="shared" si="51"/>
        <v>1614</v>
      </c>
      <c r="B1634">
        <v>0.22835970660880989</v>
      </c>
      <c r="C1634">
        <f t="shared" si="50"/>
        <v>0.15913577452241556</v>
      </c>
    </row>
    <row r="1635" spans="1:3" x14ac:dyDescent="0.3">
      <c r="A1635">
        <f t="shared" si="51"/>
        <v>1615</v>
      </c>
      <c r="B1635">
        <v>0.65929236978138972</v>
      </c>
      <c r="C1635">
        <f t="shared" si="50"/>
        <v>0.15917579022125605</v>
      </c>
    </row>
    <row r="1636" spans="1:3" x14ac:dyDescent="0.3">
      <c r="A1636">
        <f t="shared" si="51"/>
        <v>1616</v>
      </c>
      <c r="B1636">
        <v>1.1921550073323131</v>
      </c>
      <c r="C1636">
        <f t="shared" si="50"/>
        <v>0.15922068965068847</v>
      </c>
    </row>
    <row r="1637" spans="1:3" x14ac:dyDescent="0.3">
      <c r="A1637">
        <f t="shared" si="51"/>
        <v>1617</v>
      </c>
      <c r="B1637">
        <v>0.52815168789313804</v>
      </c>
      <c r="C1637">
        <f t="shared" si="50"/>
        <v>0.15936474069801898</v>
      </c>
    </row>
    <row r="1638" spans="1:3" x14ac:dyDescent="0.3">
      <c r="A1638">
        <f t="shared" si="51"/>
        <v>1618</v>
      </c>
      <c r="B1638">
        <v>0.19584430842360789</v>
      </c>
      <c r="C1638">
        <f t="shared" si="50"/>
        <v>0.15938059003480598</v>
      </c>
    </row>
    <row r="1639" spans="1:3" x14ac:dyDescent="0.3">
      <c r="A1639">
        <f t="shared" si="51"/>
        <v>1619</v>
      </c>
      <c r="B1639">
        <v>8.0063873827595611E-2</v>
      </c>
      <c r="C1639">
        <f t="shared" si="50"/>
        <v>0.15952468221977179</v>
      </c>
    </row>
    <row r="1640" spans="1:3" x14ac:dyDescent="0.3">
      <c r="A1640">
        <f t="shared" si="51"/>
        <v>1620</v>
      </c>
      <c r="B1640">
        <v>1.2719750756792805</v>
      </c>
      <c r="C1640">
        <f t="shared" si="50"/>
        <v>0.15953908147512186</v>
      </c>
    </row>
    <row r="1641" spans="1:3" x14ac:dyDescent="0.3">
      <c r="A1641">
        <f t="shared" si="51"/>
        <v>1621</v>
      </c>
      <c r="B1641">
        <v>0.13448418109468219</v>
      </c>
      <c r="C1641">
        <f t="shared" si="50"/>
        <v>0.15954621798205926</v>
      </c>
    </row>
    <row r="1642" spans="1:3" x14ac:dyDescent="0.3">
      <c r="A1642">
        <f t="shared" si="51"/>
        <v>1622</v>
      </c>
      <c r="B1642">
        <v>1.4326148291512617</v>
      </c>
      <c r="C1642">
        <f t="shared" si="50"/>
        <v>0.15988043882224279</v>
      </c>
    </row>
    <row r="1643" spans="1:3" x14ac:dyDescent="0.3">
      <c r="A1643">
        <f t="shared" si="51"/>
        <v>1623</v>
      </c>
      <c r="B1643">
        <v>0.57681217288265163</v>
      </c>
      <c r="C1643">
        <f t="shared" si="50"/>
        <v>0.1600751304467809</v>
      </c>
    </row>
    <row r="1644" spans="1:3" x14ac:dyDescent="0.3">
      <c r="A1644">
        <f t="shared" si="51"/>
        <v>1624</v>
      </c>
      <c r="B1644">
        <v>0.31922825493727069</v>
      </c>
      <c r="C1644">
        <f t="shared" si="50"/>
        <v>0.16018827004425162</v>
      </c>
    </row>
    <row r="1645" spans="1:3" x14ac:dyDescent="0.3">
      <c r="A1645">
        <f t="shared" si="51"/>
        <v>1625</v>
      </c>
      <c r="B1645">
        <v>0.51551863983611246</v>
      </c>
      <c r="C1645">
        <f t="shared" si="50"/>
        <v>0.1603209802660055</v>
      </c>
    </row>
    <row r="1646" spans="1:3" x14ac:dyDescent="0.3">
      <c r="A1646">
        <f t="shared" si="51"/>
        <v>1626</v>
      </c>
      <c r="B1646">
        <v>0.11851463877007906</v>
      </c>
      <c r="C1646">
        <f t="shared" si="50"/>
        <v>0.160342952483433</v>
      </c>
    </row>
    <row r="1647" spans="1:3" x14ac:dyDescent="0.3">
      <c r="A1647">
        <f t="shared" si="51"/>
        <v>1627</v>
      </c>
      <c r="B1647">
        <v>10.356525460939753</v>
      </c>
      <c r="C1647">
        <f t="shared" si="50"/>
        <v>0.16034432229988527</v>
      </c>
    </row>
    <row r="1648" spans="1:3" x14ac:dyDescent="0.3">
      <c r="A1648">
        <f t="shared" si="51"/>
        <v>1628</v>
      </c>
      <c r="B1648">
        <v>0.3552850931072733</v>
      </c>
      <c r="C1648">
        <f t="shared" si="50"/>
        <v>0.16036010515721832</v>
      </c>
    </row>
    <row r="1649" spans="1:3" x14ac:dyDescent="0.3">
      <c r="A1649">
        <f t="shared" si="51"/>
        <v>1629</v>
      </c>
      <c r="B1649">
        <v>0.54220057301560787</v>
      </c>
      <c r="C1649">
        <f t="shared" si="50"/>
        <v>0.1607433583719784</v>
      </c>
    </row>
    <row r="1650" spans="1:3" x14ac:dyDescent="0.3">
      <c r="A1650">
        <f t="shared" si="51"/>
        <v>1630</v>
      </c>
      <c r="B1650">
        <v>1.0891413295027448</v>
      </c>
      <c r="C1650">
        <f t="shared" si="50"/>
        <v>0.16074861934883655</v>
      </c>
    </row>
    <row r="1651" spans="1:3" x14ac:dyDescent="0.3">
      <c r="A1651">
        <f t="shared" si="51"/>
        <v>1631</v>
      </c>
      <c r="B1651">
        <v>0.15106969102529666</v>
      </c>
      <c r="C1651">
        <f t="shared" si="50"/>
        <v>0.16086471280913761</v>
      </c>
    </row>
    <row r="1652" spans="1:3" x14ac:dyDescent="0.3">
      <c r="A1652">
        <f t="shared" si="51"/>
        <v>1632</v>
      </c>
      <c r="B1652">
        <v>0.74930111863405613</v>
      </c>
      <c r="C1652">
        <f t="shared" si="50"/>
        <v>0.16106627583262156</v>
      </c>
    </row>
    <row r="1653" spans="1:3" x14ac:dyDescent="0.3">
      <c r="A1653">
        <f t="shared" si="51"/>
        <v>1633</v>
      </c>
      <c r="B1653">
        <v>2.2207006357957</v>
      </c>
      <c r="C1653">
        <f t="shared" si="50"/>
        <v>0.16108979487646802</v>
      </c>
    </row>
    <row r="1654" spans="1:3" x14ac:dyDescent="0.3">
      <c r="A1654">
        <f t="shared" si="51"/>
        <v>1634</v>
      </c>
      <c r="B1654">
        <v>0.17568763675493027</v>
      </c>
      <c r="C1654">
        <f t="shared" si="50"/>
        <v>0.16127039915393326</v>
      </c>
    </row>
    <row r="1655" spans="1:3" x14ac:dyDescent="0.3">
      <c r="A1655">
        <f t="shared" si="51"/>
        <v>1635</v>
      </c>
      <c r="B1655">
        <v>2.0746607900324898E-2</v>
      </c>
      <c r="C1655">
        <f t="shared" si="50"/>
        <v>0.16127368381956875</v>
      </c>
    </row>
    <row r="1656" spans="1:3" x14ac:dyDescent="0.3">
      <c r="A1656">
        <f t="shared" si="51"/>
        <v>1636</v>
      </c>
      <c r="B1656">
        <v>0.81193341117778361</v>
      </c>
      <c r="C1656">
        <f t="shared" si="50"/>
        <v>0.16138668288162217</v>
      </c>
    </row>
    <row r="1657" spans="1:3" x14ac:dyDescent="0.3">
      <c r="A1657">
        <f t="shared" si="51"/>
        <v>1637</v>
      </c>
      <c r="B1657">
        <v>2.8867927920633196E-2</v>
      </c>
      <c r="C1657">
        <f t="shared" si="50"/>
        <v>0.16160394322084137</v>
      </c>
    </row>
    <row r="1658" spans="1:3" x14ac:dyDescent="0.3">
      <c r="A1658">
        <f t="shared" si="51"/>
        <v>1638</v>
      </c>
      <c r="B1658">
        <v>0.24896100213417394</v>
      </c>
      <c r="C1658">
        <f t="shared" si="50"/>
        <v>0.16179083637832337</v>
      </c>
    </row>
    <row r="1659" spans="1:3" x14ac:dyDescent="0.3">
      <c r="A1659">
        <f t="shared" si="51"/>
        <v>1639</v>
      </c>
      <c r="B1659">
        <v>0.21263773211997639</v>
      </c>
      <c r="C1659">
        <f t="shared" si="50"/>
        <v>0.16190076350279248</v>
      </c>
    </row>
    <row r="1660" spans="1:3" x14ac:dyDescent="0.3">
      <c r="A1660">
        <f t="shared" si="51"/>
        <v>1640</v>
      </c>
      <c r="B1660">
        <v>2.9784380216466748</v>
      </c>
      <c r="C1660">
        <f t="shared" si="50"/>
        <v>0.16192001642883591</v>
      </c>
    </row>
    <row r="1661" spans="1:3" x14ac:dyDescent="0.3">
      <c r="A1661">
        <f t="shared" si="51"/>
        <v>1641</v>
      </c>
      <c r="B1661">
        <v>0.31065513711658488</v>
      </c>
      <c r="C1661">
        <f t="shared" si="50"/>
        <v>0.16220830276058851</v>
      </c>
    </row>
    <row r="1662" spans="1:3" x14ac:dyDescent="0.3">
      <c r="A1662">
        <f t="shared" si="51"/>
        <v>1642</v>
      </c>
      <c r="B1662">
        <v>0.15952468221977179</v>
      </c>
      <c r="C1662">
        <f t="shared" si="50"/>
        <v>0.16226874706663486</v>
      </c>
    </row>
    <row r="1663" spans="1:3" x14ac:dyDescent="0.3">
      <c r="A1663">
        <f t="shared" si="51"/>
        <v>1643</v>
      </c>
      <c r="B1663">
        <v>0.2870165739531636</v>
      </c>
      <c r="C1663">
        <f t="shared" si="50"/>
        <v>0.16244953418308805</v>
      </c>
    </row>
    <row r="1664" spans="1:3" x14ac:dyDescent="0.3">
      <c r="A1664">
        <f t="shared" si="51"/>
        <v>1644</v>
      </c>
      <c r="B1664">
        <v>1.695306832704959</v>
      </c>
      <c r="C1664">
        <f t="shared" si="50"/>
        <v>0.16247314212267128</v>
      </c>
    </row>
    <row r="1665" spans="1:3" x14ac:dyDescent="0.3">
      <c r="A1665">
        <f t="shared" si="51"/>
        <v>1645</v>
      </c>
      <c r="B1665">
        <v>0.73691878541513689</v>
      </c>
      <c r="C1665">
        <f t="shared" si="50"/>
        <v>0.16247681661794733</v>
      </c>
    </row>
    <row r="1666" spans="1:3" x14ac:dyDescent="0.3">
      <c r="A1666">
        <f t="shared" si="51"/>
        <v>1646</v>
      </c>
      <c r="B1666">
        <v>2.0368599903846381</v>
      </c>
      <c r="C1666">
        <f t="shared" si="50"/>
        <v>0.16254202545848662</v>
      </c>
    </row>
    <row r="1667" spans="1:3" x14ac:dyDescent="0.3">
      <c r="A1667">
        <f t="shared" si="51"/>
        <v>1647</v>
      </c>
      <c r="B1667">
        <v>0.47791452604702456</v>
      </c>
      <c r="C1667">
        <f t="shared" si="50"/>
        <v>0.16258316779256421</v>
      </c>
    </row>
    <row r="1668" spans="1:3" x14ac:dyDescent="0.3">
      <c r="A1668">
        <f t="shared" si="51"/>
        <v>1648</v>
      </c>
      <c r="B1668">
        <v>1.0115598854558641</v>
      </c>
      <c r="C1668">
        <f t="shared" si="50"/>
        <v>0.16276828067974702</v>
      </c>
    </row>
    <row r="1669" spans="1:3" x14ac:dyDescent="0.3">
      <c r="A1669">
        <f t="shared" si="51"/>
        <v>1649</v>
      </c>
      <c r="B1669">
        <v>1.1087380422345716</v>
      </c>
      <c r="C1669">
        <f t="shared" si="50"/>
        <v>0.16277816144960733</v>
      </c>
    </row>
    <row r="1670" spans="1:3" x14ac:dyDescent="0.3">
      <c r="A1670">
        <f t="shared" si="51"/>
        <v>1650</v>
      </c>
      <c r="B1670">
        <v>0.56050413501731344</v>
      </c>
      <c r="C1670">
        <f t="shared" si="50"/>
        <v>0.16309612732139755</v>
      </c>
    </row>
    <row r="1671" spans="1:3" x14ac:dyDescent="0.3">
      <c r="A1671">
        <f t="shared" si="51"/>
        <v>1651</v>
      </c>
      <c r="B1671">
        <v>0.24774539694944964</v>
      </c>
      <c r="C1671">
        <f t="shared" si="50"/>
        <v>0.16317888621461196</v>
      </c>
    </row>
    <row r="1672" spans="1:3" x14ac:dyDescent="0.3">
      <c r="A1672">
        <f t="shared" si="51"/>
        <v>1652</v>
      </c>
      <c r="B1672">
        <v>0.1790994846937306</v>
      </c>
      <c r="C1672">
        <f t="shared" si="50"/>
        <v>0.16320151495671009</v>
      </c>
    </row>
    <row r="1673" spans="1:3" x14ac:dyDescent="0.3">
      <c r="A1673">
        <f t="shared" si="51"/>
        <v>1653</v>
      </c>
      <c r="B1673">
        <v>0.2400185783595703</v>
      </c>
      <c r="C1673">
        <f t="shared" si="50"/>
        <v>0.16329578086756724</v>
      </c>
    </row>
    <row r="1674" spans="1:3" x14ac:dyDescent="0.3">
      <c r="A1674">
        <f t="shared" si="51"/>
        <v>1654</v>
      </c>
      <c r="B1674">
        <v>2.7900832965608413</v>
      </c>
      <c r="C1674">
        <f t="shared" si="50"/>
        <v>0.16331770562208914</v>
      </c>
    </row>
    <row r="1675" spans="1:3" x14ac:dyDescent="0.3">
      <c r="A1675">
        <f t="shared" si="51"/>
        <v>1655</v>
      </c>
      <c r="B1675">
        <v>0.25484837849272646</v>
      </c>
      <c r="C1675">
        <f t="shared" si="50"/>
        <v>0.16353694447917988</v>
      </c>
    </row>
    <row r="1676" spans="1:3" x14ac:dyDescent="0.3">
      <c r="A1676">
        <f t="shared" si="51"/>
        <v>1656</v>
      </c>
      <c r="B1676">
        <v>0.5587373355112677</v>
      </c>
      <c r="C1676">
        <f t="shared" si="50"/>
        <v>0.16365344607909105</v>
      </c>
    </row>
    <row r="1677" spans="1:3" x14ac:dyDescent="0.3">
      <c r="A1677">
        <f t="shared" si="51"/>
        <v>1657</v>
      </c>
      <c r="B1677">
        <v>0.6273365907777666</v>
      </c>
      <c r="C1677">
        <f t="shared" si="50"/>
        <v>0.16378513286913154</v>
      </c>
    </row>
    <row r="1678" spans="1:3" x14ac:dyDescent="0.3">
      <c r="A1678">
        <f t="shared" si="51"/>
        <v>1658</v>
      </c>
      <c r="B1678">
        <v>1.8052198794613927</v>
      </c>
      <c r="C1678">
        <f t="shared" si="50"/>
        <v>0.1637939002984381</v>
      </c>
    </row>
    <row r="1679" spans="1:3" x14ac:dyDescent="0.3">
      <c r="A1679">
        <f t="shared" si="51"/>
        <v>1659</v>
      </c>
      <c r="B1679">
        <v>2.2222203102775375</v>
      </c>
      <c r="C1679">
        <f t="shared" si="50"/>
        <v>0.1640036090652599</v>
      </c>
    </row>
    <row r="1680" spans="1:3" x14ac:dyDescent="0.3">
      <c r="A1680">
        <f t="shared" si="51"/>
        <v>1660</v>
      </c>
      <c r="B1680">
        <v>9.2447047135361338E-2</v>
      </c>
      <c r="C1680">
        <f t="shared" si="50"/>
        <v>0.16420879288576407</v>
      </c>
    </row>
    <row r="1681" spans="1:3" x14ac:dyDescent="0.3">
      <c r="A1681">
        <f t="shared" si="51"/>
        <v>1661</v>
      </c>
      <c r="B1681">
        <v>0.4138956674579426</v>
      </c>
      <c r="C1681">
        <f t="shared" si="50"/>
        <v>0.1642931908169778</v>
      </c>
    </row>
    <row r="1682" spans="1:3" x14ac:dyDescent="0.3">
      <c r="A1682">
        <f t="shared" si="51"/>
        <v>1662</v>
      </c>
      <c r="B1682">
        <v>0.20950990680331327</v>
      </c>
      <c r="C1682">
        <f t="shared" si="50"/>
        <v>0.16435771951570222</v>
      </c>
    </row>
    <row r="1683" spans="1:3" x14ac:dyDescent="0.3">
      <c r="A1683">
        <f t="shared" si="51"/>
        <v>1663</v>
      </c>
      <c r="B1683">
        <v>2.3585512703772533</v>
      </c>
      <c r="C1683">
        <f t="shared" si="50"/>
        <v>0.16447200381404903</v>
      </c>
    </row>
    <row r="1684" spans="1:3" x14ac:dyDescent="0.3">
      <c r="A1684">
        <f t="shared" si="51"/>
        <v>1664</v>
      </c>
      <c r="B1684">
        <v>6.9474259781293064</v>
      </c>
      <c r="C1684">
        <f t="shared" si="50"/>
        <v>0.16468889968289635</v>
      </c>
    </row>
    <row r="1685" spans="1:3" x14ac:dyDescent="0.3">
      <c r="A1685">
        <f t="shared" si="51"/>
        <v>1665</v>
      </c>
      <c r="B1685">
        <v>0.91982191464165197</v>
      </c>
      <c r="C1685">
        <f t="shared" si="50"/>
        <v>0.16477497241332739</v>
      </c>
    </row>
    <row r="1686" spans="1:3" x14ac:dyDescent="0.3">
      <c r="A1686">
        <f t="shared" si="51"/>
        <v>1666</v>
      </c>
      <c r="B1686">
        <v>0.43376045904057348</v>
      </c>
      <c r="C1686">
        <f t="shared" ref="C1686:C1749" si="52">SMALL($B$21:$B$10020,A1686)</f>
        <v>0.16490114484354312</v>
      </c>
    </row>
    <row r="1687" spans="1:3" x14ac:dyDescent="0.3">
      <c r="A1687">
        <f t="shared" ref="A1687:A1750" si="53">A1686+1</f>
        <v>1667</v>
      </c>
      <c r="B1687">
        <v>0.20369041915393504</v>
      </c>
      <c r="C1687">
        <f t="shared" si="52"/>
        <v>0.16510387393741732</v>
      </c>
    </row>
    <row r="1688" spans="1:3" x14ac:dyDescent="0.3">
      <c r="A1688">
        <f t="shared" si="53"/>
        <v>1668</v>
      </c>
      <c r="B1688">
        <v>0.76328724414190674</v>
      </c>
      <c r="C1688">
        <f t="shared" si="52"/>
        <v>0.16561282597981197</v>
      </c>
    </row>
    <row r="1689" spans="1:3" x14ac:dyDescent="0.3">
      <c r="A1689">
        <f t="shared" si="53"/>
        <v>1669</v>
      </c>
      <c r="B1689">
        <v>1.0251079088405495</v>
      </c>
      <c r="C1689">
        <f t="shared" si="52"/>
        <v>0.1656528993554458</v>
      </c>
    </row>
    <row r="1690" spans="1:3" x14ac:dyDescent="0.3">
      <c r="A1690">
        <f t="shared" si="53"/>
        <v>1670</v>
      </c>
      <c r="B1690">
        <v>7.5169911903159026E-3</v>
      </c>
      <c r="C1690">
        <f t="shared" si="52"/>
        <v>0.16574585161541688</v>
      </c>
    </row>
    <row r="1691" spans="1:3" x14ac:dyDescent="0.3">
      <c r="A1691">
        <f t="shared" si="53"/>
        <v>1671</v>
      </c>
      <c r="B1691">
        <v>0.37881122552988122</v>
      </c>
      <c r="C1691">
        <f t="shared" si="52"/>
        <v>0.16577355628723156</v>
      </c>
    </row>
    <row r="1692" spans="1:3" x14ac:dyDescent="0.3">
      <c r="A1692">
        <f t="shared" si="53"/>
        <v>1672</v>
      </c>
      <c r="B1692">
        <v>3.0585988942734232E-2</v>
      </c>
      <c r="C1692">
        <f t="shared" si="52"/>
        <v>0.1657936246450431</v>
      </c>
    </row>
    <row r="1693" spans="1:3" x14ac:dyDescent="0.3">
      <c r="A1693">
        <f t="shared" si="53"/>
        <v>1673</v>
      </c>
      <c r="B1693">
        <v>4.3294596887126779E-3</v>
      </c>
      <c r="C1693">
        <f t="shared" si="52"/>
        <v>0.16582470395393156</v>
      </c>
    </row>
    <row r="1694" spans="1:3" x14ac:dyDescent="0.3">
      <c r="A1694">
        <f t="shared" si="53"/>
        <v>1674</v>
      </c>
      <c r="B1694">
        <v>0.79532294101579537</v>
      </c>
      <c r="C1694">
        <f t="shared" si="52"/>
        <v>0.16598427496209256</v>
      </c>
    </row>
    <row r="1695" spans="1:3" x14ac:dyDescent="0.3">
      <c r="A1695">
        <f t="shared" si="53"/>
        <v>1675</v>
      </c>
      <c r="B1695">
        <v>0.47503803508960818</v>
      </c>
      <c r="C1695">
        <f t="shared" si="52"/>
        <v>0.16605251277735489</v>
      </c>
    </row>
    <row r="1696" spans="1:3" x14ac:dyDescent="0.3">
      <c r="A1696">
        <f t="shared" si="53"/>
        <v>1676</v>
      </c>
      <c r="B1696">
        <v>1.0341257499442529</v>
      </c>
      <c r="C1696">
        <f t="shared" si="52"/>
        <v>0.16611869039675331</v>
      </c>
    </row>
    <row r="1697" spans="1:3" x14ac:dyDescent="0.3">
      <c r="A1697">
        <f t="shared" si="53"/>
        <v>1677</v>
      </c>
      <c r="B1697">
        <v>0.77210670165502715</v>
      </c>
      <c r="C1697">
        <f t="shared" si="52"/>
        <v>0.16622882170670095</v>
      </c>
    </row>
    <row r="1698" spans="1:3" x14ac:dyDescent="0.3">
      <c r="A1698">
        <f t="shared" si="53"/>
        <v>1678</v>
      </c>
      <c r="B1698">
        <v>0.11454259310043735</v>
      </c>
      <c r="C1698">
        <f t="shared" si="52"/>
        <v>0.16645176142302076</v>
      </c>
    </row>
    <row r="1699" spans="1:3" x14ac:dyDescent="0.3">
      <c r="A1699">
        <f t="shared" si="53"/>
        <v>1679</v>
      </c>
      <c r="B1699">
        <v>0.58267930933856826</v>
      </c>
      <c r="C1699">
        <f t="shared" si="52"/>
        <v>0.16648586747969762</v>
      </c>
    </row>
    <row r="1700" spans="1:3" x14ac:dyDescent="0.3">
      <c r="A1700">
        <f t="shared" si="53"/>
        <v>1680</v>
      </c>
      <c r="B1700">
        <v>0.41547526123967993</v>
      </c>
      <c r="C1700">
        <f t="shared" si="52"/>
        <v>0.16668435077853627</v>
      </c>
    </row>
    <row r="1701" spans="1:3" x14ac:dyDescent="0.3">
      <c r="A1701">
        <f t="shared" si="53"/>
        <v>1681</v>
      </c>
      <c r="B1701">
        <v>0.72791141562974992</v>
      </c>
      <c r="C1701">
        <f t="shared" si="52"/>
        <v>0.16683920877961267</v>
      </c>
    </row>
    <row r="1702" spans="1:3" x14ac:dyDescent="0.3">
      <c r="A1702">
        <f t="shared" si="53"/>
        <v>1682</v>
      </c>
      <c r="B1702">
        <v>1.4630451907858955</v>
      </c>
      <c r="C1702">
        <f t="shared" si="52"/>
        <v>0.1668971546244491</v>
      </c>
    </row>
    <row r="1703" spans="1:3" x14ac:dyDescent="0.3">
      <c r="A1703">
        <f t="shared" si="53"/>
        <v>1683</v>
      </c>
      <c r="B1703">
        <v>0.12473995675219252</v>
      </c>
      <c r="C1703">
        <f t="shared" si="52"/>
        <v>0.16698750291058762</v>
      </c>
    </row>
    <row r="1704" spans="1:3" x14ac:dyDescent="0.3">
      <c r="A1704">
        <f t="shared" si="53"/>
        <v>1684</v>
      </c>
      <c r="B1704">
        <v>1.2938493571446801</v>
      </c>
      <c r="C1704">
        <f t="shared" si="52"/>
        <v>0.16711783313582362</v>
      </c>
    </row>
    <row r="1705" spans="1:3" x14ac:dyDescent="0.3">
      <c r="A1705">
        <f t="shared" si="53"/>
        <v>1685</v>
      </c>
      <c r="B1705">
        <v>0.22338945667875065</v>
      </c>
      <c r="C1705">
        <f t="shared" si="52"/>
        <v>0.16711892637968107</v>
      </c>
    </row>
    <row r="1706" spans="1:3" x14ac:dyDescent="0.3">
      <c r="A1706">
        <f t="shared" si="53"/>
        <v>1686</v>
      </c>
      <c r="B1706">
        <v>2.2557708435225656</v>
      </c>
      <c r="C1706">
        <f t="shared" si="52"/>
        <v>0.16713880166571804</v>
      </c>
    </row>
    <row r="1707" spans="1:3" x14ac:dyDescent="0.3">
      <c r="A1707">
        <f t="shared" si="53"/>
        <v>1687</v>
      </c>
      <c r="B1707">
        <v>0.92768633816041079</v>
      </c>
      <c r="C1707">
        <f t="shared" si="52"/>
        <v>0.16736348226989373</v>
      </c>
    </row>
    <row r="1708" spans="1:3" x14ac:dyDescent="0.3">
      <c r="A1708">
        <f t="shared" si="53"/>
        <v>1688</v>
      </c>
      <c r="B1708">
        <v>1.3044705669489465</v>
      </c>
      <c r="C1708">
        <f t="shared" si="52"/>
        <v>0.16744921365041843</v>
      </c>
    </row>
    <row r="1709" spans="1:3" x14ac:dyDescent="0.3">
      <c r="A1709">
        <f t="shared" si="53"/>
        <v>1689</v>
      </c>
      <c r="B1709">
        <v>0.6414456549586629</v>
      </c>
      <c r="C1709">
        <f t="shared" si="52"/>
        <v>0.1676408283337667</v>
      </c>
    </row>
    <row r="1710" spans="1:3" x14ac:dyDescent="0.3">
      <c r="A1710">
        <f t="shared" si="53"/>
        <v>1690</v>
      </c>
      <c r="B1710">
        <v>2.006765121198776</v>
      </c>
      <c r="C1710">
        <f t="shared" si="52"/>
        <v>0.16774402126759269</v>
      </c>
    </row>
    <row r="1711" spans="1:3" x14ac:dyDescent="0.3">
      <c r="A1711">
        <f t="shared" si="53"/>
        <v>1691</v>
      </c>
      <c r="B1711">
        <v>0.16899590169505063</v>
      </c>
      <c r="C1711">
        <f t="shared" si="52"/>
        <v>0.16774553033256567</v>
      </c>
    </row>
    <row r="1712" spans="1:3" x14ac:dyDescent="0.3">
      <c r="A1712">
        <f t="shared" si="53"/>
        <v>1692</v>
      </c>
      <c r="B1712">
        <v>0.26700821429444721</v>
      </c>
      <c r="C1712">
        <f t="shared" si="52"/>
        <v>0.1677849905726212</v>
      </c>
    </row>
    <row r="1713" spans="1:3" x14ac:dyDescent="0.3">
      <c r="A1713">
        <f t="shared" si="53"/>
        <v>1693</v>
      </c>
      <c r="B1713">
        <v>4.1331255638538122E-2</v>
      </c>
      <c r="C1713">
        <f t="shared" si="52"/>
        <v>0.16787188161298605</v>
      </c>
    </row>
    <row r="1714" spans="1:3" x14ac:dyDescent="0.3">
      <c r="A1714">
        <f t="shared" si="53"/>
        <v>1694</v>
      </c>
      <c r="B1714">
        <v>0.51008745410998357</v>
      </c>
      <c r="C1714">
        <f t="shared" si="52"/>
        <v>0.16806945602335821</v>
      </c>
    </row>
    <row r="1715" spans="1:3" x14ac:dyDescent="0.3">
      <c r="A1715">
        <f t="shared" si="53"/>
        <v>1695</v>
      </c>
      <c r="B1715">
        <v>1.5021834295975809</v>
      </c>
      <c r="C1715">
        <f t="shared" si="52"/>
        <v>0.16807824796141779</v>
      </c>
    </row>
    <row r="1716" spans="1:3" x14ac:dyDescent="0.3">
      <c r="A1716">
        <f t="shared" si="53"/>
        <v>1696</v>
      </c>
      <c r="B1716">
        <v>0.16127368381956875</v>
      </c>
      <c r="C1716">
        <f t="shared" si="52"/>
        <v>0.16813059973683653</v>
      </c>
    </row>
    <row r="1717" spans="1:3" x14ac:dyDescent="0.3">
      <c r="A1717">
        <f t="shared" si="53"/>
        <v>1697</v>
      </c>
      <c r="B1717">
        <v>0.58909848603290671</v>
      </c>
      <c r="C1717">
        <f t="shared" si="52"/>
        <v>0.16817333313727079</v>
      </c>
    </row>
    <row r="1718" spans="1:3" x14ac:dyDescent="0.3">
      <c r="A1718">
        <f t="shared" si="53"/>
        <v>1698</v>
      </c>
      <c r="B1718">
        <v>0.32508789444878206</v>
      </c>
      <c r="C1718">
        <f t="shared" si="52"/>
        <v>0.16833836511693478</v>
      </c>
    </row>
    <row r="1719" spans="1:3" x14ac:dyDescent="0.3">
      <c r="A1719">
        <f t="shared" si="53"/>
        <v>1699</v>
      </c>
      <c r="B1719">
        <v>1.7563072449932284</v>
      </c>
      <c r="C1719">
        <f t="shared" si="52"/>
        <v>0.16839277895590943</v>
      </c>
    </row>
    <row r="1720" spans="1:3" x14ac:dyDescent="0.3">
      <c r="A1720">
        <f t="shared" si="53"/>
        <v>1700</v>
      </c>
      <c r="B1720">
        <v>0.28940192208432314</v>
      </c>
      <c r="C1720">
        <f t="shared" si="52"/>
        <v>0.16859011527669354</v>
      </c>
    </row>
    <row r="1721" spans="1:3" x14ac:dyDescent="0.3">
      <c r="A1721">
        <f t="shared" si="53"/>
        <v>1701</v>
      </c>
      <c r="B1721">
        <v>0.49278477153689648</v>
      </c>
      <c r="C1721">
        <f t="shared" si="52"/>
        <v>0.16869485854572175</v>
      </c>
    </row>
    <row r="1722" spans="1:3" x14ac:dyDescent="0.3">
      <c r="A1722">
        <f t="shared" si="53"/>
        <v>1702</v>
      </c>
      <c r="B1722">
        <v>1.8548069061095451</v>
      </c>
      <c r="C1722">
        <f t="shared" si="52"/>
        <v>0.16882693716843855</v>
      </c>
    </row>
    <row r="1723" spans="1:3" x14ac:dyDescent="0.3">
      <c r="A1723">
        <f t="shared" si="53"/>
        <v>1703</v>
      </c>
      <c r="B1723">
        <v>1.0078555871103543</v>
      </c>
      <c r="C1723">
        <f t="shared" si="52"/>
        <v>0.16884910413530663</v>
      </c>
    </row>
    <row r="1724" spans="1:3" x14ac:dyDescent="0.3">
      <c r="A1724">
        <f t="shared" si="53"/>
        <v>1704</v>
      </c>
      <c r="B1724">
        <v>2.3353016378794376</v>
      </c>
      <c r="C1724">
        <f t="shared" si="52"/>
        <v>0.16891411553896307</v>
      </c>
    </row>
    <row r="1725" spans="1:3" x14ac:dyDescent="0.3">
      <c r="A1725">
        <f t="shared" si="53"/>
        <v>1705</v>
      </c>
      <c r="B1725">
        <v>1.9872032494371323</v>
      </c>
      <c r="C1725">
        <f t="shared" si="52"/>
        <v>0.16892249422497807</v>
      </c>
    </row>
    <row r="1726" spans="1:3" x14ac:dyDescent="0.3">
      <c r="A1726">
        <f t="shared" si="53"/>
        <v>1706</v>
      </c>
      <c r="B1726">
        <v>0.72454521215769985</v>
      </c>
      <c r="C1726">
        <f t="shared" si="52"/>
        <v>0.16899590169505063</v>
      </c>
    </row>
    <row r="1727" spans="1:3" x14ac:dyDescent="0.3">
      <c r="A1727">
        <f t="shared" si="53"/>
        <v>1707</v>
      </c>
      <c r="B1727">
        <v>3.3355201096308296E-2</v>
      </c>
      <c r="C1727">
        <f t="shared" si="52"/>
        <v>0.16906778541077849</v>
      </c>
    </row>
    <row r="1728" spans="1:3" x14ac:dyDescent="0.3">
      <c r="A1728">
        <f t="shared" si="53"/>
        <v>1708</v>
      </c>
      <c r="B1728">
        <v>8.7749691419923836E-2</v>
      </c>
      <c r="C1728">
        <f t="shared" si="52"/>
        <v>0.16950535495841001</v>
      </c>
    </row>
    <row r="1729" spans="1:3" x14ac:dyDescent="0.3">
      <c r="A1729">
        <f t="shared" si="53"/>
        <v>1709</v>
      </c>
      <c r="B1729">
        <v>1.1957725086482731</v>
      </c>
      <c r="C1729">
        <f t="shared" si="52"/>
        <v>0.169523032774483</v>
      </c>
    </row>
    <row r="1730" spans="1:3" x14ac:dyDescent="0.3">
      <c r="A1730">
        <f t="shared" si="53"/>
        <v>1710</v>
      </c>
      <c r="B1730">
        <v>1.9466806572734769</v>
      </c>
      <c r="C1730">
        <f t="shared" si="52"/>
        <v>0.16961228457878419</v>
      </c>
    </row>
    <row r="1731" spans="1:3" x14ac:dyDescent="0.3">
      <c r="A1731">
        <f t="shared" si="53"/>
        <v>1711</v>
      </c>
      <c r="B1731">
        <v>0.84297360123520892</v>
      </c>
      <c r="C1731">
        <f t="shared" si="52"/>
        <v>0.16980655105729991</v>
      </c>
    </row>
    <row r="1732" spans="1:3" x14ac:dyDescent="0.3">
      <c r="A1732">
        <f t="shared" si="53"/>
        <v>1712</v>
      </c>
      <c r="B1732">
        <v>2.1435247017053651</v>
      </c>
      <c r="C1732">
        <f t="shared" si="52"/>
        <v>0.16980733054434483</v>
      </c>
    </row>
    <row r="1733" spans="1:3" x14ac:dyDescent="0.3">
      <c r="A1733">
        <f t="shared" si="53"/>
        <v>1713</v>
      </c>
      <c r="B1733">
        <v>0.28757437198718172</v>
      </c>
      <c r="C1733">
        <f t="shared" si="52"/>
        <v>0.16987722298828722</v>
      </c>
    </row>
    <row r="1734" spans="1:3" x14ac:dyDescent="0.3">
      <c r="A1734">
        <f t="shared" si="53"/>
        <v>1714</v>
      </c>
      <c r="B1734">
        <v>6.3822618058524405E-2</v>
      </c>
      <c r="C1734">
        <f t="shared" si="52"/>
        <v>0.16993546099124934</v>
      </c>
    </row>
    <row r="1735" spans="1:3" x14ac:dyDescent="0.3">
      <c r="A1735">
        <f t="shared" si="53"/>
        <v>1715</v>
      </c>
      <c r="B1735">
        <v>3.193731218578959</v>
      </c>
      <c r="C1735">
        <f t="shared" si="52"/>
        <v>0.17000985284498249</v>
      </c>
    </row>
    <row r="1736" spans="1:3" x14ac:dyDescent="0.3">
      <c r="A1736">
        <f t="shared" si="53"/>
        <v>1716</v>
      </c>
      <c r="B1736">
        <v>0.81700187928017209</v>
      </c>
      <c r="C1736">
        <f t="shared" si="52"/>
        <v>0.17007391683906614</v>
      </c>
    </row>
    <row r="1737" spans="1:3" x14ac:dyDescent="0.3">
      <c r="A1737">
        <f t="shared" si="53"/>
        <v>1717</v>
      </c>
      <c r="B1737">
        <v>2.5715934318374947</v>
      </c>
      <c r="C1737">
        <f t="shared" si="52"/>
        <v>0.17021834038480477</v>
      </c>
    </row>
    <row r="1738" spans="1:3" x14ac:dyDescent="0.3">
      <c r="A1738">
        <f t="shared" si="53"/>
        <v>1718</v>
      </c>
      <c r="B1738">
        <v>0.69932637253133767</v>
      </c>
      <c r="C1738">
        <f t="shared" si="52"/>
        <v>0.170943365939356</v>
      </c>
    </row>
    <row r="1739" spans="1:3" x14ac:dyDescent="0.3">
      <c r="A1739">
        <f t="shared" si="53"/>
        <v>1719</v>
      </c>
      <c r="B1739">
        <v>0.8054772465658524</v>
      </c>
      <c r="C1739">
        <f t="shared" si="52"/>
        <v>0.1712336214830581</v>
      </c>
    </row>
    <row r="1740" spans="1:3" x14ac:dyDescent="0.3">
      <c r="A1740">
        <f t="shared" si="53"/>
        <v>1720</v>
      </c>
      <c r="B1740">
        <v>3.091233229165792</v>
      </c>
      <c r="C1740">
        <f t="shared" si="52"/>
        <v>0.17134106930143678</v>
      </c>
    </row>
    <row r="1741" spans="1:3" x14ac:dyDescent="0.3">
      <c r="A1741">
        <f t="shared" si="53"/>
        <v>1721</v>
      </c>
      <c r="B1741">
        <v>0.22778057235154359</v>
      </c>
      <c r="C1741">
        <f t="shared" si="52"/>
        <v>0.17134638647834155</v>
      </c>
    </row>
    <row r="1742" spans="1:3" x14ac:dyDescent="0.3">
      <c r="A1742">
        <f t="shared" si="53"/>
        <v>1722</v>
      </c>
      <c r="B1742">
        <v>0.49055651831992608</v>
      </c>
      <c r="C1742">
        <f t="shared" si="52"/>
        <v>0.17157052148406682</v>
      </c>
    </row>
    <row r="1743" spans="1:3" x14ac:dyDescent="0.3">
      <c r="A1743">
        <f t="shared" si="53"/>
        <v>1723</v>
      </c>
      <c r="B1743">
        <v>1.4311025302547526</v>
      </c>
      <c r="C1743">
        <f t="shared" si="52"/>
        <v>0.17159269054521165</v>
      </c>
    </row>
    <row r="1744" spans="1:3" x14ac:dyDescent="0.3">
      <c r="A1744">
        <f t="shared" si="53"/>
        <v>1724</v>
      </c>
      <c r="B1744">
        <v>0.8821370892625926</v>
      </c>
      <c r="C1744">
        <f t="shared" si="52"/>
        <v>0.17184516165317953</v>
      </c>
    </row>
    <row r="1745" spans="1:3" x14ac:dyDescent="0.3">
      <c r="A1745">
        <f t="shared" si="53"/>
        <v>1725</v>
      </c>
      <c r="B1745">
        <v>0.64320872913863503</v>
      </c>
      <c r="C1745">
        <f t="shared" si="52"/>
        <v>0.17185537489572522</v>
      </c>
    </row>
    <row r="1746" spans="1:3" x14ac:dyDescent="0.3">
      <c r="A1746">
        <f t="shared" si="53"/>
        <v>1726</v>
      </c>
      <c r="B1746">
        <v>0.30475870523856008</v>
      </c>
      <c r="C1746">
        <f t="shared" si="52"/>
        <v>0.17188944828753527</v>
      </c>
    </row>
    <row r="1747" spans="1:3" x14ac:dyDescent="0.3">
      <c r="A1747">
        <f t="shared" si="53"/>
        <v>1727</v>
      </c>
      <c r="B1747">
        <v>0.26936171581084944</v>
      </c>
      <c r="C1747">
        <f t="shared" si="52"/>
        <v>0.17195588005742035</v>
      </c>
    </row>
    <row r="1748" spans="1:3" x14ac:dyDescent="0.3">
      <c r="A1748">
        <f t="shared" si="53"/>
        <v>1728</v>
      </c>
      <c r="B1748">
        <v>2.5931177143532138</v>
      </c>
      <c r="C1748">
        <f t="shared" si="52"/>
        <v>0.17196553780473223</v>
      </c>
    </row>
    <row r="1749" spans="1:3" x14ac:dyDescent="0.3">
      <c r="A1749">
        <f t="shared" si="53"/>
        <v>1729</v>
      </c>
      <c r="B1749">
        <v>3.9610826248767426</v>
      </c>
      <c r="C1749">
        <f t="shared" si="52"/>
        <v>0.17200244890113958</v>
      </c>
    </row>
    <row r="1750" spans="1:3" x14ac:dyDescent="0.3">
      <c r="A1750">
        <f t="shared" si="53"/>
        <v>1730</v>
      </c>
      <c r="B1750">
        <v>1.7459034276292973</v>
      </c>
      <c r="C1750">
        <f t="shared" ref="C1750:C1813" si="54">SMALL($B$21:$B$10020,A1750)</f>
        <v>0.17202062668540741</v>
      </c>
    </row>
    <row r="1751" spans="1:3" x14ac:dyDescent="0.3">
      <c r="A1751">
        <f t="shared" ref="A1751:A1814" si="55">A1750+1</f>
        <v>1731</v>
      </c>
      <c r="B1751">
        <v>0.17617964527363084</v>
      </c>
      <c r="C1751">
        <f t="shared" si="54"/>
        <v>0.17207842720597721</v>
      </c>
    </row>
    <row r="1752" spans="1:3" x14ac:dyDescent="0.3">
      <c r="A1752">
        <f t="shared" si="55"/>
        <v>1732</v>
      </c>
      <c r="B1752">
        <v>0.51953989703709014</v>
      </c>
      <c r="C1752">
        <f t="shared" si="54"/>
        <v>0.17222403921957197</v>
      </c>
    </row>
    <row r="1753" spans="1:3" x14ac:dyDescent="0.3">
      <c r="A1753">
        <f t="shared" si="55"/>
        <v>1733</v>
      </c>
      <c r="B1753">
        <v>1.6449471344499058</v>
      </c>
      <c r="C1753">
        <f t="shared" si="54"/>
        <v>0.17233227399543982</v>
      </c>
    </row>
    <row r="1754" spans="1:3" x14ac:dyDescent="0.3">
      <c r="A1754">
        <f t="shared" si="55"/>
        <v>1734</v>
      </c>
      <c r="B1754">
        <v>0.8137219123677033</v>
      </c>
      <c r="C1754">
        <f t="shared" si="54"/>
        <v>0.1725151071556974</v>
      </c>
    </row>
    <row r="1755" spans="1:3" x14ac:dyDescent="0.3">
      <c r="A1755">
        <f t="shared" si="55"/>
        <v>1735</v>
      </c>
      <c r="B1755">
        <v>0.12448904160571028</v>
      </c>
      <c r="C1755">
        <f t="shared" si="54"/>
        <v>0.17256454497749374</v>
      </c>
    </row>
    <row r="1756" spans="1:3" x14ac:dyDescent="0.3">
      <c r="A1756">
        <f t="shared" si="55"/>
        <v>1736</v>
      </c>
      <c r="B1756">
        <v>0.36034345885435748</v>
      </c>
      <c r="C1756">
        <f t="shared" si="54"/>
        <v>0.17264902241608615</v>
      </c>
    </row>
    <row r="1757" spans="1:3" x14ac:dyDescent="0.3">
      <c r="A1757">
        <f t="shared" si="55"/>
        <v>1737</v>
      </c>
      <c r="B1757">
        <v>1.3681846826732555</v>
      </c>
      <c r="C1757">
        <f t="shared" si="54"/>
        <v>0.1727645779691005</v>
      </c>
    </row>
    <row r="1758" spans="1:3" x14ac:dyDescent="0.3">
      <c r="A1758">
        <f t="shared" si="55"/>
        <v>1738</v>
      </c>
      <c r="B1758">
        <v>1.1269494677767413</v>
      </c>
      <c r="C1758">
        <f t="shared" si="54"/>
        <v>0.17278796095349325</v>
      </c>
    </row>
    <row r="1759" spans="1:3" x14ac:dyDescent="0.3">
      <c r="A1759">
        <f t="shared" si="55"/>
        <v>1739</v>
      </c>
      <c r="B1759">
        <v>0.34521354046739661</v>
      </c>
      <c r="C1759">
        <f t="shared" si="54"/>
        <v>0.17322568742572009</v>
      </c>
    </row>
    <row r="1760" spans="1:3" x14ac:dyDescent="0.3">
      <c r="A1760">
        <f t="shared" si="55"/>
        <v>1740</v>
      </c>
      <c r="B1760">
        <v>0.94862187728351821</v>
      </c>
      <c r="C1760">
        <f t="shared" si="54"/>
        <v>0.17332130838754267</v>
      </c>
    </row>
    <row r="1761" spans="1:3" x14ac:dyDescent="0.3">
      <c r="A1761">
        <f t="shared" si="55"/>
        <v>1741</v>
      </c>
      <c r="B1761">
        <v>3.6684942077945033</v>
      </c>
      <c r="C1761">
        <f t="shared" si="54"/>
        <v>0.17341770117688315</v>
      </c>
    </row>
    <row r="1762" spans="1:3" x14ac:dyDescent="0.3">
      <c r="A1762">
        <f t="shared" si="55"/>
        <v>1742</v>
      </c>
      <c r="B1762">
        <v>3.2105232444191127</v>
      </c>
      <c r="C1762">
        <f t="shared" si="54"/>
        <v>0.17362134911385296</v>
      </c>
    </row>
    <row r="1763" spans="1:3" x14ac:dyDescent="0.3">
      <c r="A1763">
        <f t="shared" si="55"/>
        <v>1743</v>
      </c>
      <c r="B1763">
        <v>1.5039421852859007</v>
      </c>
      <c r="C1763">
        <f t="shared" si="54"/>
        <v>0.17368393650502467</v>
      </c>
    </row>
    <row r="1764" spans="1:3" x14ac:dyDescent="0.3">
      <c r="A1764">
        <f t="shared" si="55"/>
        <v>1744</v>
      </c>
      <c r="B1764">
        <v>1.1978664005333051</v>
      </c>
      <c r="C1764">
        <f t="shared" si="54"/>
        <v>0.17369008759509597</v>
      </c>
    </row>
    <row r="1765" spans="1:3" x14ac:dyDescent="0.3">
      <c r="A1765">
        <f t="shared" si="55"/>
        <v>1745</v>
      </c>
      <c r="B1765">
        <v>2.8693375605976845E-2</v>
      </c>
      <c r="C1765">
        <f t="shared" si="54"/>
        <v>0.17393442674366399</v>
      </c>
    </row>
    <row r="1766" spans="1:3" x14ac:dyDescent="0.3">
      <c r="A1766">
        <f t="shared" si="55"/>
        <v>1746</v>
      </c>
      <c r="B1766">
        <v>3.300033356372043</v>
      </c>
      <c r="C1766">
        <f t="shared" si="54"/>
        <v>0.17421459745583423</v>
      </c>
    </row>
    <row r="1767" spans="1:3" x14ac:dyDescent="0.3">
      <c r="A1767">
        <f t="shared" si="55"/>
        <v>1747</v>
      </c>
      <c r="B1767">
        <v>1.5686114303391796</v>
      </c>
      <c r="C1767">
        <f t="shared" si="54"/>
        <v>0.17421782774294803</v>
      </c>
    </row>
    <row r="1768" spans="1:3" x14ac:dyDescent="0.3">
      <c r="A1768">
        <f t="shared" si="55"/>
        <v>1748</v>
      </c>
      <c r="B1768">
        <v>1.098634771547732</v>
      </c>
      <c r="C1768">
        <f t="shared" si="54"/>
        <v>0.17422281747967583</v>
      </c>
    </row>
    <row r="1769" spans="1:3" x14ac:dyDescent="0.3">
      <c r="A1769">
        <f t="shared" si="55"/>
        <v>1749</v>
      </c>
      <c r="B1769">
        <v>0.4359124669069987</v>
      </c>
      <c r="C1769">
        <f t="shared" si="54"/>
        <v>0.1744687062424588</v>
      </c>
    </row>
    <row r="1770" spans="1:3" x14ac:dyDescent="0.3">
      <c r="A1770">
        <f t="shared" si="55"/>
        <v>1750</v>
      </c>
      <c r="B1770">
        <v>0.24476689164326682</v>
      </c>
      <c r="C1770">
        <f t="shared" si="54"/>
        <v>0.17449101981541815</v>
      </c>
    </row>
    <row r="1771" spans="1:3" x14ac:dyDescent="0.3">
      <c r="A1771">
        <f t="shared" si="55"/>
        <v>1751</v>
      </c>
      <c r="B1771">
        <v>0.55108798582136331</v>
      </c>
      <c r="C1771">
        <f t="shared" si="54"/>
        <v>0.17449491372237103</v>
      </c>
    </row>
    <row r="1772" spans="1:3" x14ac:dyDescent="0.3">
      <c r="A1772">
        <f t="shared" si="55"/>
        <v>1752</v>
      </c>
      <c r="B1772">
        <v>3.6709448086834016</v>
      </c>
      <c r="C1772">
        <f t="shared" si="54"/>
        <v>0.17453348359916343</v>
      </c>
    </row>
    <row r="1773" spans="1:3" x14ac:dyDescent="0.3">
      <c r="A1773">
        <f t="shared" si="55"/>
        <v>1753</v>
      </c>
      <c r="B1773">
        <v>0.32536667621735815</v>
      </c>
      <c r="C1773">
        <f t="shared" si="54"/>
        <v>0.17473637726859081</v>
      </c>
    </row>
    <row r="1774" spans="1:3" x14ac:dyDescent="0.3">
      <c r="A1774">
        <f t="shared" si="55"/>
        <v>1754</v>
      </c>
      <c r="B1774">
        <v>1.0234804067119385</v>
      </c>
      <c r="C1774">
        <f t="shared" si="54"/>
        <v>0.17509858735611017</v>
      </c>
    </row>
    <row r="1775" spans="1:3" x14ac:dyDescent="0.3">
      <c r="A1775">
        <f t="shared" si="55"/>
        <v>1755</v>
      </c>
      <c r="B1775">
        <v>2.0717046710248699</v>
      </c>
      <c r="C1775">
        <f t="shared" si="54"/>
        <v>0.17530783259585325</v>
      </c>
    </row>
    <row r="1776" spans="1:3" x14ac:dyDescent="0.3">
      <c r="A1776">
        <f t="shared" si="55"/>
        <v>1756</v>
      </c>
      <c r="B1776">
        <v>1.6287950896602104</v>
      </c>
      <c r="C1776">
        <f t="shared" si="54"/>
        <v>0.17544857322970042</v>
      </c>
    </row>
    <row r="1777" spans="1:3" x14ac:dyDescent="0.3">
      <c r="A1777">
        <f t="shared" si="55"/>
        <v>1757</v>
      </c>
      <c r="B1777">
        <v>3.4790308626392541E-2</v>
      </c>
      <c r="C1777">
        <f t="shared" si="54"/>
        <v>0.17547746302935896</v>
      </c>
    </row>
    <row r="1778" spans="1:3" x14ac:dyDescent="0.3">
      <c r="A1778">
        <f t="shared" si="55"/>
        <v>1758</v>
      </c>
      <c r="B1778">
        <v>2.8259340157418711E-2</v>
      </c>
      <c r="C1778">
        <f t="shared" si="54"/>
        <v>0.17568763675493027</v>
      </c>
    </row>
    <row r="1779" spans="1:3" x14ac:dyDescent="0.3">
      <c r="A1779">
        <f t="shared" si="55"/>
        <v>1759</v>
      </c>
      <c r="B1779">
        <v>1.7407147275576742</v>
      </c>
      <c r="C1779">
        <f t="shared" si="54"/>
        <v>0.17573824824055673</v>
      </c>
    </row>
    <row r="1780" spans="1:3" x14ac:dyDescent="0.3">
      <c r="A1780">
        <f t="shared" si="55"/>
        <v>1760</v>
      </c>
      <c r="B1780">
        <v>0.20582993631935476</v>
      </c>
      <c r="C1780">
        <f t="shared" si="54"/>
        <v>0.17598357633362505</v>
      </c>
    </row>
    <row r="1781" spans="1:3" x14ac:dyDescent="0.3">
      <c r="A1781">
        <f t="shared" si="55"/>
        <v>1761</v>
      </c>
      <c r="B1781">
        <v>0.21465582877777778</v>
      </c>
      <c r="C1781">
        <f t="shared" si="54"/>
        <v>0.17601148982406012</v>
      </c>
    </row>
    <row r="1782" spans="1:3" x14ac:dyDescent="0.3">
      <c r="A1782">
        <f t="shared" si="55"/>
        <v>1762</v>
      </c>
      <c r="B1782">
        <v>1.2602156160138405</v>
      </c>
      <c r="C1782">
        <f t="shared" si="54"/>
        <v>0.17614948232129102</v>
      </c>
    </row>
    <row r="1783" spans="1:3" x14ac:dyDescent="0.3">
      <c r="A1783">
        <f t="shared" si="55"/>
        <v>1763</v>
      </c>
      <c r="B1783">
        <v>0.75156633275546558</v>
      </c>
      <c r="C1783">
        <f t="shared" si="54"/>
        <v>0.17617964527363084</v>
      </c>
    </row>
    <row r="1784" spans="1:3" x14ac:dyDescent="0.3">
      <c r="A1784">
        <f t="shared" si="55"/>
        <v>1764</v>
      </c>
      <c r="B1784">
        <v>0.39429702842328451</v>
      </c>
      <c r="C1784">
        <f t="shared" si="54"/>
        <v>0.1763128351495391</v>
      </c>
    </row>
    <row r="1785" spans="1:3" x14ac:dyDescent="0.3">
      <c r="A1785">
        <f t="shared" si="55"/>
        <v>1765</v>
      </c>
      <c r="B1785">
        <v>1.9806844502073429</v>
      </c>
      <c r="C1785">
        <f t="shared" si="54"/>
        <v>0.17640492672667518</v>
      </c>
    </row>
    <row r="1786" spans="1:3" x14ac:dyDescent="0.3">
      <c r="A1786">
        <f t="shared" si="55"/>
        <v>1766</v>
      </c>
      <c r="B1786">
        <v>0.55358670360166728</v>
      </c>
      <c r="C1786">
        <f t="shared" si="54"/>
        <v>0.17650749441989388</v>
      </c>
    </row>
    <row r="1787" spans="1:3" x14ac:dyDescent="0.3">
      <c r="A1787">
        <f t="shared" si="55"/>
        <v>1767</v>
      </c>
      <c r="B1787">
        <v>1.4024927833425538</v>
      </c>
      <c r="C1787">
        <f t="shared" si="54"/>
        <v>0.1766217994865098</v>
      </c>
    </row>
    <row r="1788" spans="1:3" x14ac:dyDescent="0.3">
      <c r="A1788">
        <f t="shared" si="55"/>
        <v>1768</v>
      </c>
      <c r="B1788">
        <v>0.29699733129065176</v>
      </c>
      <c r="C1788">
        <f t="shared" si="54"/>
        <v>0.17666105428537726</v>
      </c>
    </row>
    <row r="1789" spans="1:3" x14ac:dyDescent="0.3">
      <c r="A1789">
        <f t="shared" si="55"/>
        <v>1769</v>
      </c>
      <c r="B1789">
        <v>2.6208911591417481</v>
      </c>
      <c r="C1789">
        <f t="shared" si="54"/>
        <v>0.17667869557240645</v>
      </c>
    </row>
    <row r="1790" spans="1:3" x14ac:dyDescent="0.3">
      <c r="A1790">
        <f t="shared" si="55"/>
        <v>1770</v>
      </c>
      <c r="B1790">
        <v>1.3950511999769084</v>
      </c>
      <c r="C1790">
        <f t="shared" si="54"/>
        <v>0.17692627072824063</v>
      </c>
    </row>
    <row r="1791" spans="1:3" x14ac:dyDescent="0.3">
      <c r="A1791">
        <f t="shared" si="55"/>
        <v>1771</v>
      </c>
      <c r="B1791">
        <v>1.1404953913294364</v>
      </c>
      <c r="C1791">
        <f t="shared" si="54"/>
        <v>0.17698785302213893</v>
      </c>
    </row>
    <row r="1792" spans="1:3" x14ac:dyDescent="0.3">
      <c r="A1792">
        <f t="shared" si="55"/>
        <v>1772</v>
      </c>
      <c r="B1792">
        <v>0.3784322078958593</v>
      </c>
      <c r="C1792">
        <f t="shared" si="54"/>
        <v>0.17712973874921634</v>
      </c>
    </row>
    <row r="1793" spans="1:3" x14ac:dyDescent="0.3">
      <c r="A1793">
        <f t="shared" si="55"/>
        <v>1773</v>
      </c>
      <c r="B1793">
        <v>7.0006274055697926E-2</v>
      </c>
      <c r="C1793">
        <f t="shared" si="54"/>
        <v>0.17713030669801233</v>
      </c>
    </row>
    <row r="1794" spans="1:3" x14ac:dyDescent="0.3">
      <c r="A1794">
        <f t="shared" si="55"/>
        <v>1774</v>
      </c>
      <c r="B1794">
        <v>1.1426449741150575</v>
      </c>
      <c r="C1794">
        <f t="shared" si="54"/>
        <v>0.17725418756878186</v>
      </c>
    </row>
    <row r="1795" spans="1:3" x14ac:dyDescent="0.3">
      <c r="A1795">
        <f t="shared" si="55"/>
        <v>1775</v>
      </c>
      <c r="B1795">
        <v>0.14208492967019359</v>
      </c>
      <c r="C1795">
        <f t="shared" si="54"/>
        <v>0.17739820665147943</v>
      </c>
    </row>
    <row r="1796" spans="1:3" x14ac:dyDescent="0.3">
      <c r="A1796">
        <f t="shared" si="55"/>
        <v>1776</v>
      </c>
      <c r="B1796">
        <v>0.36159711793640503</v>
      </c>
      <c r="C1796">
        <f t="shared" si="54"/>
        <v>0.17741773188632637</v>
      </c>
    </row>
    <row r="1797" spans="1:3" x14ac:dyDescent="0.3">
      <c r="A1797">
        <f t="shared" si="55"/>
        <v>1777</v>
      </c>
      <c r="B1797">
        <v>4.7573266825607918E-2</v>
      </c>
      <c r="C1797">
        <f t="shared" si="54"/>
        <v>0.17748907432562855</v>
      </c>
    </row>
    <row r="1798" spans="1:3" x14ac:dyDescent="0.3">
      <c r="A1798">
        <f t="shared" si="55"/>
        <v>1778</v>
      </c>
      <c r="B1798">
        <v>0.54397275950004498</v>
      </c>
      <c r="C1798">
        <f t="shared" si="54"/>
        <v>0.17752234511425469</v>
      </c>
    </row>
    <row r="1799" spans="1:3" x14ac:dyDescent="0.3">
      <c r="A1799">
        <f t="shared" si="55"/>
        <v>1779</v>
      </c>
      <c r="B1799">
        <v>0.64385100102350745</v>
      </c>
      <c r="C1799">
        <f t="shared" si="54"/>
        <v>0.17753351493761294</v>
      </c>
    </row>
    <row r="1800" spans="1:3" x14ac:dyDescent="0.3">
      <c r="A1800">
        <f t="shared" si="55"/>
        <v>1780</v>
      </c>
      <c r="B1800">
        <v>1.4607785445956745</v>
      </c>
      <c r="C1800">
        <f t="shared" si="54"/>
        <v>0.17755391804843179</v>
      </c>
    </row>
    <row r="1801" spans="1:3" x14ac:dyDescent="0.3">
      <c r="A1801">
        <f t="shared" si="55"/>
        <v>1781</v>
      </c>
      <c r="B1801">
        <v>0.14417135511032919</v>
      </c>
      <c r="C1801">
        <f t="shared" si="54"/>
        <v>0.17762454710101427</v>
      </c>
    </row>
    <row r="1802" spans="1:3" x14ac:dyDescent="0.3">
      <c r="A1802">
        <f t="shared" si="55"/>
        <v>1782</v>
      </c>
      <c r="B1802">
        <v>0.75072739893806228</v>
      </c>
      <c r="C1802">
        <f t="shared" si="54"/>
        <v>0.17786944674269622</v>
      </c>
    </row>
    <row r="1803" spans="1:3" x14ac:dyDescent="0.3">
      <c r="A1803">
        <f t="shared" si="55"/>
        <v>1783</v>
      </c>
      <c r="B1803">
        <v>0.80054818749523049</v>
      </c>
      <c r="C1803">
        <f t="shared" si="54"/>
        <v>0.17791201409273305</v>
      </c>
    </row>
    <row r="1804" spans="1:3" x14ac:dyDescent="0.3">
      <c r="A1804">
        <f t="shared" si="55"/>
        <v>1784</v>
      </c>
      <c r="B1804">
        <v>0.12303137344806392</v>
      </c>
      <c r="C1804">
        <f t="shared" si="54"/>
        <v>0.1779760449051373</v>
      </c>
    </row>
    <row r="1805" spans="1:3" x14ac:dyDescent="0.3">
      <c r="A1805">
        <f t="shared" si="55"/>
        <v>1785</v>
      </c>
      <c r="B1805">
        <v>1.8728083321909141</v>
      </c>
      <c r="C1805">
        <f t="shared" si="54"/>
        <v>0.17798274081697429</v>
      </c>
    </row>
    <row r="1806" spans="1:3" x14ac:dyDescent="0.3">
      <c r="A1806">
        <f t="shared" si="55"/>
        <v>1786</v>
      </c>
      <c r="B1806">
        <v>0.32628708431493991</v>
      </c>
      <c r="C1806">
        <f t="shared" si="54"/>
        <v>0.17798690162805997</v>
      </c>
    </row>
    <row r="1807" spans="1:3" x14ac:dyDescent="0.3">
      <c r="A1807">
        <f t="shared" si="55"/>
        <v>1787</v>
      </c>
      <c r="B1807">
        <v>0.44694876796311589</v>
      </c>
      <c r="C1807">
        <f t="shared" si="54"/>
        <v>0.17800416924316376</v>
      </c>
    </row>
    <row r="1808" spans="1:3" x14ac:dyDescent="0.3">
      <c r="A1808">
        <f t="shared" si="55"/>
        <v>1788</v>
      </c>
      <c r="B1808">
        <v>4.7190753479544156E-2</v>
      </c>
      <c r="C1808">
        <f t="shared" si="54"/>
        <v>0.17807524971012412</v>
      </c>
    </row>
    <row r="1809" spans="1:3" x14ac:dyDescent="0.3">
      <c r="A1809">
        <f t="shared" si="55"/>
        <v>1789</v>
      </c>
      <c r="B1809">
        <v>0.52746201794092462</v>
      </c>
      <c r="C1809">
        <f t="shared" si="54"/>
        <v>0.17811397460409362</v>
      </c>
    </row>
    <row r="1810" spans="1:3" x14ac:dyDescent="0.3">
      <c r="A1810">
        <f t="shared" si="55"/>
        <v>1790</v>
      </c>
      <c r="B1810">
        <v>0.10572337322875747</v>
      </c>
      <c r="C1810">
        <f t="shared" si="54"/>
        <v>0.17815978146043765</v>
      </c>
    </row>
    <row r="1811" spans="1:3" x14ac:dyDescent="0.3">
      <c r="A1811">
        <f t="shared" si="55"/>
        <v>1791</v>
      </c>
      <c r="B1811">
        <v>1.2940923225414958E-2</v>
      </c>
      <c r="C1811">
        <f t="shared" si="54"/>
        <v>0.17822713752350872</v>
      </c>
    </row>
    <row r="1812" spans="1:3" x14ac:dyDescent="0.3">
      <c r="A1812">
        <f t="shared" si="55"/>
        <v>1792</v>
      </c>
      <c r="B1812">
        <v>0.83256991664785351</v>
      </c>
      <c r="C1812">
        <f t="shared" si="54"/>
        <v>0.17832472242242825</v>
      </c>
    </row>
    <row r="1813" spans="1:3" x14ac:dyDescent="0.3">
      <c r="A1813">
        <f t="shared" si="55"/>
        <v>1793</v>
      </c>
      <c r="B1813">
        <v>0.61578836637953449</v>
      </c>
      <c r="C1813">
        <f t="shared" si="54"/>
        <v>0.17841485994236228</v>
      </c>
    </row>
    <row r="1814" spans="1:3" x14ac:dyDescent="0.3">
      <c r="A1814">
        <f t="shared" si="55"/>
        <v>1794</v>
      </c>
      <c r="B1814">
        <v>0.37117288475656718</v>
      </c>
      <c r="C1814">
        <f t="shared" ref="C1814:C1877" si="56">SMALL($B$21:$B$10020,A1814)</f>
        <v>0.17843681051588911</v>
      </c>
    </row>
    <row r="1815" spans="1:3" x14ac:dyDescent="0.3">
      <c r="A1815">
        <f t="shared" ref="A1815:A1878" si="57">A1814+1</f>
        <v>1795</v>
      </c>
      <c r="B1815">
        <v>0.46936827244658907</v>
      </c>
      <c r="C1815">
        <f t="shared" si="56"/>
        <v>0.17857032325424416</v>
      </c>
    </row>
    <row r="1816" spans="1:3" x14ac:dyDescent="0.3">
      <c r="A1816">
        <f t="shared" si="57"/>
        <v>1796</v>
      </c>
      <c r="B1816">
        <v>7.3543557526417613E-2</v>
      </c>
      <c r="C1816">
        <f t="shared" si="56"/>
        <v>0.17902492460248753</v>
      </c>
    </row>
    <row r="1817" spans="1:3" x14ac:dyDescent="0.3">
      <c r="A1817">
        <f t="shared" si="57"/>
        <v>1797</v>
      </c>
      <c r="B1817">
        <v>0.67259924903062318</v>
      </c>
      <c r="C1817">
        <f t="shared" si="56"/>
        <v>0.1790994846937306</v>
      </c>
    </row>
    <row r="1818" spans="1:3" x14ac:dyDescent="0.3">
      <c r="A1818">
        <f t="shared" si="57"/>
        <v>1798</v>
      </c>
      <c r="B1818">
        <v>1.0200693475660392</v>
      </c>
      <c r="C1818">
        <f t="shared" si="56"/>
        <v>0.17928315320938504</v>
      </c>
    </row>
    <row r="1819" spans="1:3" x14ac:dyDescent="0.3">
      <c r="A1819">
        <f t="shared" si="57"/>
        <v>1799</v>
      </c>
      <c r="B1819">
        <v>0.25295457603353255</v>
      </c>
      <c r="C1819">
        <f t="shared" si="56"/>
        <v>0.1793272696140904</v>
      </c>
    </row>
    <row r="1820" spans="1:3" x14ac:dyDescent="0.3">
      <c r="A1820">
        <f t="shared" si="57"/>
        <v>1800</v>
      </c>
      <c r="B1820">
        <v>5.0746002024689432</v>
      </c>
      <c r="C1820">
        <f t="shared" si="56"/>
        <v>0.17941638242611591</v>
      </c>
    </row>
    <row r="1821" spans="1:3" x14ac:dyDescent="0.3">
      <c r="A1821">
        <f t="shared" si="57"/>
        <v>1801</v>
      </c>
      <c r="B1821">
        <v>1.3440917495074414</v>
      </c>
      <c r="C1821">
        <f t="shared" si="56"/>
        <v>0.17958226310616388</v>
      </c>
    </row>
    <row r="1822" spans="1:3" x14ac:dyDescent="0.3">
      <c r="A1822">
        <f t="shared" si="57"/>
        <v>1802</v>
      </c>
      <c r="B1822">
        <v>0.29072267357283321</v>
      </c>
      <c r="C1822">
        <f t="shared" si="56"/>
        <v>0.17963867367936448</v>
      </c>
    </row>
    <row r="1823" spans="1:3" x14ac:dyDescent="0.3">
      <c r="A1823">
        <f t="shared" si="57"/>
        <v>1803</v>
      </c>
      <c r="B1823">
        <v>0.16490114484354312</v>
      </c>
      <c r="C1823">
        <f t="shared" si="56"/>
        <v>0.17969445001100981</v>
      </c>
    </row>
    <row r="1824" spans="1:3" x14ac:dyDescent="0.3">
      <c r="A1824">
        <f t="shared" si="57"/>
        <v>1804</v>
      </c>
      <c r="B1824">
        <v>2.4323757415630367</v>
      </c>
      <c r="C1824">
        <f t="shared" si="56"/>
        <v>0.18014197302758639</v>
      </c>
    </row>
    <row r="1825" spans="1:3" x14ac:dyDescent="0.3">
      <c r="A1825">
        <f t="shared" si="57"/>
        <v>1805</v>
      </c>
      <c r="B1825">
        <v>1.3589289058820135</v>
      </c>
      <c r="C1825">
        <f t="shared" si="56"/>
        <v>0.18032161373766775</v>
      </c>
    </row>
    <row r="1826" spans="1:3" x14ac:dyDescent="0.3">
      <c r="A1826">
        <f t="shared" si="57"/>
        <v>1806</v>
      </c>
      <c r="B1826">
        <v>1.3233699019936136</v>
      </c>
      <c r="C1826">
        <f t="shared" si="56"/>
        <v>0.18040123911129435</v>
      </c>
    </row>
    <row r="1827" spans="1:3" x14ac:dyDescent="0.3">
      <c r="A1827">
        <f t="shared" si="57"/>
        <v>1807</v>
      </c>
      <c r="B1827">
        <v>0.72873358236355568</v>
      </c>
      <c r="C1827">
        <f t="shared" si="56"/>
        <v>0.18040605187319336</v>
      </c>
    </row>
    <row r="1828" spans="1:3" x14ac:dyDescent="0.3">
      <c r="A1828">
        <f t="shared" si="57"/>
        <v>1808</v>
      </c>
      <c r="B1828">
        <v>0.25454659144826408</v>
      </c>
      <c r="C1828">
        <f t="shared" si="56"/>
        <v>0.18041414857704074</v>
      </c>
    </row>
    <row r="1829" spans="1:3" x14ac:dyDescent="0.3">
      <c r="A1829">
        <f t="shared" si="57"/>
        <v>1809</v>
      </c>
      <c r="B1829">
        <v>1.5071859844854349</v>
      </c>
      <c r="C1829">
        <f t="shared" si="56"/>
        <v>0.18044182061026959</v>
      </c>
    </row>
    <row r="1830" spans="1:3" x14ac:dyDescent="0.3">
      <c r="A1830">
        <f t="shared" si="57"/>
        <v>1810</v>
      </c>
      <c r="B1830">
        <v>6.1219766413347809</v>
      </c>
      <c r="C1830">
        <f t="shared" si="56"/>
        <v>0.18052750461904177</v>
      </c>
    </row>
    <row r="1831" spans="1:3" x14ac:dyDescent="0.3">
      <c r="A1831">
        <f t="shared" si="57"/>
        <v>1811</v>
      </c>
      <c r="B1831">
        <v>1.9207536121889353</v>
      </c>
      <c r="C1831">
        <f t="shared" si="56"/>
        <v>0.1811404808710666</v>
      </c>
    </row>
    <row r="1832" spans="1:3" x14ac:dyDescent="0.3">
      <c r="A1832">
        <f t="shared" si="57"/>
        <v>1812</v>
      </c>
      <c r="B1832">
        <v>0.43186004332253103</v>
      </c>
      <c r="C1832">
        <f t="shared" si="56"/>
        <v>0.18121788879973555</v>
      </c>
    </row>
    <row r="1833" spans="1:3" x14ac:dyDescent="0.3">
      <c r="A1833">
        <f t="shared" si="57"/>
        <v>1813</v>
      </c>
      <c r="B1833">
        <v>0.62550062848221932</v>
      </c>
      <c r="C1833">
        <f t="shared" si="56"/>
        <v>0.1813333088870972</v>
      </c>
    </row>
    <row r="1834" spans="1:3" x14ac:dyDescent="0.3">
      <c r="A1834">
        <f t="shared" si="57"/>
        <v>1814</v>
      </c>
      <c r="B1834">
        <v>1.2587376930671061</v>
      </c>
      <c r="C1834">
        <f t="shared" si="56"/>
        <v>0.18139479133117109</v>
      </c>
    </row>
    <row r="1835" spans="1:3" x14ac:dyDescent="0.3">
      <c r="A1835">
        <f t="shared" si="57"/>
        <v>1815</v>
      </c>
      <c r="B1835">
        <v>1.0747792554167197</v>
      </c>
      <c r="C1835">
        <f t="shared" si="56"/>
        <v>0.18144380865366005</v>
      </c>
    </row>
    <row r="1836" spans="1:3" x14ac:dyDescent="0.3">
      <c r="A1836">
        <f t="shared" si="57"/>
        <v>1816</v>
      </c>
      <c r="B1836">
        <v>1.294820356048662</v>
      </c>
      <c r="C1836">
        <f t="shared" si="56"/>
        <v>0.18173990049125832</v>
      </c>
    </row>
    <row r="1837" spans="1:3" x14ac:dyDescent="0.3">
      <c r="A1837">
        <f t="shared" si="57"/>
        <v>1817</v>
      </c>
      <c r="B1837">
        <v>1.4762889613489021</v>
      </c>
      <c r="C1837">
        <f t="shared" si="56"/>
        <v>0.18226934324148747</v>
      </c>
    </row>
    <row r="1838" spans="1:3" x14ac:dyDescent="0.3">
      <c r="A1838">
        <f t="shared" si="57"/>
        <v>1818</v>
      </c>
      <c r="B1838">
        <v>0.12854927992027898</v>
      </c>
      <c r="C1838">
        <f t="shared" si="56"/>
        <v>0.18230068507235608</v>
      </c>
    </row>
    <row r="1839" spans="1:3" x14ac:dyDescent="0.3">
      <c r="A1839">
        <f t="shared" si="57"/>
        <v>1819</v>
      </c>
      <c r="B1839">
        <v>0.7396227645188711</v>
      </c>
      <c r="C1839">
        <f t="shared" si="56"/>
        <v>0.18232359864110448</v>
      </c>
    </row>
    <row r="1840" spans="1:3" x14ac:dyDescent="0.3">
      <c r="A1840">
        <f t="shared" si="57"/>
        <v>1820</v>
      </c>
      <c r="B1840">
        <v>0.24590206830788319</v>
      </c>
      <c r="C1840">
        <f t="shared" si="56"/>
        <v>0.18238076471251508</v>
      </c>
    </row>
    <row r="1841" spans="1:3" x14ac:dyDescent="0.3">
      <c r="A1841">
        <f t="shared" si="57"/>
        <v>1821</v>
      </c>
      <c r="B1841">
        <v>0.16817333313727079</v>
      </c>
      <c r="C1841">
        <f t="shared" si="56"/>
        <v>0.1824211079057092</v>
      </c>
    </row>
    <row r="1842" spans="1:3" x14ac:dyDescent="0.3">
      <c r="A1842">
        <f t="shared" si="57"/>
        <v>1822</v>
      </c>
      <c r="B1842">
        <v>0.40666847898801595</v>
      </c>
      <c r="C1842">
        <f t="shared" si="56"/>
        <v>0.1829461716989933</v>
      </c>
    </row>
    <row r="1843" spans="1:3" x14ac:dyDescent="0.3">
      <c r="A1843">
        <f t="shared" si="57"/>
        <v>1823</v>
      </c>
      <c r="B1843">
        <v>0.68811671665931629</v>
      </c>
      <c r="C1843">
        <f t="shared" si="56"/>
        <v>0.18310984760457827</v>
      </c>
    </row>
    <row r="1844" spans="1:3" x14ac:dyDescent="0.3">
      <c r="A1844">
        <f t="shared" si="57"/>
        <v>1824</v>
      </c>
      <c r="B1844">
        <v>1.2026305020366492</v>
      </c>
      <c r="C1844">
        <f t="shared" si="56"/>
        <v>0.18316001188375886</v>
      </c>
    </row>
    <row r="1845" spans="1:3" x14ac:dyDescent="0.3">
      <c r="A1845">
        <f t="shared" si="57"/>
        <v>1825</v>
      </c>
      <c r="B1845">
        <v>1.4102626004510468</v>
      </c>
      <c r="C1845">
        <f t="shared" si="56"/>
        <v>0.18343041770605639</v>
      </c>
    </row>
    <row r="1846" spans="1:3" x14ac:dyDescent="0.3">
      <c r="A1846">
        <f t="shared" si="57"/>
        <v>1826</v>
      </c>
      <c r="B1846">
        <v>0.78193202384472249</v>
      </c>
      <c r="C1846">
        <f t="shared" si="56"/>
        <v>0.18356002334761534</v>
      </c>
    </row>
    <row r="1847" spans="1:3" x14ac:dyDescent="0.3">
      <c r="A1847">
        <f t="shared" si="57"/>
        <v>1827</v>
      </c>
      <c r="B1847">
        <v>1.2961369132320688</v>
      </c>
      <c r="C1847">
        <f t="shared" si="56"/>
        <v>0.18356846279554184</v>
      </c>
    </row>
    <row r="1848" spans="1:3" x14ac:dyDescent="0.3">
      <c r="A1848">
        <f t="shared" si="57"/>
        <v>1828</v>
      </c>
      <c r="B1848">
        <v>0.99777654164384444</v>
      </c>
      <c r="C1848">
        <f t="shared" si="56"/>
        <v>0.18358067563929814</v>
      </c>
    </row>
    <row r="1849" spans="1:3" x14ac:dyDescent="0.3">
      <c r="A1849">
        <f t="shared" si="57"/>
        <v>1829</v>
      </c>
      <c r="B1849">
        <v>0.16787188161298605</v>
      </c>
      <c r="C1849">
        <f t="shared" si="56"/>
        <v>0.18363538159791926</v>
      </c>
    </row>
    <row r="1850" spans="1:3" x14ac:dyDescent="0.3">
      <c r="A1850">
        <f t="shared" si="57"/>
        <v>1830</v>
      </c>
      <c r="B1850">
        <v>1.9774093153207075</v>
      </c>
      <c r="C1850">
        <f t="shared" si="56"/>
        <v>0.18376091956954932</v>
      </c>
    </row>
    <row r="1851" spans="1:3" x14ac:dyDescent="0.3">
      <c r="A1851">
        <f t="shared" si="57"/>
        <v>1831</v>
      </c>
      <c r="B1851">
        <v>0.14942981440189285</v>
      </c>
      <c r="C1851">
        <f t="shared" si="56"/>
        <v>0.18378320203202247</v>
      </c>
    </row>
    <row r="1852" spans="1:3" x14ac:dyDescent="0.3">
      <c r="A1852">
        <f t="shared" si="57"/>
        <v>1832</v>
      </c>
      <c r="B1852">
        <v>6.7916010960142881E-3</v>
      </c>
      <c r="C1852">
        <f t="shared" si="56"/>
        <v>0.18383142519771911</v>
      </c>
    </row>
    <row r="1853" spans="1:3" x14ac:dyDescent="0.3">
      <c r="A1853">
        <f t="shared" si="57"/>
        <v>1833</v>
      </c>
      <c r="B1853">
        <v>0.40313649303379573</v>
      </c>
      <c r="C1853">
        <f t="shared" si="56"/>
        <v>0.18392088422157382</v>
      </c>
    </row>
    <row r="1854" spans="1:3" x14ac:dyDescent="0.3">
      <c r="A1854">
        <f t="shared" si="57"/>
        <v>1834</v>
      </c>
      <c r="B1854">
        <v>2.3597020044834784</v>
      </c>
      <c r="C1854">
        <f t="shared" si="56"/>
        <v>0.18439192222906486</v>
      </c>
    </row>
    <row r="1855" spans="1:3" x14ac:dyDescent="0.3">
      <c r="A1855">
        <f t="shared" si="57"/>
        <v>1835</v>
      </c>
      <c r="B1855">
        <v>1.335671569805323</v>
      </c>
      <c r="C1855">
        <f t="shared" si="56"/>
        <v>0.18450185456803081</v>
      </c>
    </row>
    <row r="1856" spans="1:3" x14ac:dyDescent="0.3">
      <c r="A1856">
        <f t="shared" si="57"/>
        <v>1836</v>
      </c>
      <c r="B1856">
        <v>3.9710238616045279E-2</v>
      </c>
      <c r="C1856">
        <f t="shared" si="56"/>
        <v>0.1848010350359226</v>
      </c>
    </row>
    <row r="1857" spans="1:3" x14ac:dyDescent="0.3">
      <c r="A1857">
        <f t="shared" si="57"/>
        <v>1837</v>
      </c>
      <c r="B1857">
        <v>6.2140232458859579E-2</v>
      </c>
      <c r="C1857">
        <f t="shared" si="56"/>
        <v>0.18481098875213986</v>
      </c>
    </row>
    <row r="1858" spans="1:3" x14ac:dyDescent="0.3">
      <c r="A1858">
        <f t="shared" si="57"/>
        <v>1838</v>
      </c>
      <c r="B1858">
        <v>3.1028151215751194</v>
      </c>
      <c r="C1858">
        <f t="shared" si="56"/>
        <v>0.18508410498239547</v>
      </c>
    </row>
    <row r="1859" spans="1:3" x14ac:dyDescent="0.3">
      <c r="A1859">
        <f t="shared" si="57"/>
        <v>1839</v>
      </c>
      <c r="B1859">
        <v>0.20479658926801192</v>
      </c>
      <c r="C1859">
        <f t="shared" si="56"/>
        <v>0.18513106503215226</v>
      </c>
    </row>
    <row r="1860" spans="1:3" x14ac:dyDescent="0.3">
      <c r="A1860">
        <f t="shared" si="57"/>
        <v>1840</v>
      </c>
      <c r="B1860">
        <v>2.1473528032231806</v>
      </c>
      <c r="C1860">
        <f t="shared" si="56"/>
        <v>0.18531036840777526</v>
      </c>
    </row>
    <row r="1861" spans="1:3" x14ac:dyDescent="0.3">
      <c r="A1861">
        <f t="shared" si="57"/>
        <v>1841</v>
      </c>
      <c r="B1861">
        <v>0.28547037538420339</v>
      </c>
      <c r="C1861">
        <f t="shared" si="56"/>
        <v>0.18534193410785105</v>
      </c>
    </row>
    <row r="1862" spans="1:3" x14ac:dyDescent="0.3">
      <c r="A1862">
        <f t="shared" si="57"/>
        <v>1842</v>
      </c>
      <c r="B1862">
        <v>1.3732534001367818</v>
      </c>
      <c r="C1862">
        <f t="shared" si="56"/>
        <v>0.18565664140903593</v>
      </c>
    </row>
    <row r="1863" spans="1:3" x14ac:dyDescent="0.3">
      <c r="A1863">
        <f t="shared" si="57"/>
        <v>1843</v>
      </c>
      <c r="B1863">
        <v>1.6531619914447959</v>
      </c>
      <c r="C1863">
        <f t="shared" si="56"/>
        <v>0.18578845415253809</v>
      </c>
    </row>
    <row r="1864" spans="1:3" x14ac:dyDescent="0.3">
      <c r="A1864">
        <f t="shared" si="57"/>
        <v>1844</v>
      </c>
      <c r="B1864">
        <v>1.374906837674529</v>
      </c>
      <c r="C1864">
        <f t="shared" si="56"/>
        <v>0.18584984258005544</v>
      </c>
    </row>
    <row r="1865" spans="1:3" x14ac:dyDescent="0.3">
      <c r="A1865">
        <f t="shared" si="57"/>
        <v>1845</v>
      </c>
      <c r="B1865">
        <v>0.66900093738577526</v>
      </c>
      <c r="C1865">
        <f t="shared" si="56"/>
        <v>0.18586608065852328</v>
      </c>
    </row>
    <row r="1866" spans="1:3" x14ac:dyDescent="0.3">
      <c r="A1866">
        <f t="shared" si="57"/>
        <v>1846</v>
      </c>
      <c r="B1866">
        <v>1.988903155276722</v>
      </c>
      <c r="C1866">
        <f t="shared" si="56"/>
        <v>0.18587265029760602</v>
      </c>
    </row>
    <row r="1867" spans="1:3" x14ac:dyDescent="0.3">
      <c r="A1867">
        <f t="shared" si="57"/>
        <v>1847</v>
      </c>
      <c r="B1867">
        <v>0.53929563814377568</v>
      </c>
      <c r="C1867">
        <f t="shared" si="56"/>
        <v>0.18594082629930808</v>
      </c>
    </row>
    <row r="1868" spans="1:3" x14ac:dyDescent="0.3">
      <c r="A1868">
        <f t="shared" si="57"/>
        <v>1848</v>
      </c>
      <c r="B1868">
        <v>0.17449491372237103</v>
      </c>
      <c r="C1868">
        <f t="shared" si="56"/>
        <v>0.18603608949306549</v>
      </c>
    </row>
    <row r="1869" spans="1:3" x14ac:dyDescent="0.3">
      <c r="A1869">
        <f t="shared" si="57"/>
        <v>1849</v>
      </c>
      <c r="B1869">
        <v>0.69910861359198329</v>
      </c>
      <c r="C1869">
        <f t="shared" si="56"/>
        <v>0.18605476504672902</v>
      </c>
    </row>
    <row r="1870" spans="1:3" x14ac:dyDescent="0.3">
      <c r="A1870">
        <f t="shared" si="57"/>
        <v>1850</v>
      </c>
      <c r="B1870">
        <v>0.20875843364792468</v>
      </c>
      <c r="C1870">
        <f t="shared" si="56"/>
        <v>0.18612386898499067</v>
      </c>
    </row>
    <row r="1871" spans="1:3" x14ac:dyDescent="0.3">
      <c r="A1871">
        <f t="shared" si="57"/>
        <v>1851</v>
      </c>
      <c r="B1871">
        <v>0.16247314212267128</v>
      </c>
      <c r="C1871">
        <f t="shared" si="56"/>
        <v>0.18632151219774062</v>
      </c>
    </row>
    <row r="1872" spans="1:3" x14ac:dyDescent="0.3">
      <c r="A1872">
        <f t="shared" si="57"/>
        <v>1852</v>
      </c>
      <c r="B1872">
        <v>0.12595522848245078</v>
      </c>
      <c r="C1872">
        <f t="shared" si="56"/>
        <v>0.18638507327955645</v>
      </c>
    </row>
    <row r="1873" spans="1:3" x14ac:dyDescent="0.3">
      <c r="A1873">
        <f t="shared" si="57"/>
        <v>1853</v>
      </c>
      <c r="B1873">
        <v>2.5787836429926552</v>
      </c>
      <c r="C1873">
        <f t="shared" si="56"/>
        <v>0.18643685703255608</v>
      </c>
    </row>
    <row r="1874" spans="1:3" x14ac:dyDescent="0.3">
      <c r="A1874">
        <f t="shared" si="57"/>
        <v>1854</v>
      </c>
      <c r="B1874">
        <v>0.73443557973952567</v>
      </c>
      <c r="C1874">
        <f t="shared" si="56"/>
        <v>0.1864872839216245</v>
      </c>
    </row>
    <row r="1875" spans="1:3" x14ac:dyDescent="0.3">
      <c r="A1875">
        <f t="shared" si="57"/>
        <v>1855</v>
      </c>
      <c r="B1875">
        <v>6.243851932889366E-2</v>
      </c>
      <c r="C1875">
        <f t="shared" si="56"/>
        <v>0.18656580904439668</v>
      </c>
    </row>
    <row r="1876" spans="1:3" x14ac:dyDescent="0.3">
      <c r="A1876">
        <f t="shared" si="57"/>
        <v>1856</v>
      </c>
      <c r="B1876">
        <v>1.1863461968309945</v>
      </c>
      <c r="C1876">
        <f t="shared" si="56"/>
        <v>0.18668497173154242</v>
      </c>
    </row>
    <row r="1877" spans="1:3" x14ac:dyDescent="0.3">
      <c r="A1877">
        <f t="shared" si="57"/>
        <v>1857</v>
      </c>
      <c r="B1877">
        <v>0.37290061254313911</v>
      </c>
      <c r="C1877">
        <f t="shared" si="56"/>
        <v>0.18682626502610478</v>
      </c>
    </row>
    <row r="1878" spans="1:3" x14ac:dyDescent="0.3">
      <c r="A1878">
        <f t="shared" si="57"/>
        <v>1858</v>
      </c>
      <c r="B1878">
        <v>2.7975006633750965E-2</v>
      </c>
      <c r="C1878">
        <f t="shared" ref="C1878:C1941" si="58">SMALL($B$21:$B$10020,A1878)</f>
        <v>0.18689747461676087</v>
      </c>
    </row>
    <row r="1879" spans="1:3" x14ac:dyDescent="0.3">
      <c r="A1879">
        <f t="shared" ref="A1879:A1942" si="59">A1878+1</f>
        <v>1859</v>
      </c>
      <c r="B1879">
        <v>0.24156601358378871</v>
      </c>
      <c r="C1879">
        <f t="shared" si="58"/>
        <v>0.18691635018074271</v>
      </c>
    </row>
    <row r="1880" spans="1:3" x14ac:dyDescent="0.3">
      <c r="A1880">
        <f t="shared" si="59"/>
        <v>1860</v>
      </c>
      <c r="B1880">
        <v>0.84368148125006814</v>
      </c>
      <c r="C1880">
        <f t="shared" si="58"/>
        <v>0.1869386447633028</v>
      </c>
    </row>
    <row r="1881" spans="1:3" x14ac:dyDescent="0.3">
      <c r="A1881">
        <f t="shared" si="59"/>
        <v>1861</v>
      </c>
      <c r="B1881">
        <v>1.6718802701393065</v>
      </c>
      <c r="C1881">
        <f t="shared" si="58"/>
        <v>0.18694828965600729</v>
      </c>
    </row>
    <row r="1882" spans="1:3" x14ac:dyDescent="0.3">
      <c r="A1882">
        <f t="shared" si="59"/>
        <v>1862</v>
      </c>
      <c r="B1882">
        <v>0.37588471477916352</v>
      </c>
      <c r="C1882">
        <f t="shared" si="58"/>
        <v>0.18699945198261458</v>
      </c>
    </row>
    <row r="1883" spans="1:3" x14ac:dyDescent="0.3">
      <c r="A1883">
        <f t="shared" si="59"/>
        <v>1863</v>
      </c>
      <c r="B1883">
        <v>1.2767858680340758</v>
      </c>
      <c r="C1883">
        <f t="shared" si="58"/>
        <v>0.18705121515860612</v>
      </c>
    </row>
    <row r="1884" spans="1:3" x14ac:dyDescent="0.3">
      <c r="A1884">
        <f t="shared" si="59"/>
        <v>1864</v>
      </c>
      <c r="B1884">
        <v>0.30219666880106266</v>
      </c>
      <c r="C1884">
        <f t="shared" si="58"/>
        <v>0.18717669867923648</v>
      </c>
    </row>
    <row r="1885" spans="1:3" x14ac:dyDescent="0.3">
      <c r="A1885">
        <f t="shared" si="59"/>
        <v>1865</v>
      </c>
      <c r="B1885">
        <v>0.73744756157517299</v>
      </c>
      <c r="C1885">
        <f t="shared" si="58"/>
        <v>0.18727066684084437</v>
      </c>
    </row>
    <row r="1886" spans="1:3" x14ac:dyDescent="0.3">
      <c r="A1886">
        <f t="shared" si="59"/>
        <v>1866</v>
      </c>
      <c r="B1886">
        <v>0.36590620728783474</v>
      </c>
      <c r="C1886">
        <f t="shared" si="58"/>
        <v>0.18728132939068742</v>
      </c>
    </row>
    <row r="1887" spans="1:3" x14ac:dyDescent="0.3">
      <c r="A1887">
        <f t="shared" si="59"/>
        <v>1867</v>
      </c>
      <c r="B1887">
        <v>7.9136823668161327E-2</v>
      </c>
      <c r="C1887">
        <f t="shared" si="58"/>
        <v>0.18736374233630126</v>
      </c>
    </row>
    <row r="1888" spans="1:3" x14ac:dyDescent="0.3">
      <c r="A1888">
        <f t="shared" si="59"/>
        <v>1868</v>
      </c>
      <c r="B1888">
        <v>3.3292470029537169E-2</v>
      </c>
      <c r="C1888">
        <f t="shared" si="58"/>
        <v>0.18755668025062433</v>
      </c>
    </row>
    <row r="1889" spans="1:3" x14ac:dyDescent="0.3">
      <c r="A1889">
        <f t="shared" si="59"/>
        <v>1869</v>
      </c>
      <c r="B1889">
        <v>1.4115659834446925</v>
      </c>
      <c r="C1889">
        <f t="shared" si="58"/>
        <v>0.18761835107202196</v>
      </c>
    </row>
    <row r="1890" spans="1:3" x14ac:dyDescent="0.3">
      <c r="A1890">
        <f t="shared" si="59"/>
        <v>1870</v>
      </c>
      <c r="B1890">
        <v>0.5194692134876866</v>
      </c>
      <c r="C1890">
        <f t="shared" si="58"/>
        <v>0.18787010017389094</v>
      </c>
    </row>
    <row r="1891" spans="1:3" x14ac:dyDescent="0.3">
      <c r="A1891">
        <f t="shared" si="59"/>
        <v>1871</v>
      </c>
      <c r="B1891">
        <v>0.27989834101791744</v>
      </c>
      <c r="C1891">
        <f t="shared" si="58"/>
        <v>0.18788109065477432</v>
      </c>
    </row>
    <row r="1892" spans="1:3" x14ac:dyDescent="0.3">
      <c r="A1892">
        <f t="shared" si="59"/>
        <v>1872</v>
      </c>
      <c r="B1892">
        <v>1.1963536426920818</v>
      </c>
      <c r="C1892">
        <f t="shared" si="58"/>
        <v>0.18796924315637464</v>
      </c>
    </row>
    <row r="1893" spans="1:3" x14ac:dyDescent="0.3">
      <c r="A1893">
        <f t="shared" si="59"/>
        <v>1873</v>
      </c>
      <c r="B1893">
        <v>0.16648586747969762</v>
      </c>
      <c r="C1893">
        <f t="shared" si="58"/>
        <v>0.18805518614243444</v>
      </c>
    </row>
    <row r="1894" spans="1:3" x14ac:dyDescent="0.3">
      <c r="A1894">
        <f t="shared" si="59"/>
        <v>1874</v>
      </c>
      <c r="B1894">
        <v>3.0598869450059443</v>
      </c>
      <c r="C1894">
        <f t="shared" si="58"/>
        <v>0.1880770055268437</v>
      </c>
    </row>
    <row r="1895" spans="1:3" x14ac:dyDescent="0.3">
      <c r="A1895">
        <f t="shared" si="59"/>
        <v>1875</v>
      </c>
      <c r="B1895">
        <v>3.1826758899862915</v>
      </c>
      <c r="C1895">
        <f t="shared" si="58"/>
        <v>0.1881259156635724</v>
      </c>
    </row>
    <row r="1896" spans="1:3" x14ac:dyDescent="0.3">
      <c r="A1896">
        <f t="shared" si="59"/>
        <v>1876</v>
      </c>
      <c r="B1896">
        <v>0.54353160166262615</v>
      </c>
      <c r="C1896">
        <f t="shared" si="58"/>
        <v>0.18830567941263876</v>
      </c>
    </row>
    <row r="1897" spans="1:3" x14ac:dyDescent="0.3">
      <c r="A1897">
        <f t="shared" si="59"/>
        <v>1877</v>
      </c>
      <c r="B1897">
        <v>2.4638497665471908</v>
      </c>
      <c r="C1897">
        <f t="shared" si="58"/>
        <v>0.18832383232607519</v>
      </c>
    </row>
    <row r="1898" spans="1:3" x14ac:dyDescent="0.3">
      <c r="A1898">
        <f t="shared" si="59"/>
        <v>1878</v>
      </c>
      <c r="B1898">
        <v>2.1096392302324602</v>
      </c>
      <c r="C1898">
        <f t="shared" si="58"/>
        <v>0.18839061233047349</v>
      </c>
    </row>
    <row r="1899" spans="1:3" x14ac:dyDescent="0.3">
      <c r="A1899">
        <f t="shared" si="59"/>
        <v>1879</v>
      </c>
      <c r="B1899">
        <v>0.77351114835666124</v>
      </c>
      <c r="C1899">
        <f t="shared" si="58"/>
        <v>0.18850497984885117</v>
      </c>
    </row>
    <row r="1900" spans="1:3" x14ac:dyDescent="0.3">
      <c r="A1900">
        <f t="shared" si="59"/>
        <v>1880</v>
      </c>
      <c r="B1900">
        <v>1.1736375236137389</v>
      </c>
      <c r="C1900">
        <f t="shared" si="58"/>
        <v>0.18871548540413818</v>
      </c>
    </row>
    <row r="1901" spans="1:3" x14ac:dyDescent="0.3">
      <c r="A1901">
        <f t="shared" si="59"/>
        <v>1881</v>
      </c>
      <c r="B1901">
        <v>0.18226934324148747</v>
      </c>
      <c r="C1901">
        <f t="shared" si="58"/>
        <v>0.18878029111434436</v>
      </c>
    </row>
    <row r="1902" spans="1:3" x14ac:dyDescent="0.3">
      <c r="A1902">
        <f t="shared" si="59"/>
        <v>1882</v>
      </c>
      <c r="B1902">
        <v>0.43518720613987805</v>
      </c>
      <c r="C1902">
        <f t="shared" si="58"/>
        <v>0.18882933421400572</v>
      </c>
    </row>
    <row r="1903" spans="1:3" x14ac:dyDescent="0.3">
      <c r="A1903">
        <f t="shared" si="59"/>
        <v>1883</v>
      </c>
      <c r="B1903">
        <v>5.8613928177391639E-2</v>
      </c>
      <c r="C1903">
        <f t="shared" si="58"/>
        <v>0.18890122575843526</v>
      </c>
    </row>
    <row r="1904" spans="1:3" x14ac:dyDescent="0.3">
      <c r="A1904">
        <f t="shared" si="59"/>
        <v>1884</v>
      </c>
      <c r="B1904">
        <v>1.8156458370488324</v>
      </c>
      <c r="C1904">
        <f t="shared" si="58"/>
        <v>0.18907490478565925</v>
      </c>
    </row>
    <row r="1905" spans="1:3" x14ac:dyDescent="0.3">
      <c r="A1905">
        <f t="shared" si="59"/>
        <v>1885</v>
      </c>
      <c r="B1905">
        <v>7.256848669863758E-2</v>
      </c>
      <c r="C1905">
        <f t="shared" si="58"/>
        <v>0.18907991946963931</v>
      </c>
    </row>
    <row r="1906" spans="1:3" x14ac:dyDescent="0.3">
      <c r="A1906">
        <f t="shared" si="59"/>
        <v>1886</v>
      </c>
      <c r="B1906">
        <v>0.27604758663027384</v>
      </c>
      <c r="C1906">
        <f t="shared" si="58"/>
        <v>0.18932614793064784</v>
      </c>
    </row>
    <row r="1907" spans="1:3" x14ac:dyDescent="0.3">
      <c r="A1907">
        <f t="shared" si="59"/>
        <v>1887</v>
      </c>
      <c r="B1907">
        <v>5.9109736235066261</v>
      </c>
      <c r="C1907">
        <f t="shared" si="58"/>
        <v>0.18949982420777367</v>
      </c>
    </row>
    <row r="1908" spans="1:3" x14ac:dyDescent="0.3">
      <c r="A1908">
        <f t="shared" si="59"/>
        <v>1888</v>
      </c>
      <c r="B1908">
        <v>0.66288669947467116</v>
      </c>
      <c r="C1908">
        <f t="shared" si="58"/>
        <v>0.1895552078709053</v>
      </c>
    </row>
    <row r="1909" spans="1:3" x14ac:dyDescent="0.3">
      <c r="A1909">
        <f t="shared" si="59"/>
        <v>1889</v>
      </c>
      <c r="B1909">
        <v>0.19973141047284004</v>
      </c>
      <c r="C1909">
        <f t="shared" si="58"/>
        <v>0.18971104808029038</v>
      </c>
    </row>
    <row r="1910" spans="1:3" x14ac:dyDescent="0.3">
      <c r="A1910">
        <f t="shared" si="59"/>
        <v>1890</v>
      </c>
      <c r="B1910">
        <v>0.63752435335732649</v>
      </c>
      <c r="C1910">
        <f t="shared" si="58"/>
        <v>0.18971591609233784</v>
      </c>
    </row>
    <row r="1911" spans="1:3" x14ac:dyDescent="0.3">
      <c r="A1911">
        <f t="shared" si="59"/>
        <v>1891</v>
      </c>
      <c r="B1911">
        <v>1.1465238346511117</v>
      </c>
      <c r="C1911">
        <f t="shared" si="58"/>
        <v>0.18972381572439434</v>
      </c>
    </row>
    <row r="1912" spans="1:3" x14ac:dyDescent="0.3">
      <c r="A1912">
        <f t="shared" si="59"/>
        <v>1892</v>
      </c>
      <c r="B1912">
        <v>3.0066983650851817</v>
      </c>
      <c r="C1912">
        <f t="shared" si="58"/>
        <v>0.18998725004839323</v>
      </c>
    </row>
    <row r="1913" spans="1:3" x14ac:dyDescent="0.3">
      <c r="A1913">
        <f t="shared" si="59"/>
        <v>1893</v>
      </c>
      <c r="B1913">
        <v>1.1755603675269624</v>
      </c>
      <c r="C1913">
        <f t="shared" si="58"/>
        <v>0.19052749566999783</v>
      </c>
    </row>
    <row r="1914" spans="1:3" x14ac:dyDescent="0.3">
      <c r="A1914">
        <f t="shared" si="59"/>
        <v>1894</v>
      </c>
      <c r="B1914">
        <v>1.599161463236265E-2</v>
      </c>
      <c r="C1914">
        <f t="shared" si="58"/>
        <v>0.19054412089207284</v>
      </c>
    </row>
    <row r="1915" spans="1:3" x14ac:dyDescent="0.3">
      <c r="A1915">
        <f t="shared" si="59"/>
        <v>1895</v>
      </c>
      <c r="B1915">
        <v>3.26379472371024</v>
      </c>
      <c r="C1915">
        <f t="shared" si="58"/>
        <v>0.19064473899504031</v>
      </c>
    </row>
    <row r="1916" spans="1:3" x14ac:dyDescent="0.3">
      <c r="A1916">
        <f t="shared" si="59"/>
        <v>1896</v>
      </c>
      <c r="B1916">
        <v>0.38333232051318689</v>
      </c>
      <c r="C1916">
        <f t="shared" si="58"/>
        <v>0.19084778076114861</v>
      </c>
    </row>
    <row r="1917" spans="1:3" x14ac:dyDescent="0.3">
      <c r="A1917">
        <f t="shared" si="59"/>
        <v>1897</v>
      </c>
      <c r="B1917">
        <v>0.12627145026403475</v>
      </c>
      <c r="C1917">
        <f t="shared" si="58"/>
        <v>0.19103201064845021</v>
      </c>
    </row>
    <row r="1918" spans="1:3" x14ac:dyDescent="0.3">
      <c r="A1918">
        <f t="shared" si="59"/>
        <v>1898</v>
      </c>
      <c r="B1918">
        <v>0.22078359546040494</v>
      </c>
      <c r="C1918">
        <f t="shared" si="58"/>
        <v>0.19120801262041676</v>
      </c>
    </row>
    <row r="1919" spans="1:3" x14ac:dyDescent="0.3">
      <c r="A1919">
        <f t="shared" si="59"/>
        <v>1899</v>
      </c>
      <c r="B1919">
        <v>0.23706875768053703</v>
      </c>
      <c r="C1919">
        <f t="shared" si="58"/>
        <v>0.19126239641617149</v>
      </c>
    </row>
    <row r="1920" spans="1:3" x14ac:dyDescent="0.3">
      <c r="A1920">
        <f t="shared" si="59"/>
        <v>1900</v>
      </c>
      <c r="B1920">
        <v>0.3669578701912386</v>
      </c>
      <c r="C1920">
        <f t="shared" si="58"/>
        <v>0.19127985977647932</v>
      </c>
    </row>
    <row r="1921" spans="1:3" x14ac:dyDescent="0.3">
      <c r="A1921">
        <f t="shared" si="59"/>
        <v>1901</v>
      </c>
      <c r="B1921">
        <v>0.62937877026594391</v>
      </c>
      <c r="C1921">
        <f t="shared" si="58"/>
        <v>0.19128983776663544</v>
      </c>
    </row>
    <row r="1922" spans="1:3" x14ac:dyDescent="0.3">
      <c r="A1922">
        <f t="shared" si="59"/>
        <v>1902</v>
      </c>
      <c r="B1922">
        <v>0.10964915430347411</v>
      </c>
      <c r="C1922">
        <f t="shared" si="58"/>
        <v>0.19146160187908268</v>
      </c>
    </row>
    <row r="1923" spans="1:3" x14ac:dyDescent="0.3">
      <c r="A1923">
        <f t="shared" si="59"/>
        <v>1903</v>
      </c>
      <c r="B1923">
        <v>1.7716126472015794</v>
      </c>
      <c r="C1923">
        <f t="shared" si="58"/>
        <v>0.19148635024829064</v>
      </c>
    </row>
    <row r="1924" spans="1:3" x14ac:dyDescent="0.3">
      <c r="A1924">
        <f t="shared" si="59"/>
        <v>1904</v>
      </c>
      <c r="B1924">
        <v>0.56071137375430258</v>
      </c>
      <c r="C1924">
        <f t="shared" si="58"/>
        <v>0.19170778692856283</v>
      </c>
    </row>
    <row r="1925" spans="1:3" x14ac:dyDescent="0.3">
      <c r="A1925">
        <f t="shared" si="59"/>
        <v>1905</v>
      </c>
      <c r="B1925">
        <v>0.19468008493377442</v>
      </c>
      <c r="C1925">
        <f t="shared" si="58"/>
        <v>0.19195134572488604</v>
      </c>
    </row>
    <row r="1926" spans="1:3" x14ac:dyDescent="0.3">
      <c r="A1926">
        <f t="shared" si="59"/>
        <v>1906</v>
      </c>
      <c r="B1926">
        <v>0.75505834479594469</v>
      </c>
      <c r="C1926">
        <f t="shared" si="58"/>
        <v>0.19205651325448692</v>
      </c>
    </row>
    <row r="1927" spans="1:3" x14ac:dyDescent="0.3">
      <c r="A1927">
        <f t="shared" si="59"/>
        <v>1907</v>
      </c>
      <c r="B1927">
        <v>0.94634907023114678</v>
      </c>
      <c r="C1927">
        <f t="shared" si="58"/>
        <v>0.1920641456752703</v>
      </c>
    </row>
    <row r="1928" spans="1:3" x14ac:dyDescent="0.3">
      <c r="A1928">
        <f t="shared" si="59"/>
        <v>1908</v>
      </c>
      <c r="B1928">
        <v>0.4081782875118849</v>
      </c>
      <c r="C1928">
        <f t="shared" si="58"/>
        <v>0.19224205944717321</v>
      </c>
    </row>
    <row r="1929" spans="1:3" x14ac:dyDescent="0.3">
      <c r="A1929">
        <f t="shared" si="59"/>
        <v>1909</v>
      </c>
      <c r="B1929">
        <v>0.20971812283025337</v>
      </c>
      <c r="C1929">
        <f t="shared" si="58"/>
        <v>0.19231045246363743</v>
      </c>
    </row>
    <row r="1930" spans="1:3" x14ac:dyDescent="0.3">
      <c r="A1930">
        <f t="shared" si="59"/>
        <v>1910</v>
      </c>
      <c r="B1930">
        <v>0.20976136266806766</v>
      </c>
      <c r="C1930">
        <f t="shared" si="58"/>
        <v>0.19237175072762214</v>
      </c>
    </row>
    <row r="1931" spans="1:3" x14ac:dyDescent="0.3">
      <c r="A1931">
        <f t="shared" si="59"/>
        <v>1911</v>
      </c>
      <c r="B1931">
        <v>4.6493280281723059E-3</v>
      </c>
      <c r="C1931">
        <f t="shared" si="58"/>
        <v>0.19240198585689239</v>
      </c>
    </row>
    <row r="1932" spans="1:3" x14ac:dyDescent="0.3">
      <c r="A1932">
        <f t="shared" si="59"/>
        <v>1912</v>
      </c>
      <c r="B1932">
        <v>1.4173727701998424</v>
      </c>
      <c r="C1932">
        <f t="shared" si="58"/>
        <v>0.19242376703486364</v>
      </c>
    </row>
    <row r="1933" spans="1:3" x14ac:dyDescent="0.3">
      <c r="A1933">
        <f t="shared" si="59"/>
        <v>1913</v>
      </c>
      <c r="B1933">
        <v>0.4680733632770997</v>
      </c>
      <c r="C1933">
        <f t="shared" si="58"/>
        <v>0.19268322110126901</v>
      </c>
    </row>
    <row r="1934" spans="1:3" x14ac:dyDescent="0.3">
      <c r="A1934">
        <f t="shared" si="59"/>
        <v>1914</v>
      </c>
      <c r="B1934">
        <v>1.5396662138196555</v>
      </c>
      <c r="C1934">
        <f t="shared" si="58"/>
        <v>0.19289234822013301</v>
      </c>
    </row>
    <row r="1935" spans="1:3" x14ac:dyDescent="0.3">
      <c r="A1935">
        <f t="shared" si="59"/>
        <v>1915</v>
      </c>
      <c r="B1935">
        <v>0.25376690638725186</v>
      </c>
      <c r="C1935">
        <f t="shared" si="58"/>
        <v>0.1933840648377243</v>
      </c>
    </row>
    <row r="1936" spans="1:3" x14ac:dyDescent="0.3">
      <c r="A1936">
        <f t="shared" si="59"/>
        <v>1916</v>
      </c>
      <c r="B1936">
        <v>0.3595974478258297</v>
      </c>
      <c r="C1936">
        <f t="shared" si="58"/>
        <v>0.19343144936593348</v>
      </c>
    </row>
    <row r="1937" spans="1:3" x14ac:dyDescent="0.3">
      <c r="A1937">
        <f t="shared" si="59"/>
        <v>1917</v>
      </c>
      <c r="B1937">
        <v>8.0193473161915829E-2</v>
      </c>
      <c r="C1937">
        <f t="shared" si="58"/>
        <v>0.19356387288853694</v>
      </c>
    </row>
    <row r="1938" spans="1:3" x14ac:dyDescent="0.3">
      <c r="A1938">
        <f t="shared" si="59"/>
        <v>1918</v>
      </c>
      <c r="B1938">
        <v>1.0495885806878438</v>
      </c>
      <c r="C1938">
        <f t="shared" si="58"/>
        <v>0.19357816592505328</v>
      </c>
    </row>
    <row r="1939" spans="1:3" x14ac:dyDescent="0.3">
      <c r="A1939">
        <f t="shared" si="59"/>
        <v>1919</v>
      </c>
      <c r="B1939">
        <v>1.0941691645784959</v>
      </c>
      <c r="C1939">
        <f t="shared" si="58"/>
        <v>0.19378180026825698</v>
      </c>
    </row>
    <row r="1940" spans="1:3" x14ac:dyDescent="0.3">
      <c r="A1940">
        <f t="shared" si="59"/>
        <v>1920</v>
      </c>
      <c r="B1940">
        <v>1.9041629566997216</v>
      </c>
      <c r="C1940">
        <f t="shared" si="58"/>
        <v>0.19381019536046851</v>
      </c>
    </row>
    <row r="1941" spans="1:3" x14ac:dyDescent="0.3">
      <c r="A1941">
        <f t="shared" si="59"/>
        <v>1921</v>
      </c>
      <c r="B1941">
        <v>1.5645034088844643</v>
      </c>
      <c r="C1941">
        <f t="shared" si="58"/>
        <v>0.19446518757644538</v>
      </c>
    </row>
    <row r="1942" spans="1:3" x14ac:dyDescent="0.3">
      <c r="A1942">
        <f t="shared" si="59"/>
        <v>1922</v>
      </c>
      <c r="B1942">
        <v>0.79703456256816696</v>
      </c>
      <c r="C1942">
        <f t="shared" ref="C1942:C2005" si="60">SMALL($B$21:$B$10020,A1942)</f>
        <v>0.19456151342343819</v>
      </c>
    </row>
    <row r="1943" spans="1:3" x14ac:dyDescent="0.3">
      <c r="A1943">
        <f t="shared" ref="A1943:A2006" si="61">A1942+1</f>
        <v>1923</v>
      </c>
      <c r="B1943">
        <v>1.9020501798941103E-2</v>
      </c>
      <c r="C1943">
        <f t="shared" si="60"/>
        <v>0.19457378020205107</v>
      </c>
    </row>
    <row r="1944" spans="1:3" x14ac:dyDescent="0.3">
      <c r="A1944">
        <f t="shared" si="61"/>
        <v>1924</v>
      </c>
      <c r="B1944">
        <v>2.0374825522482953</v>
      </c>
      <c r="C1944">
        <f t="shared" si="60"/>
        <v>0.19465427147222014</v>
      </c>
    </row>
    <row r="1945" spans="1:3" x14ac:dyDescent="0.3">
      <c r="A1945">
        <f t="shared" si="61"/>
        <v>1925</v>
      </c>
      <c r="B1945">
        <v>0.4359085913545977</v>
      </c>
      <c r="C1945">
        <f t="shared" si="60"/>
        <v>0.19468008493377442</v>
      </c>
    </row>
    <row r="1946" spans="1:3" x14ac:dyDescent="0.3">
      <c r="A1946">
        <f t="shared" si="61"/>
        <v>1926</v>
      </c>
      <c r="B1946">
        <v>0.88117602576904708</v>
      </c>
      <c r="C1946">
        <f t="shared" si="60"/>
        <v>0.1947321451013253</v>
      </c>
    </row>
    <row r="1947" spans="1:3" x14ac:dyDescent="0.3">
      <c r="A1947">
        <f t="shared" si="61"/>
        <v>1927</v>
      </c>
      <c r="B1947">
        <v>0.64729456741536784</v>
      </c>
      <c r="C1947">
        <f t="shared" si="60"/>
        <v>0.19478206090787942</v>
      </c>
    </row>
    <row r="1948" spans="1:3" x14ac:dyDescent="0.3">
      <c r="A1948">
        <f t="shared" si="61"/>
        <v>1928</v>
      </c>
      <c r="B1948">
        <v>0.6248028366569558</v>
      </c>
      <c r="C1948">
        <f t="shared" si="60"/>
        <v>0.19494649364334715</v>
      </c>
    </row>
    <row r="1949" spans="1:3" x14ac:dyDescent="0.3">
      <c r="A1949">
        <f t="shared" si="61"/>
        <v>1929</v>
      </c>
      <c r="B1949">
        <v>0.26291335303120045</v>
      </c>
      <c r="C1949">
        <f t="shared" si="60"/>
        <v>0.19504949688445561</v>
      </c>
    </row>
    <row r="1950" spans="1:3" x14ac:dyDescent="0.3">
      <c r="A1950">
        <f t="shared" si="61"/>
        <v>1930</v>
      </c>
      <c r="B1950">
        <v>0.17786944674269622</v>
      </c>
      <c r="C1950">
        <f t="shared" si="60"/>
        <v>0.19544507084900009</v>
      </c>
    </row>
    <row r="1951" spans="1:3" x14ac:dyDescent="0.3">
      <c r="A1951">
        <f t="shared" si="61"/>
        <v>1931</v>
      </c>
      <c r="B1951">
        <v>3.415912690597489E-2</v>
      </c>
      <c r="C1951">
        <f t="shared" si="60"/>
        <v>0.19560922307841544</v>
      </c>
    </row>
    <row r="1952" spans="1:3" x14ac:dyDescent="0.3">
      <c r="A1952">
        <f t="shared" si="61"/>
        <v>1932</v>
      </c>
      <c r="B1952">
        <v>6.1785373213488244</v>
      </c>
      <c r="C1952">
        <f t="shared" si="60"/>
        <v>0.1956910050814451</v>
      </c>
    </row>
    <row r="1953" spans="1:3" x14ac:dyDescent="0.3">
      <c r="A1953">
        <f t="shared" si="61"/>
        <v>1933</v>
      </c>
      <c r="B1953">
        <v>1.056526036566148</v>
      </c>
      <c r="C1953">
        <f t="shared" si="60"/>
        <v>0.19578053019161223</v>
      </c>
    </row>
    <row r="1954" spans="1:3" x14ac:dyDescent="0.3">
      <c r="A1954">
        <f t="shared" si="61"/>
        <v>1934</v>
      </c>
      <c r="B1954">
        <v>1.3582311221411991</v>
      </c>
      <c r="C1954">
        <f t="shared" si="60"/>
        <v>0.19578780279436625</v>
      </c>
    </row>
    <row r="1955" spans="1:3" x14ac:dyDescent="0.3">
      <c r="A1955">
        <f t="shared" si="61"/>
        <v>1935</v>
      </c>
      <c r="B1955">
        <v>0.45747166354144397</v>
      </c>
      <c r="C1955">
        <f t="shared" si="60"/>
        <v>0.19582120665295544</v>
      </c>
    </row>
    <row r="1956" spans="1:3" x14ac:dyDescent="0.3">
      <c r="A1956">
        <f t="shared" si="61"/>
        <v>1936</v>
      </c>
      <c r="B1956">
        <v>1.1918033747387224</v>
      </c>
      <c r="C1956">
        <f t="shared" si="60"/>
        <v>0.19584430842360789</v>
      </c>
    </row>
    <row r="1957" spans="1:3" x14ac:dyDescent="0.3">
      <c r="A1957">
        <f t="shared" si="61"/>
        <v>1937</v>
      </c>
      <c r="B1957">
        <v>0.14519620464834104</v>
      </c>
      <c r="C1957">
        <f t="shared" si="60"/>
        <v>0.19586694536575067</v>
      </c>
    </row>
    <row r="1958" spans="1:3" x14ac:dyDescent="0.3">
      <c r="A1958">
        <f t="shared" si="61"/>
        <v>1938</v>
      </c>
      <c r="B1958">
        <v>1.6620718150551395</v>
      </c>
      <c r="C1958">
        <f t="shared" si="60"/>
        <v>0.19603681639927628</v>
      </c>
    </row>
    <row r="1959" spans="1:3" x14ac:dyDescent="0.3">
      <c r="A1959">
        <f t="shared" si="61"/>
        <v>1939</v>
      </c>
      <c r="B1959">
        <v>1.9544024250535859</v>
      </c>
      <c r="C1959">
        <f t="shared" si="60"/>
        <v>0.19603891702241771</v>
      </c>
    </row>
    <row r="1960" spans="1:3" x14ac:dyDescent="0.3">
      <c r="A1960">
        <f t="shared" si="61"/>
        <v>1940</v>
      </c>
      <c r="B1960">
        <v>0.35687147776803174</v>
      </c>
      <c r="C1960">
        <f t="shared" si="60"/>
        <v>0.19625537193908427</v>
      </c>
    </row>
    <row r="1961" spans="1:3" x14ac:dyDescent="0.3">
      <c r="A1961">
        <f t="shared" si="61"/>
        <v>1941</v>
      </c>
      <c r="B1961">
        <v>1.4160692241807336</v>
      </c>
      <c r="C1961">
        <f t="shared" si="60"/>
        <v>0.19657787398289051</v>
      </c>
    </row>
    <row r="1962" spans="1:3" x14ac:dyDescent="0.3">
      <c r="A1962">
        <f t="shared" si="61"/>
        <v>1942</v>
      </c>
      <c r="B1962">
        <v>6.2400189366881298E-2</v>
      </c>
      <c r="C1962">
        <f t="shared" si="60"/>
        <v>0.19675294985292391</v>
      </c>
    </row>
    <row r="1963" spans="1:3" x14ac:dyDescent="0.3">
      <c r="A1963">
        <f t="shared" si="61"/>
        <v>1943</v>
      </c>
      <c r="B1963">
        <v>0.43475194331917799</v>
      </c>
      <c r="C1963">
        <f t="shared" si="60"/>
        <v>0.19678398840551603</v>
      </c>
    </row>
    <row r="1964" spans="1:3" x14ac:dyDescent="0.3">
      <c r="A1964">
        <f t="shared" si="61"/>
        <v>1944</v>
      </c>
      <c r="B1964">
        <v>0.28121249371696466</v>
      </c>
      <c r="C1964">
        <f t="shared" si="60"/>
        <v>0.19700523235106204</v>
      </c>
    </row>
    <row r="1965" spans="1:3" x14ac:dyDescent="0.3">
      <c r="A1965">
        <f t="shared" si="61"/>
        <v>1945</v>
      </c>
      <c r="B1965">
        <v>0.89794418974114931</v>
      </c>
      <c r="C1965">
        <f t="shared" si="60"/>
        <v>0.1970304301054091</v>
      </c>
    </row>
    <row r="1966" spans="1:3" x14ac:dyDescent="0.3">
      <c r="A1966">
        <f t="shared" si="61"/>
        <v>1946</v>
      </c>
      <c r="B1966">
        <v>3.5511044347272041</v>
      </c>
      <c r="C1966">
        <f t="shared" si="60"/>
        <v>0.19715442754147205</v>
      </c>
    </row>
    <row r="1967" spans="1:3" x14ac:dyDescent="0.3">
      <c r="A1967">
        <f t="shared" si="61"/>
        <v>1947</v>
      </c>
      <c r="B1967">
        <v>0.85810770684051585</v>
      </c>
      <c r="C1967">
        <f t="shared" si="60"/>
        <v>0.19723040585322815</v>
      </c>
    </row>
    <row r="1968" spans="1:3" x14ac:dyDescent="0.3">
      <c r="A1968">
        <f t="shared" si="61"/>
        <v>1948</v>
      </c>
      <c r="B1968">
        <v>0.47463217828369131</v>
      </c>
      <c r="C1968">
        <f t="shared" si="60"/>
        <v>0.19733291332206537</v>
      </c>
    </row>
    <row r="1969" spans="1:3" x14ac:dyDescent="0.3">
      <c r="A1969">
        <f t="shared" si="61"/>
        <v>1949</v>
      </c>
      <c r="B1969">
        <v>0.95380910324624035</v>
      </c>
      <c r="C1969">
        <f t="shared" si="60"/>
        <v>0.19734281996897418</v>
      </c>
    </row>
    <row r="1970" spans="1:3" x14ac:dyDescent="0.3">
      <c r="A1970">
        <f t="shared" si="61"/>
        <v>1950</v>
      </c>
      <c r="B1970">
        <v>1.0176425295024316</v>
      </c>
      <c r="C1970">
        <f t="shared" si="60"/>
        <v>0.1974309248017776</v>
      </c>
    </row>
    <row r="1971" spans="1:3" x14ac:dyDescent="0.3">
      <c r="A1971">
        <f t="shared" si="61"/>
        <v>1951</v>
      </c>
      <c r="B1971">
        <v>2.5930034471246568</v>
      </c>
      <c r="C1971">
        <f t="shared" si="60"/>
        <v>0.1974402094599379</v>
      </c>
    </row>
    <row r="1972" spans="1:3" x14ac:dyDescent="0.3">
      <c r="A1972">
        <f t="shared" si="61"/>
        <v>1952</v>
      </c>
      <c r="B1972">
        <v>0.31320518871908387</v>
      </c>
      <c r="C1972">
        <f t="shared" si="60"/>
        <v>0.19752215775276749</v>
      </c>
    </row>
    <row r="1973" spans="1:3" x14ac:dyDescent="0.3">
      <c r="A1973">
        <f t="shared" si="61"/>
        <v>1953</v>
      </c>
      <c r="B1973">
        <v>0.29184377044639653</v>
      </c>
      <c r="C1973">
        <f t="shared" si="60"/>
        <v>0.19766338715191689</v>
      </c>
    </row>
    <row r="1974" spans="1:3" x14ac:dyDescent="0.3">
      <c r="A1974">
        <f t="shared" si="61"/>
        <v>1954</v>
      </c>
      <c r="B1974">
        <v>0.20854025150939859</v>
      </c>
      <c r="C1974">
        <f t="shared" si="60"/>
        <v>0.19769628927946736</v>
      </c>
    </row>
    <row r="1975" spans="1:3" x14ac:dyDescent="0.3">
      <c r="A1975">
        <f t="shared" si="61"/>
        <v>1955</v>
      </c>
      <c r="B1975">
        <v>0.88599410808524293</v>
      </c>
      <c r="C1975">
        <f t="shared" si="60"/>
        <v>0.19770515779044295</v>
      </c>
    </row>
    <row r="1976" spans="1:3" x14ac:dyDescent="0.3">
      <c r="A1976">
        <f t="shared" si="61"/>
        <v>1956</v>
      </c>
      <c r="B1976">
        <v>1.8808017692888728</v>
      </c>
      <c r="C1976">
        <f t="shared" si="60"/>
        <v>0.19770646727827312</v>
      </c>
    </row>
    <row r="1977" spans="1:3" x14ac:dyDescent="0.3">
      <c r="A1977">
        <f t="shared" si="61"/>
        <v>1957</v>
      </c>
      <c r="B1977">
        <v>0.5047729253462867</v>
      </c>
      <c r="C1977">
        <f t="shared" si="60"/>
        <v>0.19774411464332253</v>
      </c>
    </row>
    <row r="1978" spans="1:3" x14ac:dyDescent="0.3">
      <c r="A1978">
        <f t="shared" si="61"/>
        <v>1958</v>
      </c>
      <c r="B1978">
        <v>0.43343084179685398</v>
      </c>
      <c r="C1978">
        <f t="shared" si="60"/>
        <v>0.19789913731851527</v>
      </c>
    </row>
    <row r="1979" spans="1:3" x14ac:dyDescent="0.3">
      <c r="A1979">
        <f t="shared" si="61"/>
        <v>1959</v>
      </c>
      <c r="B1979">
        <v>2.4014230303879973</v>
      </c>
      <c r="C1979">
        <f t="shared" si="60"/>
        <v>0.19803928864963383</v>
      </c>
    </row>
    <row r="1980" spans="1:3" x14ac:dyDescent="0.3">
      <c r="A1980">
        <f t="shared" si="61"/>
        <v>1960</v>
      </c>
      <c r="B1980">
        <v>1.4770262691940519</v>
      </c>
      <c r="C1980">
        <f t="shared" si="60"/>
        <v>0.19811657226987123</v>
      </c>
    </row>
    <row r="1981" spans="1:3" x14ac:dyDescent="0.3">
      <c r="A1981">
        <f t="shared" si="61"/>
        <v>1961</v>
      </c>
      <c r="B1981">
        <v>1.7965755020869112</v>
      </c>
      <c r="C1981">
        <f t="shared" si="60"/>
        <v>0.19815110775979505</v>
      </c>
    </row>
    <row r="1982" spans="1:3" x14ac:dyDescent="0.3">
      <c r="A1982">
        <f t="shared" si="61"/>
        <v>1962</v>
      </c>
      <c r="B1982">
        <v>3.34734822980242</v>
      </c>
      <c r="C1982">
        <f t="shared" si="60"/>
        <v>0.19823821591537771</v>
      </c>
    </row>
    <row r="1983" spans="1:3" x14ac:dyDescent="0.3">
      <c r="A1983">
        <f t="shared" si="61"/>
        <v>1963</v>
      </c>
      <c r="B1983">
        <v>0.22270757497819882</v>
      </c>
      <c r="C1983">
        <f t="shared" si="60"/>
        <v>0.19828918620152147</v>
      </c>
    </row>
    <row r="1984" spans="1:3" x14ac:dyDescent="0.3">
      <c r="A1984">
        <f t="shared" si="61"/>
        <v>1964</v>
      </c>
      <c r="B1984">
        <v>1.0967172124666584</v>
      </c>
      <c r="C1984">
        <f t="shared" si="60"/>
        <v>0.19835151984907706</v>
      </c>
    </row>
    <row r="1985" spans="1:3" x14ac:dyDescent="0.3">
      <c r="A1985">
        <f t="shared" si="61"/>
        <v>1965</v>
      </c>
      <c r="B1985">
        <v>0.49603414614232566</v>
      </c>
      <c r="C1985">
        <f t="shared" si="60"/>
        <v>0.19836306147202643</v>
      </c>
    </row>
    <row r="1986" spans="1:3" x14ac:dyDescent="0.3">
      <c r="A1986">
        <f t="shared" si="61"/>
        <v>1966</v>
      </c>
      <c r="B1986">
        <v>0.50304129785869267</v>
      </c>
      <c r="C1986">
        <f t="shared" si="60"/>
        <v>0.19850074428970532</v>
      </c>
    </row>
    <row r="1987" spans="1:3" x14ac:dyDescent="0.3">
      <c r="A1987">
        <f t="shared" si="61"/>
        <v>1967</v>
      </c>
      <c r="B1987">
        <v>1.3825706532626267</v>
      </c>
      <c r="C1987">
        <f t="shared" si="60"/>
        <v>0.198516721956429</v>
      </c>
    </row>
    <row r="1988" spans="1:3" x14ac:dyDescent="0.3">
      <c r="A1988">
        <f t="shared" si="61"/>
        <v>1968</v>
      </c>
      <c r="B1988">
        <v>1.1949634012288972</v>
      </c>
      <c r="C1988">
        <f t="shared" si="60"/>
        <v>0.19852908214892651</v>
      </c>
    </row>
    <row r="1989" spans="1:3" x14ac:dyDescent="0.3">
      <c r="A1989">
        <f t="shared" si="61"/>
        <v>1969</v>
      </c>
      <c r="B1989">
        <v>4.6283468959437135E-2</v>
      </c>
      <c r="C1989">
        <f t="shared" si="60"/>
        <v>0.19857795094109343</v>
      </c>
    </row>
    <row r="1990" spans="1:3" x14ac:dyDescent="0.3">
      <c r="A1990">
        <f t="shared" si="61"/>
        <v>1970</v>
      </c>
      <c r="B1990">
        <v>3.9762841358135459E-2</v>
      </c>
      <c r="C1990">
        <f t="shared" si="60"/>
        <v>0.19878350653149046</v>
      </c>
    </row>
    <row r="1991" spans="1:3" x14ac:dyDescent="0.3">
      <c r="A1991">
        <f t="shared" si="61"/>
        <v>1971</v>
      </c>
      <c r="B1991">
        <v>0.68358214740519352</v>
      </c>
      <c r="C1991">
        <f t="shared" si="60"/>
        <v>0.19879569676229525</v>
      </c>
    </row>
    <row r="1992" spans="1:3" x14ac:dyDescent="0.3">
      <c r="A1992">
        <f t="shared" si="61"/>
        <v>1972</v>
      </c>
      <c r="B1992">
        <v>1.2630529320833312</v>
      </c>
      <c r="C1992">
        <f t="shared" si="60"/>
        <v>0.19886823681878885</v>
      </c>
    </row>
    <row r="1993" spans="1:3" x14ac:dyDescent="0.3">
      <c r="A1993">
        <f t="shared" si="61"/>
        <v>1973</v>
      </c>
      <c r="B1993">
        <v>0.83705243818328734</v>
      </c>
      <c r="C1993">
        <f t="shared" si="60"/>
        <v>0.19892758445746228</v>
      </c>
    </row>
    <row r="1994" spans="1:3" x14ac:dyDescent="0.3">
      <c r="A1994">
        <f t="shared" si="61"/>
        <v>1974</v>
      </c>
      <c r="B1994">
        <v>2.619465208219546</v>
      </c>
      <c r="C1994">
        <f t="shared" si="60"/>
        <v>0.19900609562864457</v>
      </c>
    </row>
    <row r="1995" spans="1:3" x14ac:dyDescent="0.3">
      <c r="A1995">
        <f t="shared" si="61"/>
        <v>1975</v>
      </c>
      <c r="B1995">
        <v>0.66191428361532423</v>
      </c>
      <c r="C1995">
        <f t="shared" si="60"/>
        <v>0.1990391390592503</v>
      </c>
    </row>
    <row r="1996" spans="1:3" x14ac:dyDescent="0.3">
      <c r="A1996">
        <f t="shared" si="61"/>
        <v>1976</v>
      </c>
      <c r="B1996">
        <v>0.10813433563240804</v>
      </c>
      <c r="C1996">
        <f t="shared" si="60"/>
        <v>0.1990597909716505</v>
      </c>
    </row>
    <row r="1997" spans="1:3" x14ac:dyDescent="0.3">
      <c r="A1997">
        <f t="shared" si="61"/>
        <v>1977</v>
      </c>
      <c r="B1997">
        <v>1.7544502210623314E-2</v>
      </c>
      <c r="C1997">
        <f t="shared" si="60"/>
        <v>0.19907532678889117</v>
      </c>
    </row>
    <row r="1998" spans="1:3" x14ac:dyDescent="0.3">
      <c r="A1998">
        <f t="shared" si="61"/>
        <v>1978</v>
      </c>
      <c r="B1998">
        <v>2.3437300365837643</v>
      </c>
      <c r="C1998">
        <f t="shared" si="60"/>
        <v>0.19908754589694055</v>
      </c>
    </row>
    <row r="1999" spans="1:3" x14ac:dyDescent="0.3">
      <c r="A1999">
        <f t="shared" si="61"/>
        <v>1979</v>
      </c>
      <c r="B1999">
        <v>0.30343204234369359</v>
      </c>
      <c r="C1999">
        <f t="shared" si="60"/>
        <v>0.19913273196269365</v>
      </c>
    </row>
    <row r="2000" spans="1:3" x14ac:dyDescent="0.3">
      <c r="A2000">
        <f t="shared" si="61"/>
        <v>1980</v>
      </c>
      <c r="B2000">
        <v>0.10865471601778065</v>
      </c>
      <c r="C2000">
        <f t="shared" si="60"/>
        <v>0.19938280683815712</v>
      </c>
    </row>
    <row r="2001" spans="1:3" x14ac:dyDescent="0.3">
      <c r="A2001">
        <f t="shared" si="61"/>
        <v>1981</v>
      </c>
      <c r="B2001">
        <v>0.65350024628499903</v>
      </c>
      <c r="C2001">
        <f t="shared" si="60"/>
        <v>0.19939339512511434</v>
      </c>
    </row>
    <row r="2002" spans="1:3" x14ac:dyDescent="0.3">
      <c r="A2002">
        <f t="shared" si="61"/>
        <v>1982</v>
      </c>
      <c r="B2002">
        <v>0.70956425187152905</v>
      </c>
      <c r="C2002">
        <f t="shared" si="60"/>
        <v>0.19963422146567789</v>
      </c>
    </row>
    <row r="2003" spans="1:3" x14ac:dyDescent="0.3">
      <c r="A2003">
        <f t="shared" si="61"/>
        <v>1983</v>
      </c>
      <c r="B2003">
        <v>2.4647331191855018</v>
      </c>
      <c r="C2003">
        <f t="shared" si="60"/>
        <v>0.19966560634043895</v>
      </c>
    </row>
    <row r="2004" spans="1:3" x14ac:dyDescent="0.3">
      <c r="A2004">
        <f t="shared" si="61"/>
        <v>1984</v>
      </c>
      <c r="B2004">
        <v>0.39598140667045634</v>
      </c>
      <c r="C2004">
        <f t="shared" si="60"/>
        <v>0.19972227947436272</v>
      </c>
    </row>
    <row r="2005" spans="1:3" x14ac:dyDescent="0.3">
      <c r="A2005">
        <f t="shared" si="61"/>
        <v>1985</v>
      </c>
      <c r="B2005">
        <v>0.23835586050922863</v>
      </c>
      <c r="C2005">
        <f t="shared" si="60"/>
        <v>0.19973141047284004</v>
      </c>
    </row>
    <row r="2006" spans="1:3" x14ac:dyDescent="0.3">
      <c r="A2006">
        <f t="shared" si="61"/>
        <v>1986</v>
      </c>
      <c r="B2006">
        <v>0.39833497510100679</v>
      </c>
      <c r="C2006">
        <f t="shared" ref="C2006:C2069" si="62">SMALL($B$21:$B$10020,A2006)</f>
        <v>0.19975074502919599</v>
      </c>
    </row>
    <row r="2007" spans="1:3" x14ac:dyDescent="0.3">
      <c r="A2007">
        <f t="shared" ref="A2007:A2070" si="63">A2006+1</f>
        <v>1987</v>
      </c>
      <c r="B2007">
        <v>1.0609250060900564</v>
      </c>
      <c r="C2007">
        <f t="shared" si="62"/>
        <v>0.19983762490361867</v>
      </c>
    </row>
    <row r="2008" spans="1:3" x14ac:dyDescent="0.3">
      <c r="A2008">
        <f t="shared" si="63"/>
        <v>1988</v>
      </c>
      <c r="B2008">
        <v>3.2045830446038339</v>
      </c>
      <c r="C2008">
        <f t="shared" si="62"/>
        <v>0.20005748547275326</v>
      </c>
    </row>
    <row r="2009" spans="1:3" x14ac:dyDescent="0.3">
      <c r="A2009">
        <f t="shared" si="63"/>
        <v>1989</v>
      </c>
      <c r="B2009">
        <v>1.9512666337759239</v>
      </c>
      <c r="C2009">
        <f t="shared" si="62"/>
        <v>0.20021190114780785</v>
      </c>
    </row>
    <row r="2010" spans="1:3" x14ac:dyDescent="0.3">
      <c r="A2010">
        <f t="shared" si="63"/>
        <v>1990</v>
      </c>
      <c r="B2010">
        <v>0.26262012812428104</v>
      </c>
      <c r="C2010">
        <f t="shared" si="62"/>
        <v>0.20036184201639706</v>
      </c>
    </row>
    <row r="2011" spans="1:3" x14ac:dyDescent="0.3">
      <c r="A2011">
        <f t="shared" si="63"/>
        <v>1991</v>
      </c>
      <c r="B2011">
        <v>0.42234439119179723</v>
      </c>
      <c r="C2011">
        <f t="shared" si="62"/>
        <v>0.20082914907514615</v>
      </c>
    </row>
    <row r="2012" spans="1:3" x14ac:dyDescent="0.3">
      <c r="A2012">
        <f t="shared" si="63"/>
        <v>1992</v>
      </c>
      <c r="B2012">
        <v>1.9187449665685745</v>
      </c>
      <c r="C2012">
        <f t="shared" si="62"/>
        <v>0.20099582309191844</v>
      </c>
    </row>
    <row r="2013" spans="1:3" x14ac:dyDescent="0.3">
      <c r="A2013">
        <f t="shared" si="63"/>
        <v>1993</v>
      </c>
      <c r="B2013">
        <v>0.39733747195388269</v>
      </c>
      <c r="C2013">
        <f t="shared" si="62"/>
        <v>0.20104203367037621</v>
      </c>
    </row>
    <row r="2014" spans="1:3" x14ac:dyDescent="0.3">
      <c r="A2014">
        <f t="shared" si="63"/>
        <v>1994</v>
      </c>
      <c r="B2014">
        <v>0.24655054642177832</v>
      </c>
      <c r="C2014">
        <f t="shared" si="62"/>
        <v>0.20162594579856741</v>
      </c>
    </row>
    <row r="2015" spans="1:3" x14ac:dyDescent="0.3">
      <c r="A2015">
        <f t="shared" si="63"/>
        <v>1995</v>
      </c>
      <c r="B2015">
        <v>0.16378513286913154</v>
      </c>
      <c r="C2015">
        <f t="shared" si="62"/>
        <v>0.20166796733496795</v>
      </c>
    </row>
    <row r="2016" spans="1:3" x14ac:dyDescent="0.3">
      <c r="A2016">
        <f t="shared" si="63"/>
        <v>1996</v>
      </c>
      <c r="B2016">
        <v>0.70935323788745097</v>
      </c>
      <c r="C2016">
        <f t="shared" si="62"/>
        <v>0.2016740341607437</v>
      </c>
    </row>
    <row r="2017" spans="1:3" x14ac:dyDescent="0.3">
      <c r="A2017">
        <f t="shared" si="63"/>
        <v>1997</v>
      </c>
      <c r="B2017">
        <v>0.50694346559217496</v>
      </c>
      <c r="C2017">
        <f t="shared" si="62"/>
        <v>0.20175837928853979</v>
      </c>
    </row>
    <row r="2018" spans="1:3" x14ac:dyDescent="0.3">
      <c r="A2018">
        <f t="shared" si="63"/>
        <v>1998</v>
      </c>
      <c r="B2018">
        <v>3.3458418298055399</v>
      </c>
      <c r="C2018">
        <f t="shared" si="62"/>
        <v>0.20178150545793128</v>
      </c>
    </row>
    <row r="2019" spans="1:3" x14ac:dyDescent="0.3">
      <c r="A2019">
        <f t="shared" si="63"/>
        <v>1999</v>
      </c>
      <c r="B2019">
        <v>0.58117466003095153</v>
      </c>
      <c r="C2019">
        <f t="shared" si="62"/>
        <v>0.20178936524315993</v>
      </c>
    </row>
    <row r="2020" spans="1:3" x14ac:dyDescent="0.3">
      <c r="A2020">
        <f t="shared" si="63"/>
        <v>2000</v>
      </c>
      <c r="B2020">
        <v>0.84120087021185186</v>
      </c>
      <c r="C2020">
        <f t="shared" si="62"/>
        <v>0.20195703407824794</v>
      </c>
    </row>
    <row r="2021" spans="1:3" x14ac:dyDescent="0.3">
      <c r="A2021">
        <f t="shared" si="63"/>
        <v>2001</v>
      </c>
      <c r="B2021">
        <v>1.1611443190959119</v>
      </c>
      <c r="C2021">
        <f t="shared" si="62"/>
        <v>0.20197646461778729</v>
      </c>
    </row>
    <row r="2022" spans="1:3" x14ac:dyDescent="0.3">
      <c r="A2022">
        <f t="shared" si="63"/>
        <v>2002</v>
      </c>
      <c r="B2022">
        <v>8.7177643427532425E-2</v>
      </c>
      <c r="C2022">
        <f t="shared" si="62"/>
        <v>0.20200230259306462</v>
      </c>
    </row>
    <row r="2023" spans="1:3" x14ac:dyDescent="0.3">
      <c r="A2023">
        <f t="shared" si="63"/>
        <v>2003</v>
      </c>
      <c r="B2023">
        <v>2.0412619648033155</v>
      </c>
      <c r="C2023">
        <f t="shared" si="62"/>
        <v>0.20202180657337943</v>
      </c>
    </row>
    <row r="2024" spans="1:3" x14ac:dyDescent="0.3">
      <c r="A2024">
        <f t="shared" si="63"/>
        <v>2004</v>
      </c>
      <c r="B2024">
        <v>0.56114578010497174</v>
      </c>
      <c r="C2024">
        <f t="shared" si="62"/>
        <v>0.20237858963230027</v>
      </c>
    </row>
    <row r="2025" spans="1:3" x14ac:dyDescent="0.3">
      <c r="A2025">
        <f t="shared" si="63"/>
        <v>2005</v>
      </c>
      <c r="B2025">
        <v>2.8484036990787467</v>
      </c>
      <c r="C2025">
        <f t="shared" si="62"/>
        <v>0.20243046727382685</v>
      </c>
    </row>
    <row r="2026" spans="1:3" x14ac:dyDescent="0.3">
      <c r="A2026">
        <f t="shared" si="63"/>
        <v>2006</v>
      </c>
      <c r="B2026">
        <v>3.2911948472069463E-2</v>
      </c>
      <c r="C2026">
        <f t="shared" si="62"/>
        <v>0.20253383826295934</v>
      </c>
    </row>
    <row r="2027" spans="1:3" x14ac:dyDescent="0.3">
      <c r="A2027">
        <f t="shared" si="63"/>
        <v>2007</v>
      </c>
      <c r="B2027">
        <v>0.72522171487479903</v>
      </c>
      <c r="C2027">
        <f t="shared" si="62"/>
        <v>0.20293251920411182</v>
      </c>
    </row>
    <row r="2028" spans="1:3" x14ac:dyDescent="0.3">
      <c r="A2028">
        <f t="shared" si="63"/>
        <v>2008</v>
      </c>
      <c r="B2028">
        <v>5.4364061288214902</v>
      </c>
      <c r="C2028">
        <f t="shared" si="62"/>
        <v>0.20295684470978159</v>
      </c>
    </row>
    <row r="2029" spans="1:3" x14ac:dyDescent="0.3">
      <c r="A2029">
        <f t="shared" si="63"/>
        <v>2009</v>
      </c>
      <c r="B2029">
        <v>0.32102705730153591</v>
      </c>
      <c r="C2029">
        <f t="shared" si="62"/>
        <v>0.20303484948993877</v>
      </c>
    </row>
    <row r="2030" spans="1:3" x14ac:dyDescent="0.3">
      <c r="A2030">
        <f t="shared" si="63"/>
        <v>2010</v>
      </c>
      <c r="B2030">
        <v>1.5887263911897198</v>
      </c>
      <c r="C2030">
        <f t="shared" si="62"/>
        <v>0.20309361430701323</v>
      </c>
    </row>
    <row r="2031" spans="1:3" x14ac:dyDescent="0.3">
      <c r="A2031">
        <f t="shared" si="63"/>
        <v>2011</v>
      </c>
      <c r="B2031">
        <v>2.7434953683543988</v>
      </c>
      <c r="C2031">
        <f t="shared" si="62"/>
        <v>0.20309780584288761</v>
      </c>
    </row>
    <row r="2032" spans="1:3" x14ac:dyDescent="0.3">
      <c r="A2032">
        <f t="shared" si="63"/>
        <v>2012</v>
      </c>
      <c r="B2032">
        <v>0.25178395532846953</v>
      </c>
      <c r="C2032">
        <f t="shared" si="62"/>
        <v>0.20330870146876645</v>
      </c>
    </row>
    <row r="2033" spans="1:3" x14ac:dyDescent="0.3">
      <c r="A2033">
        <f t="shared" si="63"/>
        <v>2013</v>
      </c>
      <c r="B2033">
        <v>0.64109310814249665</v>
      </c>
      <c r="C2033">
        <f t="shared" si="62"/>
        <v>0.20366431709972299</v>
      </c>
    </row>
    <row r="2034" spans="1:3" x14ac:dyDescent="0.3">
      <c r="A2034">
        <f t="shared" si="63"/>
        <v>2014</v>
      </c>
      <c r="B2034">
        <v>2.131628796769065</v>
      </c>
      <c r="C2034">
        <f t="shared" si="62"/>
        <v>0.20369041915393504</v>
      </c>
    </row>
    <row r="2035" spans="1:3" x14ac:dyDescent="0.3">
      <c r="A2035">
        <f t="shared" si="63"/>
        <v>2015</v>
      </c>
      <c r="B2035">
        <v>1.1602820322417002</v>
      </c>
      <c r="C2035">
        <f t="shared" si="62"/>
        <v>0.20397005101603072</v>
      </c>
    </row>
    <row r="2036" spans="1:3" x14ac:dyDescent="0.3">
      <c r="A2036">
        <f t="shared" si="63"/>
        <v>2016</v>
      </c>
      <c r="B2036">
        <v>9.1061595453496347E-2</v>
      </c>
      <c r="C2036">
        <f t="shared" si="62"/>
        <v>0.20415702822566595</v>
      </c>
    </row>
    <row r="2037" spans="1:3" x14ac:dyDescent="0.3">
      <c r="A2037">
        <f t="shared" si="63"/>
        <v>2017</v>
      </c>
      <c r="B2037">
        <v>0.15400581996095686</v>
      </c>
      <c r="C2037">
        <f t="shared" si="62"/>
        <v>0.20441941796925867</v>
      </c>
    </row>
    <row r="2038" spans="1:3" x14ac:dyDescent="0.3">
      <c r="A2038">
        <f t="shared" si="63"/>
        <v>2018</v>
      </c>
      <c r="B2038">
        <v>4.6728217014435192E-2</v>
      </c>
      <c r="C2038">
        <f t="shared" si="62"/>
        <v>0.20479658926801192</v>
      </c>
    </row>
    <row r="2039" spans="1:3" x14ac:dyDescent="0.3">
      <c r="A2039">
        <f t="shared" si="63"/>
        <v>2019</v>
      </c>
      <c r="B2039">
        <v>0.17741773188632637</v>
      </c>
      <c r="C2039">
        <f t="shared" si="62"/>
        <v>0.20480903238883363</v>
      </c>
    </row>
    <row r="2040" spans="1:3" x14ac:dyDescent="0.3">
      <c r="A2040">
        <f t="shared" si="63"/>
        <v>2020</v>
      </c>
      <c r="B2040">
        <v>0.36572226634031324</v>
      </c>
      <c r="C2040">
        <f t="shared" si="62"/>
        <v>0.20485090185244181</v>
      </c>
    </row>
    <row r="2041" spans="1:3" x14ac:dyDescent="0.3">
      <c r="A2041">
        <f t="shared" si="63"/>
        <v>2021</v>
      </c>
      <c r="B2041">
        <v>1.0956404992882482</v>
      </c>
      <c r="C2041">
        <f t="shared" si="62"/>
        <v>0.20485369976272727</v>
      </c>
    </row>
    <row r="2042" spans="1:3" x14ac:dyDescent="0.3">
      <c r="A2042">
        <f t="shared" si="63"/>
        <v>2022</v>
      </c>
      <c r="B2042">
        <v>0.64302915985929299</v>
      </c>
      <c r="C2042">
        <f t="shared" si="62"/>
        <v>0.20486708877936066</v>
      </c>
    </row>
    <row r="2043" spans="1:3" x14ac:dyDescent="0.3">
      <c r="A2043">
        <f t="shared" si="63"/>
        <v>2023</v>
      </c>
      <c r="B2043">
        <v>6.8022616300068561E-2</v>
      </c>
      <c r="C2043">
        <f t="shared" si="62"/>
        <v>0.20492354542992519</v>
      </c>
    </row>
    <row r="2044" spans="1:3" x14ac:dyDescent="0.3">
      <c r="A2044">
        <f t="shared" si="63"/>
        <v>2024</v>
      </c>
      <c r="B2044">
        <v>0.12055999533814754</v>
      </c>
      <c r="C2044">
        <f t="shared" si="62"/>
        <v>0.20494403015049301</v>
      </c>
    </row>
    <row r="2045" spans="1:3" x14ac:dyDescent="0.3">
      <c r="A2045">
        <f t="shared" si="63"/>
        <v>2025</v>
      </c>
      <c r="B2045">
        <v>0.18144380865366005</v>
      </c>
      <c r="C2045">
        <f t="shared" si="62"/>
        <v>0.20497440841921155</v>
      </c>
    </row>
    <row r="2046" spans="1:3" x14ac:dyDescent="0.3">
      <c r="A2046">
        <f t="shared" si="63"/>
        <v>2026</v>
      </c>
      <c r="B2046">
        <v>0.49926179009983174</v>
      </c>
      <c r="C2046">
        <f t="shared" si="62"/>
        <v>0.20506632495406496</v>
      </c>
    </row>
    <row r="2047" spans="1:3" x14ac:dyDescent="0.3">
      <c r="A2047">
        <f t="shared" si="63"/>
        <v>2027</v>
      </c>
      <c r="B2047">
        <v>1.5230656521661829</v>
      </c>
      <c r="C2047">
        <f t="shared" si="62"/>
        <v>0.20519386567866849</v>
      </c>
    </row>
    <row r="2048" spans="1:3" x14ac:dyDescent="0.3">
      <c r="A2048">
        <f t="shared" si="63"/>
        <v>2028</v>
      </c>
      <c r="B2048">
        <v>0.38359870110817096</v>
      </c>
      <c r="C2048">
        <f t="shared" si="62"/>
        <v>0.20524402699285682</v>
      </c>
    </row>
    <row r="2049" spans="1:3" x14ac:dyDescent="0.3">
      <c r="A2049">
        <f t="shared" si="63"/>
        <v>2029</v>
      </c>
      <c r="B2049">
        <v>1.0657712888083337</v>
      </c>
      <c r="C2049">
        <f t="shared" si="62"/>
        <v>0.20526647682632704</v>
      </c>
    </row>
    <row r="2050" spans="1:3" x14ac:dyDescent="0.3">
      <c r="A2050">
        <f t="shared" si="63"/>
        <v>2030</v>
      </c>
      <c r="B2050">
        <v>4.9408762007313589E-2</v>
      </c>
      <c r="C2050">
        <f t="shared" si="62"/>
        <v>0.20530232112614133</v>
      </c>
    </row>
    <row r="2051" spans="1:3" x14ac:dyDescent="0.3">
      <c r="A2051">
        <f t="shared" si="63"/>
        <v>2031</v>
      </c>
      <c r="B2051">
        <v>6.713800286000482E-2</v>
      </c>
      <c r="C2051">
        <f t="shared" si="62"/>
        <v>0.20531688364321554</v>
      </c>
    </row>
    <row r="2052" spans="1:3" x14ac:dyDescent="0.3">
      <c r="A2052">
        <f t="shared" si="63"/>
        <v>2032</v>
      </c>
      <c r="B2052">
        <v>0.89926332423287691</v>
      </c>
      <c r="C2052">
        <f t="shared" si="62"/>
        <v>0.20536221983770808</v>
      </c>
    </row>
    <row r="2053" spans="1:3" x14ac:dyDescent="0.3">
      <c r="A2053">
        <f t="shared" si="63"/>
        <v>2033</v>
      </c>
      <c r="B2053">
        <v>2.6154468895692951E-2</v>
      </c>
      <c r="C2053">
        <f t="shared" si="62"/>
        <v>0.20544190234809001</v>
      </c>
    </row>
    <row r="2054" spans="1:3" x14ac:dyDescent="0.3">
      <c r="A2054">
        <f t="shared" si="63"/>
        <v>2034</v>
      </c>
      <c r="B2054">
        <v>3.7100025663033165</v>
      </c>
      <c r="C2054">
        <f t="shared" si="62"/>
        <v>0.2055059948675797</v>
      </c>
    </row>
    <row r="2055" spans="1:3" x14ac:dyDescent="0.3">
      <c r="A2055">
        <f t="shared" si="63"/>
        <v>2035</v>
      </c>
      <c r="B2055">
        <v>0.82713548021404959</v>
      </c>
      <c r="C2055">
        <f t="shared" si="62"/>
        <v>0.20554373654591429</v>
      </c>
    </row>
    <row r="2056" spans="1:3" x14ac:dyDescent="0.3">
      <c r="A2056">
        <f t="shared" si="63"/>
        <v>2036</v>
      </c>
      <c r="B2056">
        <v>0.3998754828701816</v>
      </c>
      <c r="C2056">
        <f t="shared" si="62"/>
        <v>0.20565740473065297</v>
      </c>
    </row>
    <row r="2057" spans="1:3" x14ac:dyDescent="0.3">
      <c r="A2057">
        <f t="shared" si="63"/>
        <v>2037</v>
      </c>
      <c r="B2057">
        <v>2.3939895334384147</v>
      </c>
      <c r="C2057">
        <f t="shared" si="62"/>
        <v>0.20570950540750577</v>
      </c>
    </row>
    <row r="2058" spans="1:3" x14ac:dyDescent="0.3">
      <c r="A2058">
        <f t="shared" si="63"/>
        <v>2038</v>
      </c>
      <c r="B2058">
        <v>0.91993625462579676</v>
      </c>
      <c r="C2058">
        <f t="shared" si="62"/>
        <v>0.20579675583705703</v>
      </c>
    </row>
    <row r="2059" spans="1:3" x14ac:dyDescent="0.3">
      <c r="A2059">
        <f t="shared" si="63"/>
        <v>2039</v>
      </c>
      <c r="B2059">
        <v>0.59984978726114635</v>
      </c>
      <c r="C2059">
        <f t="shared" si="62"/>
        <v>0.20582993631935476</v>
      </c>
    </row>
    <row r="2060" spans="1:3" x14ac:dyDescent="0.3">
      <c r="A2060">
        <f t="shared" si="63"/>
        <v>2040</v>
      </c>
      <c r="B2060">
        <v>1.0832623515692237</v>
      </c>
      <c r="C2060">
        <f t="shared" si="62"/>
        <v>0.20586945315594174</v>
      </c>
    </row>
    <row r="2061" spans="1:3" x14ac:dyDescent="0.3">
      <c r="A2061">
        <f t="shared" si="63"/>
        <v>2041</v>
      </c>
      <c r="B2061">
        <v>0.37323538090857977</v>
      </c>
      <c r="C2061">
        <f t="shared" si="62"/>
        <v>0.2059643900812429</v>
      </c>
    </row>
    <row r="2062" spans="1:3" x14ac:dyDescent="0.3">
      <c r="A2062">
        <f t="shared" si="63"/>
        <v>2042</v>
      </c>
      <c r="B2062">
        <v>4.1937788731144199</v>
      </c>
      <c r="C2062">
        <f t="shared" si="62"/>
        <v>0.2059807923302579</v>
      </c>
    </row>
    <row r="2063" spans="1:3" x14ac:dyDescent="0.3">
      <c r="A2063">
        <f t="shared" si="63"/>
        <v>2043</v>
      </c>
      <c r="B2063">
        <v>0.59733628378088399</v>
      </c>
      <c r="C2063">
        <f t="shared" si="62"/>
        <v>0.20598681624894977</v>
      </c>
    </row>
    <row r="2064" spans="1:3" x14ac:dyDescent="0.3">
      <c r="A2064">
        <f t="shared" si="63"/>
        <v>2044</v>
      </c>
      <c r="B2064">
        <v>0.20526647682632704</v>
      </c>
      <c r="C2064">
        <f t="shared" si="62"/>
        <v>0.20618829064213662</v>
      </c>
    </row>
    <row r="2065" spans="1:3" x14ac:dyDescent="0.3">
      <c r="A2065">
        <f t="shared" si="63"/>
        <v>2045</v>
      </c>
      <c r="B2065">
        <v>1.6352293793105575</v>
      </c>
      <c r="C2065">
        <f t="shared" si="62"/>
        <v>0.20641035367698701</v>
      </c>
    </row>
    <row r="2066" spans="1:3" x14ac:dyDescent="0.3">
      <c r="A2066">
        <f t="shared" si="63"/>
        <v>2046</v>
      </c>
      <c r="B2066">
        <v>0.25677957139155883</v>
      </c>
      <c r="C2066">
        <f t="shared" si="62"/>
        <v>0.20643104649520594</v>
      </c>
    </row>
    <row r="2067" spans="1:3" x14ac:dyDescent="0.3">
      <c r="A2067">
        <f t="shared" si="63"/>
        <v>2047</v>
      </c>
      <c r="B2067">
        <v>0.61138166143575545</v>
      </c>
      <c r="C2067">
        <f t="shared" si="62"/>
        <v>0.20645567358785111</v>
      </c>
    </row>
    <row r="2068" spans="1:3" x14ac:dyDescent="0.3">
      <c r="A2068">
        <f t="shared" si="63"/>
        <v>2048</v>
      </c>
      <c r="B2068">
        <v>1.5112821104700114</v>
      </c>
      <c r="C2068">
        <f t="shared" si="62"/>
        <v>0.20701941273423929</v>
      </c>
    </row>
    <row r="2069" spans="1:3" x14ac:dyDescent="0.3">
      <c r="A2069">
        <f t="shared" si="63"/>
        <v>2049</v>
      </c>
      <c r="B2069">
        <v>0.80054429914093994</v>
      </c>
      <c r="C2069">
        <f t="shared" si="62"/>
        <v>0.20708673792412036</v>
      </c>
    </row>
    <row r="2070" spans="1:3" x14ac:dyDescent="0.3">
      <c r="A2070">
        <f t="shared" si="63"/>
        <v>2050</v>
      </c>
      <c r="B2070">
        <v>3.4901400620683916</v>
      </c>
      <c r="C2070">
        <f t="shared" ref="C2070:C2133" si="64">SMALL($B$21:$B$10020,A2070)</f>
        <v>0.2071452894955077</v>
      </c>
    </row>
    <row r="2071" spans="1:3" x14ac:dyDescent="0.3">
      <c r="A2071">
        <f t="shared" ref="A2071:A2134" si="65">A2070+1</f>
        <v>2051</v>
      </c>
      <c r="B2071">
        <v>0.36760967532410604</v>
      </c>
      <c r="C2071">
        <f t="shared" si="64"/>
        <v>0.20723993202405988</v>
      </c>
    </row>
    <row r="2072" spans="1:3" x14ac:dyDescent="0.3">
      <c r="A2072">
        <f t="shared" si="65"/>
        <v>2052</v>
      </c>
      <c r="B2072">
        <v>2.7649545672465035</v>
      </c>
      <c r="C2072">
        <f t="shared" si="64"/>
        <v>0.20792569477904355</v>
      </c>
    </row>
    <row r="2073" spans="1:3" x14ac:dyDescent="0.3">
      <c r="A2073">
        <f t="shared" si="65"/>
        <v>2053</v>
      </c>
      <c r="B2073">
        <v>0.14140532568725228</v>
      </c>
      <c r="C2073">
        <f t="shared" si="64"/>
        <v>0.20825177380899706</v>
      </c>
    </row>
    <row r="2074" spans="1:3" x14ac:dyDescent="0.3">
      <c r="A2074">
        <f t="shared" si="65"/>
        <v>2054</v>
      </c>
      <c r="B2074">
        <v>0.27943645361752845</v>
      </c>
      <c r="C2074">
        <f t="shared" si="64"/>
        <v>0.20825838699292953</v>
      </c>
    </row>
    <row r="2075" spans="1:3" x14ac:dyDescent="0.3">
      <c r="A2075">
        <f t="shared" si="65"/>
        <v>2055</v>
      </c>
      <c r="B2075">
        <v>0.75020288987607708</v>
      </c>
      <c r="C2075">
        <f t="shared" si="64"/>
        <v>0.20840651409719602</v>
      </c>
    </row>
    <row r="2076" spans="1:3" x14ac:dyDescent="0.3">
      <c r="A2076">
        <f t="shared" si="65"/>
        <v>2056</v>
      </c>
      <c r="B2076">
        <v>1.359530066788958</v>
      </c>
      <c r="C2076">
        <f t="shared" si="64"/>
        <v>0.20844181237542037</v>
      </c>
    </row>
    <row r="2077" spans="1:3" x14ac:dyDescent="0.3">
      <c r="A2077">
        <f t="shared" si="65"/>
        <v>2057</v>
      </c>
      <c r="B2077">
        <v>0.27830029484510899</v>
      </c>
      <c r="C2077">
        <f t="shared" si="64"/>
        <v>0.20854025150939859</v>
      </c>
    </row>
    <row r="2078" spans="1:3" x14ac:dyDescent="0.3">
      <c r="A2078">
        <f t="shared" si="65"/>
        <v>2058</v>
      </c>
      <c r="B2078">
        <v>2.0361653550538263</v>
      </c>
      <c r="C2078">
        <f t="shared" si="64"/>
        <v>0.20864589209122286</v>
      </c>
    </row>
    <row r="2079" spans="1:3" x14ac:dyDescent="0.3">
      <c r="A2079">
        <f t="shared" si="65"/>
        <v>2059</v>
      </c>
      <c r="B2079">
        <v>1.9243012191184428</v>
      </c>
      <c r="C2079">
        <f t="shared" si="64"/>
        <v>0.20867680936827537</v>
      </c>
    </row>
    <row r="2080" spans="1:3" x14ac:dyDescent="0.3">
      <c r="A2080">
        <f t="shared" si="65"/>
        <v>2060</v>
      </c>
      <c r="B2080">
        <v>1.0098785037505649</v>
      </c>
      <c r="C2080">
        <f t="shared" si="64"/>
        <v>0.20875843364792468</v>
      </c>
    </row>
    <row r="2081" spans="1:3" x14ac:dyDescent="0.3">
      <c r="A2081">
        <f t="shared" si="65"/>
        <v>2061</v>
      </c>
      <c r="B2081">
        <v>0.12008275930346901</v>
      </c>
      <c r="C2081">
        <f t="shared" si="64"/>
        <v>0.20900031952990683</v>
      </c>
    </row>
    <row r="2082" spans="1:3" x14ac:dyDescent="0.3">
      <c r="A2082">
        <f t="shared" si="65"/>
        <v>2062</v>
      </c>
      <c r="B2082">
        <v>0.22204364133351651</v>
      </c>
      <c r="C2082">
        <f t="shared" si="64"/>
        <v>0.20907344400130889</v>
      </c>
    </row>
    <row r="2083" spans="1:3" x14ac:dyDescent="0.3">
      <c r="A2083">
        <f t="shared" si="65"/>
        <v>2063</v>
      </c>
      <c r="B2083">
        <v>4.5321080773142777</v>
      </c>
      <c r="C2083">
        <f t="shared" si="64"/>
        <v>0.20916938766368576</v>
      </c>
    </row>
    <row r="2084" spans="1:3" x14ac:dyDescent="0.3">
      <c r="A2084">
        <f t="shared" si="65"/>
        <v>2064</v>
      </c>
      <c r="B2084">
        <v>1.2243407253537963</v>
      </c>
      <c r="C2084">
        <f t="shared" si="64"/>
        <v>0.20922970864823509</v>
      </c>
    </row>
    <row r="2085" spans="1:3" x14ac:dyDescent="0.3">
      <c r="A2085">
        <f t="shared" si="65"/>
        <v>2065</v>
      </c>
      <c r="B2085">
        <v>1.7387643147001253E-2</v>
      </c>
      <c r="C2085">
        <f t="shared" si="64"/>
        <v>0.20937279172530365</v>
      </c>
    </row>
    <row r="2086" spans="1:3" x14ac:dyDescent="0.3">
      <c r="A2086">
        <f t="shared" si="65"/>
        <v>2066</v>
      </c>
      <c r="B2086">
        <v>0.84412734636536446</v>
      </c>
      <c r="C2086">
        <f t="shared" si="64"/>
        <v>0.20938555417805627</v>
      </c>
    </row>
    <row r="2087" spans="1:3" x14ac:dyDescent="0.3">
      <c r="A2087">
        <f t="shared" si="65"/>
        <v>2067</v>
      </c>
      <c r="B2087">
        <v>1.1684909459273676</v>
      </c>
      <c r="C2087">
        <f t="shared" si="64"/>
        <v>0.20938951454160537</v>
      </c>
    </row>
    <row r="2088" spans="1:3" x14ac:dyDescent="0.3">
      <c r="A2088">
        <f t="shared" si="65"/>
        <v>2068</v>
      </c>
      <c r="B2088">
        <v>1.0323893238303405</v>
      </c>
      <c r="C2088">
        <f t="shared" si="64"/>
        <v>0.20950990680331327</v>
      </c>
    </row>
    <row r="2089" spans="1:3" x14ac:dyDescent="0.3">
      <c r="A2089">
        <f t="shared" si="65"/>
        <v>2069</v>
      </c>
      <c r="B2089">
        <v>0.33927281050571256</v>
      </c>
      <c r="C2089">
        <f t="shared" si="64"/>
        <v>0.20958473261501998</v>
      </c>
    </row>
    <row r="2090" spans="1:3" x14ac:dyDescent="0.3">
      <c r="A2090">
        <f t="shared" si="65"/>
        <v>2070</v>
      </c>
      <c r="B2090">
        <v>1.0375433062390291</v>
      </c>
      <c r="C2090">
        <f t="shared" si="64"/>
        <v>0.20971812283025337</v>
      </c>
    </row>
    <row r="2091" spans="1:3" x14ac:dyDescent="0.3">
      <c r="A2091">
        <f t="shared" si="65"/>
        <v>2071</v>
      </c>
      <c r="B2091">
        <v>2.9704515021617883</v>
      </c>
      <c r="C2091">
        <f t="shared" si="64"/>
        <v>0.20974916792199072</v>
      </c>
    </row>
    <row r="2092" spans="1:3" x14ac:dyDescent="0.3">
      <c r="A2092">
        <f t="shared" si="65"/>
        <v>2072</v>
      </c>
      <c r="B2092">
        <v>0.26734783988845723</v>
      </c>
      <c r="C2092">
        <f t="shared" si="64"/>
        <v>0.20976136266806766</v>
      </c>
    </row>
    <row r="2093" spans="1:3" x14ac:dyDescent="0.3">
      <c r="A2093">
        <f t="shared" si="65"/>
        <v>2073</v>
      </c>
      <c r="B2093">
        <v>0.55855507339109733</v>
      </c>
      <c r="C2093">
        <f t="shared" si="64"/>
        <v>0.20977505894614334</v>
      </c>
    </row>
    <row r="2094" spans="1:3" x14ac:dyDescent="0.3">
      <c r="A2094">
        <f t="shared" si="65"/>
        <v>2074</v>
      </c>
      <c r="B2094">
        <v>2.5366883701785357</v>
      </c>
      <c r="C2094">
        <f t="shared" si="64"/>
        <v>0.20987897781322884</v>
      </c>
    </row>
    <row r="2095" spans="1:3" x14ac:dyDescent="0.3">
      <c r="A2095">
        <f t="shared" si="65"/>
        <v>2075</v>
      </c>
      <c r="B2095">
        <v>0.84619675660196592</v>
      </c>
      <c r="C2095">
        <f t="shared" si="64"/>
        <v>0.20992333814696518</v>
      </c>
    </row>
    <row r="2096" spans="1:3" x14ac:dyDescent="0.3">
      <c r="A2096">
        <f t="shared" si="65"/>
        <v>2076</v>
      </c>
      <c r="B2096">
        <v>2.9380024031022001</v>
      </c>
      <c r="C2096">
        <f t="shared" si="64"/>
        <v>0.20995554556451812</v>
      </c>
    </row>
    <row r="2097" spans="1:3" x14ac:dyDescent="0.3">
      <c r="A2097">
        <f t="shared" si="65"/>
        <v>2077</v>
      </c>
      <c r="B2097">
        <v>0.60467597808807505</v>
      </c>
      <c r="C2097">
        <f t="shared" si="64"/>
        <v>0.21007219659572662</v>
      </c>
    </row>
    <row r="2098" spans="1:3" x14ac:dyDescent="0.3">
      <c r="A2098">
        <f t="shared" si="65"/>
        <v>2078</v>
      </c>
      <c r="B2098">
        <v>5.9726901929368399</v>
      </c>
      <c r="C2098">
        <f t="shared" si="64"/>
        <v>0.21018751736894137</v>
      </c>
    </row>
    <row r="2099" spans="1:3" x14ac:dyDescent="0.3">
      <c r="A2099">
        <f t="shared" si="65"/>
        <v>2079</v>
      </c>
      <c r="B2099">
        <v>1.5490261219157424</v>
      </c>
      <c r="C2099">
        <f t="shared" si="64"/>
        <v>0.21022543399602545</v>
      </c>
    </row>
    <row r="2100" spans="1:3" x14ac:dyDescent="0.3">
      <c r="A2100">
        <f t="shared" si="65"/>
        <v>2080</v>
      </c>
      <c r="B2100">
        <v>0.32137907978524072</v>
      </c>
      <c r="C2100">
        <f t="shared" si="64"/>
        <v>0.21022696212748482</v>
      </c>
    </row>
    <row r="2101" spans="1:3" x14ac:dyDescent="0.3">
      <c r="A2101">
        <f t="shared" si="65"/>
        <v>2081</v>
      </c>
      <c r="B2101">
        <v>1.4371007885052094</v>
      </c>
      <c r="C2101">
        <f t="shared" si="64"/>
        <v>0.21042251278943014</v>
      </c>
    </row>
    <row r="2102" spans="1:3" x14ac:dyDescent="0.3">
      <c r="A2102">
        <f t="shared" si="65"/>
        <v>2082</v>
      </c>
      <c r="B2102">
        <v>2.0870127894636692</v>
      </c>
      <c r="C2102">
        <f t="shared" si="64"/>
        <v>0.21065026099742878</v>
      </c>
    </row>
    <row r="2103" spans="1:3" x14ac:dyDescent="0.3">
      <c r="A2103">
        <f t="shared" si="65"/>
        <v>2083</v>
      </c>
      <c r="B2103">
        <v>0.85545911392154017</v>
      </c>
      <c r="C2103">
        <f t="shared" si="64"/>
        <v>0.21085763699337012</v>
      </c>
    </row>
    <row r="2104" spans="1:3" x14ac:dyDescent="0.3">
      <c r="A2104">
        <f t="shared" si="65"/>
        <v>2084</v>
      </c>
      <c r="B2104">
        <v>0.25745150540334194</v>
      </c>
      <c r="C2104">
        <f t="shared" si="64"/>
        <v>0.21102333745764179</v>
      </c>
    </row>
    <row r="2105" spans="1:3" x14ac:dyDescent="0.3">
      <c r="A2105">
        <f t="shared" si="65"/>
        <v>2085</v>
      </c>
      <c r="B2105">
        <v>1.1168133715812025</v>
      </c>
      <c r="C2105">
        <f t="shared" si="64"/>
        <v>0.21105630929705854</v>
      </c>
    </row>
    <row r="2106" spans="1:3" x14ac:dyDescent="0.3">
      <c r="A2106">
        <f t="shared" si="65"/>
        <v>2086</v>
      </c>
      <c r="B2106">
        <v>0.4788619923638795</v>
      </c>
      <c r="C2106">
        <f t="shared" si="64"/>
        <v>0.21131259237680466</v>
      </c>
    </row>
    <row r="2107" spans="1:3" x14ac:dyDescent="0.3">
      <c r="A2107">
        <f t="shared" si="65"/>
        <v>2087</v>
      </c>
      <c r="B2107">
        <v>4.7541797523404252</v>
      </c>
      <c r="C2107">
        <f t="shared" si="64"/>
        <v>0.21134963114339245</v>
      </c>
    </row>
    <row r="2108" spans="1:3" x14ac:dyDescent="0.3">
      <c r="A2108">
        <f t="shared" si="65"/>
        <v>2088</v>
      </c>
      <c r="B2108">
        <v>0.14393132812074905</v>
      </c>
      <c r="C2108">
        <f t="shared" si="64"/>
        <v>0.21135866993526742</v>
      </c>
    </row>
    <row r="2109" spans="1:3" x14ac:dyDescent="0.3">
      <c r="A2109">
        <f t="shared" si="65"/>
        <v>2089</v>
      </c>
      <c r="B2109">
        <v>2.0882280088185619</v>
      </c>
      <c r="C2109">
        <f t="shared" si="64"/>
        <v>0.21146215068273633</v>
      </c>
    </row>
    <row r="2110" spans="1:3" x14ac:dyDescent="0.3">
      <c r="A2110">
        <f t="shared" si="65"/>
        <v>2090</v>
      </c>
      <c r="B2110">
        <v>0.37835107326339079</v>
      </c>
      <c r="C2110">
        <f t="shared" si="64"/>
        <v>0.21158387651848742</v>
      </c>
    </row>
    <row r="2111" spans="1:3" x14ac:dyDescent="0.3">
      <c r="A2111">
        <f t="shared" si="65"/>
        <v>2091</v>
      </c>
      <c r="B2111">
        <v>1.5328836531422549</v>
      </c>
      <c r="C2111">
        <f t="shared" si="64"/>
        <v>0.21162441213972105</v>
      </c>
    </row>
    <row r="2112" spans="1:3" x14ac:dyDescent="0.3">
      <c r="A2112">
        <f t="shared" si="65"/>
        <v>2092</v>
      </c>
      <c r="B2112">
        <v>2.8316767220453842</v>
      </c>
      <c r="C2112">
        <f t="shared" si="64"/>
        <v>0.21164531558175836</v>
      </c>
    </row>
    <row r="2113" spans="1:3" x14ac:dyDescent="0.3">
      <c r="A2113">
        <f t="shared" si="65"/>
        <v>2093</v>
      </c>
      <c r="B2113">
        <v>2.8698438003295008</v>
      </c>
      <c r="C2113">
        <f t="shared" si="64"/>
        <v>0.21175697338185229</v>
      </c>
    </row>
    <row r="2114" spans="1:3" x14ac:dyDescent="0.3">
      <c r="A2114">
        <f t="shared" si="65"/>
        <v>2094</v>
      </c>
      <c r="B2114">
        <v>1.5345951036247742</v>
      </c>
      <c r="C2114">
        <f t="shared" si="64"/>
        <v>0.21197532850928957</v>
      </c>
    </row>
    <row r="2115" spans="1:3" x14ac:dyDescent="0.3">
      <c r="A2115">
        <f t="shared" si="65"/>
        <v>2095</v>
      </c>
      <c r="B2115">
        <v>1.4296568851462466E-2</v>
      </c>
      <c r="C2115">
        <f t="shared" si="64"/>
        <v>0.21198275493354313</v>
      </c>
    </row>
    <row r="2116" spans="1:3" x14ac:dyDescent="0.3">
      <c r="A2116">
        <f t="shared" si="65"/>
        <v>2096</v>
      </c>
      <c r="B2116">
        <v>0.98138417258134281</v>
      </c>
      <c r="C2116">
        <f t="shared" si="64"/>
        <v>0.21208165013305669</v>
      </c>
    </row>
    <row r="2117" spans="1:3" x14ac:dyDescent="0.3">
      <c r="A2117">
        <f t="shared" si="65"/>
        <v>2097</v>
      </c>
      <c r="B2117">
        <v>0.31189780517143406</v>
      </c>
      <c r="C2117">
        <f t="shared" si="64"/>
        <v>0.21217588425861145</v>
      </c>
    </row>
    <row r="2118" spans="1:3" x14ac:dyDescent="0.3">
      <c r="A2118">
        <f t="shared" si="65"/>
        <v>2098</v>
      </c>
      <c r="B2118">
        <v>5.1650567071079054</v>
      </c>
      <c r="C2118">
        <f t="shared" si="64"/>
        <v>0.21228127046944545</v>
      </c>
    </row>
    <row r="2119" spans="1:3" x14ac:dyDescent="0.3">
      <c r="A2119">
        <f t="shared" si="65"/>
        <v>2099</v>
      </c>
      <c r="B2119">
        <v>1.2136819536933645</v>
      </c>
      <c r="C2119">
        <f t="shared" si="64"/>
        <v>0.21248920273941563</v>
      </c>
    </row>
    <row r="2120" spans="1:3" x14ac:dyDescent="0.3">
      <c r="A2120">
        <f t="shared" si="65"/>
        <v>2100</v>
      </c>
      <c r="B2120">
        <v>0.11460063167779344</v>
      </c>
      <c r="C2120">
        <f t="shared" si="64"/>
        <v>0.21263773211997639</v>
      </c>
    </row>
    <row r="2121" spans="1:3" x14ac:dyDescent="0.3">
      <c r="A2121">
        <f t="shared" si="65"/>
        <v>2101</v>
      </c>
      <c r="B2121">
        <v>0.11822628237216359</v>
      </c>
      <c r="C2121">
        <f t="shared" si="64"/>
        <v>0.21276374710659995</v>
      </c>
    </row>
    <row r="2122" spans="1:3" x14ac:dyDescent="0.3">
      <c r="A2122">
        <f t="shared" si="65"/>
        <v>2102</v>
      </c>
      <c r="B2122">
        <v>1.8461502728727566</v>
      </c>
      <c r="C2122">
        <f t="shared" si="64"/>
        <v>0.21281748818984347</v>
      </c>
    </row>
    <row r="2123" spans="1:3" x14ac:dyDescent="0.3">
      <c r="A2123">
        <f t="shared" si="65"/>
        <v>2103</v>
      </c>
      <c r="B2123">
        <v>1.8007934616066901</v>
      </c>
      <c r="C2123">
        <f t="shared" si="64"/>
        <v>0.21294196372243879</v>
      </c>
    </row>
    <row r="2124" spans="1:3" x14ac:dyDescent="0.3">
      <c r="A2124">
        <f t="shared" si="65"/>
        <v>2104</v>
      </c>
      <c r="B2124">
        <v>1.6266694965881749</v>
      </c>
      <c r="C2124">
        <f t="shared" si="64"/>
        <v>0.21295374895559016</v>
      </c>
    </row>
    <row r="2125" spans="1:3" x14ac:dyDescent="0.3">
      <c r="A2125">
        <f t="shared" si="65"/>
        <v>2105</v>
      </c>
      <c r="B2125">
        <v>0.471650444767719</v>
      </c>
      <c r="C2125">
        <f t="shared" si="64"/>
        <v>0.21302800244415598</v>
      </c>
    </row>
    <row r="2126" spans="1:3" x14ac:dyDescent="0.3">
      <c r="A2126">
        <f t="shared" si="65"/>
        <v>2106</v>
      </c>
      <c r="B2126">
        <v>0.74978237666323211</v>
      </c>
      <c r="C2126">
        <f t="shared" si="64"/>
        <v>0.21318623855666696</v>
      </c>
    </row>
    <row r="2127" spans="1:3" x14ac:dyDescent="0.3">
      <c r="A2127">
        <f t="shared" si="65"/>
        <v>2107</v>
      </c>
      <c r="B2127">
        <v>2.9367079892332812</v>
      </c>
      <c r="C2127">
        <f t="shared" si="64"/>
        <v>0.21341813384659347</v>
      </c>
    </row>
    <row r="2128" spans="1:3" x14ac:dyDescent="0.3">
      <c r="A2128">
        <f t="shared" si="65"/>
        <v>2108</v>
      </c>
      <c r="B2128">
        <v>0.33179831242345492</v>
      </c>
      <c r="C2128">
        <f t="shared" si="64"/>
        <v>0.21342023181156122</v>
      </c>
    </row>
    <row r="2129" spans="1:3" x14ac:dyDescent="0.3">
      <c r="A2129">
        <f t="shared" si="65"/>
        <v>2109</v>
      </c>
      <c r="B2129">
        <v>1.3717051277929058</v>
      </c>
      <c r="C2129">
        <f t="shared" si="64"/>
        <v>0.21347117507316438</v>
      </c>
    </row>
    <row r="2130" spans="1:3" x14ac:dyDescent="0.3">
      <c r="A2130">
        <f t="shared" si="65"/>
        <v>2110</v>
      </c>
      <c r="B2130">
        <v>0.74929253471349977</v>
      </c>
      <c r="C2130">
        <f t="shared" si="64"/>
        <v>0.21353252107072618</v>
      </c>
    </row>
    <row r="2131" spans="1:3" x14ac:dyDescent="0.3">
      <c r="A2131">
        <f t="shared" si="65"/>
        <v>2111</v>
      </c>
      <c r="B2131">
        <v>0.78003979324471739</v>
      </c>
      <c r="C2131">
        <f t="shared" si="64"/>
        <v>0.21354796733309933</v>
      </c>
    </row>
    <row r="2132" spans="1:3" x14ac:dyDescent="0.3">
      <c r="A2132">
        <f t="shared" si="65"/>
        <v>2112</v>
      </c>
      <c r="B2132">
        <v>1.1868277870542787E-2</v>
      </c>
      <c r="C2132">
        <f t="shared" si="64"/>
        <v>0.21359528781125525</v>
      </c>
    </row>
    <row r="2133" spans="1:3" x14ac:dyDescent="0.3">
      <c r="A2133">
        <f t="shared" si="65"/>
        <v>2113</v>
      </c>
      <c r="B2133">
        <v>0.26390890194279715</v>
      </c>
      <c r="C2133">
        <f t="shared" si="64"/>
        <v>0.21371394347597295</v>
      </c>
    </row>
    <row r="2134" spans="1:3" x14ac:dyDescent="0.3">
      <c r="A2134">
        <f t="shared" si="65"/>
        <v>2114</v>
      </c>
      <c r="B2134">
        <v>6.5772679526715727E-2</v>
      </c>
      <c r="C2134">
        <f t="shared" ref="C2134:C2197" si="66">SMALL($B$21:$B$10020,A2134)</f>
        <v>0.21383301378770736</v>
      </c>
    </row>
    <row r="2135" spans="1:3" x14ac:dyDescent="0.3">
      <c r="A2135">
        <f t="shared" ref="A2135:A2198" si="67">A2134+1</f>
        <v>2115</v>
      </c>
      <c r="B2135">
        <v>0.88757475274009479</v>
      </c>
      <c r="C2135">
        <f t="shared" si="66"/>
        <v>0.21399800299138461</v>
      </c>
    </row>
    <row r="2136" spans="1:3" x14ac:dyDescent="0.3">
      <c r="A2136">
        <f t="shared" si="67"/>
        <v>2116</v>
      </c>
      <c r="B2136">
        <v>0.57724740186922219</v>
      </c>
      <c r="C2136">
        <f t="shared" si="66"/>
        <v>0.21420916716406824</v>
      </c>
    </row>
    <row r="2137" spans="1:3" x14ac:dyDescent="0.3">
      <c r="A2137">
        <f t="shared" si="67"/>
        <v>2117</v>
      </c>
      <c r="B2137">
        <v>3.2566123261375424E-2</v>
      </c>
      <c r="C2137">
        <f t="shared" si="66"/>
        <v>0.21424104749316686</v>
      </c>
    </row>
    <row r="2138" spans="1:3" x14ac:dyDescent="0.3">
      <c r="A2138">
        <f t="shared" si="67"/>
        <v>2118</v>
      </c>
      <c r="B2138">
        <v>0.53526047751000294</v>
      </c>
      <c r="C2138">
        <f t="shared" si="66"/>
        <v>0.21425789808115181</v>
      </c>
    </row>
    <row r="2139" spans="1:3" x14ac:dyDescent="0.3">
      <c r="A2139">
        <f t="shared" si="67"/>
        <v>2119</v>
      </c>
      <c r="B2139">
        <v>0.69482277973055928</v>
      </c>
      <c r="C2139">
        <f t="shared" si="66"/>
        <v>0.2142977618031372</v>
      </c>
    </row>
    <row r="2140" spans="1:3" x14ac:dyDescent="0.3">
      <c r="A2140">
        <f t="shared" si="67"/>
        <v>2120</v>
      </c>
      <c r="B2140">
        <v>1.3909890234792037</v>
      </c>
      <c r="C2140">
        <f t="shared" si="66"/>
        <v>0.21465582877777778</v>
      </c>
    </row>
    <row r="2141" spans="1:3" x14ac:dyDescent="0.3">
      <c r="A2141">
        <f t="shared" si="67"/>
        <v>2121</v>
      </c>
      <c r="B2141">
        <v>0.42152476825859764</v>
      </c>
      <c r="C2141">
        <f t="shared" si="66"/>
        <v>0.21479847679584751</v>
      </c>
    </row>
    <row r="2142" spans="1:3" x14ac:dyDescent="0.3">
      <c r="A2142">
        <f t="shared" si="67"/>
        <v>2122</v>
      </c>
      <c r="B2142">
        <v>0.25055096403377353</v>
      </c>
      <c r="C2142">
        <f t="shared" si="66"/>
        <v>0.21491862958569907</v>
      </c>
    </row>
    <row r="2143" spans="1:3" x14ac:dyDescent="0.3">
      <c r="A2143">
        <f t="shared" si="67"/>
        <v>2123</v>
      </c>
      <c r="B2143">
        <v>0.62198908355676874</v>
      </c>
      <c r="C2143">
        <f t="shared" si="66"/>
        <v>0.21503713825301451</v>
      </c>
    </row>
    <row r="2144" spans="1:3" x14ac:dyDescent="0.3">
      <c r="A2144">
        <f t="shared" si="67"/>
        <v>2124</v>
      </c>
      <c r="B2144">
        <v>0.23737959024778421</v>
      </c>
      <c r="C2144">
        <f t="shared" si="66"/>
        <v>0.21512803831179061</v>
      </c>
    </row>
    <row r="2145" spans="1:3" x14ac:dyDescent="0.3">
      <c r="A2145">
        <f t="shared" si="67"/>
        <v>2125</v>
      </c>
      <c r="B2145">
        <v>2.2326893852199436E-2</v>
      </c>
      <c r="C2145">
        <f t="shared" si="66"/>
        <v>0.21538677458458144</v>
      </c>
    </row>
    <row r="2146" spans="1:3" x14ac:dyDescent="0.3">
      <c r="A2146">
        <f t="shared" si="67"/>
        <v>2126</v>
      </c>
      <c r="B2146">
        <v>0.50584874783962919</v>
      </c>
      <c r="C2146">
        <f t="shared" si="66"/>
        <v>0.21549919832379949</v>
      </c>
    </row>
    <row r="2147" spans="1:3" x14ac:dyDescent="0.3">
      <c r="A2147">
        <f t="shared" si="67"/>
        <v>2127</v>
      </c>
      <c r="B2147">
        <v>0.50547412001625824</v>
      </c>
      <c r="C2147">
        <f t="shared" si="66"/>
        <v>0.21551516152445083</v>
      </c>
    </row>
    <row r="2148" spans="1:3" x14ac:dyDescent="0.3">
      <c r="A2148">
        <f t="shared" si="67"/>
        <v>2128</v>
      </c>
      <c r="B2148">
        <v>8.6059187109926993E-2</v>
      </c>
      <c r="C2148">
        <f t="shared" si="66"/>
        <v>0.21553305446506199</v>
      </c>
    </row>
    <row r="2149" spans="1:3" x14ac:dyDescent="0.3">
      <c r="A2149">
        <f t="shared" si="67"/>
        <v>2129</v>
      </c>
      <c r="B2149">
        <v>1.0367961821470359</v>
      </c>
      <c r="C2149">
        <f t="shared" si="66"/>
        <v>0.21557082286890639</v>
      </c>
    </row>
    <row r="2150" spans="1:3" x14ac:dyDescent="0.3">
      <c r="A2150">
        <f t="shared" si="67"/>
        <v>2130</v>
      </c>
      <c r="B2150">
        <v>0.29245287922273966</v>
      </c>
      <c r="C2150">
        <f t="shared" si="66"/>
        <v>0.21569066107065238</v>
      </c>
    </row>
    <row r="2151" spans="1:3" x14ac:dyDescent="0.3">
      <c r="A2151">
        <f t="shared" si="67"/>
        <v>2131</v>
      </c>
      <c r="B2151">
        <v>0.59497485372989689</v>
      </c>
      <c r="C2151">
        <f t="shared" si="66"/>
        <v>0.21569911818386411</v>
      </c>
    </row>
    <row r="2152" spans="1:3" x14ac:dyDescent="0.3">
      <c r="A2152">
        <f t="shared" si="67"/>
        <v>2132</v>
      </c>
      <c r="B2152">
        <v>2.1046547999758158</v>
      </c>
      <c r="C2152">
        <f t="shared" si="66"/>
        <v>0.21582255909612602</v>
      </c>
    </row>
    <row r="2153" spans="1:3" x14ac:dyDescent="0.3">
      <c r="A2153">
        <f t="shared" si="67"/>
        <v>2133</v>
      </c>
      <c r="B2153">
        <v>1.7879676041314612</v>
      </c>
      <c r="C2153">
        <f t="shared" si="66"/>
        <v>0.21608265117577963</v>
      </c>
    </row>
    <row r="2154" spans="1:3" x14ac:dyDescent="0.3">
      <c r="A2154">
        <f t="shared" si="67"/>
        <v>2134</v>
      </c>
      <c r="B2154">
        <v>4.1178776786432056</v>
      </c>
      <c r="C2154">
        <f t="shared" si="66"/>
        <v>0.21627075939907758</v>
      </c>
    </row>
    <row r="2155" spans="1:3" x14ac:dyDescent="0.3">
      <c r="A2155">
        <f t="shared" si="67"/>
        <v>2135</v>
      </c>
      <c r="B2155">
        <v>0.28750366630831192</v>
      </c>
      <c r="C2155">
        <f t="shared" si="66"/>
        <v>0.21636030201159628</v>
      </c>
    </row>
    <row r="2156" spans="1:3" x14ac:dyDescent="0.3">
      <c r="A2156">
        <f t="shared" si="67"/>
        <v>2136</v>
      </c>
      <c r="B2156">
        <v>0.7467309623023537</v>
      </c>
      <c r="C2156">
        <f t="shared" si="66"/>
        <v>0.21644991440121109</v>
      </c>
    </row>
    <row r="2157" spans="1:3" x14ac:dyDescent="0.3">
      <c r="A2157">
        <f t="shared" si="67"/>
        <v>2137</v>
      </c>
      <c r="B2157">
        <v>1.598215439646248</v>
      </c>
      <c r="C2157">
        <f t="shared" si="66"/>
        <v>0.21651137125813058</v>
      </c>
    </row>
    <row r="2158" spans="1:3" x14ac:dyDescent="0.3">
      <c r="A2158">
        <f t="shared" si="67"/>
        <v>2138</v>
      </c>
      <c r="B2158">
        <v>1.9540704455247888</v>
      </c>
      <c r="C2158">
        <f t="shared" si="66"/>
        <v>0.21665432907549453</v>
      </c>
    </row>
    <row r="2159" spans="1:3" x14ac:dyDescent="0.3">
      <c r="A2159">
        <f t="shared" si="67"/>
        <v>2139</v>
      </c>
      <c r="B2159">
        <v>3.6116500134960479</v>
      </c>
      <c r="C2159">
        <f t="shared" si="66"/>
        <v>0.21682725790078194</v>
      </c>
    </row>
    <row r="2160" spans="1:3" x14ac:dyDescent="0.3">
      <c r="A2160">
        <f t="shared" si="67"/>
        <v>2140</v>
      </c>
      <c r="B2160">
        <v>0.41397123211801579</v>
      </c>
      <c r="C2160">
        <f t="shared" si="66"/>
        <v>0.21728484875587339</v>
      </c>
    </row>
    <row r="2161" spans="1:3" x14ac:dyDescent="0.3">
      <c r="A2161">
        <f t="shared" si="67"/>
        <v>2141</v>
      </c>
      <c r="B2161">
        <v>7.4265248316063346</v>
      </c>
      <c r="C2161">
        <f t="shared" si="66"/>
        <v>0.21728753054435068</v>
      </c>
    </row>
    <row r="2162" spans="1:3" x14ac:dyDescent="0.3">
      <c r="A2162">
        <f t="shared" si="67"/>
        <v>2142</v>
      </c>
      <c r="B2162">
        <v>0.13595526906860678</v>
      </c>
      <c r="C2162">
        <f t="shared" si="66"/>
        <v>0.21746081448767307</v>
      </c>
    </row>
    <row r="2163" spans="1:3" x14ac:dyDescent="0.3">
      <c r="A2163">
        <f t="shared" si="67"/>
        <v>2143</v>
      </c>
      <c r="B2163">
        <v>0.31303596565960468</v>
      </c>
      <c r="C2163">
        <f t="shared" si="66"/>
        <v>0.21747380488931345</v>
      </c>
    </row>
    <row r="2164" spans="1:3" x14ac:dyDescent="0.3">
      <c r="A2164">
        <f t="shared" si="67"/>
        <v>2144</v>
      </c>
      <c r="B2164">
        <v>0.11913596088022049</v>
      </c>
      <c r="C2164">
        <f t="shared" si="66"/>
        <v>0.21748204878012545</v>
      </c>
    </row>
    <row r="2165" spans="1:3" x14ac:dyDescent="0.3">
      <c r="A2165">
        <f t="shared" si="67"/>
        <v>2145</v>
      </c>
      <c r="B2165">
        <v>0.29577571356335364</v>
      </c>
      <c r="C2165">
        <f t="shared" si="66"/>
        <v>0.21756197225225993</v>
      </c>
    </row>
    <row r="2166" spans="1:3" x14ac:dyDescent="0.3">
      <c r="A2166">
        <f t="shared" si="67"/>
        <v>2146</v>
      </c>
      <c r="B2166">
        <v>1.346779842275011</v>
      </c>
      <c r="C2166">
        <f t="shared" si="66"/>
        <v>0.21764467141386867</v>
      </c>
    </row>
    <row r="2167" spans="1:3" x14ac:dyDescent="0.3">
      <c r="A2167">
        <f t="shared" si="67"/>
        <v>2147</v>
      </c>
      <c r="B2167">
        <v>0.20825177380899706</v>
      </c>
      <c r="C2167">
        <f t="shared" si="66"/>
        <v>0.2177668461027884</v>
      </c>
    </row>
    <row r="2168" spans="1:3" x14ac:dyDescent="0.3">
      <c r="A2168">
        <f t="shared" si="67"/>
        <v>2148</v>
      </c>
      <c r="B2168">
        <v>0.43036648679491885</v>
      </c>
      <c r="C2168">
        <f t="shared" si="66"/>
        <v>0.21780887271154947</v>
      </c>
    </row>
    <row r="2169" spans="1:3" x14ac:dyDescent="0.3">
      <c r="A2169">
        <f t="shared" si="67"/>
        <v>2149</v>
      </c>
      <c r="B2169">
        <v>0.27220730015335048</v>
      </c>
      <c r="C2169">
        <f t="shared" si="66"/>
        <v>0.2179016691639637</v>
      </c>
    </row>
    <row r="2170" spans="1:3" x14ac:dyDescent="0.3">
      <c r="A2170">
        <f t="shared" si="67"/>
        <v>2150</v>
      </c>
      <c r="B2170">
        <v>1.6331237289471225</v>
      </c>
      <c r="C2170">
        <f t="shared" si="66"/>
        <v>0.21791337620838358</v>
      </c>
    </row>
    <row r="2171" spans="1:3" x14ac:dyDescent="0.3">
      <c r="A2171">
        <f t="shared" si="67"/>
        <v>2151</v>
      </c>
      <c r="B2171">
        <v>0.69241565366889679</v>
      </c>
      <c r="C2171">
        <f t="shared" si="66"/>
        <v>0.21822258421428131</v>
      </c>
    </row>
    <row r="2172" spans="1:3" x14ac:dyDescent="0.3">
      <c r="A2172">
        <f t="shared" si="67"/>
        <v>2152</v>
      </c>
      <c r="B2172">
        <v>0.90897562223274497</v>
      </c>
      <c r="C2172">
        <f t="shared" si="66"/>
        <v>0.21830708797702458</v>
      </c>
    </row>
    <row r="2173" spans="1:3" x14ac:dyDescent="0.3">
      <c r="A2173">
        <f t="shared" si="67"/>
        <v>2153</v>
      </c>
      <c r="B2173">
        <v>0.37342270670439892</v>
      </c>
      <c r="C2173">
        <f t="shared" si="66"/>
        <v>0.2185981624861062</v>
      </c>
    </row>
    <row r="2174" spans="1:3" x14ac:dyDescent="0.3">
      <c r="A2174">
        <f t="shared" si="67"/>
        <v>2154</v>
      </c>
      <c r="B2174">
        <v>0.30045656800004372</v>
      </c>
      <c r="C2174">
        <f t="shared" si="66"/>
        <v>0.21866444956165876</v>
      </c>
    </row>
    <row r="2175" spans="1:3" x14ac:dyDescent="0.3">
      <c r="A2175">
        <f t="shared" si="67"/>
        <v>2155</v>
      </c>
      <c r="B2175">
        <v>0.60498232321291256</v>
      </c>
      <c r="C2175">
        <f t="shared" si="66"/>
        <v>0.21869346825873404</v>
      </c>
    </row>
    <row r="2176" spans="1:3" x14ac:dyDescent="0.3">
      <c r="A2176">
        <f t="shared" si="67"/>
        <v>2156</v>
      </c>
      <c r="B2176">
        <v>0.88281291914492988</v>
      </c>
      <c r="C2176">
        <f t="shared" si="66"/>
        <v>0.21874145999660177</v>
      </c>
    </row>
    <row r="2177" spans="1:3" x14ac:dyDescent="0.3">
      <c r="A2177">
        <f t="shared" si="67"/>
        <v>2157</v>
      </c>
      <c r="B2177">
        <v>0.63750182689132195</v>
      </c>
      <c r="C2177">
        <f t="shared" si="66"/>
        <v>0.21879775019424685</v>
      </c>
    </row>
    <row r="2178" spans="1:3" x14ac:dyDescent="0.3">
      <c r="A2178">
        <f t="shared" si="67"/>
        <v>2158</v>
      </c>
      <c r="B2178">
        <v>0.90311486200234992</v>
      </c>
      <c r="C2178">
        <f t="shared" si="66"/>
        <v>0.21888613994819894</v>
      </c>
    </row>
    <row r="2179" spans="1:3" x14ac:dyDescent="0.3">
      <c r="A2179">
        <f t="shared" si="67"/>
        <v>2159</v>
      </c>
      <c r="B2179">
        <v>0.27920805797624082</v>
      </c>
      <c r="C2179">
        <f t="shared" si="66"/>
        <v>0.21918477766685518</v>
      </c>
    </row>
    <row r="2180" spans="1:3" x14ac:dyDescent="0.3">
      <c r="A2180">
        <f t="shared" si="67"/>
        <v>2160</v>
      </c>
      <c r="B2180">
        <v>0.6228270509849414</v>
      </c>
      <c r="C2180">
        <f t="shared" si="66"/>
        <v>0.21928965483356033</v>
      </c>
    </row>
    <row r="2181" spans="1:3" x14ac:dyDescent="0.3">
      <c r="A2181">
        <f t="shared" si="67"/>
        <v>2161</v>
      </c>
      <c r="B2181">
        <v>0.59544877611527247</v>
      </c>
      <c r="C2181">
        <f t="shared" si="66"/>
        <v>0.21929887757533062</v>
      </c>
    </row>
    <row r="2182" spans="1:3" x14ac:dyDescent="0.3">
      <c r="A2182">
        <f t="shared" si="67"/>
        <v>2162</v>
      </c>
      <c r="B2182">
        <v>0.97060633839828592</v>
      </c>
      <c r="C2182">
        <f t="shared" si="66"/>
        <v>0.21944063425429583</v>
      </c>
    </row>
    <row r="2183" spans="1:3" x14ac:dyDescent="0.3">
      <c r="A2183">
        <f t="shared" si="67"/>
        <v>2163</v>
      </c>
      <c r="B2183">
        <v>0.66690423672081867</v>
      </c>
      <c r="C2183">
        <f t="shared" si="66"/>
        <v>0.21953229598868251</v>
      </c>
    </row>
    <row r="2184" spans="1:3" x14ac:dyDescent="0.3">
      <c r="A2184">
        <f t="shared" si="67"/>
        <v>2164</v>
      </c>
      <c r="B2184">
        <v>0.34421340853136995</v>
      </c>
      <c r="C2184">
        <f t="shared" si="66"/>
        <v>0.21959298126210491</v>
      </c>
    </row>
    <row r="2185" spans="1:3" x14ac:dyDescent="0.3">
      <c r="A2185">
        <f t="shared" si="67"/>
        <v>2165</v>
      </c>
      <c r="B2185">
        <v>1.0075429996999323</v>
      </c>
      <c r="C2185">
        <f t="shared" si="66"/>
        <v>0.21975104885374663</v>
      </c>
    </row>
    <row r="2186" spans="1:3" x14ac:dyDescent="0.3">
      <c r="A2186">
        <f t="shared" si="67"/>
        <v>2166</v>
      </c>
      <c r="B2186">
        <v>0.56567040599943685</v>
      </c>
      <c r="C2186">
        <f t="shared" si="66"/>
        <v>0.21980085229650048</v>
      </c>
    </row>
    <row r="2187" spans="1:3" x14ac:dyDescent="0.3">
      <c r="A2187">
        <f t="shared" si="67"/>
        <v>2167</v>
      </c>
      <c r="B2187">
        <v>4.0491889578096441</v>
      </c>
      <c r="C2187">
        <f t="shared" si="66"/>
        <v>0.219808083449335</v>
      </c>
    </row>
    <row r="2188" spans="1:3" x14ac:dyDescent="0.3">
      <c r="A2188">
        <f t="shared" si="67"/>
        <v>2168</v>
      </c>
      <c r="B2188">
        <v>1.2020400288513324</v>
      </c>
      <c r="C2188">
        <f t="shared" si="66"/>
        <v>0.21982606780433822</v>
      </c>
    </row>
    <row r="2189" spans="1:3" x14ac:dyDescent="0.3">
      <c r="A2189">
        <f t="shared" si="67"/>
        <v>2169</v>
      </c>
      <c r="B2189">
        <v>0.81239465523569732</v>
      </c>
      <c r="C2189">
        <f t="shared" si="66"/>
        <v>0.21985645612831739</v>
      </c>
    </row>
    <row r="2190" spans="1:3" x14ac:dyDescent="0.3">
      <c r="A2190">
        <f t="shared" si="67"/>
        <v>2170</v>
      </c>
      <c r="B2190">
        <v>1.0729184033183357</v>
      </c>
      <c r="C2190">
        <f t="shared" si="66"/>
        <v>0.21991650228185278</v>
      </c>
    </row>
    <row r="2191" spans="1:3" x14ac:dyDescent="0.3">
      <c r="A2191">
        <f t="shared" si="67"/>
        <v>2171</v>
      </c>
      <c r="B2191">
        <v>0.92640067397209203</v>
      </c>
      <c r="C2191">
        <f t="shared" si="66"/>
        <v>0.21994004408645251</v>
      </c>
    </row>
    <row r="2192" spans="1:3" x14ac:dyDescent="0.3">
      <c r="A2192">
        <f t="shared" si="67"/>
        <v>2172</v>
      </c>
      <c r="B2192">
        <v>0.16138668288162217</v>
      </c>
      <c r="C2192">
        <f t="shared" si="66"/>
        <v>0.21998521323427855</v>
      </c>
    </row>
    <row r="2193" spans="1:3" x14ac:dyDescent="0.3">
      <c r="A2193">
        <f t="shared" si="67"/>
        <v>2173</v>
      </c>
      <c r="B2193">
        <v>1.44878072051561</v>
      </c>
      <c r="C2193">
        <f t="shared" si="66"/>
        <v>0.21999449511693103</v>
      </c>
    </row>
    <row r="2194" spans="1:3" x14ac:dyDescent="0.3">
      <c r="A2194">
        <f t="shared" si="67"/>
        <v>2174</v>
      </c>
      <c r="B2194">
        <v>3.0755701471057222</v>
      </c>
      <c r="C2194">
        <f t="shared" si="66"/>
        <v>0.22012029736620686</v>
      </c>
    </row>
    <row r="2195" spans="1:3" x14ac:dyDescent="0.3">
      <c r="A2195">
        <f t="shared" si="67"/>
        <v>2175</v>
      </c>
      <c r="B2195">
        <v>0.16744921365041843</v>
      </c>
      <c r="C2195">
        <f t="shared" si="66"/>
        <v>0.22013077464172004</v>
      </c>
    </row>
    <row r="2196" spans="1:3" x14ac:dyDescent="0.3">
      <c r="A2196">
        <f t="shared" si="67"/>
        <v>2176</v>
      </c>
      <c r="B2196">
        <v>0.67520412183094747</v>
      </c>
      <c r="C2196">
        <f t="shared" si="66"/>
        <v>0.22018887319779212</v>
      </c>
    </row>
    <row r="2197" spans="1:3" x14ac:dyDescent="0.3">
      <c r="A2197">
        <f t="shared" si="67"/>
        <v>2177</v>
      </c>
      <c r="B2197">
        <v>1.5815829987831633</v>
      </c>
      <c r="C2197">
        <f t="shared" si="66"/>
        <v>0.22019121851923518</v>
      </c>
    </row>
    <row r="2198" spans="1:3" x14ac:dyDescent="0.3">
      <c r="A2198">
        <f t="shared" si="67"/>
        <v>2178</v>
      </c>
      <c r="B2198">
        <v>1.399624208311254</v>
      </c>
      <c r="C2198">
        <f t="shared" ref="C2198:C2261" si="68">SMALL($B$21:$B$10020,A2198)</f>
        <v>0.22041771503811947</v>
      </c>
    </row>
    <row r="2199" spans="1:3" x14ac:dyDescent="0.3">
      <c r="A2199">
        <f t="shared" ref="A2199:A2262" si="69">A2198+1</f>
        <v>2179</v>
      </c>
      <c r="B2199">
        <v>0.43624152520137138</v>
      </c>
      <c r="C2199">
        <f t="shared" si="68"/>
        <v>0.22078359546040494</v>
      </c>
    </row>
    <row r="2200" spans="1:3" x14ac:dyDescent="0.3">
      <c r="A2200">
        <f t="shared" si="69"/>
        <v>2180</v>
      </c>
      <c r="B2200">
        <v>0.4179140661061278</v>
      </c>
      <c r="C2200">
        <f t="shared" si="68"/>
        <v>0.22086605293811679</v>
      </c>
    </row>
    <row r="2201" spans="1:3" x14ac:dyDescent="0.3">
      <c r="A2201">
        <f t="shared" si="69"/>
        <v>2181</v>
      </c>
      <c r="B2201">
        <v>0.62727934543929909</v>
      </c>
      <c r="C2201">
        <f t="shared" si="68"/>
        <v>0.2212079322485383</v>
      </c>
    </row>
    <row r="2202" spans="1:3" x14ac:dyDescent="0.3">
      <c r="A2202">
        <f t="shared" si="69"/>
        <v>2182</v>
      </c>
      <c r="B2202">
        <v>2.5017605534807918E-2</v>
      </c>
      <c r="C2202">
        <f t="shared" si="68"/>
        <v>0.22122370431717941</v>
      </c>
    </row>
    <row r="2203" spans="1:3" x14ac:dyDescent="0.3">
      <c r="A2203">
        <f t="shared" si="69"/>
        <v>2183</v>
      </c>
      <c r="B2203">
        <v>2.0017997330783581</v>
      </c>
      <c r="C2203">
        <f t="shared" si="68"/>
        <v>0.22128212667336022</v>
      </c>
    </row>
    <row r="2204" spans="1:3" x14ac:dyDescent="0.3">
      <c r="A2204">
        <f t="shared" si="69"/>
        <v>2184</v>
      </c>
      <c r="B2204">
        <v>4.6951283622835049</v>
      </c>
      <c r="C2204">
        <f t="shared" si="68"/>
        <v>0.22145825072539682</v>
      </c>
    </row>
    <row r="2205" spans="1:3" x14ac:dyDescent="0.3">
      <c r="A2205">
        <f t="shared" si="69"/>
        <v>2185</v>
      </c>
      <c r="B2205">
        <v>1.5146279365363307</v>
      </c>
      <c r="C2205">
        <f t="shared" si="68"/>
        <v>0.22158341614403043</v>
      </c>
    </row>
    <row r="2206" spans="1:3" x14ac:dyDescent="0.3">
      <c r="A2206">
        <f t="shared" si="69"/>
        <v>2186</v>
      </c>
      <c r="B2206">
        <v>2.6124681315577116</v>
      </c>
      <c r="C2206">
        <f t="shared" si="68"/>
        <v>0.22166573851020832</v>
      </c>
    </row>
    <row r="2207" spans="1:3" x14ac:dyDescent="0.3">
      <c r="A2207">
        <f t="shared" si="69"/>
        <v>2187</v>
      </c>
      <c r="B2207">
        <v>7.3655227586106875E-3</v>
      </c>
      <c r="C2207">
        <f t="shared" si="68"/>
        <v>0.22175526421433833</v>
      </c>
    </row>
    <row r="2208" spans="1:3" x14ac:dyDescent="0.3">
      <c r="A2208">
        <f t="shared" si="69"/>
        <v>2188</v>
      </c>
      <c r="B2208">
        <v>7.1101090844073234E-2</v>
      </c>
      <c r="C2208">
        <f t="shared" si="68"/>
        <v>0.22183839239791103</v>
      </c>
    </row>
    <row r="2209" spans="1:3" x14ac:dyDescent="0.3">
      <c r="A2209">
        <f t="shared" si="69"/>
        <v>2189</v>
      </c>
      <c r="B2209">
        <v>0.20840651409719602</v>
      </c>
      <c r="C2209">
        <f t="shared" si="68"/>
        <v>0.221863825110445</v>
      </c>
    </row>
    <row r="2210" spans="1:3" x14ac:dyDescent="0.3">
      <c r="A2210">
        <f t="shared" si="69"/>
        <v>2190</v>
      </c>
      <c r="B2210">
        <v>0.12617555632500932</v>
      </c>
      <c r="C2210">
        <f t="shared" si="68"/>
        <v>0.22204364133351651</v>
      </c>
    </row>
    <row r="2211" spans="1:3" x14ac:dyDescent="0.3">
      <c r="A2211">
        <f t="shared" si="69"/>
        <v>2191</v>
      </c>
      <c r="B2211">
        <v>0.65331065729387472</v>
      </c>
      <c r="C2211">
        <f t="shared" si="68"/>
        <v>0.22269901331022224</v>
      </c>
    </row>
    <row r="2212" spans="1:3" x14ac:dyDescent="0.3">
      <c r="A2212">
        <f t="shared" si="69"/>
        <v>2192</v>
      </c>
      <c r="B2212">
        <v>1.2878956310264611</v>
      </c>
      <c r="C2212">
        <f t="shared" si="68"/>
        <v>0.22270757497819882</v>
      </c>
    </row>
    <row r="2213" spans="1:3" x14ac:dyDescent="0.3">
      <c r="A2213">
        <f t="shared" si="69"/>
        <v>2193</v>
      </c>
      <c r="B2213">
        <v>1.8988391681318353</v>
      </c>
      <c r="C2213">
        <f t="shared" si="68"/>
        <v>0.22272011670837921</v>
      </c>
    </row>
    <row r="2214" spans="1:3" x14ac:dyDescent="0.3">
      <c r="A2214">
        <f t="shared" si="69"/>
        <v>2194</v>
      </c>
      <c r="B2214">
        <v>1.0323124583945222</v>
      </c>
      <c r="C2214">
        <f t="shared" si="68"/>
        <v>0.22280647793933372</v>
      </c>
    </row>
    <row r="2215" spans="1:3" x14ac:dyDescent="0.3">
      <c r="A2215">
        <f t="shared" si="69"/>
        <v>2195</v>
      </c>
      <c r="B2215">
        <v>1.127630252862708</v>
      </c>
      <c r="C2215">
        <f t="shared" si="68"/>
        <v>0.22295909738650788</v>
      </c>
    </row>
    <row r="2216" spans="1:3" x14ac:dyDescent="0.3">
      <c r="A2216">
        <f t="shared" si="69"/>
        <v>2196</v>
      </c>
      <c r="B2216">
        <v>0.52491879505969807</v>
      </c>
      <c r="C2216">
        <f t="shared" si="68"/>
        <v>0.22308809546000696</v>
      </c>
    </row>
    <row r="2217" spans="1:3" x14ac:dyDescent="0.3">
      <c r="A2217">
        <f t="shared" si="69"/>
        <v>2197</v>
      </c>
      <c r="B2217">
        <v>0.21131259237680466</v>
      </c>
      <c r="C2217">
        <f t="shared" si="68"/>
        <v>0.22321137247635603</v>
      </c>
    </row>
    <row r="2218" spans="1:3" x14ac:dyDescent="0.3">
      <c r="A2218">
        <f t="shared" si="69"/>
        <v>2198</v>
      </c>
      <c r="B2218">
        <v>0.29266289092778597</v>
      </c>
      <c r="C2218">
        <f t="shared" si="68"/>
        <v>0.22329358589424753</v>
      </c>
    </row>
    <row r="2219" spans="1:3" x14ac:dyDescent="0.3">
      <c r="A2219">
        <f t="shared" si="69"/>
        <v>2199</v>
      </c>
      <c r="B2219">
        <v>0.43458252277467246</v>
      </c>
      <c r="C2219">
        <f t="shared" si="68"/>
        <v>0.22338945667875065</v>
      </c>
    </row>
    <row r="2220" spans="1:3" x14ac:dyDescent="0.3">
      <c r="A2220">
        <f t="shared" si="69"/>
        <v>2200</v>
      </c>
      <c r="B2220">
        <v>0.80891727623451248</v>
      </c>
      <c r="C2220">
        <f t="shared" si="68"/>
        <v>0.22374903814488345</v>
      </c>
    </row>
    <row r="2221" spans="1:3" x14ac:dyDescent="0.3">
      <c r="A2221">
        <f t="shared" si="69"/>
        <v>2201</v>
      </c>
      <c r="B2221">
        <v>1.5340038310343294</v>
      </c>
      <c r="C2221">
        <f t="shared" si="68"/>
        <v>0.22390875245386765</v>
      </c>
    </row>
    <row r="2222" spans="1:3" x14ac:dyDescent="0.3">
      <c r="A2222">
        <f t="shared" si="69"/>
        <v>2202</v>
      </c>
      <c r="B2222">
        <v>0.23769415252543991</v>
      </c>
      <c r="C2222">
        <f t="shared" si="68"/>
        <v>0.22392053626468078</v>
      </c>
    </row>
    <row r="2223" spans="1:3" x14ac:dyDescent="0.3">
      <c r="A2223">
        <f t="shared" si="69"/>
        <v>2203</v>
      </c>
      <c r="B2223">
        <v>0.26540443537861247</v>
      </c>
      <c r="C2223">
        <f t="shared" si="68"/>
        <v>0.22397129890629897</v>
      </c>
    </row>
    <row r="2224" spans="1:3" x14ac:dyDescent="0.3">
      <c r="A2224">
        <f t="shared" si="69"/>
        <v>2204</v>
      </c>
      <c r="B2224">
        <v>1.3444966807362693</v>
      </c>
      <c r="C2224">
        <f t="shared" si="68"/>
        <v>0.22400347759268446</v>
      </c>
    </row>
    <row r="2225" spans="1:3" x14ac:dyDescent="0.3">
      <c r="A2225">
        <f t="shared" si="69"/>
        <v>2205</v>
      </c>
      <c r="B2225">
        <v>1.7195328823773948</v>
      </c>
      <c r="C2225">
        <f t="shared" si="68"/>
        <v>0.22422948356796701</v>
      </c>
    </row>
    <row r="2226" spans="1:3" x14ac:dyDescent="0.3">
      <c r="A2226">
        <f t="shared" si="69"/>
        <v>2206</v>
      </c>
      <c r="B2226">
        <v>2.9082413733367742</v>
      </c>
      <c r="C2226">
        <f t="shared" si="68"/>
        <v>0.22433409964303785</v>
      </c>
    </row>
    <row r="2227" spans="1:3" x14ac:dyDescent="0.3">
      <c r="A2227">
        <f t="shared" si="69"/>
        <v>2207</v>
      </c>
      <c r="B2227">
        <v>0.71432475310842025</v>
      </c>
      <c r="C2227">
        <f t="shared" si="68"/>
        <v>0.22446679022694238</v>
      </c>
    </row>
    <row r="2228" spans="1:3" x14ac:dyDescent="0.3">
      <c r="A2228">
        <f t="shared" si="69"/>
        <v>2208</v>
      </c>
      <c r="B2228">
        <v>9.9612928720527183E-3</v>
      </c>
      <c r="C2228">
        <f t="shared" si="68"/>
        <v>0.22449211726454155</v>
      </c>
    </row>
    <row r="2229" spans="1:3" x14ac:dyDescent="0.3">
      <c r="A2229">
        <f t="shared" si="69"/>
        <v>2209</v>
      </c>
      <c r="B2229">
        <v>8.0185221450179922E-2</v>
      </c>
      <c r="C2229">
        <f t="shared" si="68"/>
        <v>0.22465094274638187</v>
      </c>
    </row>
    <row r="2230" spans="1:3" x14ac:dyDescent="0.3">
      <c r="A2230">
        <f t="shared" si="69"/>
        <v>2210</v>
      </c>
      <c r="B2230">
        <v>3.2415618395845041</v>
      </c>
      <c r="C2230">
        <f t="shared" si="68"/>
        <v>0.22496411121126236</v>
      </c>
    </row>
    <row r="2231" spans="1:3" x14ac:dyDescent="0.3">
      <c r="A2231">
        <f t="shared" si="69"/>
        <v>2211</v>
      </c>
      <c r="B2231">
        <v>0.11833584435561129</v>
      </c>
      <c r="C2231">
        <f t="shared" si="68"/>
        <v>0.22506768306666047</v>
      </c>
    </row>
    <row r="2232" spans="1:3" x14ac:dyDescent="0.3">
      <c r="A2232">
        <f t="shared" si="69"/>
        <v>2212</v>
      </c>
      <c r="B2232">
        <v>1.3692544206111965</v>
      </c>
      <c r="C2232">
        <f t="shared" si="68"/>
        <v>0.22509081838787326</v>
      </c>
    </row>
    <row r="2233" spans="1:3" x14ac:dyDescent="0.3">
      <c r="A2233">
        <f t="shared" si="69"/>
        <v>2213</v>
      </c>
      <c r="B2233">
        <v>0.16018827004425162</v>
      </c>
      <c r="C2233">
        <f t="shared" si="68"/>
        <v>0.22528433722601138</v>
      </c>
    </row>
    <row r="2234" spans="1:3" x14ac:dyDescent="0.3">
      <c r="A2234">
        <f t="shared" si="69"/>
        <v>2214</v>
      </c>
      <c r="B2234">
        <v>8.2287099824829513E-2</v>
      </c>
      <c r="C2234">
        <f t="shared" si="68"/>
        <v>0.2254645195395788</v>
      </c>
    </row>
    <row r="2235" spans="1:3" x14ac:dyDescent="0.3">
      <c r="A2235">
        <f t="shared" si="69"/>
        <v>2215</v>
      </c>
      <c r="B2235">
        <v>1.3385546355597662</v>
      </c>
      <c r="C2235">
        <f t="shared" si="68"/>
        <v>0.2255665878223525</v>
      </c>
    </row>
    <row r="2236" spans="1:3" x14ac:dyDescent="0.3">
      <c r="A2236">
        <f t="shared" si="69"/>
        <v>2216</v>
      </c>
      <c r="B2236">
        <v>0.83111887556274588</v>
      </c>
      <c r="C2236">
        <f t="shared" si="68"/>
        <v>0.22558369530652578</v>
      </c>
    </row>
    <row r="2237" spans="1:3" x14ac:dyDescent="0.3">
      <c r="A2237">
        <f t="shared" si="69"/>
        <v>2217</v>
      </c>
      <c r="B2237">
        <v>1.115964943475068</v>
      </c>
      <c r="C2237">
        <f t="shared" si="68"/>
        <v>0.22563428220581327</v>
      </c>
    </row>
    <row r="2238" spans="1:3" x14ac:dyDescent="0.3">
      <c r="A2238">
        <f t="shared" si="69"/>
        <v>2218</v>
      </c>
      <c r="B2238">
        <v>4.0949128866918816E-2</v>
      </c>
      <c r="C2238">
        <f t="shared" si="68"/>
        <v>0.2257455498200216</v>
      </c>
    </row>
    <row r="2239" spans="1:3" x14ac:dyDescent="0.3">
      <c r="A2239">
        <f t="shared" si="69"/>
        <v>2219</v>
      </c>
      <c r="B2239">
        <v>0.83715895345268398</v>
      </c>
      <c r="C2239">
        <f t="shared" si="68"/>
        <v>0.22583525074331279</v>
      </c>
    </row>
    <row r="2240" spans="1:3" x14ac:dyDescent="0.3">
      <c r="A2240">
        <f t="shared" si="69"/>
        <v>2220</v>
      </c>
      <c r="B2240">
        <v>0.29147038187404339</v>
      </c>
      <c r="C2240">
        <f t="shared" si="68"/>
        <v>0.22604096510491001</v>
      </c>
    </row>
    <row r="2241" spans="1:3" x14ac:dyDescent="0.3">
      <c r="A2241">
        <f t="shared" si="69"/>
        <v>2221</v>
      </c>
      <c r="B2241">
        <v>2.8236247823314957</v>
      </c>
      <c r="C2241">
        <f t="shared" si="68"/>
        <v>0.22608116168015036</v>
      </c>
    </row>
    <row r="2242" spans="1:3" x14ac:dyDescent="0.3">
      <c r="A2242">
        <f t="shared" si="69"/>
        <v>2222</v>
      </c>
      <c r="B2242">
        <v>0.97951951093685219</v>
      </c>
      <c r="C2242">
        <f t="shared" si="68"/>
        <v>0.22614821873740931</v>
      </c>
    </row>
    <row r="2243" spans="1:3" x14ac:dyDescent="0.3">
      <c r="A2243">
        <f t="shared" si="69"/>
        <v>2223</v>
      </c>
      <c r="B2243">
        <v>1.7336687079494162</v>
      </c>
      <c r="C2243">
        <f t="shared" si="68"/>
        <v>0.22625322907442724</v>
      </c>
    </row>
    <row r="2244" spans="1:3" x14ac:dyDescent="0.3">
      <c r="A2244">
        <f t="shared" si="69"/>
        <v>2224</v>
      </c>
      <c r="B2244">
        <v>1.5655804722491524</v>
      </c>
      <c r="C2244">
        <f t="shared" si="68"/>
        <v>0.2263393808715275</v>
      </c>
    </row>
    <row r="2245" spans="1:3" x14ac:dyDescent="0.3">
      <c r="A2245">
        <f t="shared" si="69"/>
        <v>2225</v>
      </c>
      <c r="B2245">
        <v>5.7896161679691165</v>
      </c>
      <c r="C2245">
        <f t="shared" si="68"/>
        <v>0.22659439487432009</v>
      </c>
    </row>
    <row r="2246" spans="1:3" x14ac:dyDescent="0.3">
      <c r="A2246">
        <f t="shared" si="69"/>
        <v>2226</v>
      </c>
      <c r="B2246">
        <v>6.9083116838402292E-2</v>
      </c>
      <c r="C2246">
        <f t="shared" si="68"/>
        <v>0.22678932220408754</v>
      </c>
    </row>
    <row r="2247" spans="1:3" x14ac:dyDescent="0.3">
      <c r="A2247">
        <f t="shared" si="69"/>
        <v>2227</v>
      </c>
      <c r="B2247">
        <v>0.47272718607421504</v>
      </c>
      <c r="C2247">
        <f t="shared" si="68"/>
        <v>0.22693015068426892</v>
      </c>
    </row>
    <row r="2248" spans="1:3" x14ac:dyDescent="0.3">
      <c r="A2248">
        <f t="shared" si="69"/>
        <v>2228</v>
      </c>
      <c r="B2248">
        <v>0.65938703843867708</v>
      </c>
      <c r="C2248">
        <f t="shared" si="68"/>
        <v>0.22696293636411191</v>
      </c>
    </row>
    <row r="2249" spans="1:3" x14ac:dyDescent="0.3">
      <c r="A2249">
        <f t="shared" si="69"/>
        <v>2229</v>
      </c>
      <c r="B2249">
        <v>0.92421893286431178</v>
      </c>
      <c r="C2249">
        <f t="shared" si="68"/>
        <v>0.22697588811810521</v>
      </c>
    </row>
    <row r="2250" spans="1:3" x14ac:dyDescent="0.3">
      <c r="A2250">
        <f t="shared" si="69"/>
        <v>2230</v>
      </c>
      <c r="B2250">
        <v>1.1745108191415952</v>
      </c>
      <c r="C2250">
        <f t="shared" si="68"/>
        <v>0.22706353685020342</v>
      </c>
    </row>
    <row r="2251" spans="1:3" x14ac:dyDescent="0.3">
      <c r="A2251">
        <f t="shared" si="69"/>
        <v>2231</v>
      </c>
      <c r="B2251">
        <v>0.80094314805229816</v>
      </c>
      <c r="C2251">
        <f t="shared" si="68"/>
        <v>0.22717579703259339</v>
      </c>
    </row>
    <row r="2252" spans="1:3" x14ac:dyDescent="0.3">
      <c r="A2252">
        <f t="shared" si="69"/>
        <v>2232</v>
      </c>
      <c r="B2252">
        <v>0.66379614742082249</v>
      </c>
      <c r="C2252">
        <f t="shared" si="68"/>
        <v>0.22719467196158316</v>
      </c>
    </row>
    <row r="2253" spans="1:3" x14ac:dyDescent="0.3">
      <c r="A2253">
        <f t="shared" si="69"/>
        <v>2233</v>
      </c>
      <c r="B2253">
        <v>3.8494372117616305E-2</v>
      </c>
      <c r="C2253">
        <f t="shared" si="68"/>
        <v>0.22720434373355247</v>
      </c>
    </row>
    <row r="2254" spans="1:3" x14ac:dyDescent="0.3">
      <c r="A2254">
        <f t="shared" si="69"/>
        <v>2234</v>
      </c>
      <c r="B2254">
        <v>4.178422746631294E-2</v>
      </c>
      <c r="C2254">
        <f t="shared" si="68"/>
        <v>0.22730674907282489</v>
      </c>
    </row>
    <row r="2255" spans="1:3" x14ac:dyDescent="0.3">
      <c r="A2255">
        <f t="shared" si="69"/>
        <v>2235</v>
      </c>
      <c r="B2255">
        <v>0.3961053530302201</v>
      </c>
      <c r="C2255">
        <f t="shared" si="68"/>
        <v>0.22730686656498289</v>
      </c>
    </row>
    <row r="2256" spans="1:3" x14ac:dyDescent="0.3">
      <c r="A2256">
        <f t="shared" si="69"/>
        <v>2236</v>
      </c>
      <c r="B2256">
        <v>0.37151637794068337</v>
      </c>
      <c r="C2256">
        <f t="shared" si="68"/>
        <v>0.22761066565821486</v>
      </c>
    </row>
    <row r="2257" spans="1:3" x14ac:dyDescent="0.3">
      <c r="A2257">
        <f t="shared" si="69"/>
        <v>2237</v>
      </c>
      <c r="B2257">
        <v>1.5906729785916824</v>
      </c>
      <c r="C2257">
        <f t="shared" si="68"/>
        <v>0.22778057235154359</v>
      </c>
    </row>
    <row r="2258" spans="1:3" x14ac:dyDescent="0.3">
      <c r="A2258">
        <f t="shared" si="69"/>
        <v>2238</v>
      </c>
      <c r="B2258">
        <v>1.7033262379830398</v>
      </c>
      <c r="C2258">
        <f t="shared" si="68"/>
        <v>0.22786493944854613</v>
      </c>
    </row>
    <row r="2259" spans="1:3" x14ac:dyDescent="0.3">
      <c r="A2259">
        <f t="shared" si="69"/>
        <v>2239</v>
      </c>
      <c r="B2259">
        <v>0.23622593403041581</v>
      </c>
      <c r="C2259">
        <f t="shared" si="68"/>
        <v>0.22792349417314917</v>
      </c>
    </row>
    <row r="2260" spans="1:3" x14ac:dyDescent="0.3">
      <c r="A2260">
        <f t="shared" si="69"/>
        <v>2240</v>
      </c>
      <c r="B2260">
        <v>2.2799607067910941</v>
      </c>
      <c r="C2260">
        <f t="shared" si="68"/>
        <v>0.22812103533906614</v>
      </c>
    </row>
    <row r="2261" spans="1:3" x14ac:dyDescent="0.3">
      <c r="A2261">
        <f t="shared" si="69"/>
        <v>2241</v>
      </c>
      <c r="B2261">
        <v>1.2935857070167525</v>
      </c>
      <c r="C2261">
        <f t="shared" si="68"/>
        <v>0.2282367203887079</v>
      </c>
    </row>
    <row r="2262" spans="1:3" x14ac:dyDescent="0.3">
      <c r="A2262">
        <f t="shared" si="69"/>
        <v>2242</v>
      </c>
      <c r="B2262">
        <v>0.25437473280157241</v>
      </c>
      <c r="C2262">
        <f t="shared" ref="C2262:C2325" si="70">SMALL($B$21:$B$10020,A2262)</f>
        <v>0.22830492030260219</v>
      </c>
    </row>
    <row r="2263" spans="1:3" x14ac:dyDescent="0.3">
      <c r="A2263">
        <f t="shared" ref="A2263:A2326" si="71">A2262+1</f>
        <v>2243</v>
      </c>
      <c r="B2263">
        <v>0.68683909309797575</v>
      </c>
      <c r="C2263">
        <f t="shared" si="70"/>
        <v>0.22835970660880989</v>
      </c>
    </row>
    <row r="2264" spans="1:3" x14ac:dyDescent="0.3">
      <c r="A2264">
        <f t="shared" si="71"/>
        <v>2244</v>
      </c>
      <c r="B2264">
        <v>0.41253303487278581</v>
      </c>
      <c r="C2264">
        <f t="shared" si="70"/>
        <v>0.22852687985563547</v>
      </c>
    </row>
    <row r="2265" spans="1:3" x14ac:dyDescent="0.3">
      <c r="A2265">
        <f t="shared" si="71"/>
        <v>2245</v>
      </c>
      <c r="B2265">
        <v>3.3787652306014326E-2</v>
      </c>
      <c r="C2265">
        <f t="shared" si="70"/>
        <v>0.22866046049889821</v>
      </c>
    </row>
    <row r="2266" spans="1:3" x14ac:dyDescent="0.3">
      <c r="A2266">
        <f t="shared" si="71"/>
        <v>2246</v>
      </c>
      <c r="B2266">
        <v>1.1791966457639045</v>
      </c>
      <c r="C2266">
        <f t="shared" si="70"/>
        <v>0.2286914254634147</v>
      </c>
    </row>
    <row r="2267" spans="1:3" x14ac:dyDescent="0.3">
      <c r="A2267">
        <f t="shared" si="71"/>
        <v>2247</v>
      </c>
      <c r="B2267">
        <v>0.30613955473437282</v>
      </c>
      <c r="C2267">
        <f t="shared" si="70"/>
        <v>0.22898895641202333</v>
      </c>
    </row>
    <row r="2268" spans="1:3" x14ac:dyDescent="0.3">
      <c r="A2268">
        <f t="shared" si="71"/>
        <v>2248</v>
      </c>
      <c r="B2268">
        <v>4.0317678333175566E-2</v>
      </c>
      <c r="C2268">
        <f t="shared" si="70"/>
        <v>0.22903005710277813</v>
      </c>
    </row>
    <row r="2269" spans="1:3" x14ac:dyDescent="0.3">
      <c r="A2269">
        <f t="shared" si="71"/>
        <v>2249</v>
      </c>
      <c r="B2269">
        <v>1.265069190146646</v>
      </c>
      <c r="C2269">
        <f t="shared" si="70"/>
        <v>0.22907120568375672</v>
      </c>
    </row>
    <row r="2270" spans="1:3" x14ac:dyDescent="0.3">
      <c r="A2270">
        <f t="shared" si="71"/>
        <v>2250</v>
      </c>
      <c r="B2270">
        <v>0.88043829345151003</v>
      </c>
      <c r="C2270">
        <f t="shared" si="70"/>
        <v>0.2290862592627021</v>
      </c>
    </row>
    <row r="2271" spans="1:3" x14ac:dyDescent="0.3">
      <c r="A2271">
        <f t="shared" si="71"/>
        <v>2251</v>
      </c>
      <c r="B2271">
        <v>0.99197625962924874</v>
      </c>
      <c r="C2271">
        <f t="shared" si="70"/>
        <v>0.22936985635410068</v>
      </c>
    </row>
    <row r="2272" spans="1:3" x14ac:dyDescent="0.3">
      <c r="A2272">
        <f t="shared" si="71"/>
        <v>2252</v>
      </c>
      <c r="B2272">
        <v>4.6194177160720766</v>
      </c>
      <c r="C2272">
        <f t="shared" si="70"/>
        <v>0.22951046742955583</v>
      </c>
    </row>
    <row r="2273" spans="1:3" x14ac:dyDescent="0.3">
      <c r="A2273">
        <f t="shared" si="71"/>
        <v>2253</v>
      </c>
      <c r="B2273">
        <v>0.71509926832446435</v>
      </c>
      <c r="C2273">
        <f t="shared" si="70"/>
        <v>0.22966091707156844</v>
      </c>
    </row>
    <row r="2274" spans="1:3" x14ac:dyDescent="0.3">
      <c r="A2274">
        <f t="shared" si="71"/>
        <v>2254</v>
      </c>
      <c r="B2274">
        <v>0.1056743064016421</v>
      </c>
      <c r="C2274">
        <f t="shared" si="70"/>
        <v>0.22978846338430992</v>
      </c>
    </row>
    <row r="2275" spans="1:3" x14ac:dyDescent="0.3">
      <c r="A2275">
        <f t="shared" si="71"/>
        <v>2255</v>
      </c>
      <c r="B2275">
        <v>0.47002514379344484</v>
      </c>
      <c r="C2275">
        <f t="shared" si="70"/>
        <v>0.22982212723161566</v>
      </c>
    </row>
    <row r="2276" spans="1:3" x14ac:dyDescent="0.3">
      <c r="A2276">
        <f t="shared" si="71"/>
        <v>2256</v>
      </c>
      <c r="B2276">
        <v>3.024230048170006</v>
      </c>
      <c r="C2276">
        <f t="shared" si="70"/>
        <v>0.22986647491064871</v>
      </c>
    </row>
    <row r="2277" spans="1:3" x14ac:dyDescent="0.3">
      <c r="A2277">
        <f t="shared" si="71"/>
        <v>2257</v>
      </c>
      <c r="B2277">
        <v>4.703133238349622</v>
      </c>
      <c r="C2277">
        <f t="shared" si="70"/>
        <v>0.22988175580926717</v>
      </c>
    </row>
    <row r="2278" spans="1:3" x14ac:dyDescent="0.3">
      <c r="A2278">
        <f t="shared" si="71"/>
        <v>2258</v>
      </c>
      <c r="B2278">
        <v>0.42770141537471762</v>
      </c>
      <c r="C2278">
        <f t="shared" si="70"/>
        <v>0.22998656119515903</v>
      </c>
    </row>
    <row r="2279" spans="1:3" x14ac:dyDescent="0.3">
      <c r="A2279">
        <f t="shared" si="71"/>
        <v>2259</v>
      </c>
      <c r="B2279">
        <v>0.91916075116874163</v>
      </c>
      <c r="C2279">
        <f t="shared" si="70"/>
        <v>0.23026093444603424</v>
      </c>
    </row>
    <row r="2280" spans="1:3" x14ac:dyDescent="0.3">
      <c r="A2280">
        <f t="shared" si="71"/>
        <v>2260</v>
      </c>
      <c r="B2280">
        <v>1.0102580558356522</v>
      </c>
      <c r="C2280">
        <f t="shared" si="70"/>
        <v>0.23036755982813384</v>
      </c>
    </row>
    <row r="2281" spans="1:3" x14ac:dyDescent="0.3">
      <c r="A2281">
        <f t="shared" si="71"/>
        <v>2261</v>
      </c>
      <c r="B2281">
        <v>2.2798025464527818</v>
      </c>
      <c r="C2281">
        <f t="shared" si="70"/>
        <v>0.2303899163675216</v>
      </c>
    </row>
    <row r="2282" spans="1:3" x14ac:dyDescent="0.3">
      <c r="A2282">
        <f t="shared" si="71"/>
        <v>2262</v>
      </c>
      <c r="B2282">
        <v>0.13766089342463883</v>
      </c>
      <c r="C2282">
        <f t="shared" si="70"/>
        <v>0.2304990410639427</v>
      </c>
    </row>
    <row r="2283" spans="1:3" x14ac:dyDescent="0.3">
      <c r="A2283">
        <f t="shared" si="71"/>
        <v>2263</v>
      </c>
      <c r="B2283">
        <v>0.22128212667336022</v>
      </c>
      <c r="C2283">
        <f t="shared" si="70"/>
        <v>0.23054615216986307</v>
      </c>
    </row>
    <row r="2284" spans="1:3" x14ac:dyDescent="0.3">
      <c r="A2284">
        <f t="shared" si="71"/>
        <v>2264</v>
      </c>
      <c r="B2284">
        <v>0.17969445001100981</v>
      </c>
      <c r="C2284">
        <f t="shared" si="70"/>
        <v>0.23058707756454422</v>
      </c>
    </row>
    <row r="2285" spans="1:3" x14ac:dyDescent="0.3">
      <c r="A2285">
        <f t="shared" si="71"/>
        <v>2265</v>
      </c>
      <c r="B2285">
        <v>0.45658243260906572</v>
      </c>
      <c r="C2285">
        <f t="shared" si="70"/>
        <v>0.23088090580771259</v>
      </c>
    </row>
    <row r="2286" spans="1:3" x14ac:dyDescent="0.3">
      <c r="A2286">
        <f t="shared" si="71"/>
        <v>2266</v>
      </c>
      <c r="B2286">
        <v>0.19852908214892651</v>
      </c>
      <c r="C2286">
        <f t="shared" si="70"/>
        <v>0.23088570637051187</v>
      </c>
    </row>
    <row r="2287" spans="1:3" x14ac:dyDescent="0.3">
      <c r="A2287">
        <f t="shared" si="71"/>
        <v>2267</v>
      </c>
      <c r="B2287">
        <v>4.6698031710684553</v>
      </c>
      <c r="C2287">
        <f t="shared" si="70"/>
        <v>0.23118247867335029</v>
      </c>
    </row>
    <row r="2288" spans="1:3" x14ac:dyDescent="0.3">
      <c r="A2288">
        <f t="shared" si="71"/>
        <v>2268</v>
      </c>
      <c r="B2288">
        <v>0.25960904505686555</v>
      </c>
      <c r="C2288">
        <f t="shared" si="70"/>
        <v>0.23123160534382992</v>
      </c>
    </row>
    <row r="2289" spans="1:3" x14ac:dyDescent="0.3">
      <c r="A2289">
        <f t="shared" si="71"/>
        <v>2269</v>
      </c>
      <c r="B2289">
        <v>0.36550356742643264</v>
      </c>
      <c r="C2289">
        <f t="shared" si="70"/>
        <v>0.23153721109801673</v>
      </c>
    </row>
    <row r="2290" spans="1:3" x14ac:dyDescent="0.3">
      <c r="A2290">
        <f t="shared" si="71"/>
        <v>2270</v>
      </c>
      <c r="B2290">
        <v>0.69353407744891959</v>
      </c>
      <c r="C2290">
        <f t="shared" si="70"/>
        <v>0.23161197390713029</v>
      </c>
    </row>
    <row r="2291" spans="1:3" x14ac:dyDescent="0.3">
      <c r="A2291">
        <f t="shared" si="71"/>
        <v>2271</v>
      </c>
      <c r="B2291">
        <v>0.13116672792075446</v>
      </c>
      <c r="C2291">
        <f t="shared" si="70"/>
        <v>0.23163152318219304</v>
      </c>
    </row>
    <row r="2292" spans="1:3" x14ac:dyDescent="0.3">
      <c r="A2292">
        <f t="shared" si="71"/>
        <v>2272</v>
      </c>
      <c r="B2292">
        <v>1.175059312990463</v>
      </c>
      <c r="C2292">
        <f t="shared" si="70"/>
        <v>0.23169394866191051</v>
      </c>
    </row>
    <row r="2293" spans="1:3" x14ac:dyDescent="0.3">
      <c r="A2293">
        <f t="shared" si="71"/>
        <v>2273</v>
      </c>
      <c r="B2293">
        <v>0.90069250214587582</v>
      </c>
      <c r="C2293">
        <f t="shared" si="70"/>
        <v>0.23211897095253464</v>
      </c>
    </row>
    <row r="2294" spans="1:3" x14ac:dyDescent="0.3">
      <c r="A2294">
        <f t="shared" si="71"/>
        <v>2274</v>
      </c>
      <c r="B2294">
        <v>2.5560979170816212</v>
      </c>
      <c r="C2294">
        <f t="shared" si="70"/>
        <v>0.23213850605566577</v>
      </c>
    </row>
    <row r="2295" spans="1:3" x14ac:dyDescent="0.3">
      <c r="A2295">
        <f t="shared" si="71"/>
        <v>2275</v>
      </c>
      <c r="B2295">
        <v>0.44519776593758986</v>
      </c>
      <c r="C2295">
        <f t="shared" si="70"/>
        <v>0.23220482254284747</v>
      </c>
    </row>
    <row r="2296" spans="1:3" x14ac:dyDescent="0.3">
      <c r="A2296">
        <f t="shared" si="71"/>
        <v>2276</v>
      </c>
      <c r="B2296">
        <v>0.34698943336908683</v>
      </c>
      <c r="C2296">
        <f t="shared" si="70"/>
        <v>0.23233440462805555</v>
      </c>
    </row>
    <row r="2297" spans="1:3" x14ac:dyDescent="0.3">
      <c r="A2297">
        <f t="shared" si="71"/>
        <v>2277</v>
      </c>
      <c r="B2297">
        <v>0.24356705948871848</v>
      </c>
      <c r="C2297">
        <f t="shared" si="70"/>
        <v>0.23239694456733084</v>
      </c>
    </row>
    <row r="2298" spans="1:3" x14ac:dyDescent="0.3">
      <c r="A2298">
        <f t="shared" si="71"/>
        <v>2278</v>
      </c>
      <c r="B2298">
        <v>0.47670854657096839</v>
      </c>
      <c r="C2298">
        <f t="shared" si="70"/>
        <v>0.23260398098366375</v>
      </c>
    </row>
    <row r="2299" spans="1:3" x14ac:dyDescent="0.3">
      <c r="A2299">
        <f t="shared" si="71"/>
        <v>2279</v>
      </c>
      <c r="B2299">
        <v>2.0807941366330684</v>
      </c>
      <c r="C2299">
        <f t="shared" si="70"/>
        <v>0.23265020317561169</v>
      </c>
    </row>
    <row r="2300" spans="1:3" x14ac:dyDescent="0.3">
      <c r="A2300">
        <f t="shared" si="71"/>
        <v>2280</v>
      </c>
      <c r="B2300">
        <v>0.60028652764825963</v>
      </c>
      <c r="C2300">
        <f t="shared" si="70"/>
        <v>0.23266386344018319</v>
      </c>
    </row>
    <row r="2301" spans="1:3" x14ac:dyDescent="0.3">
      <c r="A2301">
        <f t="shared" si="71"/>
        <v>2281</v>
      </c>
      <c r="B2301">
        <v>0.20397005101603072</v>
      </c>
      <c r="C2301">
        <f t="shared" si="70"/>
        <v>0.23279173704907685</v>
      </c>
    </row>
    <row r="2302" spans="1:3" x14ac:dyDescent="0.3">
      <c r="A2302">
        <f t="shared" si="71"/>
        <v>2282</v>
      </c>
      <c r="B2302">
        <v>1.1941834917953165</v>
      </c>
      <c r="C2302">
        <f t="shared" si="70"/>
        <v>0.23284243257326342</v>
      </c>
    </row>
    <row r="2303" spans="1:3" x14ac:dyDescent="0.3">
      <c r="A2303">
        <f t="shared" si="71"/>
        <v>2283</v>
      </c>
      <c r="B2303">
        <v>1.3291517949615399</v>
      </c>
      <c r="C2303">
        <f t="shared" si="70"/>
        <v>0.23302781884839052</v>
      </c>
    </row>
    <row r="2304" spans="1:3" x14ac:dyDescent="0.3">
      <c r="A2304">
        <f t="shared" si="71"/>
        <v>2284</v>
      </c>
      <c r="B2304">
        <v>0.77510327312231309</v>
      </c>
      <c r="C2304">
        <f t="shared" si="70"/>
        <v>0.23310488162800613</v>
      </c>
    </row>
    <row r="2305" spans="1:3" x14ac:dyDescent="0.3">
      <c r="A2305">
        <f t="shared" si="71"/>
        <v>2285</v>
      </c>
      <c r="B2305">
        <v>0.12849504802312794</v>
      </c>
      <c r="C2305">
        <f t="shared" si="70"/>
        <v>0.23328920809044562</v>
      </c>
    </row>
    <row r="2306" spans="1:3" x14ac:dyDescent="0.3">
      <c r="A2306">
        <f t="shared" si="71"/>
        <v>2286</v>
      </c>
      <c r="B2306">
        <v>6.2863471462577536E-3</v>
      </c>
      <c r="C2306">
        <f t="shared" si="70"/>
        <v>0.23329348387121307</v>
      </c>
    </row>
    <row r="2307" spans="1:3" x14ac:dyDescent="0.3">
      <c r="A2307">
        <f t="shared" si="71"/>
        <v>2287</v>
      </c>
      <c r="B2307">
        <v>1.2789737027122683</v>
      </c>
      <c r="C2307">
        <f t="shared" si="70"/>
        <v>0.23331188364092692</v>
      </c>
    </row>
    <row r="2308" spans="1:3" x14ac:dyDescent="0.3">
      <c r="A2308">
        <f t="shared" si="71"/>
        <v>2288</v>
      </c>
      <c r="B2308">
        <v>5.0140538488774054</v>
      </c>
      <c r="C2308">
        <f t="shared" si="70"/>
        <v>0.23334830808956419</v>
      </c>
    </row>
    <row r="2309" spans="1:3" x14ac:dyDescent="0.3">
      <c r="A2309">
        <f t="shared" si="71"/>
        <v>2289</v>
      </c>
      <c r="B2309">
        <v>1.2203792288546038</v>
      </c>
      <c r="C2309">
        <f t="shared" si="70"/>
        <v>0.23338064460346275</v>
      </c>
    </row>
    <row r="2310" spans="1:3" x14ac:dyDescent="0.3">
      <c r="A2310">
        <f t="shared" si="71"/>
        <v>2290</v>
      </c>
      <c r="B2310">
        <v>0.39352317389937341</v>
      </c>
      <c r="C2310">
        <f t="shared" si="70"/>
        <v>0.23349405284105562</v>
      </c>
    </row>
    <row r="2311" spans="1:3" x14ac:dyDescent="0.3">
      <c r="A2311">
        <f t="shared" si="71"/>
        <v>2291</v>
      </c>
      <c r="B2311">
        <v>2.4246796622835607</v>
      </c>
      <c r="C2311">
        <f t="shared" si="70"/>
        <v>0.23356558664039362</v>
      </c>
    </row>
    <row r="2312" spans="1:3" x14ac:dyDescent="0.3">
      <c r="A2312">
        <f t="shared" si="71"/>
        <v>2292</v>
      </c>
      <c r="B2312">
        <v>2.0770162529529412</v>
      </c>
      <c r="C2312">
        <f t="shared" si="70"/>
        <v>0.23383457386768769</v>
      </c>
    </row>
    <row r="2313" spans="1:3" x14ac:dyDescent="0.3">
      <c r="A2313">
        <f t="shared" si="71"/>
        <v>2293</v>
      </c>
      <c r="B2313">
        <v>0.19983762490361867</v>
      </c>
      <c r="C2313">
        <f t="shared" si="70"/>
        <v>0.23423109505902717</v>
      </c>
    </row>
    <row r="2314" spans="1:3" x14ac:dyDescent="0.3">
      <c r="A2314">
        <f t="shared" si="71"/>
        <v>2294</v>
      </c>
      <c r="B2314">
        <v>0.68547870206721306</v>
      </c>
      <c r="C2314">
        <f t="shared" si="70"/>
        <v>0.23444304508787894</v>
      </c>
    </row>
    <row r="2315" spans="1:3" x14ac:dyDescent="0.3">
      <c r="A2315">
        <f t="shared" si="71"/>
        <v>2295</v>
      </c>
      <c r="B2315">
        <v>1.9072818037977781</v>
      </c>
      <c r="C2315">
        <f t="shared" si="70"/>
        <v>0.23459720619880775</v>
      </c>
    </row>
    <row r="2316" spans="1:3" x14ac:dyDescent="0.3">
      <c r="A2316">
        <f t="shared" si="71"/>
        <v>2296</v>
      </c>
      <c r="B2316">
        <v>1.5379909348175671</v>
      </c>
      <c r="C2316">
        <f t="shared" si="70"/>
        <v>0.23467027435199173</v>
      </c>
    </row>
    <row r="2317" spans="1:3" x14ac:dyDescent="0.3">
      <c r="A2317">
        <f t="shared" si="71"/>
        <v>2297</v>
      </c>
      <c r="B2317">
        <v>0.23508090171146878</v>
      </c>
      <c r="C2317">
        <f t="shared" si="70"/>
        <v>0.23472465503738049</v>
      </c>
    </row>
    <row r="2318" spans="1:3" x14ac:dyDescent="0.3">
      <c r="A2318">
        <f t="shared" si="71"/>
        <v>2298</v>
      </c>
      <c r="B2318">
        <v>1.8854603385035251</v>
      </c>
      <c r="C2318">
        <f t="shared" si="70"/>
        <v>0.23477572064058849</v>
      </c>
    </row>
    <row r="2319" spans="1:3" x14ac:dyDescent="0.3">
      <c r="A2319">
        <f t="shared" si="71"/>
        <v>2299</v>
      </c>
      <c r="B2319">
        <v>0.43720249943854661</v>
      </c>
      <c r="C2319">
        <f t="shared" si="70"/>
        <v>0.23478250712950133</v>
      </c>
    </row>
    <row r="2320" spans="1:3" x14ac:dyDescent="0.3">
      <c r="A2320">
        <f t="shared" si="71"/>
        <v>2300</v>
      </c>
      <c r="B2320">
        <v>0.26388774726011155</v>
      </c>
      <c r="C2320">
        <f t="shared" si="70"/>
        <v>0.23486556382386747</v>
      </c>
    </row>
    <row r="2321" spans="1:3" x14ac:dyDescent="0.3">
      <c r="A2321">
        <f t="shared" si="71"/>
        <v>2301</v>
      </c>
      <c r="B2321">
        <v>1.7843303699346817</v>
      </c>
      <c r="C2321">
        <f t="shared" si="70"/>
        <v>0.23489429239219373</v>
      </c>
    </row>
    <row r="2322" spans="1:3" x14ac:dyDescent="0.3">
      <c r="A2322">
        <f t="shared" si="71"/>
        <v>2302</v>
      </c>
      <c r="B2322">
        <v>0.51429045195242939</v>
      </c>
      <c r="C2322">
        <f t="shared" si="70"/>
        <v>0.23502290455315888</v>
      </c>
    </row>
    <row r="2323" spans="1:3" x14ac:dyDescent="0.3">
      <c r="A2323">
        <f t="shared" si="71"/>
        <v>2303</v>
      </c>
      <c r="B2323">
        <v>0.22506768306666047</v>
      </c>
      <c r="C2323">
        <f t="shared" si="70"/>
        <v>0.23503903112363789</v>
      </c>
    </row>
    <row r="2324" spans="1:3" x14ac:dyDescent="0.3">
      <c r="A2324">
        <f t="shared" si="71"/>
        <v>2304</v>
      </c>
      <c r="B2324">
        <v>1.4979763360420304</v>
      </c>
      <c r="C2324">
        <f t="shared" si="70"/>
        <v>0.23508090171146878</v>
      </c>
    </row>
    <row r="2325" spans="1:3" x14ac:dyDescent="0.3">
      <c r="A2325">
        <f t="shared" si="71"/>
        <v>2305</v>
      </c>
      <c r="B2325">
        <v>0.16906778541077849</v>
      </c>
      <c r="C2325">
        <f t="shared" si="70"/>
        <v>0.23532009018176092</v>
      </c>
    </row>
    <row r="2326" spans="1:3" x14ac:dyDescent="0.3">
      <c r="A2326">
        <f t="shared" si="71"/>
        <v>2306</v>
      </c>
      <c r="B2326">
        <v>1.1858326997828161</v>
      </c>
      <c r="C2326">
        <f t="shared" ref="C2326:C2389" si="72">SMALL($B$21:$B$10020,A2326)</f>
        <v>0.23544467093992449</v>
      </c>
    </row>
    <row r="2327" spans="1:3" x14ac:dyDescent="0.3">
      <c r="A2327">
        <f t="shared" ref="A2327:A2390" si="73">A2326+1</f>
        <v>2307</v>
      </c>
      <c r="B2327">
        <v>0.69197284899919742</v>
      </c>
      <c r="C2327">
        <f t="shared" si="72"/>
        <v>0.23572764298427695</v>
      </c>
    </row>
    <row r="2328" spans="1:3" x14ac:dyDescent="0.3">
      <c r="A2328">
        <f t="shared" si="73"/>
        <v>2308</v>
      </c>
      <c r="B2328">
        <v>0.27590000484294697</v>
      </c>
      <c r="C2328">
        <f t="shared" si="72"/>
        <v>0.23576846795360606</v>
      </c>
    </row>
    <row r="2329" spans="1:3" x14ac:dyDescent="0.3">
      <c r="A2329">
        <f t="shared" si="73"/>
        <v>2309</v>
      </c>
      <c r="B2329">
        <v>0.8432530913665135</v>
      </c>
      <c r="C2329">
        <f t="shared" si="72"/>
        <v>0.23622593403041581</v>
      </c>
    </row>
    <row r="2330" spans="1:3" x14ac:dyDescent="0.3">
      <c r="A2330">
        <f t="shared" si="73"/>
        <v>2310</v>
      </c>
      <c r="B2330">
        <v>2.3291565735452053</v>
      </c>
      <c r="C2330">
        <f t="shared" si="72"/>
        <v>0.23634052652192361</v>
      </c>
    </row>
    <row r="2331" spans="1:3" x14ac:dyDescent="0.3">
      <c r="A2331">
        <f t="shared" si="73"/>
        <v>2311</v>
      </c>
      <c r="B2331">
        <v>4.8096599345233884</v>
      </c>
      <c r="C2331">
        <f t="shared" si="72"/>
        <v>0.23642233940933233</v>
      </c>
    </row>
    <row r="2332" spans="1:3" x14ac:dyDescent="0.3">
      <c r="A2332">
        <f t="shared" si="73"/>
        <v>2312</v>
      </c>
      <c r="B2332">
        <v>1.2169871214275227</v>
      </c>
      <c r="C2332">
        <f t="shared" si="72"/>
        <v>0.23646723240155798</v>
      </c>
    </row>
    <row r="2333" spans="1:3" x14ac:dyDescent="0.3">
      <c r="A2333">
        <f t="shared" si="73"/>
        <v>2313</v>
      </c>
      <c r="B2333">
        <v>0.21491862958569907</v>
      </c>
      <c r="C2333">
        <f t="shared" si="72"/>
        <v>0.23660613530592456</v>
      </c>
    </row>
    <row r="2334" spans="1:3" x14ac:dyDescent="0.3">
      <c r="A2334">
        <f t="shared" si="73"/>
        <v>2314</v>
      </c>
      <c r="B2334">
        <v>2.2655903632909036</v>
      </c>
      <c r="C2334">
        <f t="shared" si="72"/>
        <v>0.23662404048641084</v>
      </c>
    </row>
    <row r="2335" spans="1:3" x14ac:dyDescent="0.3">
      <c r="A2335">
        <f t="shared" si="73"/>
        <v>2315</v>
      </c>
      <c r="B2335">
        <v>5.027595587658551E-2</v>
      </c>
      <c r="C2335">
        <f t="shared" si="72"/>
        <v>0.23665029290715212</v>
      </c>
    </row>
    <row r="2336" spans="1:3" x14ac:dyDescent="0.3">
      <c r="A2336">
        <f t="shared" si="73"/>
        <v>2316</v>
      </c>
      <c r="B2336">
        <v>4.6494826198123951E-2</v>
      </c>
      <c r="C2336">
        <f t="shared" si="72"/>
        <v>0.23682398387025638</v>
      </c>
    </row>
    <row r="2337" spans="1:3" x14ac:dyDescent="0.3">
      <c r="A2337">
        <f t="shared" si="73"/>
        <v>2317</v>
      </c>
      <c r="B2337">
        <v>3.4912114816708639E-2</v>
      </c>
      <c r="C2337">
        <f t="shared" si="72"/>
        <v>0.23706875768053703</v>
      </c>
    </row>
    <row r="2338" spans="1:3" x14ac:dyDescent="0.3">
      <c r="A2338">
        <f t="shared" si="73"/>
        <v>2318</v>
      </c>
      <c r="B2338">
        <v>3.2973083699584107</v>
      </c>
      <c r="C2338">
        <f t="shared" si="72"/>
        <v>0.2370991681168102</v>
      </c>
    </row>
    <row r="2339" spans="1:3" x14ac:dyDescent="0.3">
      <c r="A2339">
        <f t="shared" si="73"/>
        <v>2319</v>
      </c>
      <c r="B2339">
        <v>0.90666716307087292</v>
      </c>
      <c r="C2339">
        <f t="shared" si="72"/>
        <v>0.23725998550471861</v>
      </c>
    </row>
    <row r="2340" spans="1:3" x14ac:dyDescent="0.3">
      <c r="A2340">
        <f t="shared" si="73"/>
        <v>2320</v>
      </c>
      <c r="B2340">
        <v>0.37717502521930957</v>
      </c>
      <c r="C2340">
        <f t="shared" si="72"/>
        <v>0.23737959024778421</v>
      </c>
    </row>
    <row r="2341" spans="1:3" x14ac:dyDescent="0.3">
      <c r="A2341">
        <f t="shared" si="73"/>
        <v>2321</v>
      </c>
      <c r="B2341">
        <v>1.0834401918529131</v>
      </c>
      <c r="C2341">
        <f t="shared" si="72"/>
        <v>0.23746727465250728</v>
      </c>
    </row>
    <row r="2342" spans="1:3" x14ac:dyDescent="0.3">
      <c r="A2342">
        <f t="shared" si="73"/>
        <v>2322</v>
      </c>
      <c r="B2342">
        <v>1.3933616754787512</v>
      </c>
      <c r="C2342">
        <f t="shared" si="72"/>
        <v>0.23755840677463791</v>
      </c>
    </row>
    <row r="2343" spans="1:3" x14ac:dyDescent="0.3">
      <c r="A2343">
        <f t="shared" si="73"/>
        <v>2323</v>
      </c>
      <c r="B2343">
        <v>0.25946166959540706</v>
      </c>
      <c r="C2343">
        <f t="shared" si="72"/>
        <v>0.23769415252543991</v>
      </c>
    </row>
    <row r="2344" spans="1:3" x14ac:dyDescent="0.3">
      <c r="A2344">
        <f t="shared" si="73"/>
        <v>2324</v>
      </c>
      <c r="B2344">
        <v>0.26295527602766877</v>
      </c>
      <c r="C2344">
        <f t="shared" si="72"/>
        <v>0.23772276209353649</v>
      </c>
    </row>
    <row r="2345" spans="1:3" x14ac:dyDescent="0.3">
      <c r="A2345">
        <f t="shared" si="73"/>
        <v>2325</v>
      </c>
      <c r="B2345">
        <v>3.1684583408451243</v>
      </c>
      <c r="C2345">
        <f t="shared" si="72"/>
        <v>0.23778236999832458</v>
      </c>
    </row>
    <row r="2346" spans="1:3" x14ac:dyDescent="0.3">
      <c r="A2346">
        <f t="shared" si="73"/>
        <v>2326</v>
      </c>
      <c r="B2346">
        <v>1.275415545146688</v>
      </c>
      <c r="C2346">
        <f t="shared" si="72"/>
        <v>0.23794164152994801</v>
      </c>
    </row>
    <row r="2347" spans="1:3" x14ac:dyDescent="0.3">
      <c r="A2347">
        <f t="shared" si="73"/>
        <v>2327</v>
      </c>
      <c r="B2347">
        <v>1.8032468571859279</v>
      </c>
      <c r="C2347">
        <f t="shared" si="72"/>
        <v>0.23804876806582409</v>
      </c>
    </row>
    <row r="2348" spans="1:3" x14ac:dyDescent="0.3">
      <c r="A2348">
        <f t="shared" si="73"/>
        <v>2328</v>
      </c>
      <c r="B2348">
        <v>1.5012405232940289</v>
      </c>
      <c r="C2348">
        <f t="shared" si="72"/>
        <v>0.23830064163406628</v>
      </c>
    </row>
    <row r="2349" spans="1:3" x14ac:dyDescent="0.3">
      <c r="A2349">
        <f t="shared" si="73"/>
        <v>2329</v>
      </c>
      <c r="B2349">
        <v>0.60800174467751678</v>
      </c>
      <c r="C2349">
        <f t="shared" si="72"/>
        <v>0.23832994619807968</v>
      </c>
    </row>
    <row r="2350" spans="1:3" x14ac:dyDescent="0.3">
      <c r="A2350">
        <f t="shared" si="73"/>
        <v>2330</v>
      </c>
      <c r="B2350">
        <v>1.0626572689021374</v>
      </c>
      <c r="C2350">
        <f t="shared" si="72"/>
        <v>0.23835586050922863</v>
      </c>
    </row>
    <row r="2351" spans="1:3" x14ac:dyDescent="0.3">
      <c r="A2351">
        <f t="shared" si="73"/>
        <v>2331</v>
      </c>
      <c r="B2351">
        <v>2.775082659484811</v>
      </c>
      <c r="C2351">
        <f t="shared" si="72"/>
        <v>0.23836847038323561</v>
      </c>
    </row>
    <row r="2352" spans="1:3" x14ac:dyDescent="0.3">
      <c r="A2352">
        <f t="shared" si="73"/>
        <v>2332</v>
      </c>
      <c r="B2352">
        <v>0.21022696212748482</v>
      </c>
      <c r="C2352">
        <f t="shared" si="72"/>
        <v>0.23848341475467461</v>
      </c>
    </row>
    <row r="2353" spans="1:3" x14ac:dyDescent="0.3">
      <c r="A2353">
        <f t="shared" si="73"/>
        <v>2333</v>
      </c>
      <c r="B2353">
        <v>0.48591664247675448</v>
      </c>
      <c r="C2353">
        <f t="shared" si="72"/>
        <v>0.2385274165443545</v>
      </c>
    </row>
    <row r="2354" spans="1:3" x14ac:dyDescent="0.3">
      <c r="A2354">
        <f t="shared" si="73"/>
        <v>2334</v>
      </c>
      <c r="B2354">
        <v>0.12311526616310675</v>
      </c>
      <c r="C2354">
        <f t="shared" si="72"/>
        <v>0.23893135871437554</v>
      </c>
    </row>
    <row r="2355" spans="1:3" x14ac:dyDescent="0.3">
      <c r="A2355">
        <f t="shared" si="73"/>
        <v>2335</v>
      </c>
      <c r="B2355">
        <v>0.84547695243362009</v>
      </c>
      <c r="C2355">
        <f t="shared" si="72"/>
        <v>0.23918417224804722</v>
      </c>
    </row>
    <row r="2356" spans="1:3" x14ac:dyDescent="0.3">
      <c r="A2356">
        <f t="shared" si="73"/>
        <v>2336</v>
      </c>
      <c r="B2356">
        <v>0.88889091813289367</v>
      </c>
      <c r="C2356">
        <f t="shared" si="72"/>
        <v>0.23932149298007066</v>
      </c>
    </row>
    <row r="2357" spans="1:3" x14ac:dyDescent="0.3">
      <c r="A2357">
        <f t="shared" si="73"/>
        <v>2337</v>
      </c>
      <c r="B2357">
        <v>0.6779597198606393</v>
      </c>
      <c r="C2357">
        <f t="shared" si="72"/>
        <v>0.23940969368042198</v>
      </c>
    </row>
    <row r="2358" spans="1:3" x14ac:dyDescent="0.3">
      <c r="A2358">
        <f t="shared" si="73"/>
        <v>2338</v>
      </c>
      <c r="B2358">
        <v>0.45800632369939698</v>
      </c>
      <c r="C2358">
        <f t="shared" si="72"/>
        <v>0.2394666388376816</v>
      </c>
    </row>
    <row r="2359" spans="1:3" x14ac:dyDescent="0.3">
      <c r="A2359">
        <f t="shared" si="73"/>
        <v>2339</v>
      </c>
      <c r="B2359">
        <v>1.2125429606762121</v>
      </c>
      <c r="C2359">
        <f t="shared" si="72"/>
        <v>0.23951445077359601</v>
      </c>
    </row>
    <row r="2360" spans="1:3" x14ac:dyDescent="0.3">
      <c r="A2360">
        <f t="shared" si="73"/>
        <v>2340</v>
      </c>
      <c r="B2360">
        <v>0.20530232112614133</v>
      </c>
      <c r="C2360">
        <f t="shared" si="72"/>
        <v>0.23967624283981248</v>
      </c>
    </row>
    <row r="2361" spans="1:3" x14ac:dyDescent="0.3">
      <c r="A2361">
        <f t="shared" si="73"/>
        <v>2341</v>
      </c>
      <c r="B2361">
        <v>1.9883701275756287</v>
      </c>
      <c r="C2361">
        <f t="shared" si="72"/>
        <v>0.23975862517796775</v>
      </c>
    </row>
    <row r="2362" spans="1:3" x14ac:dyDescent="0.3">
      <c r="A2362">
        <f t="shared" si="73"/>
        <v>2342</v>
      </c>
      <c r="B2362">
        <v>1.363526620751409</v>
      </c>
      <c r="C2362">
        <f t="shared" si="72"/>
        <v>0.23987823223936289</v>
      </c>
    </row>
    <row r="2363" spans="1:3" x14ac:dyDescent="0.3">
      <c r="A2363">
        <f t="shared" si="73"/>
        <v>2343</v>
      </c>
      <c r="B2363">
        <v>0.62256029722556594</v>
      </c>
      <c r="C2363">
        <f t="shared" si="72"/>
        <v>0.2400185783595703</v>
      </c>
    </row>
    <row r="2364" spans="1:3" x14ac:dyDescent="0.3">
      <c r="A2364">
        <f t="shared" si="73"/>
        <v>2344</v>
      </c>
      <c r="B2364">
        <v>1.8124390454492547</v>
      </c>
      <c r="C2364">
        <f t="shared" si="72"/>
        <v>0.24049535745500439</v>
      </c>
    </row>
    <row r="2365" spans="1:3" x14ac:dyDescent="0.3">
      <c r="A2365">
        <f t="shared" si="73"/>
        <v>2345</v>
      </c>
      <c r="B2365">
        <v>1.2336503824466407</v>
      </c>
      <c r="C2365">
        <f t="shared" si="72"/>
        <v>0.24059797505645864</v>
      </c>
    </row>
    <row r="2366" spans="1:3" x14ac:dyDescent="0.3">
      <c r="A2366">
        <f t="shared" si="73"/>
        <v>2346</v>
      </c>
      <c r="B2366">
        <v>0.63323319111923859</v>
      </c>
      <c r="C2366">
        <f t="shared" si="72"/>
        <v>0.24071318173229583</v>
      </c>
    </row>
    <row r="2367" spans="1:3" x14ac:dyDescent="0.3">
      <c r="A2367">
        <f t="shared" si="73"/>
        <v>2347</v>
      </c>
      <c r="B2367">
        <v>0.54835667160868073</v>
      </c>
      <c r="C2367">
        <f t="shared" si="72"/>
        <v>0.2408415101606316</v>
      </c>
    </row>
    <row r="2368" spans="1:3" x14ac:dyDescent="0.3">
      <c r="A2368">
        <f t="shared" si="73"/>
        <v>2348</v>
      </c>
      <c r="B2368">
        <v>0.32054970344306266</v>
      </c>
      <c r="C2368">
        <f t="shared" si="72"/>
        <v>0.2411825357818298</v>
      </c>
    </row>
    <row r="2369" spans="1:3" x14ac:dyDescent="0.3">
      <c r="A2369">
        <f t="shared" si="73"/>
        <v>2349</v>
      </c>
      <c r="B2369">
        <v>2.2547498653473301</v>
      </c>
      <c r="C2369">
        <f t="shared" si="72"/>
        <v>0.24144367455549087</v>
      </c>
    </row>
    <row r="2370" spans="1:3" x14ac:dyDescent="0.3">
      <c r="A2370">
        <f t="shared" si="73"/>
        <v>2350</v>
      </c>
      <c r="B2370">
        <v>9.4430130581171001E-2</v>
      </c>
      <c r="C2370">
        <f t="shared" si="72"/>
        <v>0.24145807812160469</v>
      </c>
    </row>
    <row r="2371" spans="1:3" x14ac:dyDescent="0.3">
      <c r="A2371">
        <f t="shared" si="73"/>
        <v>2351</v>
      </c>
      <c r="B2371">
        <v>0.45085371428675813</v>
      </c>
      <c r="C2371">
        <f t="shared" si="72"/>
        <v>0.24156601358378871</v>
      </c>
    </row>
    <row r="2372" spans="1:3" x14ac:dyDescent="0.3">
      <c r="A2372">
        <f t="shared" si="73"/>
        <v>2352</v>
      </c>
      <c r="B2372">
        <v>3.910891704354909</v>
      </c>
      <c r="C2372">
        <f t="shared" si="72"/>
        <v>0.24172965370041588</v>
      </c>
    </row>
    <row r="2373" spans="1:3" x14ac:dyDescent="0.3">
      <c r="A2373">
        <f t="shared" si="73"/>
        <v>2353</v>
      </c>
      <c r="B2373">
        <v>7.4497037861629867E-2</v>
      </c>
      <c r="C2373">
        <f t="shared" si="72"/>
        <v>0.24176397698109353</v>
      </c>
    </row>
    <row r="2374" spans="1:3" x14ac:dyDescent="0.3">
      <c r="A2374">
        <f t="shared" si="73"/>
        <v>2354</v>
      </c>
      <c r="B2374">
        <v>0.96272565069884086</v>
      </c>
      <c r="C2374">
        <f t="shared" si="72"/>
        <v>0.24182205722330119</v>
      </c>
    </row>
    <row r="2375" spans="1:3" x14ac:dyDescent="0.3">
      <c r="A2375">
        <f t="shared" si="73"/>
        <v>2355</v>
      </c>
      <c r="B2375">
        <v>8.1944144413647502E-2</v>
      </c>
      <c r="C2375">
        <f t="shared" si="72"/>
        <v>0.24191249066097353</v>
      </c>
    </row>
    <row r="2376" spans="1:3" x14ac:dyDescent="0.3">
      <c r="A2376">
        <f t="shared" si="73"/>
        <v>2356</v>
      </c>
      <c r="B2376">
        <v>0.262910414061301</v>
      </c>
      <c r="C2376">
        <f t="shared" si="72"/>
        <v>0.24195541973851031</v>
      </c>
    </row>
    <row r="2377" spans="1:3" x14ac:dyDescent="0.3">
      <c r="A2377">
        <f t="shared" si="73"/>
        <v>2357</v>
      </c>
      <c r="B2377">
        <v>1.1070371410209168E-2</v>
      </c>
      <c r="C2377">
        <f t="shared" si="72"/>
        <v>0.24196021711985449</v>
      </c>
    </row>
    <row r="2378" spans="1:3" x14ac:dyDescent="0.3">
      <c r="A2378">
        <f t="shared" si="73"/>
        <v>2358</v>
      </c>
      <c r="B2378">
        <v>1.217022559720409</v>
      </c>
      <c r="C2378">
        <f t="shared" si="72"/>
        <v>0.24201340813434347</v>
      </c>
    </row>
    <row r="2379" spans="1:3" x14ac:dyDescent="0.3">
      <c r="A2379">
        <f t="shared" si="73"/>
        <v>2359</v>
      </c>
      <c r="B2379">
        <v>1.4620079945026454E-2</v>
      </c>
      <c r="C2379">
        <f t="shared" si="72"/>
        <v>0.24225400131544528</v>
      </c>
    </row>
    <row r="2380" spans="1:3" x14ac:dyDescent="0.3">
      <c r="A2380">
        <f t="shared" si="73"/>
        <v>2360</v>
      </c>
      <c r="B2380">
        <v>2.2104407218959414</v>
      </c>
      <c r="C2380">
        <f t="shared" si="72"/>
        <v>0.24239371824573053</v>
      </c>
    </row>
    <row r="2381" spans="1:3" x14ac:dyDescent="0.3">
      <c r="A2381">
        <f t="shared" si="73"/>
        <v>2361</v>
      </c>
      <c r="B2381">
        <v>1.3630929370594367</v>
      </c>
      <c r="C2381">
        <f t="shared" si="72"/>
        <v>0.24245210784479032</v>
      </c>
    </row>
    <row r="2382" spans="1:3" x14ac:dyDescent="0.3">
      <c r="A2382">
        <f t="shared" si="73"/>
        <v>2362</v>
      </c>
      <c r="B2382">
        <v>1.5701049917055552</v>
      </c>
      <c r="C2382">
        <f t="shared" si="72"/>
        <v>0.24264731557690911</v>
      </c>
    </row>
    <row r="2383" spans="1:3" x14ac:dyDescent="0.3">
      <c r="A2383">
        <f t="shared" si="73"/>
        <v>2363</v>
      </c>
      <c r="B2383">
        <v>1.3839666638890964</v>
      </c>
      <c r="C2383">
        <f t="shared" si="72"/>
        <v>0.24272405034786249</v>
      </c>
    </row>
    <row r="2384" spans="1:3" x14ac:dyDescent="0.3">
      <c r="A2384">
        <f t="shared" si="73"/>
        <v>2364</v>
      </c>
      <c r="B2384">
        <v>0.15796253292045703</v>
      </c>
      <c r="C2384">
        <f t="shared" si="72"/>
        <v>0.24314353699206137</v>
      </c>
    </row>
    <row r="2385" spans="1:3" x14ac:dyDescent="0.3">
      <c r="A2385">
        <f t="shared" si="73"/>
        <v>2365</v>
      </c>
      <c r="B2385">
        <v>2.1727304551879989</v>
      </c>
      <c r="C2385">
        <f t="shared" si="72"/>
        <v>0.24317796767133903</v>
      </c>
    </row>
    <row r="2386" spans="1:3" x14ac:dyDescent="0.3">
      <c r="A2386">
        <f t="shared" si="73"/>
        <v>2366</v>
      </c>
      <c r="B2386">
        <v>1.4901822881048858</v>
      </c>
      <c r="C2386">
        <f t="shared" si="72"/>
        <v>0.24318460643103301</v>
      </c>
    </row>
    <row r="2387" spans="1:3" x14ac:dyDescent="0.3">
      <c r="A2387">
        <f t="shared" si="73"/>
        <v>2367</v>
      </c>
      <c r="B2387">
        <v>2.6857698805641839</v>
      </c>
      <c r="C2387">
        <f t="shared" si="72"/>
        <v>0.2432979233770356</v>
      </c>
    </row>
    <row r="2388" spans="1:3" x14ac:dyDescent="0.3">
      <c r="A2388">
        <f t="shared" si="73"/>
        <v>2368</v>
      </c>
      <c r="B2388">
        <v>0.89418010343096044</v>
      </c>
      <c r="C2388">
        <f t="shared" si="72"/>
        <v>0.24344107771864842</v>
      </c>
    </row>
    <row r="2389" spans="1:3" x14ac:dyDescent="0.3">
      <c r="A2389">
        <f t="shared" si="73"/>
        <v>2369</v>
      </c>
      <c r="B2389">
        <v>0.31977338016439694</v>
      </c>
      <c r="C2389">
        <f t="shared" si="72"/>
        <v>0.24354696288011524</v>
      </c>
    </row>
    <row r="2390" spans="1:3" x14ac:dyDescent="0.3">
      <c r="A2390">
        <f t="shared" si="73"/>
        <v>2370</v>
      </c>
      <c r="B2390">
        <v>0.97429746954671104</v>
      </c>
      <c r="C2390">
        <f t="shared" ref="C2390:C2453" si="74">SMALL($B$21:$B$10020,A2390)</f>
        <v>0.24356705948871848</v>
      </c>
    </row>
    <row r="2391" spans="1:3" x14ac:dyDescent="0.3">
      <c r="A2391">
        <f t="shared" ref="A2391:A2454" si="75">A2390+1</f>
        <v>2371</v>
      </c>
      <c r="B2391">
        <v>2.9366594345627908</v>
      </c>
      <c r="C2391">
        <f t="shared" si="74"/>
        <v>0.24369785497253815</v>
      </c>
    </row>
    <row r="2392" spans="1:3" x14ac:dyDescent="0.3">
      <c r="A2392">
        <f t="shared" si="75"/>
        <v>2372</v>
      </c>
      <c r="B2392">
        <v>0.73382402765655352</v>
      </c>
      <c r="C2392">
        <f t="shared" si="74"/>
        <v>0.24393401374901846</v>
      </c>
    </row>
    <row r="2393" spans="1:3" x14ac:dyDescent="0.3">
      <c r="A2393">
        <f t="shared" si="75"/>
        <v>2373</v>
      </c>
      <c r="B2393">
        <v>3.509991441441707</v>
      </c>
      <c r="C2393">
        <f t="shared" si="74"/>
        <v>0.24402382350962082</v>
      </c>
    </row>
    <row r="2394" spans="1:3" x14ac:dyDescent="0.3">
      <c r="A2394">
        <f t="shared" si="75"/>
        <v>2374</v>
      </c>
      <c r="B2394">
        <v>0.16884910413530663</v>
      </c>
      <c r="C2394">
        <f t="shared" si="74"/>
        <v>0.24426196038082315</v>
      </c>
    </row>
    <row r="2395" spans="1:3" x14ac:dyDescent="0.3">
      <c r="A2395">
        <f t="shared" si="75"/>
        <v>2375</v>
      </c>
      <c r="B2395">
        <v>0.10621356017703154</v>
      </c>
      <c r="C2395">
        <f t="shared" si="74"/>
        <v>0.24441039583632418</v>
      </c>
    </row>
    <row r="2396" spans="1:3" x14ac:dyDescent="0.3">
      <c r="A2396">
        <f t="shared" si="75"/>
        <v>2376</v>
      </c>
      <c r="B2396">
        <v>0.87769866279563935</v>
      </c>
      <c r="C2396">
        <f t="shared" si="74"/>
        <v>0.244756526240137</v>
      </c>
    </row>
    <row r="2397" spans="1:3" x14ac:dyDescent="0.3">
      <c r="A2397">
        <f t="shared" si="75"/>
        <v>2377</v>
      </c>
      <c r="B2397">
        <v>1.3400394487926581</v>
      </c>
      <c r="C2397">
        <f t="shared" si="74"/>
        <v>0.24476689164326682</v>
      </c>
    </row>
    <row r="2398" spans="1:3" x14ac:dyDescent="0.3">
      <c r="A2398">
        <f t="shared" si="75"/>
        <v>2378</v>
      </c>
      <c r="B2398">
        <v>0.94958849694059499</v>
      </c>
      <c r="C2398">
        <f t="shared" si="74"/>
        <v>0.24503414455549333</v>
      </c>
    </row>
    <row r="2399" spans="1:3" x14ac:dyDescent="0.3">
      <c r="A2399">
        <f t="shared" si="75"/>
        <v>2379</v>
      </c>
      <c r="B2399">
        <v>1.1774119151850642</v>
      </c>
      <c r="C2399">
        <f t="shared" si="74"/>
        <v>0.24522521330789715</v>
      </c>
    </row>
    <row r="2400" spans="1:3" x14ac:dyDescent="0.3">
      <c r="A2400">
        <f t="shared" si="75"/>
        <v>2380</v>
      </c>
      <c r="B2400">
        <v>0.69990874909215961</v>
      </c>
      <c r="C2400">
        <f t="shared" si="74"/>
        <v>0.24533591869005855</v>
      </c>
    </row>
    <row r="2401" spans="1:3" x14ac:dyDescent="0.3">
      <c r="A2401">
        <f t="shared" si="75"/>
        <v>2381</v>
      </c>
      <c r="B2401">
        <v>2.1888447997571387</v>
      </c>
      <c r="C2401">
        <f t="shared" si="74"/>
        <v>0.24554042630369821</v>
      </c>
    </row>
    <row r="2402" spans="1:3" x14ac:dyDescent="0.3">
      <c r="A2402">
        <f t="shared" si="75"/>
        <v>2382</v>
      </c>
      <c r="B2402">
        <v>5.2860340060116062</v>
      </c>
      <c r="C2402">
        <f t="shared" si="74"/>
        <v>0.2455786463628078</v>
      </c>
    </row>
    <row r="2403" spans="1:3" x14ac:dyDescent="0.3">
      <c r="A2403">
        <f t="shared" si="75"/>
        <v>2383</v>
      </c>
      <c r="B2403">
        <v>4.8928060689406694E-2</v>
      </c>
      <c r="C2403">
        <f t="shared" si="74"/>
        <v>0.24560324540823242</v>
      </c>
    </row>
    <row r="2404" spans="1:3" x14ac:dyDescent="0.3">
      <c r="A2404">
        <f t="shared" si="75"/>
        <v>2384</v>
      </c>
      <c r="B2404">
        <v>2.5892978335150252E-2</v>
      </c>
      <c r="C2404">
        <f t="shared" si="74"/>
        <v>0.24576672893611562</v>
      </c>
    </row>
    <row r="2405" spans="1:3" x14ac:dyDescent="0.3">
      <c r="A2405">
        <f t="shared" si="75"/>
        <v>2385</v>
      </c>
      <c r="B2405">
        <v>0.81128036463241338</v>
      </c>
      <c r="C2405">
        <f t="shared" si="74"/>
        <v>0.24589662075373542</v>
      </c>
    </row>
    <row r="2406" spans="1:3" x14ac:dyDescent="0.3">
      <c r="A2406">
        <f t="shared" si="75"/>
        <v>2386</v>
      </c>
      <c r="B2406">
        <v>0.1024083367048958</v>
      </c>
      <c r="C2406">
        <f t="shared" si="74"/>
        <v>0.24590206830788319</v>
      </c>
    </row>
    <row r="2407" spans="1:3" x14ac:dyDescent="0.3">
      <c r="A2407">
        <f t="shared" si="75"/>
        <v>2387</v>
      </c>
      <c r="B2407">
        <v>1.9029027071054121</v>
      </c>
      <c r="C2407">
        <f t="shared" si="74"/>
        <v>0.24608624172871729</v>
      </c>
    </row>
    <row r="2408" spans="1:3" x14ac:dyDescent="0.3">
      <c r="A2408">
        <f t="shared" si="75"/>
        <v>2388</v>
      </c>
      <c r="B2408">
        <v>0.94475543490934277</v>
      </c>
      <c r="C2408">
        <f t="shared" si="74"/>
        <v>0.24614640968990864</v>
      </c>
    </row>
    <row r="2409" spans="1:3" x14ac:dyDescent="0.3">
      <c r="A2409">
        <f t="shared" si="75"/>
        <v>2389</v>
      </c>
      <c r="B2409">
        <v>0.75061604673289772</v>
      </c>
      <c r="C2409">
        <f t="shared" si="74"/>
        <v>0.24655054642177832</v>
      </c>
    </row>
    <row r="2410" spans="1:3" x14ac:dyDescent="0.3">
      <c r="A2410">
        <f t="shared" si="75"/>
        <v>2390</v>
      </c>
      <c r="B2410">
        <v>0.31750409721737705</v>
      </c>
      <c r="C2410">
        <f t="shared" si="74"/>
        <v>0.24661831978186832</v>
      </c>
    </row>
    <row r="2411" spans="1:3" x14ac:dyDescent="0.3">
      <c r="A2411">
        <f t="shared" si="75"/>
        <v>2391</v>
      </c>
      <c r="B2411">
        <v>1.796066348093031</v>
      </c>
      <c r="C2411">
        <f t="shared" si="74"/>
        <v>0.24674376056720537</v>
      </c>
    </row>
    <row r="2412" spans="1:3" x14ac:dyDescent="0.3">
      <c r="A2412">
        <f t="shared" si="75"/>
        <v>2392</v>
      </c>
      <c r="B2412">
        <v>1.6837490187728399E-2</v>
      </c>
      <c r="C2412">
        <f t="shared" si="74"/>
        <v>0.24698490546466978</v>
      </c>
    </row>
    <row r="2413" spans="1:3" x14ac:dyDescent="0.3">
      <c r="A2413">
        <f t="shared" si="75"/>
        <v>2393</v>
      </c>
      <c r="B2413">
        <v>1.2652942075118108</v>
      </c>
      <c r="C2413">
        <f t="shared" si="74"/>
        <v>0.24705088348021875</v>
      </c>
    </row>
    <row r="2414" spans="1:3" x14ac:dyDescent="0.3">
      <c r="A2414">
        <f t="shared" si="75"/>
        <v>2394</v>
      </c>
      <c r="B2414">
        <v>0.24344107771864842</v>
      </c>
      <c r="C2414">
        <f t="shared" si="74"/>
        <v>0.24750002069282218</v>
      </c>
    </row>
    <row r="2415" spans="1:3" x14ac:dyDescent="0.3">
      <c r="A2415">
        <f t="shared" si="75"/>
        <v>2395</v>
      </c>
      <c r="B2415">
        <v>1.6128324300770021</v>
      </c>
      <c r="C2415">
        <f t="shared" si="74"/>
        <v>0.24774539694944964</v>
      </c>
    </row>
    <row r="2416" spans="1:3" x14ac:dyDescent="0.3">
      <c r="A2416">
        <f t="shared" si="75"/>
        <v>2396</v>
      </c>
      <c r="B2416">
        <v>0.81742079261068046</v>
      </c>
      <c r="C2416">
        <f t="shared" si="74"/>
        <v>0.24777863936725608</v>
      </c>
    </row>
    <row r="2417" spans="1:3" x14ac:dyDescent="0.3">
      <c r="A2417">
        <f t="shared" si="75"/>
        <v>2397</v>
      </c>
      <c r="B2417">
        <v>1.004556507195131</v>
      </c>
      <c r="C2417">
        <f t="shared" si="74"/>
        <v>0.24789014343205951</v>
      </c>
    </row>
    <row r="2418" spans="1:3" x14ac:dyDescent="0.3">
      <c r="A2418">
        <f t="shared" si="75"/>
        <v>2398</v>
      </c>
      <c r="B2418">
        <v>0.49158091529472703</v>
      </c>
      <c r="C2418">
        <f t="shared" si="74"/>
        <v>0.24789030497947095</v>
      </c>
    </row>
    <row r="2419" spans="1:3" x14ac:dyDescent="0.3">
      <c r="A2419">
        <f t="shared" si="75"/>
        <v>2399</v>
      </c>
      <c r="B2419">
        <v>0.91174200711712028</v>
      </c>
      <c r="C2419">
        <f t="shared" si="74"/>
        <v>0.24804849804270979</v>
      </c>
    </row>
    <row r="2420" spans="1:3" x14ac:dyDescent="0.3">
      <c r="A2420">
        <f t="shared" si="75"/>
        <v>2400</v>
      </c>
      <c r="B2420">
        <v>8.1980394617608088E-2</v>
      </c>
      <c r="C2420">
        <f t="shared" si="74"/>
        <v>0.24813755446072783</v>
      </c>
    </row>
    <row r="2421" spans="1:3" x14ac:dyDescent="0.3">
      <c r="A2421">
        <f t="shared" si="75"/>
        <v>2401</v>
      </c>
      <c r="B2421">
        <v>0.50794237673777687</v>
      </c>
      <c r="C2421">
        <f t="shared" si="74"/>
        <v>0.24816971088167583</v>
      </c>
    </row>
    <row r="2422" spans="1:3" x14ac:dyDescent="0.3">
      <c r="A2422">
        <f t="shared" si="75"/>
        <v>2402</v>
      </c>
      <c r="B2422">
        <v>0.42631224305469106</v>
      </c>
      <c r="C2422">
        <f t="shared" si="74"/>
        <v>0.24827515271031619</v>
      </c>
    </row>
    <row r="2423" spans="1:3" x14ac:dyDescent="0.3">
      <c r="A2423">
        <f t="shared" si="75"/>
        <v>2403</v>
      </c>
      <c r="B2423">
        <v>0.28914122990827096</v>
      </c>
      <c r="C2423">
        <f t="shared" si="74"/>
        <v>0.24841908674897994</v>
      </c>
    </row>
    <row r="2424" spans="1:3" x14ac:dyDescent="0.3">
      <c r="A2424">
        <f t="shared" si="75"/>
        <v>2404</v>
      </c>
      <c r="B2424">
        <v>0.21869346825873404</v>
      </c>
      <c r="C2424">
        <f t="shared" si="74"/>
        <v>0.24844395398926888</v>
      </c>
    </row>
    <row r="2425" spans="1:3" x14ac:dyDescent="0.3">
      <c r="A2425">
        <f t="shared" si="75"/>
        <v>2405</v>
      </c>
      <c r="B2425">
        <v>2.7366563980105658</v>
      </c>
      <c r="C2425">
        <f t="shared" si="74"/>
        <v>0.24861642695509012</v>
      </c>
    </row>
    <row r="2426" spans="1:3" x14ac:dyDescent="0.3">
      <c r="A2426">
        <f t="shared" si="75"/>
        <v>2406</v>
      </c>
      <c r="B2426">
        <v>0.10127075694310017</v>
      </c>
      <c r="C2426">
        <f t="shared" si="74"/>
        <v>0.24863688104844517</v>
      </c>
    </row>
    <row r="2427" spans="1:3" x14ac:dyDescent="0.3">
      <c r="A2427">
        <f t="shared" si="75"/>
        <v>2407</v>
      </c>
      <c r="B2427">
        <v>1.7909376767288507</v>
      </c>
      <c r="C2427">
        <f t="shared" si="74"/>
        <v>0.2487513958073706</v>
      </c>
    </row>
    <row r="2428" spans="1:3" x14ac:dyDescent="0.3">
      <c r="A2428">
        <f t="shared" si="75"/>
        <v>2408</v>
      </c>
      <c r="B2428">
        <v>0.89837146075286278</v>
      </c>
      <c r="C2428">
        <f t="shared" si="74"/>
        <v>0.24882059292085179</v>
      </c>
    </row>
    <row r="2429" spans="1:3" x14ac:dyDescent="0.3">
      <c r="A2429">
        <f t="shared" si="75"/>
        <v>2409</v>
      </c>
      <c r="B2429">
        <v>0.55856980578159687</v>
      </c>
      <c r="C2429">
        <f t="shared" si="74"/>
        <v>0.2488405030703249</v>
      </c>
    </row>
    <row r="2430" spans="1:3" x14ac:dyDescent="0.3">
      <c r="A2430">
        <f t="shared" si="75"/>
        <v>2410</v>
      </c>
      <c r="B2430">
        <v>1.2157622954715699</v>
      </c>
      <c r="C2430">
        <f t="shared" si="74"/>
        <v>0.24896100213417394</v>
      </c>
    </row>
    <row r="2431" spans="1:3" x14ac:dyDescent="0.3">
      <c r="A2431">
        <f t="shared" si="75"/>
        <v>2411</v>
      </c>
      <c r="B2431">
        <v>1.4163631608096463</v>
      </c>
      <c r="C2431">
        <f t="shared" si="74"/>
        <v>0.24909323711768505</v>
      </c>
    </row>
    <row r="2432" spans="1:3" x14ac:dyDescent="0.3">
      <c r="A2432">
        <f t="shared" si="75"/>
        <v>2412</v>
      </c>
      <c r="B2432">
        <v>9.9340535437133948E-2</v>
      </c>
      <c r="C2432">
        <f t="shared" si="74"/>
        <v>0.24919418214616718</v>
      </c>
    </row>
    <row r="2433" spans="1:3" x14ac:dyDescent="0.3">
      <c r="A2433">
        <f t="shared" si="75"/>
        <v>2413</v>
      </c>
      <c r="B2433">
        <v>1.4405088553487708</v>
      </c>
      <c r="C2433">
        <f t="shared" si="74"/>
        <v>0.24935222838751336</v>
      </c>
    </row>
    <row r="2434" spans="1:3" x14ac:dyDescent="0.3">
      <c r="A2434">
        <f t="shared" si="75"/>
        <v>2414</v>
      </c>
      <c r="B2434">
        <v>0.18890122575843526</v>
      </c>
      <c r="C2434">
        <f t="shared" si="74"/>
        <v>0.24940869489439366</v>
      </c>
    </row>
    <row r="2435" spans="1:3" x14ac:dyDescent="0.3">
      <c r="A2435">
        <f t="shared" si="75"/>
        <v>2415</v>
      </c>
      <c r="B2435">
        <v>3.9316148700452525E-2</v>
      </c>
      <c r="C2435">
        <f t="shared" si="74"/>
        <v>0.24963262147521958</v>
      </c>
    </row>
    <row r="2436" spans="1:3" x14ac:dyDescent="0.3">
      <c r="A2436">
        <f t="shared" si="75"/>
        <v>2416</v>
      </c>
      <c r="B2436">
        <v>8.0192976584746445E-2</v>
      </c>
      <c r="C2436">
        <f t="shared" si="74"/>
        <v>0.25000639436002059</v>
      </c>
    </row>
    <row r="2437" spans="1:3" x14ac:dyDescent="0.3">
      <c r="A2437">
        <f t="shared" si="75"/>
        <v>2417</v>
      </c>
      <c r="B2437">
        <v>0.51766131779320257</v>
      </c>
      <c r="C2437">
        <f t="shared" si="74"/>
        <v>0.2502518266041287</v>
      </c>
    </row>
    <row r="2438" spans="1:3" x14ac:dyDescent="0.3">
      <c r="A2438">
        <f t="shared" si="75"/>
        <v>2418</v>
      </c>
      <c r="B2438">
        <v>1.1231967850414828</v>
      </c>
      <c r="C2438">
        <f t="shared" si="74"/>
        <v>0.25032117233486439</v>
      </c>
    </row>
    <row r="2439" spans="1:3" x14ac:dyDescent="0.3">
      <c r="A2439">
        <f t="shared" si="75"/>
        <v>2419</v>
      </c>
      <c r="B2439">
        <v>2.0170390880194695</v>
      </c>
      <c r="C2439">
        <f t="shared" si="74"/>
        <v>0.25034574763864437</v>
      </c>
    </row>
    <row r="2440" spans="1:3" x14ac:dyDescent="0.3">
      <c r="A2440">
        <f t="shared" si="75"/>
        <v>2420</v>
      </c>
      <c r="B2440">
        <v>0.19170778692856283</v>
      </c>
      <c r="C2440">
        <f t="shared" si="74"/>
        <v>0.25053831076328015</v>
      </c>
    </row>
    <row r="2441" spans="1:3" x14ac:dyDescent="0.3">
      <c r="A2441">
        <f t="shared" si="75"/>
        <v>2421</v>
      </c>
      <c r="B2441">
        <v>0.49102553945617311</v>
      </c>
      <c r="C2441">
        <f t="shared" si="74"/>
        <v>0.25055096403377353</v>
      </c>
    </row>
    <row r="2442" spans="1:3" x14ac:dyDescent="0.3">
      <c r="A2442">
        <f t="shared" si="75"/>
        <v>2422</v>
      </c>
      <c r="B2442">
        <v>0.79818634554069212</v>
      </c>
      <c r="C2442">
        <f t="shared" si="74"/>
        <v>0.25061754021625848</v>
      </c>
    </row>
    <row r="2443" spans="1:3" x14ac:dyDescent="0.3">
      <c r="A2443">
        <f t="shared" si="75"/>
        <v>2423</v>
      </c>
      <c r="B2443">
        <v>2.5142701792823274</v>
      </c>
      <c r="C2443">
        <f t="shared" si="74"/>
        <v>0.25063795285996782</v>
      </c>
    </row>
    <row r="2444" spans="1:3" x14ac:dyDescent="0.3">
      <c r="A2444">
        <f t="shared" si="75"/>
        <v>2424</v>
      </c>
      <c r="B2444">
        <v>0.43505131752555903</v>
      </c>
      <c r="C2444">
        <f t="shared" si="74"/>
        <v>0.25064800760988049</v>
      </c>
    </row>
    <row r="2445" spans="1:3" x14ac:dyDescent="0.3">
      <c r="A2445">
        <f t="shared" si="75"/>
        <v>2425</v>
      </c>
      <c r="B2445">
        <v>4.1189673784491632</v>
      </c>
      <c r="C2445">
        <f t="shared" si="74"/>
        <v>0.25103661368948194</v>
      </c>
    </row>
    <row r="2446" spans="1:3" x14ac:dyDescent="0.3">
      <c r="A2446">
        <f t="shared" si="75"/>
        <v>2426</v>
      </c>
      <c r="B2446">
        <v>0.21318623855666696</v>
      </c>
      <c r="C2446">
        <f t="shared" si="74"/>
        <v>0.25109358719246533</v>
      </c>
    </row>
    <row r="2447" spans="1:3" x14ac:dyDescent="0.3">
      <c r="A2447">
        <f t="shared" si="75"/>
        <v>2427</v>
      </c>
      <c r="B2447">
        <v>1.9766419498093937</v>
      </c>
      <c r="C2447">
        <f t="shared" si="74"/>
        <v>0.25109701549536689</v>
      </c>
    </row>
    <row r="2448" spans="1:3" x14ac:dyDescent="0.3">
      <c r="A2448">
        <f t="shared" si="75"/>
        <v>2428</v>
      </c>
      <c r="B2448">
        <v>2.6792561669171251</v>
      </c>
      <c r="C2448">
        <f t="shared" si="74"/>
        <v>0.25112515958981785</v>
      </c>
    </row>
    <row r="2449" spans="1:3" x14ac:dyDescent="0.3">
      <c r="A2449">
        <f t="shared" si="75"/>
        <v>2429</v>
      </c>
      <c r="B2449">
        <v>1.3532265187721764</v>
      </c>
      <c r="C2449">
        <f t="shared" si="74"/>
        <v>0.25153745535984662</v>
      </c>
    </row>
    <row r="2450" spans="1:3" x14ac:dyDescent="0.3">
      <c r="A2450">
        <f t="shared" si="75"/>
        <v>2430</v>
      </c>
      <c r="B2450">
        <v>0.28757514366122239</v>
      </c>
      <c r="C2450">
        <f t="shared" si="74"/>
        <v>0.25163761237105731</v>
      </c>
    </row>
    <row r="2451" spans="1:3" x14ac:dyDescent="0.3">
      <c r="A2451">
        <f t="shared" si="75"/>
        <v>2431</v>
      </c>
      <c r="B2451">
        <v>0.97501908098519641</v>
      </c>
      <c r="C2451">
        <f t="shared" si="74"/>
        <v>0.2516424179243506</v>
      </c>
    </row>
    <row r="2452" spans="1:3" x14ac:dyDescent="0.3">
      <c r="A2452">
        <f t="shared" si="75"/>
        <v>2432</v>
      </c>
      <c r="B2452">
        <v>3.2960684163764045</v>
      </c>
      <c r="C2452">
        <f t="shared" si="74"/>
        <v>0.25178395532846953</v>
      </c>
    </row>
    <row r="2453" spans="1:3" x14ac:dyDescent="0.3">
      <c r="A2453">
        <f t="shared" si="75"/>
        <v>2433</v>
      </c>
      <c r="B2453">
        <v>1.5054795968367858</v>
      </c>
      <c r="C2453">
        <f t="shared" si="74"/>
        <v>0.25182287172153162</v>
      </c>
    </row>
    <row r="2454" spans="1:3" x14ac:dyDescent="0.3">
      <c r="A2454">
        <f t="shared" si="75"/>
        <v>2434</v>
      </c>
      <c r="B2454">
        <v>0.57698764277745185</v>
      </c>
      <c r="C2454">
        <f t="shared" ref="C2454:C2517" si="76">SMALL($B$21:$B$10020,A2454)</f>
        <v>0.25183548917838294</v>
      </c>
    </row>
    <row r="2455" spans="1:3" x14ac:dyDescent="0.3">
      <c r="A2455">
        <f t="shared" ref="A2455:A2518" si="77">A2454+1</f>
        <v>2435</v>
      </c>
      <c r="B2455">
        <v>0.54268683044376664</v>
      </c>
      <c r="C2455">
        <f t="shared" si="76"/>
        <v>0.25214325166493246</v>
      </c>
    </row>
    <row r="2456" spans="1:3" x14ac:dyDescent="0.3">
      <c r="A2456">
        <f t="shared" si="77"/>
        <v>2436</v>
      </c>
      <c r="B2456">
        <v>0.96794514981162338</v>
      </c>
      <c r="C2456">
        <f t="shared" si="76"/>
        <v>0.25215882718603733</v>
      </c>
    </row>
    <row r="2457" spans="1:3" x14ac:dyDescent="0.3">
      <c r="A2457">
        <f t="shared" si="77"/>
        <v>2437</v>
      </c>
      <c r="B2457">
        <v>1.2981375056362716</v>
      </c>
      <c r="C2457">
        <f t="shared" si="76"/>
        <v>0.25219347149301652</v>
      </c>
    </row>
    <row r="2458" spans="1:3" x14ac:dyDescent="0.3">
      <c r="A2458">
        <f t="shared" si="77"/>
        <v>2438</v>
      </c>
      <c r="B2458">
        <v>0.71526720453846537</v>
      </c>
      <c r="C2458">
        <f t="shared" si="76"/>
        <v>0.2523570583876209</v>
      </c>
    </row>
    <row r="2459" spans="1:3" x14ac:dyDescent="0.3">
      <c r="A2459">
        <f t="shared" si="77"/>
        <v>2439</v>
      </c>
      <c r="B2459">
        <v>2.4754362606738973</v>
      </c>
      <c r="C2459">
        <f t="shared" si="76"/>
        <v>0.25238923506844868</v>
      </c>
    </row>
    <row r="2460" spans="1:3" x14ac:dyDescent="0.3">
      <c r="A2460">
        <f t="shared" si="77"/>
        <v>2440</v>
      </c>
      <c r="B2460">
        <v>0.141776412943172</v>
      </c>
      <c r="C2460">
        <f t="shared" si="76"/>
        <v>0.25273088193835336</v>
      </c>
    </row>
    <row r="2461" spans="1:3" x14ac:dyDescent="0.3">
      <c r="A2461">
        <f t="shared" si="77"/>
        <v>2441</v>
      </c>
      <c r="B2461">
        <v>0.41138561345750002</v>
      </c>
      <c r="C2461">
        <f t="shared" si="76"/>
        <v>0.252742224625363</v>
      </c>
    </row>
    <row r="2462" spans="1:3" x14ac:dyDescent="0.3">
      <c r="A2462">
        <f t="shared" si="77"/>
        <v>2442</v>
      </c>
      <c r="B2462">
        <v>0.53915764047103076</v>
      </c>
      <c r="C2462">
        <f t="shared" si="76"/>
        <v>0.25284916400548818</v>
      </c>
    </row>
    <row r="2463" spans="1:3" x14ac:dyDescent="0.3">
      <c r="A2463">
        <f t="shared" si="77"/>
        <v>2443</v>
      </c>
      <c r="B2463">
        <v>0.6699330616683512</v>
      </c>
      <c r="C2463">
        <f t="shared" si="76"/>
        <v>0.25285421277147146</v>
      </c>
    </row>
    <row r="2464" spans="1:3" x14ac:dyDescent="0.3">
      <c r="A2464">
        <f t="shared" si="77"/>
        <v>2444</v>
      </c>
      <c r="B2464">
        <v>0.74212995607201049</v>
      </c>
      <c r="C2464">
        <f t="shared" si="76"/>
        <v>0.25295457603353255</v>
      </c>
    </row>
    <row r="2465" spans="1:3" x14ac:dyDescent="0.3">
      <c r="A2465">
        <f t="shared" si="77"/>
        <v>2445</v>
      </c>
      <c r="B2465">
        <v>1.6469870514025442</v>
      </c>
      <c r="C2465">
        <f t="shared" si="76"/>
        <v>0.25371573754424515</v>
      </c>
    </row>
    <row r="2466" spans="1:3" x14ac:dyDescent="0.3">
      <c r="A2466">
        <f t="shared" si="77"/>
        <v>2446</v>
      </c>
      <c r="B2466">
        <v>3.0366420899564854</v>
      </c>
      <c r="C2466">
        <f t="shared" si="76"/>
        <v>0.25376690638725186</v>
      </c>
    </row>
    <row r="2467" spans="1:3" x14ac:dyDescent="0.3">
      <c r="A2467">
        <f t="shared" si="77"/>
        <v>2447</v>
      </c>
      <c r="B2467">
        <v>3.4614154129153683</v>
      </c>
      <c r="C2467">
        <f t="shared" si="76"/>
        <v>0.25385195271334338</v>
      </c>
    </row>
    <row r="2468" spans="1:3" x14ac:dyDescent="0.3">
      <c r="A2468">
        <f t="shared" si="77"/>
        <v>2448</v>
      </c>
      <c r="B2468">
        <v>3.1195276343011682</v>
      </c>
      <c r="C2468">
        <f t="shared" si="76"/>
        <v>0.25407269146260658</v>
      </c>
    </row>
    <row r="2469" spans="1:3" x14ac:dyDescent="0.3">
      <c r="A2469">
        <f t="shared" si="77"/>
        <v>2449</v>
      </c>
      <c r="B2469">
        <v>0.21569066107065238</v>
      </c>
      <c r="C2469">
        <f t="shared" si="76"/>
        <v>0.25420758894053863</v>
      </c>
    </row>
    <row r="2470" spans="1:3" x14ac:dyDescent="0.3">
      <c r="A2470">
        <f t="shared" si="77"/>
        <v>2450</v>
      </c>
      <c r="B2470">
        <v>0.34475298925905462</v>
      </c>
      <c r="C2470">
        <f t="shared" si="76"/>
        <v>0.25427846408835131</v>
      </c>
    </row>
    <row r="2471" spans="1:3" x14ac:dyDescent="0.3">
      <c r="A2471">
        <f t="shared" si="77"/>
        <v>2451</v>
      </c>
      <c r="B2471">
        <v>0.40781205489850314</v>
      </c>
      <c r="C2471">
        <f t="shared" si="76"/>
        <v>0.25437473280157241</v>
      </c>
    </row>
    <row r="2472" spans="1:3" x14ac:dyDescent="0.3">
      <c r="A2472">
        <f t="shared" si="77"/>
        <v>2452</v>
      </c>
      <c r="B2472">
        <v>0.12109833760354549</v>
      </c>
      <c r="C2472">
        <f t="shared" si="76"/>
        <v>0.25444124107278676</v>
      </c>
    </row>
    <row r="2473" spans="1:3" x14ac:dyDescent="0.3">
      <c r="A2473">
        <f t="shared" si="77"/>
        <v>2453</v>
      </c>
      <c r="B2473">
        <v>0.44709933688720471</v>
      </c>
      <c r="C2473">
        <f t="shared" si="76"/>
        <v>0.25454659144826408</v>
      </c>
    </row>
    <row r="2474" spans="1:3" x14ac:dyDescent="0.3">
      <c r="A2474">
        <f t="shared" si="77"/>
        <v>2454</v>
      </c>
      <c r="B2474">
        <v>2.7975798719377694</v>
      </c>
      <c r="C2474">
        <f t="shared" si="76"/>
        <v>0.25457117228794779</v>
      </c>
    </row>
    <row r="2475" spans="1:3" x14ac:dyDescent="0.3">
      <c r="A2475">
        <f t="shared" si="77"/>
        <v>2455</v>
      </c>
      <c r="B2475">
        <v>5.7602785873431595E-2</v>
      </c>
      <c r="C2475">
        <f t="shared" si="76"/>
        <v>0.25457447402829092</v>
      </c>
    </row>
    <row r="2476" spans="1:3" x14ac:dyDescent="0.3">
      <c r="A2476">
        <f t="shared" si="77"/>
        <v>2456</v>
      </c>
      <c r="B2476">
        <v>1.0874602558752549</v>
      </c>
      <c r="C2476">
        <f t="shared" si="76"/>
        <v>0.25484837849272646</v>
      </c>
    </row>
    <row r="2477" spans="1:3" x14ac:dyDescent="0.3">
      <c r="A2477">
        <f t="shared" si="77"/>
        <v>2457</v>
      </c>
      <c r="B2477">
        <v>1.0911704371544388</v>
      </c>
      <c r="C2477">
        <f t="shared" si="76"/>
        <v>0.25493284640564262</v>
      </c>
    </row>
    <row r="2478" spans="1:3" x14ac:dyDescent="0.3">
      <c r="A2478">
        <f t="shared" si="77"/>
        <v>2458</v>
      </c>
      <c r="B2478">
        <v>0.60339026639445659</v>
      </c>
      <c r="C2478">
        <f t="shared" si="76"/>
        <v>0.25530412045204942</v>
      </c>
    </row>
    <row r="2479" spans="1:3" x14ac:dyDescent="0.3">
      <c r="A2479">
        <f t="shared" si="77"/>
        <v>2459</v>
      </c>
      <c r="B2479">
        <v>0.88296936117703262</v>
      </c>
      <c r="C2479">
        <f t="shared" si="76"/>
        <v>0.25537755385255179</v>
      </c>
    </row>
    <row r="2480" spans="1:3" x14ac:dyDescent="0.3">
      <c r="A2480">
        <f t="shared" si="77"/>
        <v>2460</v>
      </c>
      <c r="B2480">
        <v>6.1377863283186951E-2</v>
      </c>
      <c r="C2480">
        <f t="shared" si="76"/>
        <v>0.25547598010139105</v>
      </c>
    </row>
    <row r="2481" spans="1:3" x14ac:dyDescent="0.3">
      <c r="A2481">
        <f t="shared" si="77"/>
        <v>2461</v>
      </c>
      <c r="B2481">
        <v>2.1888146436947213</v>
      </c>
      <c r="C2481">
        <f t="shared" si="76"/>
        <v>0.25575512139162559</v>
      </c>
    </row>
    <row r="2482" spans="1:3" x14ac:dyDescent="0.3">
      <c r="A2482">
        <f t="shared" si="77"/>
        <v>2462</v>
      </c>
      <c r="B2482">
        <v>9.943104454161511E-2</v>
      </c>
      <c r="C2482">
        <f t="shared" si="76"/>
        <v>0.25601466748738111</v>
      </c>
    </row>
    <row r="2483" spans="1:3" x14ac:dyDescent="0.3">
      <c r="A2483">
        <f t="shared" si="77"/>
        <v>2463</v>
      </c>
      <c r="B2483">
        <v>0.63504030171162329</v>
      </c>
      <c r="C2483">
        <f t="shared" si="76"/>
        <v>0.25608383132306178</v>
      </c>
    </row>
    <row r="2484" spans="1:3" x14ac:dyDescent="0.3">
      <c r="A2484">
        <f t="shared" si="77"/>
        <v>2464</v>
      </c>
      <c r="B2484">
        <v>0.4703474704282038</v>
      </c>
      <c r="C2484">
        <f t="shared" si="76"/>
        <v>0.25624600327713543</v>
      </c>
    </row>
    <row r="2485" spans="1:3" x14ac:dyDescent="0.3">
      <c r="A2485">
        <f t="shared" si="77"/>
        <v>2465</v>
      </c>
      <c r="B2485">
        <v>7.6297187012789092E-2</v>
      </c>
      <c r="C2485">
        <f t="shared" si="76"/>
        <v>0.25637950138064314</v>
      </c>
    </row>
    <row r="2486" spans="1:3" x14ac:dyDescent="0.3">
      <c r="A2486">
        <f t="shared" si="77"/>
        <v>2466</v>
      </c>
      <c r="B2486">
        <v>0.57596302503375174</v>
      </c>
      <c r="C2486">
        <f t="shared" si="76"/>
        <v>0.25655047266775299</v>
      </c>
    </row>
    <row r="2487" spans="1:3" x14ac:dyDescent="0.3">
      <c r="A2487">
        <f t="shared" si="77"/>
        <v>2467</v>
      </c>
      <c r="B2487">
        <v>0.76806458423761326</v>
      </c>
      <c r="C2487">
        <f t="shared" si="76"/>
        <v>0.25665865019659773</v>
      </c>
    </row>
    <row r="2488" spans="1:3" x14ac:dyDescent="0.3">
      <c r="A2488">
        <f t="shared" si="77"/>
        <v>2468</v>
      </c>
      <c r="B2488">
        <v>0.90767048096409564</v>
      </c>
      <c r="C2488">
        <f t="shared" si="76"/>
        <v>0.25669541626272929</v>
      </c>
    </row>
    <row r="2489" spans="1:3" x14ac:dyDescent="0.3">
      <c r="A2489">
        <f t="shared" si="77"/>
        <v>2469</v>
      </c>
      <c r="B2489">
        <v>0.18682626502610478</v>
      </c>
      <c r="C2489">
        <f t="shared" si="76"/>
        <v>0.25677957139155883</v>
      </c>
    </row>
    <row r="2490" spans="1:3" x14ac:dyDescent="0.3">
      <c r="A2490">
        <f t="shared" si="77"/>
        <v>2470</v>
      </c>
      <c r="B2490">
        <v>0.27880531369915063</v>
      </c>
      <c r="C2490">
        <f t="shared" si="76"/>
        <v>0.25692481345310259</v>
      </c>
    </row>
    <row r="2491" spans="1:3" x14ac:dyDescent="0.3">
      <c r="A2491">
        <f t="shared" si="77"/>
        <v>2471</v>
      </c>
      <c r="B2491">
        <v>1.7297831087590074</v>
      </c>
      <c r="C2491">
        <f t="shared" si="76"/>
        <v>0.25720611637409552</v>
      </c>
    </row>
    <row r="2492" spans="1:3" x14ac:dyDescent="0.3">
      <c r="A2492">
        <f t="shared" si="77"/>
        <v>2472</v>
      </c>
      <c r="B2492">
        <v>0.86651938261902295</v>
      </c>
      <c r="C2492">
        <f t="shared" si="76"/>
        <v>0.2573507788633651</v>
      </c>
    </row>
    <row r="2493" spans="1:3" x14ac:dyDescent="0.3">
      <c r="A2493">
        <f t="shared" si="77"/>
        <v>2473</v>
      </c>
      <c r="B2493">
        <v>0.45733208579166185</v>
      </c>
      <c r="C2493">
        <f t="shared" si="76"/>
        <v>0.25745150540334194</v>
      </c>
    </row>
    <row r="2494" spans="1:3" x14ac:dyDescent="0.3">
      <c r="A2494">
        <f t="shared" si="77"/>
        <v>2474</v>
      </c>
      <c r="B2494">
        <v>0.18139479133117109</v>
      </c>
      <c r="C2494">
        <f t="shared" si="76"/>
        <v>0.25749536275419493</v>
      </c>
    </row>
    <row r="2495" spans="1:3" x14ac:dyDescent="0.3">
      <c r="A2495">
        <f t="shared" si="77"/>
        <v>2475</v>
      </c>
      <c r="B2495">
        <v>5.5709330657983447E-2</v>
      </c>
      <c r="C2495">
        <f t="shared" si="76"/>
        <v>0.25764182505076172</v>
      </c>
    </row>
    <row r="2496" spans="1:3" x14ac:dyDescent="0.3">
      <c r="A2496">
        <f t="shared" si="77"/>
        <v>2476</v>
      </c>
      <c r="B2496">
        <v>0.53689246047664851</v>
      </c>
      <c r="C2496">
        <f t="shared" si="76"/>
        <v>0.25781174360183523</v>
      </c>
    </row>
    <row r="2497" spans="1:3" x14ac:dyDescent="0.3">
      <c r="A2497">
        <f t="shared" si="77"/>
        <v>2477</v>
      </c>
      <c r="B2497">
        <v>0.1974402094599379</v>
      </c>
      <c r="C2497">
        <f t="shared" si="76"/>
        <v>0.25788394200193965</v>
      </c>
    </row>
    <row r="2498" spans="1:3" x14ac:dyDescent="0.3">
      <c r="A2498">
        <f t="shared" si="77"/>
        <v>2478</v>
      </c>
      <c r="B2498">
        <v>1.0653284492587274</v>
      </c>
      <c r="C2498">
        <f t="shared" si="76"/>
        <v>0.25790904515724611</v>
      </c>
    </row>
    <row r="2499" spans="1:3" x14ac:dyDescent="0.3">
      <c r="A2499">
        <f t="shared" si="77"/>
        <v>2479</v>
      </c>
      <c r="B2499">
        <v>0.86214511305870301</v>
      </c>
      <c r="C2499">
        <f t="shared" si="76"/>
        <v>0.2579882498937196</v>
      </c>
    </row>
    <row r="2500" spans="1:3" x14ac:dyDescent="0.3">
      <c r="A2500">
        <f t="shared" si="77"/>
        <v>2480</v>
      </c>
      <c r="B2500">
        <v>0.4095550344893486</v>
      </c>
      <c r="C2500">
        <f t="shared" si="76"/>
        <v>0.2583028812598942</v>
      </c>
    </row>
    <row r="2501" spans="1:3" x14ac:dyDescent="0.3">
      <c r="A2501">
        <f t="shared" si="77"/>
        <v>2481</v>
      </c>
      <c r="B2501">
        <v>0.60880903504146655</v>
      </c>
      <c r="C2501">
        <f t="shared" si="76"/>
        <v>0.25859041219637047</v>
      </c>
    </row>
    <row r="2502" spans="1:3" x14ac:dyDescent="0.3">
      <c r="A2502">
        <f t="shared" si="77"/>
        <v>2482</v>
      </c>
      <c r="B2502">
        <v>1.6539126048090982</v>
      </c>
      <c r="C2502">
        <f t="shared" si="76"/>
        <v>0.25870164372571969</v>
      </c>
    </row>
    <row r="2503" spans="1:3" x14ac:dyDescent="0.3">
      <c r="A2503">
        <f t="shared" si="77"/>
        <v>2483</v>
      </c>
      <c r="B2503">
        <v>1.5486447039721434</v>
      </c>
      <c r="C2503">
        <f t="shared" si="76"/>
        <v>0.25888410168415965</v>
      </c>
    </row>
    <row r="2504" spans="1:3" x14ac:dyDescent="0.3">
      <c r="A2504">
        <f t="shared" si="77"/>
        <v>2484</v>
      </c>
      <c r="B2504">
        <v>0.64871468989272141</v>
      </c>
      <c r="C2504">
        <f t="shared" si="76"/>
        <v>0.25895421186508449</v>
      </c>
    </row>
    <row r="2505" spans="1:3" x14ac:dyDescent="0.3">
      <c r="A2505">
        <f t="shared" si="77"/>
        <v>2485</v>
      </c>
      <c r="B2505">
        <v>0.34329037066951584</v>
      </c>
      <c r="C2505">
        <f t="shared" si="76"/>
        <v>0.25901346276989101</v>
      </c>
    </row>
    <row r="2506" spans="1:3" x14ac:dyDescent="0.3">
      <c r="A2506">
        <f t="shared" si="77"/>
        <v>2486</v>
      </c>
      <c r="B2506">
        <v>0.75149339936150139</v>
      </c>
      <c r="C2506">
        <f t="shared" si="76"/>
        <v>0.25902212045950224</v>
      </c>
    </row>
    <row r="2507" spans="1:3" x14ac:dyDescent="0.3">
      <c r="A2507">
        <f t="shared" si="77"/>
        <v>2487</v>
      </c>
      <c r="B2507">
        <v>2.1344603432506544</v>
      </c>
      <c r="C2507">
        <f t="shared" si="76"/>
        <v>0.25946166959540706</v>
      </c>
    </row>
    <row r="2508" spans="1:3" x14ac:dyDescent="0.3">
      <c r="A2508">
        <f t="shared" si="77"/>
        <v>2488</v>
      </c>
      <c r="B2508">
        <v>0.35602614129727894</v>
      </c>
      <c r="C2508">
        <f t="shared" si="76"/>
        <v>0.25956413758718866</v>
      </c>
    </row>
    <row r="2509" spans="1:3" x14ac:dyDescent="0.3">
      <c r="A2509">
        <f t="shared" si="77"/>
        <v>2489</v>
      </c>
      <c r="B2509">
        <v>2.8038802894706949E-2</v>
      </c>
      <c r="C2509">
        <f t="shared" si="76"/>
        <v>0.25960904505686555</v>
      </c>
    </row>
    <row r="2510" spans="1:3" x14ac:dyDescent="0.3">
      <c r="A2510">
        <f t="shared" si="77"/>
        <v>2490</v>
      </c>
      <c r="B2510">
        <v>9.6584570515741097E-2</v>
      </c>
      <c r="C2510">
        <f t="shared" si="76"/>
        <v>0.25974934513824421</v>
      </c>
    </row>
    <row r="2511" spans="1:3" x14ac:dyDescent="0.3">
      <c r="A2511">
        <f t="shared" si="77"/>
        <v>2491</v>
      </c>
      <c r="B2511">
        <v>1.599621072812103</v>
      </c>
      <c r="C2511">
        <f t="shared" si="76"/>
        <v>0.25978352736635224</v>
      </c>
    </row>
    <row r="2512" spans="1:3" x14ac:dyDescent="0.3">
      <c r="A2512">
        <f t="shared" si="77"/>
        <v>2492</v>
      </c>
      <c r="B2512">
        <v>0.93502778861103653</v>
      </c>
      <c r="C2512">
        <f t="shared" si="76"/>
        <v>0.25999347883667734</v>
      </c>
    </row>
    <row r="2513" spans="1:3" x14ac:dyDescent="0.3">
      <c r="A2513">
        <f t="shared" si="77"/>
        <v>2493</v>
      </c>
      <c r="B2513">
        <v>0.61224262220685377</v>
      </c>
      <c r="C2513">
        <f t="shared" si="76"/>
        <v>0.26006511870936944</v>
      </c>
    </row>
    <row r="2514" spans="1:3" x14ac:dyDescent="0.3">
      <c r="A2514">
        <f t="shared" si="77"/>
        <v>2494</v>
      </c>
      <c r="B2514">
        <v>2.3151724474925399</v>
      </c>
      <c r="C2514">
        <f t="shared" si="76"/>
        <v>0.2605242424506069</v>
      </c>
    </row>
    <row r="2515" spans="1:3" x14ac:dyDescent="0.3">
      <c r="A2515">
        <f t="shared" si="77"/>
        <v>2495</v>
      </c>
      <c r="B2515">
        <v>3.9638647561483262</v>
      </c>
      <c r="C2515">
        <f t="shared" si="76"/>
        <v>0.26080833030167838</v>
      </c>
    </row>
    <row r="2516" spans="1:3" x14ac:dyDescent="0.3">
      <c r="A2516">
        <f t="shared" si="77"/>
        <v>2496</v>
      </c>
      <c r="B2516">
        <v>0.15521260705854467</v>
      </c>
      <c r="C2516">
        <f t="shared" si="76"/>
        <v>0.26083370401103001</v>
      </c>
    </row>
    <row r="2517" spans="1:3" x14ac:dyDescent="0.3">
      <c r="A2517">
        <f t="shared" si="77"/>
        <v>2497</v>
      </c>
      <c r="B2517">
        <v>0.87467845299439717</v>
      </c>
      <c r="C2517">
        <f t="shared" si="76"/>
        <v>0.26095860421754735</v>
      </c>
    </row>
    <row r="2518" spans="1:3" x14ac:dyDescent="0.3">
      <c r="A2518">
        <f t="shared" si="77"/>
        <v>2498</v>
      </c>
      <c r="B2518">
        <v>0.18392088422157382</v>
      </c>
      <c r="C2518">
        <f t="shared" ref="C2518:C2581" si="78">SMALL($B$21:$B$10020,A2518)</f>
        <v>0.26105024391731191</v>
      </c>
    </row>
    <row r="2519" spans="1:3" x14ac:dyDescent="0.3">
      <c r="A2519">
        <f t="shared" ref="A2519:A2582" si="79">A2518+1</f>
        <v>2499</v>
      </c>
      <c r="B2519">
        <v>0.79601342286424104</v>
      </c>
      <c r="C2519">
        <f t="shared" si="78"/>
        <v>0.26106638251015601</v>
      </c>
    </row>
    <row r="2520" spans="1:3" x14ac:dyDescent="0.3">
      <c r="A2520">
        <f t="shared" si="79"/>
        <v>2500</v>
      </c>
      <c r="B2520">
        <v>0.12426414787712448</v>
      </c>
      <c r="C2520">
        <f t="shared" si="78"/>
        <v>0.26108931696858639</v>
      </c>
    </row>
    <row r="2521" spans="1:3" x14ac:dyDescent="0.3">
      <c r="A2521">
        <f t="shared" si="79"/>
        <v>2501</v>
      </c>
      <c r="B2521">
        <v>0.34472742914034704</v>
      </c>
      <c r="C2521">
        <f t="shared" si="78"/>
        <v>0.26118780370392547</v>
      </c>
    </row>
    <row r="2522" spans="1:3" x14ac:dyDescent="0.3">
      <c r="A2522">
        <f t="shared" si="79"/>
        <v>2502</v>
      </c>
      <c r="B2522">
        <v>0.618636128971916</v>
      </c>
      <c r="C2522">
        <f t="shared" si="78"/>
        <v>0.26123372865446592</v>
      </c>
    </row>
    <row r="2523" spans="1:3" x14ac:dyDescent="0.3">
      <c r="A2523">
        <f t="shared" si="79"/>
        <v>2503</v>
      </c>
      <c r="B2523">
        <v>0.10674273309286586</v>
      </c>
      <c r="C2523">
        <f t="shared" si="78"/>
        <v>0.26127075383399423</v>
      </c>
    </row>
    <row r="2524" spans="1:3" x14ac:dyDescent="0.3">
      <c r="A2524">
        <f t="shared" si="79"/>
        <v>2504</v>
      </c>
      <c r="B2524">
        <v>0.7881732471235936</v>
      </c>
      <c r="C2524">
        <f t="shared" si="78"/>
        <v>0.26127100889520039</v>
      </c>
    </row>
    <row r="2525" spans="1:3" x14ac:dyDescent="0.3">
      <c r="A2525">
        <f t="shared" si="79"/>
        <v>2505</v>
      </c>
      <c r="B2525">
        <v>0.29304646783428745</v>
      </c>
      <c r="C2525">
        <f t="shared" si="78"/>
        <v>0.26132120623323063</v>
      </c>
    </row>
    <row r="2526" spans="1:3" x14ac:dyDescent="0.3">
      <c r="A2526">
        <f t="shared" si="79"/>
        <v>2506</v>
      </c>
      <c r="B2526">
        <v>0.83230553896862269</v>
      </c>
      <c r="C2526">
        <f t="shared" si="78"/>
        <v>0.26132492853604061</v>
      </c>
    </row>
    <row r="2527" spans="1:3" x14ac:dyDescent="0.3">
      <c r="A2527">
        <f t="shared" si="79"/>
        <v>2507</v>
      </c>
      <c r="B2527">
        <v>1.6968941490479208</v>
      </c>
      <c r="C2527">
        <f t="shared" si="78"/>
        <v>0.26145196147027439</v>
      </c>
    </row>
    <row r="2528" spans="1:3" x14ac:dyDescent="0.3">
      <c r="A2528">
        <f t="shared" si="79"/>
        <v>2508</v>
      </c>
      <c r="B2528">
        <v>1.355655234640909</v>
      </c>
      <c r="C2528">
        <f t="shared" si="78"/>
        <v>0.26173699060407762</v>
      </c>
    </row>
    <row r="2529" spans="1:3" x14ac:dyDescent="0.3">
      <c r="A2529">
        <f t="shared" si="79"/>
        <v>2509</v>
      </c>
      <c r="B2529">
        <v>0.55290866714468501</v>
      </c>
      <c r="C2529">
        <f t="shared" si="78"/>
        <v>0.26196347004191933</v>
      </c>
    </row>
    <row r="2530" spans="1:3" x14ac:dyDescent="0.3">
      <c r="A2530">
        <f t="shared" si="79"/>
        <v>2510</v>
      </c>
      <c r="B2530">
        <v>0.54154753676848388</v>
      </c>
      <c r="C2530">
        <f t="shared" si="78"/>
        <v>0.26205762582870062</v>
      </c>
    </row>
    <row r="2531" spans="1:3" x14ac:dyDescent="0.3">
      <c r="A2531">
        <f t="shared" si="79"/>
        <v>2511</v>
      </c>
      <c r="B2531">
        <v>1.018696651903527</v>
      </c>
      <c r="C2531">
        <f t="shared" si="78"/>
        <v>0.26217625096272035</v>
      </c>
    </row>
    <row r="2532" spans="1:3" x14ac:dyDescent="0.3">
      <c r="A2532">
        <f t="shared" si="79"/>
        <v>2512</v>
      </c>
      <c r="B2532">
        <v>0.2432979233770356</v>
      </c>
      <c r="C2532">
        <f t="shared" si="78"/>
        <v>0.26225071022943869</v>
      </c>
    </row>
    <row r="2533" spans="1:3" x14ac:dyDescent="0.3">
      <c r="A2533">
        <f t="shared" si="79"/>
        <v>2513</v>
      </c>
      <c r="B2533">
        <v>0.51469664296313811</v>
      </c>
      <c r="C2533">
        <f t="shared" si="78"/>
        <v>0.26243715647799282</v>
      </c>
    </row>
    <row r="2534" spans="1:3" x14ac:dyDescent="0.3">
      <c r="A2534">
        <f t="shared" si="79"/>
        <v>2514</v>
      </c>
      <c r="B2534">
        <v>0.76456371311728044</v>
      </c>
      <c r="C2534">
        <f t="shared" si="78"/>
        <v>0.26246681310010689</v>
      </c>
    </row>
    <row r="2535" spans="1:3" x14ac:dyDescent="0.3">
      <c r="A2535">
        <f t="shared" si="79"/>
        <v>2515</v>
      </c>
      <c r="B2535">
        <v>0.21982606780433822</v>
      </c>
      <c r="C2535">
        <f t="shared" si="78"/>
        <v>0.26262012812428104</v>
      </c>
    </row>
    <row r="2536" spans="1:3" x14ac:dyDescent="0.3">
      <c r="A2536">
        <f t="shared" si="79"/>
        <v>2516</v>
      </c>
      <c r="B2536">
        <v>1.1578158617737255E-2</v>
      </c>
      <c r="C2536">
        <f t="shared" si="78"/>
        <v>0.26289764308257846</v>
      </c>
    </row>
    <row r="2537" spans="1:3" x14ac:dyDescent="0.3">
      <c r="A2537">
        <f t="shared" si="79"/>
        <v>2517</v>
      </c>
      <c r="B2537">
        <v>0.22013077464172004</v>
      </c>
      <c r="C2537">
        <f t="shared" si="78"/>
        <v>0.262910414061301</v>
      </c>
    </row>
    <row r="2538" spans="1:3" x14ac:dyDescent="0.3">
      <c r="A2538">
        <f t="shared" si="79"/>
        <v>2518</v>
      </c>
      <c r="B2538">
        <v>1.7716415562359098</v>
      </c>
      <c r="C2538">
        <f t="shared" si="78"/>
        <v>0.26291335303120045</v>
      </c>
    </row>
    <row r="2539" spans="1:3" x14ac:dyDescent="0.3">
      <c r="A2539">
        <f t="shared" si="79"/>
        <v>2519</v>
      </c>
      <c r="B2539">
        <v>8.8226270839050862</v>
      </c>
      <c r="C2539">
        <f t="shared" si="78"/>
        <v>0.26292298379479107</v>
      </c>
    </row>
    <row r="2540" spans="1:3" x14ac:dyDescent="0.3">
      <c r="A2540">
        <f t="shared" si="79"/>
        <v>2520</v>
      </c>
      <c r="B2540">
        <v>0.47523021086610839</v>
      </c>
      <c r="C2540">
        <f t="shared" si="78"/>
        <v>0.26295430537179509</v>
      </c>
    </row>
    <row r="2541" spans="1:3" x14ac:dyDescent="0.3">
      <c r="A2541">
        <f t="shared" si="79"/>
        <v>2521</v>
      </c>
      <c r="B2541">
        <v>0.18508410498239547</v>
      </c>
      <c r="C2541">
        <f t="shared" si="78"/>
        <v>0.26295527602766877</v>
      </c>
    </row>
    <row r="2542" spans="1:3" x14ac:dyDescent="0.3">
      <c r="A2542">
        <f t="shared" si="79"/>
        <v>2522</v>
      </c>
      <c r="B2542">
        <v>6.1715664878402965E-2</v>
      </c>
      <c r="C2542">
        <f t="shared" si="78"/>
        <v>0.26299409513989747</v>
      </c>
    </row>
    <row r="2543" spans="1:3" x14ac:dyDescent="0.3">
      <c r="A2543">
        <f t="shared" si="79"/>
        <v>2523</v>
      </c>
      <c r="B2543">
        <v>1.6862670003001015</v>
      </c>
      <c r="C2543">
        <f t="shared" si="78"/>
        <v>0.26319788143852141</v>
      </c>
    </row>
    <row r="2544" spans="1:3" x14ac:dyDescent="0.3">
      <c r="A2544">
        <f t="shared" si="79"/>
        <v>2524</v>
      </c>
      <c r="B2544">
        <v>0.15553835662059123</v>
      </c>
      <c r="C2544">
        <f t="shared" si="78"/>
        <v>0.26321626000496612</v>
      </c>
    </row>
    <row r="2545" spans="1:3" x14ac:dyDescent="0.3">
      <c r="A2545">
        <f t="shared" si="79"/>
        <v>2525</v>
      </c>
      <c r="B2545">
        <v>0.21608265117577963</v>
      </c>
      <c r="C2545">
        <f t="shared" si="78"/>
        <v>0.26335087983330685</v>
      </c>
    </row>
    <row r="2546" spans="1:3" x14ac:dyDescent="0.3">
      <c r="A2546">
        <f t="shared" si="79"/>
        <v>2526</v>
      </c>
      <c r="B2546">
        <v>1.2516279297218393</v>
      </c>
      <c r="C2546">
        <f t="shared" si="78"/>
        <v>0.26349316353448993</v>
      </c>
    </row>
    <row r="2547" spans="1:3" x14ac:dyDescent="0.3">
      <c r="A2547">
        <f t="shared" si="79"/>
        <v>2527</v>
      </c>
      <c r="B2547">
        <v>1.6216963369860045</v>
      </c>
      <c r="C2547">
        <f t="shared" si="78"/>
        <v>0.26369293149941408</v>
      </c>
    </row>
    <row r="2548" spans="1:3" x14ac:dyDescent="0.3">
      <c r="A2548">
        <f t="shared" si="79"/>
        <v>2528</v>
      </c>
      <c r="B2548">
        <v>0.26132492853604061</v>
      </c>
      <c r="C2548">
        <f t="shared" si="78"/>
        <v>0.26378628329922038</v>
      </c>
    </row>
    <row r="2549" spans="1:3" x14ac:dyDescent="0.3">
      <c r="A2549">
        <f t="shared" si="79"/>
        <v>2529</v>
      </c>
      <c r="B2549">
        <v>1.4579324104638753</v>
      </c>
      <c r="C2549">
        <f t="shared" si="78"/>
        <v>0.26380852019754308</v>
      </c>
    </row>
    <row r="2550" spans="1:3" x14ac:dyDescent="0.3">
      <c r="A2550">
        <f t="shared" si="79"/>
        <v>2530</v>
      </c>
      <c r="B2550">
        <v>0.66558704256344825</v>
      </c>
      <c r="C2550">
        <f t="shared" si="78"/>
        <v>0.26388774726011155</v>
      </c>
    </row>
    <row r="2551" spans="1:3" x14ac:dyDescent="0.3">
      <c r="A2551">
        <f t="shared" si="79"/>
        <v>2531</v>
      </c>
      <c r="B2551">
        <v>1.1339696988367245</v>
      </c>
      <c r="C2551">
        <f t="shared" si="78"/>
        <v>0.26390890194279715</v>
      </c>
    </row>
    <row r="2552" spans="1:3" x14ac:dyDescent="0.3">
      <c r="A2552">
        <f t="shared" si="79"/>
        <v>2532</v>
      </c>
      <c r="B2552">
        <v>1.240001296035411</v>
      </c>
      <c r="C2552">
        <f t="shared" si="78"/>
        <v>0.26415010989314047</v>
      </c>
    </row>
    <row r="2553" spans="1:3" x14ac:dyDescent="0.3">
      <c r="A2553">
        <f t="shared" si="79"/>
        <v>2533</v>
      </c>
      <c r="B2553">
        <v>0.16950535495841001</v>
      </c>
      <c r="C2553">
        <f t="shared" si="78"/>
        <v>0.26429400005746606</v>
      </c>
    </row>
    <row r="2554" spans="1:3" x14ac:dyDescent="0.3">
      <c r="A2554">
        <f t="shared" si="79"/>
        <v>2534</v>
      </c>
      <c r="B2554">
        <v>1.4593414026091049</v>
      </c>
      <c r="C2554">
        <f t="shared" si="78"/>
        <v>0.26443692850216771</v>
      </c>
    </row>
    <row r="2555" spans="1:3" x14ac:dyDescent="0.3">
      <c r="A2555">
        <f t="shared" si="79"/>
        <v>2535</v>
      </c>
      <c r="B2555">
        <v>1.638001814152112</v>
      </c>
      <c r="C2555">
        <f t="shared" si="78"/>
        <v>0.26448467406265097</v>
      </c>
    </row>
    <row r="2556" spans="1:3" x14ac:dyDescent="0.3">
      <c r="A2556">
        <f t="shared" si="79"/>
        <v>2536</v>
      </c>
      <c r="B2556">
        <v>3.9200893798782097</v>
      </c>
      <c r="C2556">
        <f t="shared" si="78"/>
        <v>0.26506726025616212</v>
      </c>
    </row>
    <row r="2557" spans="1:3" x14ac:dyDescent="0.3">
      <c r="A2557">
        <f t="shared" si="79"/>
        <v>2537</v>
      </c>
      <c r="B2557">
        <v>2.3174814237327164</v>
      </c>
      <c r="C2557">
        <f t="shared" si="78"/>
        <v>0.26538591812226819</v>
      </c>
    </row>
    <row r="2558" spans="1:3" x14ac:dyDescent="0.3">
      <c r="A2558">
        <f t="shared" si="79"/>
        <v>2538</v>
      </c>
      <c r="B2558">
        <v>6.0843877645615496E-3</v>
      </c>
      <c r="C2558">
        <f t="shared" si="78"/>
        <v>0.26540443537861247</v>
      </c>
    </row>
    <row r="2559" spans="1:3" x14ac:dyDescent="0.3">
      <c r="A2559">
        <f t="shared" si="79"/>
        <v>2539</v>
      </c>
      <c r="B2559">
        <v>2.1033535201259612E-2</v>
      </c>
      <c r="C2559">
        <f t="shared" si="78"/>
        <v>0.26554661597075424</v>
      </c>
    </row>
    <row r="2560" spans="1:3" x14ac:dyDescent="0.3">
      <c r="A2560">
        <f t="shared" si="79"/>
        <v>2540</v>
      </c>
      <c r="B2560">
        <v>0.78655790996318142</v>
      </c>
      <c r="C2560">
        <f t="shared" si="78"/>
        <v>0.26583753090946494</v>
      </c>
    </row>
    <row r="2561" spans="1:3" x14ac:dyDescent="0.3">
      <c r="A2561">
        <f t="shared" si="79"/>
        <v>2541</v>
      </c>
      <c r="B2561">
        <v>0.61376080880416772</v>
      </c>
      <c r="C2561">
        <f t="shared" si="78"/>
        <v>0.26605752459655618</v>
      </c>
    </row>
    <row r="2562" spans="1:3" x14ac:dyDescent="0.3">
      <c r="A2562">
        <f t="shared" si="79"/>
        <v>2542</v>
      </c>
      <c r="B2562">
        <v>0.1637939002984381</v>
      </c>
      <c r="C2562">
        <f t="shared" si="78"/>
        <v>0.26633187434278316</v>
      </c>
    </row>
    <row r="2563" spans="1:3" x14ac:dyDescent="0.3">
      <c r="A2563">
        <f t="shared" si="79"/>
        <v>2543</v>
      </c>
      <c r="B2563">
        <v>1.1546809070364186</v>
      </c>
      <c r="C2563">
        <f t="shared" si="78"/>
        <v>0.26651178059411751</v>
      </c>
    </row>
    <row r="2564" spans="1:3" x14ac:dyDescent="0.3">
      <c r="A2564">
        <f t="shared" si="79"/>
        <v>2544</v>
      </c>
      <c r="B2564">
        <v>0.52964915879136387</v>
      </c>
      <c r="C2564">
        <f t="shared" si="78"/>
        <v>0.26664526308512193</v>
      </c>
    </row>
    <row r="2565" spans="1:3" x14ac:dyDescent="0.3">
      <c r="A2565">
        <f t="shared" si="79"/>
        <v>2545</v>
      </c>
      <c r="B2565">
        <v>0.29096844260549837</v>
      </c>
      <c r="C2565">
        <f t="shared" si="78"/>
        <v>0.26671084717072024</v>
      </c>
    </row>
    <row r="2566" spans="1:3" x14ac:dyDescent="0.3">
      <c r="A2566">
        <f t="shared" si="79"/>
        <v>2546</v>
      </c>
      <c r="B2566">
        <v>0.42326875694885313</v>
      </c>
      <c r="C2566">
        <f t="shared" si="78"/>
        <v>0.2669041319492127</v>
      </c>
    </row>
    <row r="2567" spans="1:3" x14ac:dyDescent="0.3">
      <c r="A2567">
        <f t="shared" si="79"/>
        <v>2547</v>
      </c>
      <c r="B2567">
        <v>1.1535562979314256</v>
      </c>
      <c r="C2567">
        <f t="shared" si="78"/>
        <v>0.26700821429444721</v>
      </c>
    </row>
    <row r="2568" spans="1:3" x14ac:dyDescent="0.3">
      <c r="A2568">
        <f t="shared" si="79"/>
        <v>2548</v>
      </c>
      <c r="B2568">
        <v>1.0571909326087516</v>
      </c>
      <c r="C2568">
        <f t="shared" si="78"/>
        <v>0.2672368238653029</v>
      </c>
    </row>
    <row r="2569" spans="1:3" x14ac:dyDescent="0.3">
      <c r="A2569">
        <f t="shared" si="79"/>
        <v>2549</v>
      </c>
      <c r="B2569">
        <v>8.0058252220605697E-2</v>
      </c>
      <c r="C2569">
        <f t="shared" si="78"/>
        <v>0.26726173449460422</v>
      </c>
    </row>
    <row r="2570" spans="1:3" x14ac:dyDescent="0.3">
      <c r="A2570">
        <f t="shared" si="79"/>
        <v>2550</v>
      </c>
      <c r="B2570">
        <v>3.4408144023255653</v>
      </c>
      <c r="C2570">
        <f t="shared" si="78"/>
        <v>0.26734783988845723</v>
      </c>
    </row>
    <row r="2571" spans="1:3" x14ac:dyDescent="0.3">
      <c r="A2571">
        <f t="shared" si="79"/>
        <v>2551</v>
      </c>
      <c r="B2571">
        <v>0.63739109411737371</v>
      </c>
      <c r="C2571">
        <f t="shared" si="78"/>
        <v>0.26735374995800298</v>
      </c>
    </row>
    <row r="2572" spans="1:3" x14ac:dyDescent="0.3">
      <c r="A2572">
        <f t="shared" si="79"/>
        <v>2552</v>
      </c>
      <c r="B2572">
        <v>3.013364280637747</v>
      </c>
      <c r="C2572">
        <f t="shared" si="78"/>
        <v>0.26739413596132455</v>
      </c>
    </row>
    <row r="2573" spans="1:3" x14ac:dyDescent="0.3">
      <c r="A2573">
        <f t="shared" si="79"/>
        <v>2553</v>
      </c>
      <c r="B2573">
        <v>1.4092809613228332</v>
      </c>
      <c r="C2573">
        <f t="shared" si="78"/>
        <v>0.26776517739440275</v>
      </c>
    </row>
    <row r="2574" spans="1:3" x14ac:dyDescent="0.3">
      <c r="A2574">
        <f t="shared" si="79"/>
        <v>2554</v>
      </c>
      <c r="B2574">
        <v>0.18643685703255608</v>
      </c>
      <c r="C2574">
        <f t="shared" si="78"/>
        <v>0.26776537040403103</v>
      </c>
    </row>
    <row r="2575" spans="1:3" x14ac:dyDescent="0.3">
      <c r="A2575">
        <f t="shared" si="79"/>
        <v>2555</v>
      </c>
      <c r="B2575">
        <v>0.25457447402829092</v>
      </c>
      <c r="C2575">
        <f t="shared" si="78"/>
        <v>0.26776974945237897</v>
      </c>
    </row>
    <row r="2576" spans="1:3" x14ac:dyDescent="0.3">
      <c r="A2576">
        <f t="shared" si="79"/>
        <v>2556</v>
      </c>
      <c r="B2576">
        <v>0.57087158289914863</v>
      </c>
      <c r="C2576">
        <f t="shared" si="78"/>
        <v>0.26785931732140456</v>
      </c>
    </row>
    <row r="2577" spans="1:3" x14ac:dyDescent="0.3">
      <c r="A2577">
        <f t="shared" si="79"/>
        <v>2557</v>
      </c>
      <c r="B2577">
        <v>2.9141657009286517</v>
      </c>
      <c r="C2577">
        <f t="shared" si="78"/>
        <v>0.26792827776838135</v>
      </c>
    </row>
    <row r="2578" spans="1:3" x14ac:dyDescent="0.3">
      <c r="A2578">
        <f t="shared" si="79"/>
        <v>2558</v>
      </c>
      <c r="B2578">
        <v>1.979493178978347</v>
      </c>
      <c r="C2578">
        <f t="shared" si="78"/>
        <v>0.2682049119756047</v>
      </c>
    </row>
    <row r="2579" spans="1:3" x14ac:dyDescent="0.3">
      <c r="A2579">
        <f t="shared" si="79"/>
        <v>2559</v>
      </c>
      <c r="B2579">
        <v>0.24318460643103301</v>
      </c>
      <c r="C2579">
        <f t="shared" si="78"/>
        <v>0.26849223942475797</v>
      </c>
    </row>
    <row r="2580" spans="1:3" x14ac:dyDescent="0.3">
      <c r="A2580">
        <f t="shared" si="79"/>
        <v>2560</v>
      </c>
      <c r="B2580">
        <v>1.9276110498056227</v>
      </c>
      <c r="C2580">
        <f t="shared" si="78"/>
        <v>0.26874887368719502</v>
      </c>
    </row>
    <row r="2581" spans="1:3" x14ac:dyDescent="0.3">
      <c r="A2581">
        <f t="shared" si="79"/>
        <v>2561</v>
      </c>
      <c r="B2581">
        <v>2.1243602507693216</v>
      </c>
      <c r="C2581">
        <f t="shared" si="78"/>
        <v>0.26877028925374113</v>
      </c>
    </row>
    <row r="2582" spans="1:3" x14ac:dyDescent="0.3">
      <c r="A2582">
        <f t="shared" si="79"/>
        <v>2562</v>
      </c>
      <c r="B2582">
        <v>1.4785704126796306</v>
      </c>
      <c r="C2582">
        <f t="shared" ref="C2582:C2645" si="80">SMALL($B$21:$B$10020,A2582)</f>
        <v>0.26877095215659175</v>
      </c>
    </row>
    <row r="2583" spans="1:3" x14ac:dyDescent="0.3">
      <c r="A2583">
        <f t="shared" ref="A2583:A2646" si="81">A2582+1</f>
        <v>2563</v>
      </c>
      <c r="B2583">
        <v>0.52997429979564026</v>
      </c>
      <c r="C2583">
        <f t="shared" si="80"/>
        <v>0.26878960179650413</v>
      </c>
    </row>
    <row r="2584" spans="1:3" x14ac:dyDescent="0.3">
      <c r="A2584">
        <f t="shared" si="81"/>
        <v>2564</v>
      </c>
      <c r="B2584">
        <v>1.5923105088984952</v>
      </c>
      <c r="C2584">
        <f t="shared" si="80"/>
        <v>0.26880186277038032</v>
      </c>
    </row>
    <row r="2585" spans="1:3" x14ac:dyDescent="0.3">
      <c r="A2585">
        <f t="shared" si="81"/>
        <v>2565</v>
      </c>
      <c r="B2585">
        <v>3.8144947372284008</v>
      </c>
      <c r="C2585">
        <f t="shared" si="80"/>
        <v>0.26891958584026265</v>
      </c>
    </row>
    <row r="2586" spans="1:3" x14ac:dyDescent="0.3">
      <c r="A2586">
        <f t="shared" si="81"/>
        <v>2566</v>
      </c>
      <c r="B2586">
        <v>0.64496178990873387</v>
      </c>
      <c r="C2586">
        <f t="shared" si="80"/>
        <v>0.26895017309243374</v>
      </c>
    </row>
    <row r="2587" spans="1:3" x14ac:dyDescent="0.3">
      <c r="A2587">
        <f t="shared" si="81"/>
        <v>2567</v>
      </c>
      <c r="B2587">
        <v>0.98509312152806672</v>
      </c>
      <c r="C2587">
        <f t="shared" si="80"/>
        <v>0.26904895354464364</v>
      </c>
    </row>
    <row r="2588" spans="1:3" x14ac:dyDescent="0.3">
      <c r="A2588">
        <f t="shared" si="81"/>
        <v>2568</v>
      </c>
      <c r="B2588">
        <v>1.5603584038318847</v>
      </c>
      <c r="C2588">
        <f t="shared" si="80"/>
        <v>0.26910615721713049</v>
      </c>
    </row>
    <row r="2589" spans="1:3" x14ac:dyDescent="0.3">
      <c r="A2589">
        <f t="shared" si="81"/>
        <v>2569</v>
      </c>
      <c r="B2589">
        <v>0.47632640754282529</v>
      </c>
      <c r="C2589">
        <f t="shared" si="80"/>
        <v>0.26912618843268876</v>
      </c>
    </row>
    <row r="2590" spans="1:3" x14ac:dyDescent="0.3">
      <c r="A2590">
        <f t="shared" si="81"/>
        <v>2570</v>
      </c>
      <c r="B2590">
        <v>0.54415387595165132</v>
      </c>
      <c r="C2590">
        <f t="shared" si="80"/>
        <v>0.26936171581084944</v>
      </c>
    </row>
    <row r="2591" spans="1:3" x14ac:dyDescent="0.3">
      <c r="A2591">
        <f t="shared" si="81"/>
        <v>2571</v>
      </c>
      <c r="B2591">
        <v>6.0686861580453666E-2</v>
      </c>
      <c r="C2591">
        <f t="shared" si="80"/>
        <v>0.26948325538103357</v>
      </c>
    </row>
    <row r="2592" spans="1:3" x14ac:dyDescent="0.3">
      <c r="A2592">
        <f t="shared" si="81"/>
        <v>2572</v>
      </c>
      <c r="B2592">
        <v>1.5641388432734047</v>
      </c>
      <c r="C2592">
        <f t="shared" si="80"/>
        <v>0.26963116071651272</v>
      </c>
    </row>
    <row r="2593" spans="1:3" x14ac:dyDescent="0.3">
      <c r="A2593">
        <f t="shared" si="81"/>
        <v>2573</v>
      </c>
      <c r="B2593">
        <v>3.6479726247804267E-2</v>
      </c>
      <c r="C2593">
        <f t="shared" si="80"/>
        <v>0.26982540527780641</v>
      </c>
    </row>
    <row r="2594" spans="1:3" x14ac:dyDescent="0.3">
      <c r="A2594">
        <f t="shared" si="81"/>
        <v>2574</v>
      </c>
      <c r="B2594">
        <v>0.17667869557240645</v>
      </c>
      <c r="C2594">
        <f t="shared" si="80"/>
        <v>0.27019977098539827</v>
      </c>
    </row>
    <row r="2595" spans="1:3" x14ac:dyDescent="0.3">
      <c r="A2595">
        <f t="shared" si="81"/>
        <v>2575</v>
      </c>
      <c r="B2595">
        <v>3.5323905085732132</v>
      </c>
      <c r="C2595">
        <f t="shared" si="80"/>
        <v>0.27030128293152522</v>
      </c>
    </row>
    <row r="2596" spans="1:3" x14ac:dyDescent="0.3">
      <c r="A2596">
        <f t="shared" si="81"/>
        <v>2576</v>
      </c>
      <c r="B2596">
        <v>0.45572414673725947</v>
      </c>
      <c r="C2596">
        <f t="shared" si="80"/>
        <v>0.27065337185541738</v>
      </c>
    </row>
    <row r="2597" spans="1:3" x14ac:dyDescent="0.3">
      <c r="A2597">
        <f t="shared" si="81"/>
        <v>2577</v>
      </c>
      <c r="B2597">
        <v>5.9228630635260737E-2</v>
      </c>
      <c r="C2597">
        <f t="shared" si="80"/>
        <v>0.27070132509866363</v>
      </c>
    </row>
    <row r="2598" spans="1:3" x14ac:dyDescent="0.3">
      <c r="A2598">
        <f t="shared" si="81"/>
        <v>2578</v>
      </c>
      <c r="B2598">
        <v>0.64608856652184388</v>
      </c>
      <c r="C2598">
        <f t="shared" si="80"/>
        <v>0.27071351603675664</v>
      </c>
    </row>
    <row r="2599" spans="1:3" x14ac:dyDescent="0.3">
      <c r="A2599">
        <f t="shared" si="81"/>
        <v>2579</v>
      </c>
      <c r="B2599">
        <v>0.60363906391482236</v>
      </c>
      <c r="C2599">
        <f t="shared" si="80"/>
        <v>0.2710041745810976</v>
      </c>
    </row>
    <row r="2600" spans="1:3" x14ac:dyDescent="0.3">
      <c r="A2600">
        <f t="shared" si="81"/>
        <v>2580</v>
      </c>
      <c r="B2600">
        <v>0.60433717086166672</v>
      </c>
      <c r="C2600">
        <f t="shared" si="80"/>
        <v>0.27127408150149535</v>
      </c>
    </row>
    <row r="2601" spans="1:3" x14ac:dyDescent="0.3">
      <c r="A2601">
        <f t="shared" si="81"/>
        <v>2581</v>
      </c>
      <c r="B2601">
        <v>0.66964953711828357</v>
      </c>
      <c r="C2601">
        <f t="shared" si="80"/>
        <v>0.27127677475483569</v>
      </c>
    </row>
    <row r="2602" spans="1:3" x14ac:dyDescent="0.3">
      <c r="A2602">
        <f t="shared" si="81"/>
        <v>2582</v>
      </c>
      <c r="B2602">
        <v>1.197256543409414</v>
      </c>
      <c r="C2602">
        <f t="shared" si="80"/>
        <v>0.27138384554209605</v>
      </c>
    </row>
    <row r="2603" spans="1:3" x14ac:dyDescent="0.3">
      <c r="A2603">
        <f t="shared" si="81"/>
        <v>2583</v>
      </c>
      <c r="B2603">
        <v>1.5925600008004073</v>
      </c>
      <c r="C2603">
        <f t="shared" si="80"/>
        <v>0.27146701798554851</v>
      </c>
    </row>
    <row r="2604" spans="1:3" x14ac:dyDescent="0.3">
      <c r="A2604">
        <f t="shared" si="81"/>
        <v>2584</v>
      </c>
      <c r="B2604">
        <v>3.7142181926291373</v>
      </c>
      <c r="C2604">
        <f t="shared" si="80"/>
        <v>0.2714721768755497</v>
      </c>
    </row>
    <row r="2605" spans="1:3" x14ac:dyDescent="0.3">
      <c r="A2605">
        <f t="shared" si="81"/>
        <v>2585</v>
      </c>
      <c r="B2605">
        <v>1.3242332143278881</v>
      </c>
      <c r="C2605">
        <f t="shared" si="80"/>
        <v>0.27152211783000357</v>
      </c>
    </row>
    <row r="2606" spans="1:3" x14ac:dyDescent="0.3">
      <c r="A2606">
        <f t="shared" si="81"/>
        <v>2586</v>
      </c>
      <c r="B2606">
        <v>1.2058464843135421</v>
      </c>
      <c r="C2606">
        <f t="shared" si="80"/>
        <v>0.27157760512467255</v>
      </c>
    </row>
    <row r="2607" spans="1:3" x14ac:dyDescent="0.3">
      <c r="A2607">
        <f t="shared" si="81"/>
        <v>2587</v>
      </c>
      <c r="B2607">
        <v>0.14307643475085219</v>
      </c>
      <c r="C2607">
        <f t="shared" si="80"/>
        <v>0.27165852509418564</v>
      </c>
    </row>
    <row r="2608" spans="1:3" x14ac:dyDescent="0.3">
      <c r="A2608">
        <f t="shared" si="81"/>
        <v>2588</v>
      </c>
      <c r="B2608">
        <v>0.135443139283701</v>
      </c>
      <c r="C2608">
        <f t="shared" si="80"/>
        <v>0.27220730015335048</v>
      </c>
    </row>
    <row r="2609" spans="1:3" x14ac:dyDescent="0.3">
      <c r="A2609">
        <f t="shared" si="81"/>
        <v>2589</v>
      </c>
      <c r="B2609">
        <v>1.2660561348423689</v>
      </c>
      <c r="C2609">
        <f t="shared" si="80"/>
        <v>0.27223528603146141</v>
      </c>
    </row>
    <row r="2610" spans="1:3" x14ac:dyDescent="0.3">
      <c r="A2610">
        <f t="shared" si="81"/>
        <v>2590</v>
      </c>
      <c r="B2610">
        <v>2.5611656344527445E-2</v>
      </c>
      <c r="C2610">
        <f t="shared" si="80"/>
        <v>0.27238285534742634</v>
      </c>
    </row>
    <row r="2611" spans="1:3" x14ac:dyDescent="0.3">
      <c r="A2611">
        <f t="shared" si="81"/>
        <v>2591</v>
      </c>
      <c r="B2611">
        <v>3.1138248650244131</v>
      </c>
      <c r="C2611">
        <f t="shared" si="80"/>
        <v>0.27275710942086229</v>
      </c>
    </row>
    <row r="2612" spans="1:3" x14ac:dyDescent="0.3">
      <c r="A2612">
        <f t="shared" si="81"/>
        <v>2592</v>
      </c>
      <c r="B2612">
        <v>1.0589146578723785E-2</v>
      </c>
      <c r="C2612">
        <f t="shared" si="80"/>
        <v>0.27285625821476134</v>
      </c>
    </row>
    <row r="2613" spans="1:3" x14ac:dyDescent="0.3">
      <c r="A2613">
        <f t="shared" si="81"/>
        <v>2593</v>
      </c>
      <c r="B2613">
        <v>0.17322568742572009</v>
      </c>
      <c r="C2613">
        <f t="shared" si="80"/>
        <v>0.27331082861733669</v>
      </c>
    </row>
    <row r="2614" spans="1:3" x14ac:dyDescent="0.3">
      <c r="A2614">
        <f t="shared" si="81"/>
        <v>2594</v>
      </c>
      <c r="B2614">
        <v>0.72591461410830682</v>
      </c>
      <c r="C2614">
        <f t="shared" si="80"/>
        <v>0.27341062847844388</v>
      </c>
    </row>
    <row r="2615" spans="1:3" x14ac:dyDescent="0.3">
      <c r="A2615">
        <f t="shared" si="81"/>
        <v>2595</v>
      </c>
      <c r="B2615">
        <v>0.52689385204916217</v>
      </c>
      <c r="C2615">
        <f t="shared" si="80"/>
        <v>0.27382652068819069</v>
      </c>
    </row>
    <row r="2616" spans="1:3" x14ac:dyDescent="0.3">
      <c r="A2616">
        <f t="shared" si="81"/>
        <v>2596</v>
      </c>
      <c r="B2616">
        <v>0.23893135871437554</v>
      </c>
      <c r="C2616">
        <f t="shared" si="80"/>
        <v>0.27406653514449242</v>
      </c>
    </row>
    <row r="2617" spans="1:3" x14ac:dyDescent="0.3">
      <c r="A2617">
        <f t="shared" si="81"/>
        <v>2597</v>
      </c>
      <c r="B2617">
        <v>1.9766795048294195</v>
      </c>
      <c r="C2617">
        <f t="shared" si="80"/>
        <v>0.2740732447116303</v>
      </c>
    </row>
    <row r="2618" spans="1:3" x14ac:dyDescent="0.3">
      <c r="A2618">
        <f t="shared" si="81"/>
        <v>2598</v>
      </c>
      <c r="B2618">
        <v>1.2861633134454866</v>
      </c>
      <c r="C2618">
        <f t="shared" si="80"/>
        <v>0.27415015860027436</v>
      </c>
    </row>
    <row r="2619" spans="1:3" x14ac:dyDescent="0.3">
      <c r="A2619">
        <f t="shared" si="81"/>
        <v>2599</v>
      </c>
      <c r="B2619">
        <v>0.62191322681284644</v>
      </c>
      <c r="C2619">
        <f t="shared" si="80"/>
        <v>0.27421349261047268</v>
      </c>
    </row>
    <row r="2620" spans="1:3" x14ac:dyDescent="0.3">
      <c r="A2620">
        <f t="shared" si="81"/>
        <v>2600</v>
      </c>
      <c r="B2620">
        <v>1.0057558311509043</v>
      </c>
      <c r="C2620">
        <f t="shared" si="80"/>
        <v>0.27422071093681932</v>
      </c>
    </row>
    <row r="2621" spans="1:3" x14ac:dyDescent="0.3">
      <c r="A2621">
        <f t="shared" si="81"/>
        <v>2601</v>
      </c>
      <c r="B2621">
        <v>0.28343104007122943</v>
      </c>
      <c r="C2621">
        <f t="shared" si="80"/>
        <v>0.27432412392813954</v>
      </c>
    </row>
    <row r="2622" spans="1:3" x14ac:dyDescent="0.3">
      <c r="A2622">
        <f t="shared" si="81"/>
        <v>2602</v>
      </c>
      <c r="B2622">
        <v>1.2599923538355915</v>
      </c>
      <c r="C2622">
        <f t="shared" si="80"/>
        <v>0.27432901083746875</v>
      </c>
    </row>
    <row r="2623" spans="1:3" x14ac:dyDescent="0.3">
      <c r="A2623">
        <f t="shared" si="81"/>
        <v>2603</v>
      </c>
      <c r="B2623">
        <v>4.1201217065968816</v>
      </c>
      <c r="C2623">
        <f t="shared" si="80"/>
        <v>0.27447456540435411</v>
      </c>
    </row>
    <row r="2624" spans="1:3" x14ac:dyDescent="0.3">
      <c r="A2624">
        <f t="shared" si="81"/>
        <v>2604</v>
      </c>
      <c r="B2624">
        <v>1.9185061380468693</v>
      </c>
      <c r="C2624">
        <f t="shared" si="80"/>
        <v>0.27447883005196116</v>
      </c>
    </row>
    <row r="2625" spans="1:3" x14ac:dyDescent="0.3">
      <c r="A2625">
        <f t="shared" si="81"/>
        <v>2605</v>
      </c>
      <c r="B2625">
        <v>0.56204604646807721</v>
      </c>
      <c r="C2625">
        <f t="shared" si="80"/>
        <v>0.27453217497122906</v>
      </c>
    </row>
    <row r="2626" spans="1:3" x14ac:dyDescent="0.3">
      <c r="A2626">
        <f t="shared" si="81"/>
        <v>2606</v>
      </c>
      <c r="B2626">
        <v>0.22678932220408754</v>
      </c>
      <c r="C2626">
        <f t="shared" si="80"/>
        <v>0.2748187831952289</v>
      </c>
    </row>
    <row r="2627" spans="1:3" x14ac:dyDescent="0.3">
      <c r="A2627">
        <f t="shared" si="81"/>
        <v>2607</v>
      </c>
      <c r="B2627">
        <v>2.5949502227892545</v>
      </c>
      <c r="C2627">
        <f t="shared" si="80"/>
        <v>0.27483312830304052</v>
      </c>
    </row>
    <row r="2628" spans="1:3" x14ac:dyDescent="0.3">
      <c r="A2628">
        <f t="shared" si="81"/>
        <v>2608</v>
      </c>
      <c r="B2628">
        <v>0.90236404800069492</v>
      </c>
      <c r="C2628">
        <f t="shared" si="80"/>
        <v>0.27484506877047732</v>
      </c>
    </row>
    <row r="2629" spans="1:3" x14ac:dyDescent="0.3">
      <c r="A2629">
        <f t="shared" si="81"/>
        <v>2609</v>
      </c>
      <c r="B2629">
        <v>1.8252573527043126E-2</v>
      </c>
      <c r="C2629">
        <f t="shared" si="80"/>
        <v>0.2748687643104315</v>
      </c>
    </row>
    <row r="2630" spans="1:3" x14ac:dyDescent="0.3">
      <c r="A2630">
        <f t="shared" si="81"/>
        <v>2610</v>
      </c>
      <c r="B2630">
        <v>6.3261069340604825E-2</v>
      </c>
      <c r="C2630">
        <f t="shared" si="80"/>
        <v>0.27536687830047257</v>
      </c>
    </row>
    <row r="2631" spans="1:3" x14ac:dyDescent="0.3">
      <c r="A2631">
        <f t="shared" si="81"/>
        <v>2611</v>
      </c>
      <c r="B2631">
        <v>0.92963535035185463</v>
      </c>
      <c r="C2631">
        <f t="shared" si="80"/>
        <v>0.27541488032372685</v>
      </c>
    </row>
    <row r="2632" spans="1:3" x14ac:dyDescent="0.3">
      <c r="A2632">
        <f t="shared" si="81"/>
        <v>2612</v>
      </c>
      <c r="B2632">
        <v>1.9514076318963831</v>
      </c>
      <c r="C2632">
        <f t="shared" si="80"/>
        <v>0.27549197160019134</v>
      </c>
    </row>
    <row r="2633" spans="1:3" x14ac:dyDescent="0.3">
      <c r="A2633">
        <f t="shared" si="81"/>
        <v>2613</v>
      </c>
      <c r="B2633">
        <v>0.52710396902785628</v>
      </c>
      <c r="C2633">
        <f t="shared" si="80"/>
        <v>0.27553440291141795</v>
      </c>
    </row>
    <row r="2634" spans="1:3" x14ac:dyDescent="0.3">
      <c r="A2634">
        <f t="shared" si="81"/>
        <v>2614</v>
      </c>
      <c r="B2634">
        <v>0.32203851751737878</v>
      </c>
      <c r="C2634">
        <f t="shared" si="80"/>
        <v>0.27558192014809335</v>
      </c>
    </row>
    <row r="2635" spans="1:3" x14ac:dyDescent="0.3">
      <c r="A2635">
        <f t="shared" si="81"/>
        <v>2615</v>
      </c>
      <c r="B2635">
        <v>0.84645707784141067</v>
      </c>
      <c r="C2635">
        <f t="shared" si="80"/>
        <v>0.27561050365035245</v>
      </c>
    </row>
    <row r="2636" spans="1:3" x14ac:dyDescent="0.3">
      <c r="A2636">
        <f t="shared" si="81"/>
        <v>2616</v>
      </c>
      <c r="B2636">
        <v>0.21424104749316686</v>
      </c>
      <c r="C2636">
        <f t="shared" si="80"/>
        <v>0.27572396363559348</v>
      </c>
    </row>
    <row r="2637" spans="1:3" x14ac:dyDescent="0.3">
      <c r="A2637">
        <f t="shared" si="81"/>
        <v>2617</v>
      </c>
      <c r="B2637">
        <v>2.6759686658129E-2</v>
      </c>
      <c r="C2637">
        <f t="shared" si="80"/>
        <v>0.27581719263659465</v>
      </c>
    </row>
    <row r="2638" spans="1:3" x14ac:dyDescent="0.3">
      <c r="A2638">
        <f t="shared" si="81"/>
        <v>2618</v>
      </c>
      <c r="B2638">
        <v>1.1565298146964942E-4</v>
      </c>
      <c r="C2638">
        <f t="shared" si="80"/>
        <v>0.27582468749675715</v>
      </c>
    </row>
    <row r="2639" spans="1:3" x14ac:dyDescent="0.3">
      <c r="A2639">
        <f t="shared" si="81"/>
        <v>2619</v>
      </c>
      <c r="B2639">
        <v>0.51058965702145409</v>
      </c>
      <c r="C2639">
        <f t="shared" si="80"/>
        <v>0.27586326136549233</v>
      </c>
    </row>
    <row r="2640" spans="1:3" x14ac:dyDescent="0.3">
      <c r="A2640">
        <f t="shared" si="81"/>
        <v>2620</v>
      </c>
      <c r="B2640">
        <v>2.8670974801709326E-2</v>
      </c>
      <c r="C2640">
        <f t="shared" si="80"/>
        <v>0.27590000484294697</v>
      </c>
    </row>
    <row r="2641" spans="1:3" x14ac:dyDescent="0.3">
      <c r="A2641">
        <f t="shared" si="81"/>
        <v>2621</v>
      </c>
      <c r="B2641">
        <v>2.1478642794393212</v>
      </c>
      <c r="C2641">
        <f t="shared" si="80"/>
        <v>0.27590615302875543</v>
      </c>
    </row>
    <row r="2642" spans="1:3" x14ac:dyDescent="0.3">
      <c r="A2642">
        <f t="shared" si="81"/>
        <v>2622</v>
      </c>
      <c r="B2642">
        <v>0.57145084077445873</v>
      </c>
      <c r="C2642">
        <f t="shared" si="80"/>
        <v>0.27594906835007404</v>
      </c>
    </row>
    <row r="2643" spans="1:3" x14ac:dyDescent="0.3">
      <c r="A2643">
        <f t="shared" si="81"/>
        <v>2623</v>
      </c>
      <c r="B2643">
        <v>0.62245647490941369</v>
      </c>
      <c r="C2643">
        <f t="shared" si="80"/>
        <v>0.27596136799764648</v>
      </c>
    </row>
    <row r="2644" spans="1:3" x14ac:dyDescent="0.3">
      <c r="A2644">
        <f t="shared" si="81"/>
        <v>2624</v>
      </c>
      <c r="B2644">
        <v>0.27830464895230578</v>
      </c>
      <c r="C2644">
        <f t="shared" si="80"/>
        <v>0.27599130757487789</v>
      </c>
    </row>
    <row r="2645" spans="1:3" x14ac:dyDescent="0.3">
      <c r="A2645">
        <f t="shared" si="81"/>
        <v>2625</v>
      </c>
      <c r="B2645">
        <v>1.633557477870575</v>
      </c>
      <c r="C2645">
        <f t="shared" si="80"/>
        <v>0.27604758663027384</v>
      </c>
    </row>
    <row r="2646" spans="1:3" x14ac:dyDescent="0.3">
      <c r="A2646">
        <f t="shared" si="81"/>
        <v>2626</v>
      </c>
      <c r="B2646">
        <v>0.79734437565915672</v>
      </c>
      <c r="C2646">
        <f t="shared" ref="C2646:C2709" si="82">SMALL($B$21:$B$10020,A2646)</f>
        <v>0.27609293193962925</v>
      </c>
    </row>
    <row r="2647" spans="1:3" x14ac:dyDescent="0.3">
      <c r="A2647">
        <f t="shared" ref="A2647:A2710" si="83">A2646+1</f>
        <v>2627</v>
      </c>
      <c r="B2647">
        <v>4.0278048350648605</v>
      </c>
      <c r="C2647">
        <f t="shared" si="82"/>
        <v>0.27618218952204443</v>
      </c>
    </row>
    <row r="2648" spans="1:3" x14ac:dyDescent="0.3">
      <c r="A2648">
        <f t="shared" si="83"/>
        <v>2628</v>
      </c>
      <c r="B2648">
        <v>0.66619214094784684</v>
      </c>
      <c r="C2648">
        <f t="shared" si="82"/>
        <v>0.27633472469188947</v>
      </c>
    </row>
    <row r="2649" spans="1:3" x14ac:dyDescent="0.3">
      <c r="A2649">
        <f t="shared" si="83"/>
        <v>2629</v>
      </c>
      <c r="B2649">
        <v>0.15402123018702008</v>
      </c>
      <c r="C2649">
        <f t="shared" si="82"/>
        <v>0.27647185922106177</v>
      </c>
    </row>
    <row r="2650" spans="1:3" x14ac:dyDescent="0.3">
      <c r="A2650">
        <f t="shared" si="83"/>
        <v>2630</v>
      </c>
      <c r="B2650">
        <v>2.7310748108384537</v>
      </c>
      <c r="C2650">
        <f t="shared" si="82"/>
        <v>0.27649524421020688</v>
      </c>
    </row>
    <row r="2651" spans="1:3" x14ac:dyDescent="0.3">
      <c r="A2651">
        <f t="shared" si="83"/>
        <v>2631</v>
      </c>
      <c r="B2651">
        <v>0.1880770055268437</v>
      </c>
      <c r="C2651">
        <f t="shared" si="82"/>
        <v>0.27671027916675994</v>
      </c>
    </row>
    <row r="2652" spans="1:3" x14ac:dyDescent="0.3">
      <c r="A2652">
        <f t="shared" si="83"/>
        <v>2632</v>
      </c>
      <c r="B2652">
        <v>0.21953229598868251</v>
      </c>
      <c r="C2652">
        <f t="shared" si="82"/>
        <v>0.27678404145285307</v>
      </c>
    </row>
    <row r="2653" spans="1:3" x14ac:dyDescent="0.3">
      <c r="A2653">
        <f t="shared" si="83"/>
        <v>2633</v>
      </c>
      <c r="B2653">
        <v>0.95178237172736679</v>
      </c>
      <c r="C2653">
        <f t="shared" si="82"/>
        <v>0.27694457627909341</v>
      </c>
    </row>
    <row r="2654" spans="1:3" x14ac:dyDescent="0.3">
      <c r="A2654">
        <f t="shared" si="83"/>
        <v>2634</v>
      </c>
      <c r="B2654">
        <v>0.95344563879406685</v>
      </c>
      <c r="C2654">
        <f t="shared" si="82"/>
        <v>0.27702754177607192</v>
      </c>
    </row>
    <row r="2655" spans="1:3" x14ac:dyDescent="0.3">
      <c r="A2655">
        <f t="shared" si="83"/>
        <v>2635</v>
      </c>
      <c r="B2655">
        <v>1.3722962601468582</v>
      </c>
      <c r="C2655">
        <f t="shared" si="82"/>
        <v>0.27728302268723048</v>
      </c>
    </row>
    <row r="2656" spans="1:3" x14ac:dyDescent="0.3">
      <c r="A2656">
        <f t="shared" si="83"/>
        <v>2636</v>
      </c>
      <c r="B2656">
        <v>0.79161036547839569</v>
      </c>
      <c r="C2656">
        <f t="shared" si="82"/>
        <v>0.27738315533375091</v>
      </c>
    </row>
    <row r="2657" spans="1:3" x14ac:dyDescent="0.3">
      <c r="A2657">
        <f t="shared" si="83"/>
        <v>2637</v>
      </c>
      <c r="B2657">
        <v>5.8858557367623714</v>
      </c>
      <c r="C2657">
        <f t="shared" si="82"/>
        <v>0.27740555400841194</v>
      </c>
    </row>
    <row r="2658" spans="1:3" x14ac:dyDescent="0.3">
      <c r="A2658">
        <f t="shared" si="83"/>
        <v>2638</v>
      </c>
      <c r="B2658">
        <v>0.438521439459165</v>
      </c>
      <c r="C2658">
        <f t="shared" si="82"/>
        <v>0.27743699586566173</v>
      </c>
    </row>
    <row r="2659" spans="1:3" x14ac:dyDescent="0.3">
      <c r="A2659">
        <f t="shared" si="83"/>
        <v>2639</v>
      </c>
      <c r="B2659">
        <v>0.53508412203695399</v>
      </c>
      <c r="C2659">
        <f t="shared" si="82"/>
        <v>0.277651574135926</v>
      </c>
    </row>
    <row r="2660" spans="1:3" x14ac:dyDescent="0.3">
      <c r="A2660">
        <f t="shared" si="83"/>
        <v>2640</v>
      </c>
      <c r="B2660">
        <v>0.38606582467699391</v>
      </c>
      <c r="C2660">
        <f t="shared" si="82"/>
        <v>0.27766772975372356</v>
      </c>
    </row>
    <row r="2661" spans="1:3" x14ac:dyDescent="0.3">
      <c r="A2661">
        <f t="shared" si="83"/>
        <v>2641</v>
      </c>
      <c r="B2661">
        <v>5.1596031187020053E-2</v>
      </c>
      <c r="C2661">
        <f t="shared" si="82"/>
        <v>0.27770457533053716</v>
      </c>
    </row>
    <row r="2662" spans="1:3" x14ac:dyDescent="0.3">
      <c r="A2662">
        <f t="shared" si="83"/>
        <v>2642</v>
      </c>
      <c r="B2662">
        <v>5.3791216002245568E-2</v>
      </c>
      <c r="C2662">
        <f t="shared" si="82"/>
        <v>0.27772915585192548</v>
      </c>
    </row>
    <row r="2663" spans="1:3" x14ac:dyDescent="0.3">
      <c r="A2663">
        <f t="shared" si="83"/>
        <v>2643</v>
      </c>
      <c r="B2663">
        <v>2.3081430639835983</v>
      </c>
      <c r="C2663">
        <f t="shared" si="82"/>
        <v>0.2777644117425504</v>
      </c>
    </row>
    <row r="2664" spans="1:3" x14ac:dyDescent="0.3">
      <c r="A2664">
        <f t="shared" si="83"/>
        <v>2644</v>
      </c>
      <c r="B2664">
        <v>6.1926098471979385E-2</v>
      </c>
      <c r="C2664">
        <f t="shared" si="82"/>
        <v>0.27776533534453729</v>
      </c>
    </row>
    <row r="2665" spans="1:3" x14ac:dyDescent="0.3">
      <c r="A2665">
        <f t="shared" si="83"/>
        <v>2645</v>
      </c>
      <c r="B2665">
        <v>0.71648167232484017</v>
      </c>
      <c r="C2665">
        <f t="shared" si="82"/>
        <v>0.27780581543111404</v>
      </c>
    </row>
    <row r="2666" spans="1:3" x14ac:dyDescent="0.3">
      <c r="A2666">
        <f t="shared" si="83"/>
        <v>2646</v>
      </c>
      <c r="B2666">
        <v>0.79195411851651221</v>
      </c>
      <c r="C2666">
        <f t="shared" si="82"/>
        <v>0.27794305396658991</v>
      </c>
    </row>
    <row r="2667" spans="1:3" x14ac:dyDescent="0.3">
      <c r="A2667">
        <f t="shared" si="83"/>
        <v>2647</v>
      </c>
      <c r="B2667">
        <v>5.9710923549292367</v>
      </c>
      <c r="C2667">
        <f t="shared" si="82"/>
        <v>0.27830029484510899</v>
      </c>
    </row>
    <row r="2668" spans="1:3" x14ac:dyDescent="0.3">
      <c r="A2668">
        <f t="shared" si="83"/>
        <v>2648</v>
      </c>
      <c r="B2668">
        <v>0.26127075383399423</v>
      </c>
      <c r="C2668">
        <f t="shared" si="82"/>
        <v>0.27830464895230578</v>
      </c>
    </row>
    <row r="2669" spans="1:3" x14ac:dyDescent="0.3">
      <c r="A2669">
        <f t="shared" si="83"/>
        <v>2649</v>
      </c>
      <c r="B2669">
        <v>0.17341770117688315</v>
      </c>
      <c r="C2669">
        <f t="shared" si="82"/>
        <v>0.27866345178542051</v>
      </c>
    </row>
    <row r="2670" spans="1:3" x14ac:dyDescent="0.3">
      <c r="A2670">
        <f t="shared" si="83"/>
        <v>2650</v>
      </c>
      <c r="B2670">
        <v>2.1735825797771628</v>
      </c>
      <c r="C2670">
        <f t="shared" si="82"/>
        <v>0.27875675423469515</v>
      </c>
    </row>
    <row r="2671" spans="1:3" x14ac:dyDescent="0.3">
      <c r="A2671">
        <f t="shared" si="83"/>
        <v>2651</v>
      </c>
      <c r="B2671">
        <v>0.30932822744250732</v>
      </c>
      <c r="C2671">
        <f t="shared" si="82"/>
        <v>0.27880531369915063</v>
      </c>
    </row>
    <row r="2672" spans="1:3" x14ac:dyDescent="0.3">
      <c r="A2672">
        <f t="shared" si="83"/>
        <v>2652</v>
      </c>
      <c r="B2672">
        <v>1.361016677410346</v>
      </c>
      <c r="C2672">
        <f t="shared" si="82"/>
        <v>0.27885568711901598</v>
      </c>
    </row>
    <row r="2673" spans="1:3" x14ac:dyDescent="0.3">
      <c r="A2673">
        <f t="shared" si="83"/>
        <v>2653</v>
      </c>
      <c r="B2673">
        <v>0.82653276028962397</v>
      </c>
      <c r="C2673">
        <f t="shared" si="82"/>
        <v>0.27896236513746286</v>
      </c>
    </row>
    <row r="2674" spans="1:3" x14ac:dyDescent="0.3">
      <c r="A2674">
        <f t="shared" si="83"/>
        <v>2654</v>
      </c>
      <c r="B2674">
        <v>0.89984121041253595</v>
      </c>
      <c r="C2674">
        <f t="shared" si="82"/>
        <v>0.27896617146013392</v>
      </c>
    </row>
    <row r="2675" spans="1:3" x14ac:dyDescent="0.3">
      <c r="A2675">
        <f t="shared" si="83"/>
        <v>2655</v>
      </c>
      <c r="B2675">
        <v>0.38728459947999005</v>
      </c>
      <c r="C2675">
        <f t="shared" si="82"/>
        <v>0.2789823351852303</v>
      </c>
    </row>
    <row r="2676" spans="1:3" x14ac:dyDescent="0.3">
      <c r="A2676">
        <f t="shared" si="83"/>
        <v>2656</v>
      </c>
      <c r="B2676">
        <v>0.56546573979758064</v>
      </c>
      <c r="C2676">
        <f t="shared" si="82"/>
        <v>0.27911936172745322</v>
      </c>
    </row>
    <row r="2677" spans="1:3" x14ac:dyDescent="0.3">
      <c r="A2677">
        <f t="shared" si="83"/>
        <v>2657</v>
      </c>
      <c r="B2677">
        <v>1.4033559584997786</v>
      </c>
      <c r="C2677">
        <f t="shared" si="82"/>
        <v>0.27920805797624082</v>
      </c>
    </row>
    <row r="2678" spans="1:3" x14ac:dyDescent="0.3">
      <c r="A2678">
        <f t="shared" si="83"/>
        <v>2658</v>
      </c>
      <c r="B2678">
        <v>2.0146631311268068</v>
      </c>
      <c r="C2678">
        <f t="shared" si="82"/>
        <v>0.27943645361752845</v>
      </c>
    </row>
    <row r="2679" spans="1:3" x14ac:dyDescent="0.3">
      <c r="A2679">
        <f t="shared" si="83"/>
        <v>2659</v>
      </c>
      <c r="B2679">
        <v>1.334645466417677</v>
      </c>
      <c r="C2679">
        <f t="shared" si="82"/>
        <v>0.27971795338046213</v>
      </c>
    </row>
    <row r="2680" spans="1:3" x14ac:dyDescent="0.3">
      <c r="A2680">
        <f t="shared" si="83"/>
        <v>2660</v>
      </c>
      <c r="B2680">
        <v>2.1472968011998796</v>
      </c>
      <c r="C2680">
        <f t="shared" si="82"/>
        <v>0.27975044462821641</v>
      </c>
    </row>
    <row r="2681" spans="1:3" x14ac:dyDescent="0.3">
      <c r="A2681">
        <f t="shared" si="83"/>
        <v>2661</v>
      </c>
      <c r="B2681">
        <v>0.45113923402421707</v>
      </c>
      <c r="C2681">
        <f t="shared" si="82"/>
        <v>0.27976823350054758</v>
      </c>
    </row>
    <row r="2682" spans="1:3" x14ac:dyDescent="0.3">
      <c r="A2682">
        <f t="shared" si="83"/>
        <v>2662</v>
      </c>
      <c r="B2682">
        <v>0.52418379551495708</v>
      </c>
      <c r="C2682">
        <f t="shared" si="82"/>
        <v>0.27986944300842609</v>
      </c>
    </row>
    <row r="2683" spans="1:3" x14ac:dyDescent="0.3">
      <c r="A2683">
        <f t="shared" si="83"/>
        <v>2663</v>
      </c>
      <c r="B2683">
        <v>0.23284243257326342</v>
      </c>
      <c r="C2683">
        <f t="shared" si="82"/>
        <v>0.27989834101791744</v>
      </c>
    </row>
    <row r="2684" spans="1:3" x14ac:dyDescent="0.3">
      <c r="A2684">
        <f t="shared" si="83"/>
        <v>2664</v>
      </c>
      <c r="B2684">
        <v>1.4447746481544279</v>
      </c>
      <c r="C2684">
        <f t="shared" si="82"/>
        <v>0.28017514347952521</v>
      </c>
    </row>
    <row r="2685" spans="1:3" x14ac:dyDescent="0.3">
      <c r="A2685">
        <f t="shared" si="83"/>
        <v>2665</v>
      </c>
      <c r="B2685">
        <v>0.95191772920432371</v>
      </c>
      <c r="C2685">
        <f t="shared" si="82"/>
        <v>0.28079718084810512</v>
      </c>
    </row>
    <row r="2686" spans="1:3" x14ac:dyDescent="0.3">
      <c r="A2686">
        <f t="shared" si="83"/>
        <v>2666</v>
      </c>
      <c r="B2686">
        <v>5.8496168879844435E-2</v>
      </c>
      <c r="C2686">
        <f t="shared" si="82"/>
        <v>0.28088026357218165</v>
      </c>
    </row>
    <row r="2687" spans="1:3" x14ac:dyDescent="0.3">
      <c r="A2687">
        <f t="shared" si="83"/>
        <v>2667</v>
      </c>
      <c r="B2687">
        <v>7.5280289598730565E-2</v>
      </c>
      <c r="C2687">
        <f t="shared" si="82"/>
        <v>0.28109385444269197</v>
      </c>
    </row>
    <row r="2688" spans="1:3" x14ac:dyDescent="0.3">
      <c r="A2688">
        <f t="shared" si="83"/>
        <v>2668</v>
      </c>
      <c r="B2688">
        <v>0.1974309248017776</v>
      </c>
      <c r="C2688">
        <f t="shared" si="82"/>
        <v>0.28115990941230806</v>
      </c>
    </row>
    <row r="2689" spans="1:3" x14ac:dyDescent="0.3">
      <c r="A2689">
        <f t="shared" si="83"/>
        <v>2669</v>
      </c>
      <c r="B2689">
        <v>0.36734248588705265</v>
      </c>
      <c r="C2689">
        <f t="shared" si="82"/>
        <v>0.28121249371696466</v>
      </c>
    </row>
    <row r="2690" spans="1:3" x14ac:dyDescent="0.3">
      <c r="A2690">
        <f t="shared" si="83"/>
        <v>2670</v>
      </c>
      <c r="B2690">
        <v>0.21975104885374663</v>
      </c>
      <c r="C2690">
        <f t="shared" si="82"/>
        <v>0.28137041537449359</v>
      </c>
    </row>
    <row r="2691" spans="1:3" x14ac:dyDescent="0.3">
      <c r="A2691">
        <f t="shared" si="83"/>
        <v>2671</v>
      </c>
      <c r="B2691">
        <v>0.58939906482864202</v>
      </c>
      <c r="C2691">
        <f t="shared" si="82"/>
        <v>0.28161505677454346</v>
      </c>
    </row>
    <row r="2692" spans="1:3" x14ac:dyDescent="0.3">
      <c r="A2692">
        <f t="shared" si="83"/>
        <v>2672</v>
      </c>
      <c r="B2692">
        <v>1.1287208315100732</v>
      </c>
      <c r="C2692">
        <f t="shared" si="82"/>
        <v>0.2817106635044484</v>
      </c>
    </row>
    <row r="2693" spans="1:3" x14ac:dyDescent="0.3">
      <c r="A2693">
        <f t="shared" si="83"/>
        <v>2673</v>
      </c>
      <c r="B2693">
        <v>6.6675851593440916E-2</v>
      </c>
      <c r="C2693">
        <f t="shared" si="82"/>
        <v>0.28172770488450749</v>
      </c>
    </row>
    <row r="2694" spans="1:3" x14ac:dyDescent="0.3">
      <c r="A2694">
        <f t="shared" si="83"/>
        <v>2674</v>
      </c>
      <c r="B2694">
        <v>0.2177668461027884</v>
      </c>
      <c r="C2694">
        <f t="shared" si="82"/>
        <v>0.28175542165434075</v>
      </c>
    </row>
    <row r="2695" spans="1:3" x14ac:dyDescent="0.3">
      <c r="A2695">
        <f t="shared" si="83"/>
        <v>2675</v>
      </c>
      <c r="B2695">
        <v>1.3283529616977523</v>
      </c>
      <c r="C2695">
        <f t="shared" si="82"/>
        <v>0.28177335277011495</v>
      </c>
    </row>
    <row r="2696" spans="1:3" x14ac:dyDescent="0.3">
      <c r="A2696">
        <f t="shared" si="83"/>
        <v>2676</v>
      </c>
      <c r="B2696">
        <v>0.22978846338430992</v>
      </c>
      <c r="C2696">
        <f t="shared" si="82"/>
        <v>0.2818433138925942</v>
      </c>
    </row>
    <row r="2697" spans="1:3" x14ac:dyDescent="0.3">
      <c r="A2697">
        <f t="shared" si="83"/>
        <v>2677</v>
      </c>
      <c r="B2697">
        <v>0.68501276277069745</v>
      </c>
      <c r="C2697">
        <f t="shared" si="82"/>
        <v>0.28192689639669011</v>
      </c>
    </row>
    <row r="2698" spans="1:3" x14ac:dyDescent="0.3">
      <c r="A2698">
        <f t="shared" si="83"/>
        <v>2678</v>
      </c>
      <c r="B2698">
        <v>0.66704877858465061</v>
      </c>
      <c r="C2698">
        <f t="shared" si="82"/>
        <v>0.2820406380548941</v>
      </c>
    </row>
    <row r="2699" spans="1:3" x14ac:dyDescent="0.3">
      <c r="A2699">
        <f t="shared" si="83"/>
        <v>2679</v>
      </c>
      <c r="B2699">
        <v>4.5722654490872872E-2</v>
      </c>
      <c r="C2699">
        <f t="shared" si="82"/>
        <v>0.2820867159147078</v>
      </c>
    </row>
    <row r="2700" spans="1:3" x14ac:dyDescent="0.3">
      <c r="A2700">
        <f t="shared" si="83"/>
        <v>2680</v>
      </c>
      <c r="B2700">
        <v>3.7016270598489869</v>
      </c>
      <c r="C2700">
        <f t="shared" si="82"/>
        <v>0.28222345454105957</v>
      </c>
    </row>
    <row r="2701" spans="1:3" x14ac:dyDescent="0.3">
      <c r="A2701">
        <f t="shared" si="83"/>
        <v>2681</v>
      </c>
      <c r="B2701">
        <v>0.89535319289459703</v>
      </c>
      <c r="C2701">
        <f t="shared" si="82"/>
        <v>0.28236420801200013</v>
      </c>
    </row>
    <row r="2702" spans="1:3" x14ac:dyDescent="0.3">
      <c r="A2702">
        <f t="shared" si="83"/>
        <v>2682</v>
      </c>
      <c r="B2702">
        <v>0.18705121515860612</v>
      </c>
      <c r="C2702">
        <f t="shared" si="82"/>
        <v>0.28257419961274621</v>
      </c>
    </row>
    <row r="2703" spans="1:3" x14ac:dyDescent="0.3">
      <c r="A2703">
        <f t="shared" si="83"/>
        <v>2683</v>
      </c>
      <c r="B2703">
        <v>1.188004964827738</v>
      </c>
      <c r="C2703">
        <f t="shared" si="82"/>
        <v>0.2826125494010292</v>
      </c>
    </row>
    <row r="2704" spans="1:3" x14ac:dyDescent="0.3">
      <c r="A2704">
        <f t="shared" si="83"/>
        <v>2684</v>
      </c>
      <c r="B2704">
        <v>2.2227673668576671</v>
      </c>
      <c r="C2704">
        <f t="shared" si="82"/>
        <v>0.28285582710333634</v>
      </c>
    </row>
    <row r="2705" spans="1:3" x14ac:dyDescent="0.3">
      <c r="A2705">
        <f t="shared" si="83"/>
        <v>2685</v>
      </c>
      <c r="B2705">
        <v>0.45489118104963655</v>
      </c>
      <c r="C2705">
        <f t="shared" si="82"/>
        <v>0.28294768913282953</v>
      </c>
    </row>
    <row r="2706" spans="1:3" x14ac:dyDescent="0.3">
      <c r="A2706">
        <f t="shared" si="83"/>
        <v>2686</v>
      </c>
      <c r="B2706">
        <v>0.60028263228493572</v>
      </c>
      <c r="C2706">
        <f t="shared" si="82"/>
        <v>0.28296235901900135</v>
      </c>
    </row>
    <row r="2707" spans="1:3" x14ac:dyDescent="0.3">
      <c r="A2707">
        <f t="shared" si="83"/>
        <v>2687</v>
      </c>
      <c r="B2707">
        <v>0.57448840500189702</v>
      </c>
      <c r="C2707">
        <f t="shared" si="82"/>
        <v>0.2830691289166285</v>
      </c>
    </row>
    <row r="2708" spans="1:3" x14ac:dyDescent="0.3">
      <c r="A2708">
        <f t="shared" si="83"/>
        <v>2688</v>
      </c>
      <c r="B2708">
        <v>0.41712507895368844</v>
      </c>
      <c r="C2708">
        <f t="shared" si="82"/>
        <v>0.28309695636353727</v>
      </c>
    </row>
    <row r="2709" spans="1:3" x14ac:dyDescent="0.3">
      <c r="A2709">
        <f t="shared" si="83"/>
        <v>2689</v>
      </c>
      <c r="B2709">
        <v>3.4008398436069509E-2</v>
      </c>
      <c r="C2709">
        <f t="shared" si="82"/>
        <v>0.28342011974954451</v>
      </c>
    </row>
    <row r="2710" spans="1:3" x14ac:dyDescent="0.3">
      <c r="A2710">
        <f t="shared" si="83"/>
        <v>2690</v>
      </c>
      <c r="B2710">
        <v>0.88103488169065813</v>
      </c>
      <c r="C2710">
        <f t="shared" ref="C2710:C2773" si="84">SMALL($B$21:$B$10020,A2710)</f>
        <v>0.28343104007122943</v>
      </c>
    </row>
    <row r="2711" spans="1:3" x14ac:dyDescent="0.3">
      <c r="A2711">
        <f t="shared" ref="A2711:A2774" si="85">A2710+1</f>
        <v>2691</v>
      </c>
      <c r="B2711">
        <v>0.45543022466367766</v>
      </c>
      <c r="C2711">
        <f t="shared" si="84"/>
        <v>0.28345177250748521</v>
      </c>
    </row>
    <row r="2712" spans="1:3" x14ac:dyDescent="0.3">
      <c r="A2712">
        <f t="shared" si="85"/>
        <v>2692</v>
      </c>
      <c r="B2712">
        <v>0.78525512593786462</v>
      </c>
      <c r="C2712">
        <f t="shared" si="84"/>
        <v>0.28355389644124673</v>
      </c>
    </row>
    <row r="2713" spans="1:3" x14ac:dyDescent="0.3">
      <c r="A2713">
        <f t="shared" si="85"/>
        <v>2693</v>
      </c>
      <c r="B2713">
        <v>0.49953092659425646</v>
      </c>
      <c r="C2713">
        <f t="shared" si="84"/>
        <v>0.28366095098606969</v>
      </c>
    </row>
    <row r="2714" spans="1:3" x14ac:dyDescent="0.3">
      <c r="A2714">
        <f t="shared" si="85"/>
        <v>2694</v>
      </c>
      <c r="B2714">
        <v>1.4957124382338534</v>
      </c>
      <c r="C2714">
        <f t="shared" si="84"/>
        <v>0.28369176694183285</v>
      </c>
    </row>
    <row r="2715" spans="1:3" x14ac:dyDescent="0.3">
      <c r="A2715">
        <f t="shared" si="85"/>
        <v>2695</v>
      </c>
      <c r="B2715">
        <v>4.6151214504423352</v>
      </c>
      <c r="C2715">
        <f t="shared" si="84"/>
        <v>0.28380966946410813</v>
      </c>
    </row>
    <row r="2716" spans="1:3" x14ac:dyDescent="0.3">
      <c r="A2716">
        <f t="shared" si="85"/>
        <v>2696</v>
      </c>
      <c r="B2716">
        <v>0.5365627350303841</v>
      </c>
      <c r="C2716">
        <f t="shared" si="84"/>
        <v>0.28394111947475054</v>
      </c>
    </row>
    <row r="2717" spans="1:3" x14ac:dyDescent="0.3">
      <c r="A2717">
        <f t="shared" si="85"/>
        <v>2697</v>
      </c>
      <c r="B2717">
        <v>0.42327166433624797</v>
      </c>
      <c r="C2717">
        <f t="shared" si="84"/>
        <v>0.28406768749642586</v>
      </c>
    </row>
    <row r="2718" spans="1:3" x14ac:dyDescent="0.3">
      <c r="A2718">
        <f t="shared" si="85"/>
        <v>2698</v>
      </c>
      <c r="B2718">
        <v>0.38927857511305586</v>
      </c>
      <c r="C2718">
        <f t="shared" si="84"/>
        <v>0.28408475820667523</v>
      </c>
    </row>
    <row r="2719" spans="1:3" x14ac:dyDescent="0.3">
      <c r="A2719">
        <f t="shared" si="85"/>
        <v>2699</v>
      </c>
      <c r="B2719">
        <v>0.49085427476209453</v>
      </c>
      <c r="C2719">
        <f t="shared" si="84"/>
        <v>0.28428116976632767</v>
      </c>
    </row>
    <row r="2720" spans="1:3" x14ac:dyDescent="0.3">
      <c r="A2720">
        <f t="shared" si="85"/>
        <v>2700</v>
      </c>
      <c r="B2720">
        <v>2.1267349391998112</v>
      </c>
      <c r="C2720">
        <f t="shared" si="84"/>
        <v>0.28434652108887915</v>
      </c>
    </row>
    <row r="2721" spans="1:3" x14ac:dyDescent="0.3">
      <c r="A2721">
        <f t="shared" si="85"/>
        <v>2701</v>
      </c>
      <c r="B2721">
        <v>0.47023480115252259</v>
      </c>
      <c r="C2721">
        <f t="shared" si="84"/>
        <v>0.28442642698950138</v>
      </c>
    </row>
    <row r="2722" spans="1:3" x14ac:dyDescent="0.3">
      <c r="A2722">
        <f t="shared" si="85"/>
        <v>2702</v>
      </c>
      <c r="B2722">
        <v>0.34200988979939573</v>
      </c>
      <c r="C2722">
        <f t="shared" si="84"/>
        <v>0.28446119630453048</v>
      </c>
    </row>
    <row r="2723" spans="1:3" x14ac:dyDescent="0.3">
      <c r="A2723">
        <f t="shared" si="85"/>
        <v>2703</v>
      </c>
      <c r="B2723">
        <v>0.21728753054435068</v>
      </c>
      <c r="C2723">
        <f t="shared" si="84"/>
        <v>0.28468905028717617</v>
      </c>
    </row>
    <row r="2724" spans="1:3" x14ac:dyDescent="0.3">
      <c r="A2724">
        <f t="shared" si="85"/>
        <v>2704</v>
      </c>
      <c r="B2724">
        <v>1.0132594579432319</v>
      </c>
      <c r="C2724">
        <f t="shared" si="84"/>
        <v>0.28474847422818605</v>
      </c>
    </row>
    <row r="2725" spans="1:3" x14ac:dyDescent="0.3">
      <c r="A2725">
        <f t="shared" si="85"/>
        <v>2705</v>
      </c>
      <c r="B2725">
        <v>1.9386180118806993</v>
      </c>
      <c r="C2725">
        <f t="shared" si="84"/>
        <v>0.28477092606616283</v>
      </c>
    </row>
    <row r="2726" spans="1:3" x14ac:dyDescent="0.3">
      <c r="A2726">
        <f t="shared" si="85"/>
        <v>2706</v>
      </c>
      <c r="B2726">
        <v>0.39804447062382287</v>
      </c>
      <c r="C2726">
        <f t="shared" si="84"/>
        <v>0.28477637237521058</v>
      </c>
    </row>
    <row r="2727" spans="1:3" x14ac:dyDescent="0.3">
      <c r="A2727">
        <f t="shared" si="85"/>
        <v>2707</v>
      </c>
      <c r="B2727">
        <v>0.21627075939907758</v>
      </c>
      <c r="C2727">
        <f t="shared" si="84"/>
        <v>0.28505766681108891</v>
      </c>
    </row>
    <row r="2728" spans="1:3" x14ac:dyDescent="0.3">
      <c r="A2728">
        <f t="shared" si="85"/>
        <v>2708</v>
      </c>
      <c r="B2728">
        <v>1.692671750405994E-2</v>
      </c>
      <c r="C2728">
        <f t="shared" si="84"/>
        <v>0.28513749208543349</v>
      </c>
    </row>
    <row r="2729" spans="1:3" x14ac:dyDescent="0.3">
      <c r="A2729">
        <f t="shared" si="85"/>
        <v>2709</v>
      </c>
      <c r="B2729">
        <v>0.24522521330789715</v>
      </c>
      <c r="C2729">
        <f t="shared" si="84"/>
        <v>0.28537123051639579</v>
      </c>
    </row>
    <row r="2730" spans="1:3" x14ac:dyDescent="0.3">
      <c r="A2730">
        <f t="shared" si="85"/>
        <v>2710</v>
      </c>
      <c r="B2730">
        <v>0.80222009335346667</v>
      </c>
      <c r="C2730">
        <f t="shared" si="84"/>
        <v>0.28540590368913477</v>
      </c>
    </row>
    <row r="2731" spans="1:3" x14ac:dyDescent="0.3">
      <c r="A2731">
        <f t="shared" si="85"/>
        <v>2711</v>
      </c>
      <c r="B2731">
        <v>2.8538663191494891</v>
      </c>
      <c r="C2731">
        <f t="shared" si="84"/>
        <v>0.28543260100888768</v>
      </c>
    </row>
    <row r="2732" spans="1:3" x14ac:dyDescent="0.3">
      <c r="A2732">
        <f t="shared" si="85"/>
        <v>2712</v>
      </c>
      <c r="B2732">
        <v>1.8822759070771085</v>
      </c>
      <c r="C2732">
        <f t="shared" si="84"/>
        <v>0.28547037538420339</v>
      </c>
    </row>
    <row r="2733" spans="1:3" x14ac:dyDescent="0.3">
      <c r="A2733">
        <f t="shared" si="85"/>
        <v>2713</v>
      </c>
      <c r="B2733">
        <v>1.0209666686983094</v>
      </c>
      <c r="C2733">
        <f t="shared" si="84"/>
        <v>0.28603099864652481</v>
      </c>
    </row>
    <row r="2734" spans="1:3" x14ac:dyDescent="0.3">
      <c r="A2734">
        <f t="shared" si="85"/>
        <v>2714</v>
      </c>
      <c r="B2734">
        <v>3.3749787285130264</v>
      </c>
      <c r="C2734">
        <f t="shared" si="84"/>
        <v>0.28614299144154254</v>
      </c>
    </row>
    <row r="2735" spans="1:3" x14ac:dyDescent="0.3">
      <c r="A2735">
        <f t="shared" si="85"/>
        <v>2715</v>
      </c>
      <c r="B2735">
        <v>0.63584849767456886</v>
      </c>
      <c r="C2735">
        <f t="shared" si="84"/>
        <v>0.28631760509158166</v>
      </c>
    </row>
    <row r="2736" spans="1:3" x14ac:dyDescent="0.3">
      <c r="A2736">
        <f t="shared" si="85"/>
        <v>2716</v>
      </c>
      <c r="B2736">
        <v>0.38043476120211683</v>
      </c>
      <c r="C2736">
        <f t="shared" si="84"/>
        <v>0.28637342575758318</v>
      </c>
    </row>
    <row r="2737" spans="1:3" x14ac:dyDescent="0.3">
      <c r="A2737">
        <f t="shared" si="85"/>
        <v>2717</v>
      </c>
      <c r="B2737">
        <v>4.0068046769609289E-2</v>
      </c>
      <c r="C2737">
        <f t="shared" si="84"/>
        <v>0.28653570565083841</v>
      </c>
    </row>
    <row r="2738" spans="1:3" x14ac:dyDescent="0.3">
      <c r="A2738">
        <f t="shared" si="85"/>
        <v>2718</v>
      </c>
      <c r="B2738">
        <v>5.826980640266588E-2</v>
      </c>
      <c r="C2738">
        <f t="shared" si="84"/>
        <v>0.2867661937171273</v>
      </c>
    </row>
    <row r="2739" spans="1:3" x14ac:dyDescent="0.3">
      <c r="A2739">
        <f t="shared" si="85"/>
        <v>2719</v>
      </c>
      <c r="B2739">
        <v>0.43314949736101549</v>
      </c>
      <c r="C2739">
        <f t="shared" si="84"/>
        <v>0.28686010982729204</v>
      </c>
    </row>
    <row r="2740" spans="1:3" x14ac:dyDescent="0.3">
      <c r="A2740">
        <f t="shared" si="85"/>
        <v>2720</v>
      </c>
      <c r="B2740">
        <v>3.5139054862970571</v>
      </c>
      <c r="C2740">
        <f t="shared" si="84"/>
        <v>0.2869335911547588</v>
      </c>
    </row>
    <row r="2741" spans="1:3" x14ac:dyDescent="0.3">
      <c r="A2741">
        <f t="shared" si="85"/>
        <v>2721</v>
      </c>
      <c r="B2741">
        <v>0.85667660279892632</v>
      </c>
      <c r="C2741">
        <f t="shared" si="84"/>
        <v>0.28695469303611909</v>
      </c>
    </row>
    <row r="2742" spans="1:3" x14ac:dyDescent="0.3">
      <c r="A2742">
        <f t="shared" si="85"/>
        <v>2722</v>
      </c>
      <c r="B2742">
        <v>0.5524553638912133</v>
      </c>
      <c r="C2742">
        <f t="shared" si="84"/>
        <v>0.28697838367259165</v>
      </c>
    </row>
    <row r="2743" spans="1:3" x14ac:dyDescent="0.3">
      <c r="A2743">
        <f t="shared" si="85"/>
        <v>2723</v>
      </c>
      <c r="B2743">
        <v>0.32626956136283058</v>
      </c>
      <c r="C2743">
        <f t="shared" si="84"/>
        <v>0.2870165739531636</v>
      </c>
    </row>
    <row r="2744" spans="1:3" x14ac:dyDescent="0.3">
      <c r="A2744">
        <f t="shared" si="85"/>
        <v>2724</v>
      </c>
      <c r="B2744">
        <v>0.92580906393379947</v>
      </c>
      <c r="C2744">
        <f t="shared" si="84"/>
        <v>0.2870956845826429</v>
      </c>
    </row>
    <row r="2745" spans="1:3" x14ac:dyDescent="0.3">
      <c r="A2745">
        <f t="shared" si="85"/>
        <v>2725</v>
      </c>
      <c r="B2745">
        <v>0.38264398039327574</v>
      </c>
      <c r="C2745">
        <f t="shared" si="84"/>
        <v>0.28719466333572652</v>
      </c>
    </row>
    <row r="2746" spans="1:3" x14ac:dyDescent="0.3">
      <c r="A2746">
        <f t="shared" si="85"/>
        <v>2726</v>
      </c>
      <c r="B2746">
        <v>0.36709549074763936</v>
      </c>
      <c r="C2746">
        <f t="shared" si="84"/>
        <v>0.28726442843381106</v>
      </c>
    </row>
    <row r="2747" spans="1:3" x14ac:dyDescent="0.3">
      <c r="A2747">
        <f t="shared" si="85"/>
        <v>2727</v>
      </c>
      <c r="B2747">
        <v>0.58355231824150078</v>
      </c>
      <c r="C2747">
        <f t="shared" si="84"/>
        <v>0.2873106856165093</v>
      </c>
    </row>
    <row r="2748" spans="1:3" x14ac:dyDescent="0.3">
      <c r="A2748">
        <f t="shared" si="85"/>
        <v>2728</v>
      </c>
      <c r="B2748">
        <v>1.2684173403954937</v>
      </c>
      <c r="C2748">
        <f t="shared" si="84"/>
        <v>0.28750366630831192</v>
      </c>
    </row>
    <row r="2749" spans="1:3" x14ac:dyDescent="0.3">
      <c r="A2749">
        <f t="shared" si="85"/>
        <v>2729</v>
      </c>
      <c r="B2749">
        <v>0.13956710583962773</v>
      </c>
      <c r="C2749">
        <f t="shared" si="84"/>
        <v>0.28757437198718172</v>
      </c>
    </row>
    <row r="2750" spans="1:3" x14ac:dyDescent="0.3">
      <c r="A2750">
        <f t="shared" si="85"/>
        <v>2730</v>
      </c>
      <c r="B2750">
        <v>1.0812489159373395</v>
      </c>
      <c r="C2750">
        <f t="shared" si="84"/>
        <v>0.28757514366122239</v>
      </c>
    </row>
    <row r="2751" spans="1:3" x14ac:dyDescent="0.3">
      <c r="A2751">
        <f t="shared" si="85"/>
        <v>2731</v>
      </c>
      <c r="B2751">
        <v>1.5610666588913154</v>
      </c>
      <c r="C2751">
        <f t="shared" si="84"/>
        <v>0.28760787524717002</v>
      </c>
    </row>
    <row r="2752" spans="1:3" x14ac:dyDescent="0.3">
      <c r="A2752">
        <f t="shared" si="85"/>
        <v>2732</v>
      </c>
      <c r="B2752">
        <v>0.65227201170693561</v>
      </c>
      <c r="C2752">
        <f t="shared" si="84"/>
        <v>0.28766162799065631</v>
      </c>
    </row>
    <row r="2753" spans="1:3" x14ac:dyDescent="0.3">
      <c r="A2753">
        <f t="shared" si="85"/>
        <v>2733</v>
      </c>
      <c r="B2753">
        <v>2.0395439303241583</v>
      </c>
      <c r="C2753">
        <f t="shared" si="84"/>
        <v>0.28773293250058685</v>
      </c>
    </row>
    <row r="2754" spans="1:3" x14ac:dyDescent="0.3">
      <c r="A2754">
        <f t="shared" si="85"/>
        <v>2734</v>
      </c>
      <c r="B2754">
        <v>0.7213589402928775</v>
      </c>
      <c r="C2754">
        <f t="shared" si="84"/>
        <v>0.28774924060861284</v>
      </c>
    </row>
    <row r="2755" spans="1:3" x14ac:dyDescent="0.3">
      <c r="A2755">
        <f t="shared" si="85"/>
        <v>2735</v>
      </c>
      <c r="B2755">
        <v>0.26205762582870062</v>
      </c>
      <c r="C2755">
        <f t="shared" si="84"/>
        <v>0.28793625704722614</v>
      </c>
    </row>
    <row r="2756" spans="1:3" x14ac:dyDescent="0.3">
      <c r="A2756">
        <f t="shared" si="85"/>
        <v>2736</v>
      </c>
      <c r="B2756">
        <v>0.18052750461904177</v>
      </c>
      <c r="C2756">
        <f t="shared" si="84"/>
        <v>0.28796624441359819</v>
      </c>
    </row>
    <row r="2757" spans="1:3" x14ac:dyDescent="0.3">
      <c r="A2757">
        <f t="shared" si="85"/>
        <v>2737</v>
      </c>
      <c r="B2757">
        <v>1.9184595839143384</v>
      </c>
      <c r="C2757">
        <f t="shared" si="84"/>
        <v>0.28821464495613736</v>
      </c>
    </row>
    <row r="2758" spans="1:3" x14ac:dyDescent="0.3">
      <c r="A2758">
        <f t="shared" si="85"/>
        <v>2738</v>
      </c>
      <c r="B2758">
        <v>3.5340388202234583</v>
      </c>
      <c r="C2758">
        <f t="shared" si="84"/>
        <v>0.28836345397021046</v>
      </c>
    </row>
    <row r="2759" spans="1:3" x14ac:dyDescent="0.3">
      <c r="A2759">
        <f t="shared" si="85"/>
        <v>2739</v>
      </c>
      <c r="B2759">
        <v>0.22321137247635603</v>
      </c>
      <c r="C2759">
        <f t="shared" si="84"/>
        <v>0.28848426438273034</v>
      </c>
    </row>
    <row r="2760" spans="1:3" x14ac:dyDescent="0.3">
      <c r="A2760">
        <f t="shared" si="85"/>
        <v>2740</v>
      </c>
      <c r="B2760">
        <v>2.0809913651799867</v>
      </c>
      <c r="C2760">
        <f t="shared" si="84"/>
        <v>0.28851589564292146</v>
      </c>
    </row>
    <row r="2761" spans="1:3" x14ac:dyDescent="0.3">
      <c r="A2761">
        <f t="shared" si="85"/>
        <v>2741</v>
      </c>
      <c r="B2761">
        <v>0.11763584788823289</v>
      </c>
      <c r="C2761">
        <f t="shared" si="84"/>
        <v>0.28880778230040161</v>
      </c>
    </row>
    <row r="2762" spans="1:3" x14ac:dyDescent="0.3">
      <c r="A2762">
        <f t="shared" si="85"/>
        <v>2742</v>
      </c>
      <c r="B2762">
        <v>0.10460053755760823</v>
      </c>
      <c r="C2762">
        <f t="shared" si="84"/>
        <v>0.2888807089901626</v>
      </c>
    </row>
    <row r="2763" spans="1:3" x14ac:dyDescent="0.3">
      <c r="A2763">
        <f t="shared" si="85"/>
        <v>2743</v>
      </c>
      <c r="B2763">
        <v>0.8136395326142285</v>
      </c>
      <c r="C2763">
        <f t="shared" si="84"/>
        <v>0.28902125534442535</v>
      </c>
    </row>
    <row r="2764" spans="1:3" x14ac:dyDescent="0.3">
      <c r="A2764">
        <f t="shared" si="85"/>
        <v>2744</v>
      </c>
      <c r="B2764">
        <v>0.15603168169333959</v>
      </c>
      <c r="C2764">
        <f t="shared" si="84"/>
        <v>0.28907663513671933</v>
      </c>
    </row>
    <row r="2765" spans="1:3" x14ac:dyDescent="0.3">
      <c r="A2765">
        <f t="shared" si="85"/>
        <v>2745</v>
      </c>
      <c r="B2765">
        <v>0.14796581236414807</v>
      </c>
      <c r="C2765">
        <f t="shared" si="84"/>
        <v>0.28910675628014881</v>
      </c>
    </row>
    <row r="2766" spans="1:3" x14ac:dyDescent="0.3">
      <c r="A2766">
        <f t="shared" si="85"/>
        <v>2746</v>
      </c>
      <c r="B2766">
        <v>0.61340720103220425</v>
      </c>
      <c r="C2766">
        <f t="shared" si="84"/>
        <v>0.28914122990827096</v>
      </c>
    </row>
    <row r="2767" spans="1:3" x14ac:dyDescent="0.3">
      <c r="A2767">
        <f t="shared" si="85"/>
        <v>2747</v>
      </c>
      <c r="B2767">
        <v>0.12722150231899532</v>
      </c>
      <c r="C2767">
        <f t="shared" si="84"/>
        <v>0.28924103051084504</v>
      </c>
    </row>
    <row r="2768" spans="1:3" x14ac:dyDescent="0.3">
      <c r="A2768">
        <f t="shared" si="85"/>
        <v>2748</v>
      </c>
      <c r="B2768">
        <v>0.30126242113892254</v>
      </c>
      <c r="C2768">
        <f t="shared" si="84"/>
        <v>0.28927248760585189</v>
      </c>
    </row>
    <row r="2769" spans="1:3" x14ac:dyDescent="0.3">
      <c r="A2769">
        <f t="shared" si="85"/>
        <v>2749</v>
      </c>
      <c r="B2769">
        <v>0.30717994422404815</v>
      </c>
      <c r="C2769">
        <f t="shared" si="84"/>
        <v>0.28940192208432314</v>
      </c>
    </row>
    <row r="2770" spans="1:3" x14ac:dyDescent="0.3">
      <c r="A2770">
        <f t="shared" si="85"/>
        <v>2750</v>
      </c>
      <c r="B2770">
        <v>5.0066107006630611E-2</v>
      </c>
      <c r="C2770">
        <f t="shared" si="84"/>
        <v>0.28959676561093617</v>
      </c>
    </row>
    <row r="2771" spans="1:3" x14ac:dyDescent="0.3">
      <c r="A2771">
        <f t="shared" si="85"/>
        <v>2751</v>
      </c>
      <c r="B2771">
        <v>0.80768310834664159</v>
      </c>
      <c r="C2771">
        <f t="shared" si="84"/>
        <v>0.28988981585731155</v>
      </c>
    </row>
    <row r="2772" spans="1:3" x14ac:dyDescent="0.3">
      <c r="A2772">
        <f t="shared" si="85"/>
        <v>2752</v>
      </c>
      <c r="B2772">
        <v>0.61060421484366145</v>
      </c>
      <c r="C2772">
        <f t="shared" si="84"/>
        <v>0.28996947624823721</v>
      </c>
    </row>
    <row r="2773" spans="1:3" x14ac:dyDescent="0.3">
      <c r="A2773">
        <f t="shared" si="85"/>
        <v>2753</v>
      </c>
      <c r="B2773">
        <v>0.93658352108048981</v>
      </c>
      <c r="C2773">
        <f t="shared" si="84"/>
        <v>0.29013779394144845</v>
      </c>
    </row>
    <row r="2774" spans="1:3" x14ac:dyDescent="0.3">
      <c r="A2774">
        <f t="shared" si="85"/>
        <v>2754</v>
      </c>
      <c r="B2774">
        <v>1.4059080445295302</v>
      </c>
      <c r="C2774">
        <f t="shared" ref="C2774:C2837" si="86">SMALL($B$21:$B$10020,A2774)</f>
        <v>0.29015887028309839</v>
      </c>
    </row>
    <row r="2775" spans="1:3" x14ac:dyDescent="0.3">
      <c r="A2775">
        <f t="shared" ref="A2775:A2838" si="87">A2774+1</f>
        <v>2755</v>
      </c>
      <c r="B2775">
        <v>0.62308263700349475</v>
      </c>
      <c r="C2775">
        <f t="shared" si="86"/>
        <v>0.29018463264437067</v>
      </c>
    </row>
    <row r="2776" spans="1:3" x14ac:dyDescent="0.3">
      <c r="A2776">
        <f t="shared" si="87"/>
        <v>2756</v>
      </c>
      <c r="B2776">
        <v>2.1068883501553586</v>
      </c>
      <c r="C2776">
        <f t="shared" si="86"/>
        <v>0.2905859332288534</v>
      </c>
    </row>
    <row r="2777" spans="1:3" x14ac:dyDescent="0.3">
      <c r="A2777">
        <f t="shared" si="87"/>
        <v>2757</v>
      </c>
      <c r="B2777">
        <v>1.2716676847789108</v>
      </c>
      <c r="C2777">
        <f t="shared" si="86"/>
        <v>0.29072267357283321</v>
      </c>
    </row>
    <row r="2778" spans="1:3" x14ac:dyDescent="0.3">
      <c r="A2778">
        <f t="shared" si="87"/>
        <v>2758</v>
      </c>
      <c r="B2778">
        <v>1.4140362947644787</v>
      </c>
      <c r="C2778">
        <f t="shared" si="86"/>
        <v>0.29079852808580609</v>
      </c>
    </row>
    <row r="2779" spans="1:3" x14ac:dyDescent="0.3">
      <c r="A2779">
        <f t="shared" si="87"/>
        <v>2759</v>
      </c>
      <c r="B2779">
        <v>1.9422700710421066</v>
      </c>
      <c r="C2779">
        <f t="shared" si="86"/>
        <v>0.29082836903576714</v>
      </c>
    </row>
    <row r="2780" spans="1:3" x14ac:dyDescent="0.3">
      <c r="A2780">
        <f t="shared" si="87"/>
        <v>2760</v>
      </c>
      <c r="B2780">
        <v>2.463326920152376</v>
      </c>
      <c r="C2780">
        <f t="shared" si="86"/>
        <v>0.29087827339871319</v>
      </c>
    </row>
    <row r="2781" spans="1:3" x14ac:dyDescent="0.3">
      <c r="A2781">
        <f t="shared" si="87"/>
        <v>2761</v>
      </c>
      <c r="B2781">
        <v>0.66953896092410847</v>
      </c>
      <c r="C2781">
        <f t="shared" si="86"/>
        <v>0.29094850621072132</v>
      </c>
    </row>
    <row r="2782" spans="1:3" x14ac:dyDescent="0.3">
      <c r="A2782">
        <f t="shared" si="87"/>
        <v>2762</v>
      </c>
      <c r="B2782">
        <v>1.3779495618767128</v>
      </c>
      <c r="C2782">
        <f t="shared" si="86"/>
        <v>0.29095428035272386</v>
      </c>
    </row>
    <row r="2783" spans="1:3" x14ac:dyDescent="0.3">
      <c r="A2783">
        <f t="shared" si="87"/>
        <v>2763</v>
      </c>
      <c r="B2783">
        <v>1.0758261190125642</v>
      </c>
      <c r="C2783">
        <f t="shared" si="86"/>
        <v>0.29096844260549837</v>
      </c>
    </row>
    <row r="2784" spans="1:3" x14ac:dyDescent="0.3">
      <c r="A2784">
        <f t="shared" si="87"/>
        <v>2764</v>
      </c>
      <c r="B2784">
        <v>4.2542966632243715</v>
      </c>
      <c r="C2784">
        <f t="shared" si="86"/>
        <v>0.29101198666315398</v>
      </c>
    </row>
    <row r="2785" spans="1:3" x14ac:dyDescent="0.3">
      <c r="A2785">
        <f t="shared" si="87"/>
        <v>2765</v>
      </c>
      <c r="B2785">
        <v>1.4462400043462595</v>
      </c>
      <c r="C2785">
        <f t="shared" si="86"/>
        <v>0.29105760714957252</v>
      </c>
    </row>
    <row r="2786" spans="1:3" x14ac:dyDescent="0.3">
      <c r="A2786">
        <f t="shared" si="87"/>
        <v>2766</v>
      </c>
      <c r="B2786">
        <v>0.23772276209353649</v>
      </c>
      <c r="C2786">
        <f t="shared" si="86"/>
        <v>0.29112322430630466</v>
      </c>
    </row>
    <row r="2787" spans="1:3" x14ac:dyDescent="0.3">
      <c r="A2787">
        <f t="shared" si="87"/>
        <v>2767</v>
      </c>
      <c r="B2787">
        <v>0.50711272460522028</v>
      </c>
      <c r="C2787">
        <f t="shared" si="86"/>
        <v>0.29112398919722926</v>
      </c>
    </row>
    <row r="2788" spans="1:3" x14ac:dyDescent="0.3">
      <c r="A2788">
        <f t="shared" si="87"/>
        <v>2768</v>
      </c>
      <c r="B2788">
        <v>3.8783941308332719</v>
      </c>
      <c r="C2788">
        <f t="shared" si="86"/>
        <v>0.29118320029011602</v>
      </c>
    </row>
    <row r="2789" spans="1:3" x14ac:dyDescent="0.3">
      <c r="A2789">
        <f t="shared" si="87"/>
        <v>2769</v>
      </c>
      <c r="B2789">
        <v>1.1052303885902064</v>
      </c>
      <c r="C2789">
        <f t="shared" si="86"/>
        <v>0.29123477531739295</v>
      </c>
    </row>
    <row r="2790" spans="1:3" x14ac:dyDescent="0.3">
      <c r="A2790">
        <f t="shared" si="87"/>
        <v>2770</v>
      </c>
      <c r="B2790">
        <v>4.7364674987511624E-2</v>
      </c>
      <c r="C2790">
        <f t="shared" si="86"/>
        <v>0.29140603230011997</v>
      </c>
    </row>
    <row r="2791" spans="1:3" x14ac:dyDescent="0.3">
      <c r="A2791">
        <f t="shared" si="87"/>
        <v>2771</v>
      </c>
      <c r="B2791">
        <v>5.3927143591720741</v>
      </c>
      <c r="C2791">
        <f t="shared" si="86"/>
        <v>0.29141129851526393</v>
      </c>
    </row>
    <row r="2792" spans="1:3" x14ac:dyDescent="0.3">
      <c r="A2792">
        <f t="shared" si="87"/>
        <v>2772</v>
      </c>
      <c r="B2792">
        <v>0.43613781050666489</v>
      </c>
      <c r="C2792">
        <f t="shared" si="86"/>
        <v>0.29146696733066535</v>
      </c>
    </row>
    <row r="2793" spans="1:3" x14ac:dyDescent="0.3">
      <c r="A2793">
        <f t="shared" si="87"/>
        <v>2773</v>
      </c>
      <c r="B2793">
        <v>3.7203540899164276</v>
      </c>
      <c r="C2793">
        <f t="shared" si="86"/>
        <v>0.29147038187404339</v>
      </c>
    </row>
    <row r="2794" spans="1:3" x14ac:dyDescent="0.3">
      <c r="A2794">
        <f t="shared" si="87"/>
        <v>2774</v>
      </c>
      <c r="B2794">
        <v>0.92482039876713285</v>
      </c>
      <c r="C2794">
        <f t="shared" si="86"/>
        <v>0.29154219535620429</v>
      </c>
    </row>
    <row r="2795" spans="1:3" x14ac:dyDescent="0.3">
      <c r="A2795">
        <f t="shared" si="87"/>
        <v>2775</v>
      </c>
      <c r="B2795">
        <v>4.6732122466284824</v>
      </c>
      <c r="C2795">
        <f t="shared" si="86"/>
        <v>0.29184377044639653</v>
      </c>
    </row>
    <row r="2796" spans="1:3" x14ac:dyDescent="0.3">
      <c r="A2796">
        <f t="shared" si="87"/>
        <v>2776</v>
      </c>
      <c r="B2796">
        <v>0.65346735936430633</v>
      </c>
      <c r="C2796">
        <f t="shared" si="86"/>
        <v>0.29192032063391338</v>
      </c>
    </row>
    <row r="2797" spans="1:3" x14ac:dyDescent="0.3">
      <c r="A2797">
        <f t="shared" si="87"/>
        <v>2777</v>
      </c>
      <c r="B2797">
        <v>1.6729304946782728</v>
      </c>
      <c r="C2797">
        <f t="shared" si="86"/>
        <v>0.29208600655797401</v>
      </c>
    </row>
    <row r="2798" spans="1:3" x14ac:dyDescent="0.3">
      <c r="A2798">
        <f t="shared" si="87"/>
        <v>2778</v>
      </c>
      <c r="B2798">
        <v>3.9564653276519559</v>
      </c>
      <c r="C2798">
        <f t="shared" si="86"/>
        <v>0.29216563354071745</v>
      </c>
    </row>
    <row r="2799" spans="1:3" x14ac:dyDescent="0.3">
      <c r="A2799">
        <f t="shared" si="87"/>
        <v>2779</v>
      </c>
      <c r="B2799">
        <v>1.8160545017860208</v>
      </c>
      <c r="C2799">
        <f t="shared" si="86"/>
        <v>0.29217185196911366</v>
      </c>
    </row>
    <row r="2800" spans="1:3" x14ac:dyDescent="0.3">
      <c r="A2800">
        <f t="shared" si="87"/>
        <v>2780</v>
      </c>
      <c r="B2800">
        <v>8.7365007191006594E-2</v>
      </c>
      <c r="C2800">
        <f t="shared" si="86"/>
        <v>0.29231360217857993</v>
      </c>
    </row>
    <row r="2801" spans="1:3" x14ac:dyDescent="0.3">
      <c r="A2801">
        <f t="shared" si="87"/>
        <v>2781</v>
      </c>
      <c r="B2801">
        <v>6.3189006399830161E-2</v>
      </c>
      <c r="C2801">
        <f t="shared" si="86"/>
        <v>0.29245287922273966</v>
      </c>
    </row>
    <row r="2802" spans="1:3" x14ac:dyDescent="0.3">
      <c r="A2802">
        <f t="shared" si="87"/>
        <v>2782</v>
      </c>
      <c r="B2802">
        <v>0.29820984127222827</v>
      </c>
      <c r="C2802">
        <f t="shared" si="86"/>
        <v>0.29247537595515261</v>
      </c>
    </row>
    <row r="2803" spans="1:3" x14ac:dyDescent="0.3">
      <c r="A2803">
        <f t="shared" si="87"/>
        <v>2783</v>
      </c>
      <c r="B2803">
        <v>0.31629228471744297</v>
      </c>
      <c r="C2803">
        <f t="shared" si="86"/>
        <v>0.29247953061537846</v>
      </c>
    </row>
    <row r="2804" spans="1:3" x14ac:dyDescent="0.3">
      <c r="A2804">
        <f t="shared" si="87"/>
        <v>2784</v>
      </c>
      <c r="B2804">
        <v>0.14633387485836757</v>
      </c>
      <c r="C2804">
        <f t="shared" si="86"/>
        <v>0.29266289092778597</v>
      </c>
    </row>
    <row r="2805" spans="1:3" x14ac:dyDescent="0.3">
      <c r="A2805">
        <f t="shared" si="87"/>
        <v>2785</v>
      </c>
      <c r="B2805">
        <v>6.1565785671913176E-4</v>
      </c>
      <c r="C2805">
        <f t="shared" si="86"/>
        <v>0.29266650658670224</v>
      </c>
    </row>
    <row r="2806" spans="1:3" x14ac:dyDescent="0.3">
      <c r="A2806">
        <f t="shared" si="87"/>
        <v>2786</v>
      </c>
      <c r="B2806">
        <v>1.4255944724561942</v>
      </c>
      <c r="C2806">
        <f t="shared" si="86"/>
        <v>0.29299209065853926</v>
      </c>
    </row>
    <row r="2807" spans="1:3" x14ac:dyDescent="0.3">
      <c r="A2807">
        <f t="shared" si="87"/>
        <v>2787</v>
      </c>
      <c r="B2807">
        <v>0.1067423354826631</v>
      </c>
      <c r="C2807">
        <f t="shared" si="86"/>
        <v>0.29304646783428745</v>
      </c>
    </row>
    <row r="2808" spans="1:3" x14ac:dyDescent="0.3">
      <c r="A2808">
        <f t="shared" si="87"/>
        <v>2788</v>
      </c>
      <c r="B2808">
        <v>0.11459592450474809</v>
      </c>
      <c r="C2808">
        <f t="shared" si="86"/>
        <v>0.29309110125519666</v>
      </c>
    </row>
    <row r="2809" spans="1:3" x14ac:dyDescent="0.3">
      <c r="A2809">
        <f t="shared" si="87"/>
        <v>2789</v>
      </c>
      <c r="B2809">
        <v>0.42553577372774187</v>
      </c>
      <c r="C2809">
        <f t="shared" si="86"/>
        <v>0.29331455208637691</v>
      </c>
    </row>
    <row r="2810" spans="1:3" x14ac:dyDescent="0.3">
      <c r="A2810">
        <f t="shared" si="87"/>
        <v>2790</v>
      </c>
      <c r="B2810">
        <v>0.13284555684097432</v>
      </c>
      <c r="C2810">
        <f t="shared" si="86"/>
        <v>0.29345940436744078</v>
      </c>
    </row>
    <row r="2811" spans="1:3" x14ac:dyDescent="0.3">
      <c r="A2811">
        <f t="shared" si="87"/>
        <v>2791</v>
      </c>
      <c r="B2811">
        <v>1.8907509078117544</v>
      </c>
      <c r="C2811">
        <f t="shared" si="86"/>
        <v>0.29348478440628334</v>
      </c>
    </row>
    <row r="2812" spans="1:3" x14ac:dyDescent="0.3">
      <c r="A2812">
        <f t="shared" si="87"/>
        <v>2792</v>
      </c>
      <c r="B2812">
        <v>1.4494849787960129</v>
      </c>
      <c r="C2812">
        <f t="shared" si="86"/>
        <v>0.29387673936629577</v>
      </c>
    </row>
    <row r="2813" spans="1:3" x14ac:dyDescent="0.3">
      <c r="A2813">
        <f t="shared" si="87"/>
        <v>2793</v>
      </c>
      <c r="B2813">
        <v>2.4759535859467969</v>
      </c>
      <c r="C2813">
        <f t="shared" si="86"/>
        <v>0.29389813805176535</v>
      </c>
    </row>
    <row r="2814" spans="1:3" x14ac:dyDescent="0.3">
      <c r="A2814">
        <f t="shared" si="87"/>
        <v>2794</v>
      </c>
      <c r="B2814">
        <v>4.3391275156404214</v>
      </c>
      <c r="C2814">
        <f t="shared" si="86"/>
        <v>0.29403360886038432</v>
      </c>
    </row>
    <row r="2815" spans="1:3" x14ac:dyDescent="0.3">
      <c r="A2815">
        <f t="shared" si="87"/>
        <v>2795</v>
      </c>
      <c r="B2815">
        <v>1.0541229637903344</v>
      </c>
      <c r="C2815">
        <f t="shared" si="86"/>
        <v>0.2941331049980731</v>
      </c>
    </row>
    <row r="2816" spans="1:3" x14ac:dyDescent="0.3">
      <c r="A2816">
        <f t="shared" si="87"/>
        <v>2796</v>
      </c>
      <c r="B2816">
        <v>0.38820761529895664</v>
      </c>
      <c r="C2816">
        <f t="shared" si="86"/>
        <v>0.29418445912567748</v>
      </c>
    </row>
    <row r="2817" spans="1:3" x14ac:dyDescent="0.3">
      <c r="A2817">
        <f t="shared" si="87"/>
        <v>2797</v>
      </c>
      <c r="B2817">
        <v>0.7416759567134712</v>
      </c>
      <c r="C2817">
        <f t="shared" si="86"/>
        <v>0.2951576593157248</v>
      </c>
    </row>
    <row r="2818" spans="1:3" x14ac:dyDescent="0.3">
      <c r="A2818">
        <f t="shared" si="87"/>
        <v>2798</v>
      </c>
      <c r="B2818">
        <v>6.2328989744345531E-2</v>
      </c>
      <c r="C2818">
        <f t="shared" si="86"/>
        <v>0.29529190212749357</v>
      </c>
    </row>
    <row r="2819" spans="1:3" x14ac:dyDescent="0.3">
      <c r="A2819">
        <f t="shared" si="87"/>
        <v>2799</v>
      </c>
      <c r="B2819">
        <v>1.5233209288766112</v>
      </c>
      <c r="C2819">
        <f t="shared" si="86"/>
        <v>0.29556806156435989</v>
      </c>
    </row>
    <row r="2820" spans="1:3" x14ac:dyDescent="0.3">
      <c r="A2820">
        <f t="shared" si="87"/>
        <v>2800</v>
      </c>
      <c r="B2820">
        <v>0.16806945602335821</v>
      </c>
      <c r="C2820">
        <f t="shared" si="86"/>
        <v>0.29569998004008702</v>
      </c>
    </row>
    <row r="2821" spans="1:3" x14ac:dyDescent="0.3">
      <c r="A2821">
        <f t="shared" si="87"/>
        <v>2801</v>
      </c>
      <c r="B2821">
        <v>2.9536601109612537E-2</v>
      </c>
      <c r="C2821">
        <f t="shared" si="86"/>
        <v>0.29570201658508566</v>
      </c>
    </row>
    <row r="2822" spans="1:3" x14ac:dyDescent="0.3">
      <c r="A2822">
        <f t="shared" si="87"/>
        <v>2802</v>
      </c>
      <c r="B2822">
        <v>2.5680684908141274</v>
      </c>
      <c r="C2822">
        <f t="shared" si="86"/>
        <v>0.29577571356335364</v>
      </c>
    </row>
    <row r="2823" spans="1:3" x14ac:dyDescent="0.3">
      <c r="A2823">
        <f t="shared" si="87"/>
        <v>2803</v>
      </c>
      <c r="B2823">
        <v>3.6610398360469723</v>
      </c>
      <c r="C2823">
        <f t="shared" si="86"/>
        <v>0.29591315573277721</v>
      </c>
    </row>
    <row r="2824" spans="1:3" x14ac:dyDescent="0.3">
      <c r="A2824">
        <f t="shared" si="87"/>
        <v>2804</v>
      </c>
      <c r="B2824">
        <v>2.3936290483297191</v>
      </c>
      <c r="C2824">
        <f t="shared" si="86"/>
        <v>0.29626409892867489</v>
      </c>
    </row>
    <row r="2825" spans="1:3" x14ac:dyDescent="0.3">
      <c r="A2825">
        <f t="shared" si="87"/>
        <v>2805</v>
      </c>
      <c r="B2825">
        <v>0.19586694536575067</v>
      </c>
      <c r="C2825">
        <f t="shared" si="86"/>
        <v>0.29666439740036088</v>
      </c>
    </row>
    <row r="2826" spans="1:3" x14ac:dyDescent="0.3">
      <c r="A2826">
        <f t="shared" si="87"/>
        <v>2806</v>
      </c>
      <c r="B2826">
        <v>2.4302345966671028</v>
      </c>
      <c r="C2826">
        <f t="shared" si="86"/>
        <v>0.29673996486811616</v>
      </c>
    </row>
    <row r="2827" spans="1:3" x14ac:dyDescent="0.3">
      <c r="A2827">
        <f t="shared" si="87"/>
        <v>2807</v>
      </c>
      <c r="B2827">
        <v>2.2911569214426928</v>
      </c>
      <c r="C2827">
        <f t="shared" si="86"/>
        <v>0.29695272946126794</v>
      </c>
    </row>
    <row r="2828" spans="1:3" x14ac:dyDescent="0.3">
      <c r="A2828">
        <f t="shared" si="87"/>
        <v>2808</v>
      </c>
      <c r="B2828">
        <v>0.44816835891290019</v>
      </c>
      <c r="C2828">
        <f t="shared" si="86"/>
        <v>0.29699733129065176</v>
      </c>
    </row>
    <row r="2829" spans="1:3" x14ac:dyDescent="0.3">
      <c r="A2829">
        <f t="shared" si="87"/>
        <v>2809</v>
      </c>
      <c r="B2829">
        <v>0.62659023544454007</v>
      </c>
      <c r="C2829">
        <f t="shared" si="86"/>
        <v>0.29700632088219092</v>
      </c>
    </row>
    <row r="2830" spans="1:3" x14ac:dyDescent="0.3">
      <c r="A2830">
        <f t="shared" si="87"/>
        <v>2810</v>
      </c>
      <c r="B2830">
        <v>0.22852687985563547</v>
      </c>
      <c r="C2830">
        <f t="shared" si="86"/>
        <v>0.29702483479109487</v>
      </c>
    </row>
    <row r="2831" spans="1:3" x14ac:dyDescent="0.3">
      <c r="A2831">
        <f t="shared" si="87"/>
        <v>2811</v>
      </c>
      <c r="B2831">
        <v>1.3818958864069282</v>
      </c>
      <c r="C2831">
        <f t="shared" si="86"/>
        <v>0.29705668762314485</v>
      </c>
    </row>
    <row r="2832" spans="1:3" x14ac:dyDescent="0.3">
      <c r="A2832">
        <f t="shared" si="87"/>
        <v>2812</v>
      </c>
      <c r="B2832">
        <v>1.9247891946395395</v>
      </c>
      <c r="C2832">
        <f t="shared" si="86"/>
        <v>0.2970798292318042</v>
      </c>
    </row>
    <row r="2833" spans="1:3" x14ac:dyDescent="0.3">
      <c r="A2833">
        <f t="shared" si="87"/>
        <v>2813</v>
      </c>
      <c r="B2833">
        <v>0.98419738594579576</v>
      </c>
      <c r="C2833">
        <f t="shared" si="86"/>
        <v>0.29709224334741968</v>
      </c>
    </row>
    <row r="2834" spans="1:3" x14ac:dyDescent="0.3">
      <c r="A2834">
        <f t="shared" si="87"/>
        <v>2814</v>
      </c>
      <c r="B2834">
        <v>0.49353777981248803</v>
      </c>
      <c r="C2834">
        <f t="shared" si="86"/>
        <v>0.29709846835782283</v>
      </c>
    </row>
    <row r="2835" spans="1:3" x14ac:dyDescent="0.3">
      <c r="A2835">
        <f t="shared" si="87"/>
        <v>2815</v>
      </c>
      <c r="B2835">
        <v>2.8378705657520875E-2</v>
      </c>
      <c r="C2835">
        <f t="shared" si="86"/>
        <v>0.29723845995396614</v>
      </c>
    </row>
    <row r="2836" spans="1:3" x14ac:dyDescent="0.3">
      <c r="A2836">
        <f t="shared" si="87"/>
        <v>2816</v>
      </c>
      <c r="B2836">
        <v>2.1312904108253075</v>
      </c>
      <c r="C2836">
        <f t="shared" si="86"/>
        <v>0.29731692503073015</v>
      </c>
    </row>
    <row r="2837" spans="1:3" x14ac:dyDescent="0.3">
      <c r="A2837">
        <f t="shared" si="87"/>
        <v>2817</v>
      </c>
      <c r="B2837">
        <v>1.7649815579589438</v>
      </c>
      <c r="C2837">
        <f t="shared" si="86"/>
        <v>0.29740962925159797</v>
      </c>
    </row>
    <row r="2838" spans="1:3" x14ac:dyDescent="0.3">
      <c r="A2838">
        <f t="shared" si="87"/>
        <v>2818</v>
      </c>
      <c r="B2838">
        <v>0.22697588811810521</v>
      </c>
      <c r="C2838">
        <f t="shared" ref="C2838:C2901" si="88">SMALL($B$21:$B$10020,A2838)</f>
        <v>0.29777250295302915</v>
      </c>
    </row>
    <row r="2839" spans="1:3" x14ac:dyDescent="0.3">
      <c r="A2839">
        <f t="shared" ref="A2839:A2902" si="89">A2838+1</f>
        <v>2819</v>
      </c>
      <c r="B2839">
        <v>0.79984934065530333</v>
      </c>
      <c r="C2839">
        <f t="shared" si="88"/>
        <v>0.29788785282976749</v>
      </c>
    </row>
    <row r="2840" spans="1:3" x14ac:dyDescent="0.3">
      <c r="A2840">
        <f t="shared" si="89"/>
        <v>2820</v>
      </c>
      <c r="B2840">
        <v>0.62734668527286641</v>
      </c>
      <c r="C2840">
        <f t="shared" si="88"/>
        <v>0.29789393352470905</v>
      </c>
    </row>
    <row r="2841" spans="1:3" x14ac:dyDescent="0.3">
      <c r="A2841">
        <f t="shared" si="89"/>
        <v>2821</v>
      </c>
      <c r="B2841">
        <v>8.1060110080104497E-3</v>
      </c>
      <c r="C2841">
        <f t="shared" si="88"/>
        <v>0.29801131278706294</v>
      </c>
    </row>
    <row r="2842" spans="1:3" x14ac:dyDescent="0.3">
      <c r="A2842">
        <f t="shared" si="89"/>
        <v>2822</v>
      </c>
      <c r="B2842">
        <v>0.61268646429331963</v>
      </c>
      <c r="C2842">
        <f t="shared" si="88"/>
        <v>0.29818758730256922</v>
      </c>
    </row>
    <row r="2843" spans="1:3" x14ac:dyDescent="0.3">
      <c r="A2843">
        <f t="shared" si="89"/>
        <v>2823</v>
      </c>
      <c r="B2843">
        <v>4.0658962610520266E-3</v>
      </c>
      <c r="C2843">
        <f t="shared" si="88"/>
        <v>0.29820984127222827</v>
      </c>
    </row>
    <row r="2844" spans="1:3" x14ac:dyDescent="0.3">
      <c r="A2844">
        <f t="shared" si="89"/>
        <v>2824</v>
      </c>
      <c r="B2844">
        <v>4.5491626516240364</v>
      </c>
      <c r="C2844">
        <f t="shared" si="88"/>
        <v>0.29821686741803544</v>
      </c>
    </row>
    <row r="2845" spans="1:3" x14ac:dyDescent="0.3">
      <c r="A2845">
        <f t="shared" si="89"/>
        <v>2825</v>
      </c>
      <c r="B2845">
        <v>1.04868874573478</v>
      </c>
      <c r="C2845">
        <f t="shared" si="88"/>
        <v>0.29822257627456095</v>
      </c>
    </row>
    <row r="2846" spans="1:3" x14ac:dyDescent="0.3">
      <c r="A2846">
        <f t="shared" si="89"/>
        <v>2826</v>
      </c>
      <c r="B2846">
        <v>0.2870956845826429</v>
      </c>
      <c r="C2846">
        <f t="shared" si="88"/>
        <v>0.29825376043116592</v>
      </c>
    </row>
    <row r="2847" spans="1:3" x14ac:dyDescent="0.3">
      <c r="A2847">
        <f t="shared" si="89"/>
        <v>2827</v>
      </c>
      <c r="B2847">
        <v>1.0803362898325839</v>
      </c>
      <c r="C2847">
        <f t="shared" si="88"/>
        <v>0.2982861517205706</v>
      </c>
    </row>
    <row r="2848" spans="1:3" x14ac:dyDescent="0.3">
      <c r="A2848">
        <f t="shared" si="89"/>
        <v>2828</v>
      </c>
      <c r="B2848">
        <v>0.29095428035272386</v>
      </c>
      <c r="C2848">
        <f t="shared" si="88"/>
        <v>0.29842999955729277</v>
      </c>
    </row>
    <row r="2849" spans="1:3" x14ac:dyDescent="0.3">
      <c r="A2849">
        <f t="shared" si="89"/>
        <v>2829</v>
      </c>
      <c r="B2849">
        <v>0.36903496697818428</v>
      </c>
      <c r="C2849">
        <f t="shared" si="88"/>
        <v>0.29863366013190951</v>
      </c>
    </row>
    <row r="2850" spans="1:3" x14ac:dyDescent="0.3">
      <c r="A2850">
        <f t="shared" si="89"/>
        <v>2830</v>
      </c>
      <c r="B2850">
        <v>0.1779760449051373</v>
      </c>
      <c r="C2850">
        <f t="shared" si="88"/>
        <v>0.29880909409947254</v>
      </c>
    </row>
    <row r="2851" spans="1:3" x14ac:dyDescent="0.3">
      <c r="A2851">
        <f t="shared" si="89"/>
        <v>2831</v>
      </c>
      <c r="B2851">
        <v>0.25109701549536689</v>
      </c>
      <c r="C2851">
        <f t="shared" si="88"/>
        <v>0.29924433909040493</v>
      </c>
    </row>
    <row r="2852" spans="1:3" x14ac:dyDescent="0.3">
      <c r="A2852">
        <f t="shared" si="89"/>
        <v>2832</v>
      </c>
      <c r="B2852">
        <v>0.70788953380268849</v>
      </c>
      <c r="C2852">
        <f t="shared" si="88"/>
        <v>0.29957804362113727</v>
      </c>
    </row>
    <row r="2853" spans="1:3" x14ac:dyDescent="0.3">
      <c r="A2853">
        <f t="shared" si="89"/>
        <v>2833</v>
      </c>
      <c r="B2853">
        <v>0.30299742124909379</v>
      </c>
      <c r="C2853">
        <f t="shared" si="88"/>
        <v>0.29961734114065774</v>
      </c>
    </row>
    <row r="2854" spans="1:3" x14ac:dyDescent="0.3">
      <c r="A2854">
        <f t="shared" si="89"/>
        <v>2834</v>
      </c>
      <c r="B2854">
        <v>0.26335087983330685</v>
      </c>
      <c r="C2854">
        <f t="shared" si="88"/>
        <v>0.29968575959107291</v>
      </c>
    </row>
    <row r="2855" spans="1:3" x14ac:dyDescent="0.3">
      <c r="A2855">
        <f t="shared" si="89"/>
        <v>2835</v>
      </c>
      <c r="B2855">
        <v>2.1675246939104733</v>
      </c>
      <c r="C2855">
        <f t="shared" si="88"/>
        <v>0.29980342408762306</v>
      </c>
    </row>
    <row r="2856" spans="1:3" x14ac:dyDescent="0.3">
      <c r="A2856">
        <f t="shared" si="89"/>
        <v>2836</v>
      </c>
      <c r="B2856">
        <v>0.53589465844111039</v>
      </c>
      <c r="C2856">
        <f t="shared" si="88"/>
        <v>0.29992459401223104</v>
      </c>
    </row>
    <row r="2857" spans="1:3" x14ac:dyDescent="0.3">
      <c r="A2857">
        <f t="shared" si="89"/>
        <v>2837</v>
      </c>
      <c r="B2857">
        <v>5.9880541023468625E-2</v>
      </c>
      <c r="C2857">
        <f t="shared" si="88"/>
        <v>0.30005549458619729</v>
      </c>
    </row>
    <row r="2858" spans="1:3" x14ac:dyDescent="0.3">
      <c r="A2858">
        <f t="shared" si="89"/>
        <v>2838</v>
      </c>
      <c r="B2858">
        <v>3.198127284369412E-2</v>
      </c>
      <c r="C2858">
        <f t="shared" si="88"/>
        <v>0.30008892870996284</v>
      </c>
    </row>
    <row r="2859" spans="1:3" x14ac:dyDescent="0.3">
      <c r="A2859">
        <f t="shared" si="89"/>
        <v>2839</v>
      </c>
      <c r="B2859">
        <v>0.14971042932071055</v>
      </c>
      <c r="C2859">
        <f t="shared" si="88"/>
        <v>0.30044905521602683</v>
      </c>
    </row>
    <row r="2860" spans="1:3" x14ac:dyDescent="0.3">
      <c r="A2860">
        <f t="shared" si="89"/>
        <v>2840</v>
      </c>
      <c r="B2860">
        <v>1.5107938291861636</v>
      </c>
      <c r="C2860">
        <f t="shared" si="88"/>
        <v>0.30045506874237371</v>
      </c>
    </row>
    <row r="2861" spans="1:3" x14ac:dyDescent="0.3">
      <c r="A2861">
        <f t="shared" si="89"/>
        <v>2841</v>
      </c>
      <c r="B2861">
        <v>1.5759708094938227</v>
      </c>
      <c r="C2861">
        <f t="shared" si="88"/>
        <v>0.30045656800004372</v>
      </c>
    </row>
    <row r="2862" spans="1:3" x14ac:dyDescent="0.3">
      <c r="A2862">
        <f t="shared" si="89"/>
        <v>2842</v>
      </c>
      <c r="B2862">
        <v>7.3712917071315776E-2</v>
      </c>
      <c r="C2862">
        <f t="shared" si="88"/>
        <v>0.30072919027910738</v>
      </c>
    </row>
    <row r="2863" spans="1:3" x14ac:dyDescent="0.3">
      <c r="A2863">
        <f t="shared" si="89"/>
        <v>2843</v>
      </c>
      <c r="B2863">
        <v>0.57554770306521119</v>
      </c>
      <c r="C2863">
        <f t="shared" si="88"/>
        <v>0.3007316607391779</v>
      </c>
    </row>
    <row r="2864" spans="1:3" x14ac:dyDescent="0.3">
      <c r="A2864">
        <f t="shared" si="89"/>
        <v>2844</v>
      </c>
      <c r="B2864">
        <v>0.21651137125813058</v>
      </c>
      <c r="C2864">
        <f t="shared" si="88"/>
        <v>0.30094782688061672</v>
      </c>
    </row>
    <row r="2865" spans="1:3" x14ac:dyDescent="0.3">
      <c r="A2865">
        <f t="shared" si="89"/>
        <v>2845</v>
      </c>
      <c r="B2865">
        <v>0.25624600327713543</v>
      </c>
      <c r="C2865">
        <f t="shared" si="88"/>
        <v>0.30104337262629399</v>
      </c>
    </row>
    <row r="2866" spans="1:3" x14ac:dyDescent="0.3">
      <c r="A2866">
        <f t="shared" si="89"/>
        <v>2846</v>
      </c>
      <c r="B2866">
        <v>0.10565572460555828</v>
      </c>
      <c r="C2866">
        <f t="shared" si="88"/>
        <v>0.30126242113892254</v>
      </c>
    </row>
    <row r="2867" spans="1:3" x14ac:dyDescent="0.3">
      <c r="A2867">
        <f t="shared" si="89"/>
        <v>2847</v>
      </c>
      <c r="B2867">
        <v>1.4484127612793256</v>
      </c>
      <c r="C2867">
        <f t="shared" si="88"/>
        <v>0.30172790706700936</v>
      </c>
    </row>
    <row r="2868" spans="1:3" x14ac:dyDescent="0.3">
      <c r="A2868">
        <f t="shared" si="89"/>
        <v>2848</v>
      </c>
      <c r="B2868">
        <v>0.38696887859132323</v>
      </c>
      <c r="C2868">
        <f t="shared" si="88"/>
        <v>0.30203929970674692</v>
      </c>
    </row>
    <row r="2869" spans="1:3" x14ac:dyDescent="0.3">
      <c r="A2869">
        <f t="shared" si="89"/>
        <v>2849</v>
      </c>
      <c r="B2869">
        <v>0.32072013070673822</v>
      </c>
      <c r="C2869">
        <f t="shared" si="88"/>
        <v>0.30219548809601493</v>
      </c>
    </row>
    <row r="2870" spans="1:3" x14ac:dyDescent="0.3">
      <c r="A2870">
        <f t="shared" si="89"/>
        <v>2850</v>
      </c>
      <c r="B2870">
        <v>15.389877226922355</v>
      </c>
      <c r="C2870">
        <f t="shared" si="88"/>
        <v>0.30219666880106266</v>
      </c>
    </row>
    <row r="2871" spans="1:3" x14ac:dyDescent="0.3">
      <c r="A2871">
        <f t="shared" si="89"/>
        <v>2851</v>
      </c>
      <c r="B2871">
        <v>0.32148817552640163</v>
      </c>
      <c r="C2871">
        <f t="shared" si="88"/>
        <v>0.30230721245941772</v>
      </c>
    </row>
    <row r="2872" spans="1:3" x14ac:dyDescent="0.3">
      <c r="A2872">
        <f t="shared" si="89"/>
        <v>2852</v>
      </c>
      <c r="B2872">
        <v>2.1175311118221236</v>
      </c>
      <c r="C2872">
        <f t="shared" si="88"/>
        <v>0.30237540177613287</v>
      </c>
    </row>
    <row r="2873" spans="1:3" x14ac:dyDescent="0.3">
      <c r="A2873">
        <f t="shared" si="89"/>
        <v>2853</v>
      </c>
      <c r="B2873">
        <v>0.6644661918437722</v>
      </c>
      <c r="C2873">
        <f t="shared" si="88"/>
        <v>0.30252994515488307</v>
      </c>
    </row>
    <row r="2874" spans="1:3" x14ac:dyDescent="0.3">
      <c r="A2874">
        <f t="shared" si="89"/>
        <v>2854</v>
      </c>
      <c r="B2874">
        <v>1.4936319726869047</v>
      </c>
      <c r="C2874">
        <f t="shared" si="88"/>
        <v>0.30254745468613997</v>
      </c>
    </row>
    <row r="2875" spans="1:3" x14ac:dyDescent="0.3">
      <c r="A2875">
        <f t="shared" si="89"/>
        <v>2855</v>
      </c>
      <c r="B2875">
        <v>0.31030912499589136</v>
      </c>
      <c r="C2875">
        <f t="shared" si="88"/>
        <v>0.30287047704029701</v>
      </c>
    </row>
    <row r="2876" spans="1:3" x14ac:dyDescent="0.3">
      <c r="A2876">
        <f t="shared" si="89"/>
        <v>2856</v>
      </c>
      <c r="B2876">
        <v>1.0680846707365264</v>
      </c>
      <c r="C2876">
        <f t="shared" si="88"/>
        <v>0.30295380064221322</v>
      </c>
    </row>
    <row r="2877" spans="1:3" x14ac:dyDescent="0.3">
      <c r="A2877">
        <f t="shared" si="89"/>
        <v>2857</v>
      </c>
      <c r="B2877">
        <v>0.46642852741781393</v>
      </c>
      <c r="C2877">
        <f t="shared" si="88"/>
        <v>0.30299742124909379</v>
      </c>
    </row>
    <row r="2878" spans="1:3" x14ac:dyDescent="0.3">
      <c r="A2878">
        <f t="shared" si="89"/>
        <v>2858</v>
      </c>
      <c r="B2878">
        <v>2.9845013139644347</v>
      </c>
      <c r="C2878">
        <f t="shared" si="88"/>
        <v>0.30310869106708327</v>
      </c>
    </row>
    <row r="2879" spans="1:3" x14ac:dyDescent="0.3">
      <c r="A2879">
        <f t="shared" si="89"/>
        <v>2859</v>
      </c>
      <c r="B2879">
        <v>0.96374750473646298</v>
      </c>
      <c r="C2879">
        <f t="shared" si="88"/>
        <v>0.30325447242279235</v>
      </c>
    </row>
    <row r="2880" spans="1:3" x14ac:dyDescent="0.3">
      <c r="A2880">
        <f t="shared" si="89"/>
        <v>2860</v>
      </c>
      <c r="B2880">
        <v>0.31742587538367872</v>
      </c>
      <c r="C2880">
        <f t="shared" si="88"/>
        <v>0.30343204234369359</v>
      </c>
    </row>
    <row r="2881" spans="1:3" x14ac:dyDescent="0.3">
      <c r="A2881">
        <f t="shared" si="89"/>
        <v>2861</v>
      </c>
      <c r="B2881">
        <v>0.50214106258925884</v>
      </c>
      <c r="C2881">
        <f t="shared" si="88"/>
        <v>0.30361763792787277</v>
      </c>
    </row>
    <row r="2882" spans="1:3" x14ac:dyDescent="0.3">
      <c r="A2882">
        <f t="shared" si="89"/>
        <v>2862</v>
      </c>
      <c r="B2882">
        <v>0.30504237736152562</v>
      </c>
      <c r="C2882">
        <f t="shared" si="88"/>
        <v>0.30373391857612497</v>
      </c>
    </row>
    <row r="2883" spans="1:3" x14ac:dyDescent="0.3">
      <c r="A2883">
        <f t="shared" si="89"/>
        <v>2863</v>
      </c>
      <c r="B2883">
        <v>1.0866655063846089</v>
      </c>
      <c r="C2883">
        <f t="shared" si="88"/>
        <v>0.30386045731815758</v>
      </c>
    </row>
    <row r="2884" spans="1:3" x14ac:dyDescent="0.3">
      <c r="A2884">
        <f t="shared" si="89"/>
        <v>2864</v>
      </c>
      <c r="B2884">
        <v>0.494404418804268</v>
      </c>
      <c r="C2884">
        <f t="shared" si="88"/>
        <v>0.30389787597358175</v>
      </c>
    </row>
    <row r="2885" spans="1:3" x14ac:dyDescent="0.3">
      <c r="A2885">
        <f t="shared" si="89"/>
        <v>2865</v>
      </c>
      <c r="B2885">
        <v>5.9426584407051175E-2</v>
      </c>
      <c r="C2885">
        <f t="shared" si="88"/>
        <v>0.30403084845175221</v>
      </c>
    </row>
    <row r="2886" spans="1:3" x14ac:dyDescent="0.3">
      <c r="A2886">
        <f t="shared" si="89"/>
        <v>2866</v>
      </c>
      <c r="B2886">
        <v>0.93877393700991507</v>
      </c>
      <c r="C2886">
        <f t="shared" si="88"/>
        <v>0.30407772213058659</v>
      </c>
    </row>
    <row r="2887" spans="1:3" x14ac:dyDescent="0.3">
      <c r="A2887">
        <f t="shared" si="89"/>
        <v>2867</v>
      </c>
      <c r="B2887">
        <v>3.0679076238574776</v>
      </c>
      <c r="C2887">
        <f t="shared" si="88"/>
        <v>0.30426770350336807</v>
      </c>
    </row>
    <row r="2888" spans="1:3" x14ac:dyDescent="0.3">
      <c r="A2888">
        <f t="shared" si="89"/>
        <v>2868</v>
      </c>
      <c r="B2888">
        <v>1.0240772212250422</v>
      </c>
      <c r="C2888">
        <f t="shared" si="88"/>
        <v>0.30443785420677294</v>
      </c>
    </row>
    <row r="2889" spans="1:3" x14ac:dyDescent="0.3">
      <c r="A2889">
        <f t="shared" si="89"/>
        <v>2869</v>
      </c>
      <c r="B2889">
        <v>1.0919017539330838</v>
      </c>
      <c r="C2889">
        <f t="shared" si="88"/>
        <v>0.30450612482925221</v>
      </c>
    </row>
    <row r="2890" spans="1:3" x14ac:dyDescent="0.3">
      <c r="A2890">
        <f t="shared" si="89"/>
        <v>2870</v>
      </c>
      <c r="B2890">
        <v>0.42287848921344473</v>
      </c>
      <c r="C2890">
        <f t="shared" si="88"/>
        <v>0.30451454344597395</v>
      </c>
    </row>
    <row r="2891" spans="1:3" x14ac:dyDescent="0.3">
      <c r="A2891">
        <f t="shared" si="89"/>
        <v>2871</v>
      </c>
      <c r="B2891">
        <v>0.76368604149227148</v>
      </c>
      <c r="C2891">
        <f t="shared" si="88"/>
        <v>0.30475870523856008</v>
      </c>
    </row>
    <row r="2892" spans="1:3" x14ac:dyDescent="0.3">
      <c r="A2892">
        <f t="shared" si="89"/>
        <v>2872</v>
      </c>
      <c r="B2892">
        <v>8.6548079152628299E-2</v>
      </c>
      <c r="C2892">
        <f t="shared" si="88"/>
        <v>0.30477410692947671</v>
      </c>
    </row>
    <row r="2893" spans="1:3" x14ac:dyDescent="0.3">
      <c r="A2893">
        <f t="shared" si="89"/>
        <v>2873</v>
      </c>
      <c r="B2893">
        <v>0.16277816144960733</v>
      </c>
      <c r="C2893">
        <f t="shared" si="88"/>
        <v>0.30487734980704384</v>
      </c>
    </row>
    <row r="2894" spans="1:3" x14ac:dyDescent="0.3">
      <c r="A2894">
        <f t="shared" si="89"/>
        <v>2874</v>
      </c>
      <c r="B2894">
        <v>0.28477092606616283</v>
      </c>
      <c r="C2894">
        <f t="shared" si="88"/>
        <v>0.30490644860674565</v>
      </c>
    </row>
    <row r="2895" spans="1:3" x14ac:dyDescent="0.3">
      <c r="A2895">
        <f t="shared" si="89"/>
        <v>2875</v>
      </c>
      <c r="B2895">
        <v>1.5359104552650038</v>
      </c>
      <c r="C2895">
        <f t="shared" si="88"/>
        <v>0.30504237736152562</v>
      </c>
    </row>
    <row r="2896" spans="1:3" x14ac:dyDescent="0.3">
      <c r="A2896">
        <f t="shared" si="89"/>
        <v>2876</v>
      </c>
      <c r="B2896">
        <v>1.1096868572823495</v>
      </c>
      <c r="C2896">
        <f t="shared" si="88"/>
        <v>0.30509837609004387</v>
      </c>
    </row>
    <row r="2897" spans="1:3" x14ac:dyDescent="0.3">
      <c r="A2897">
        <f t="shared" si="89"/>
        <v>2877</v>
      </c>
      <c r="B2897">
        <v>1.1078722162324053</v>
      </c>
      <c r="C2897">
        <f t="shared" si="88"/>
        <v>0.30528446080365601</v>
      </c>
    </row>
    <row r="2898" spans="1:3" x14ac:dyDescent="0.3">
      <c r="A2898">
        <f t="shared" si="89"/>
        <v>2878</v>
      </c>
      <c r="B2898">
        <v>1.0189827007941292</v>
      </c>
      <c r="C2898">
        <f t="shared" si="88"/>
        <v>0.30548122231761998</v>
      </c>
    </row>
    <row r="2899" spans="1:3" x14ac:dyDescent="0.3">
      <c r="A2899">
        <f t="shared" si="89"/>
        <v>2879</v>
      </c>
      <c r="B2899">
        <v>0.11383196065028445</v>
      </c>
      <c r="C2899">
        <f t="shared" si="88"/>
        <v>0.30554876635193962</v>
      </c>
    </row>
    <row r="2900" spans="1:3" x14ac:dyDescent="0.3">
      <c r="A2900">
        <f t="shared" si="89"/>
        <v>2880</v>
      </c>
      <c r="B2900">
        <v>2.184880823449098E-2</v>
      </c>
      <c r="C2900">
        <f t="shared" si="88"/>
        <v>0.30555524631182229</v>
      </c>
    </row>
    <row r="2901" spans="1:3" x14ac:dyDescent="0.3">
      <c r="A2901">
        <f t="shared" si="89"/>
        <v>2881</v>
      </c>
      <c r="B2901">
        <v>0.57144787013343556</v>
      </c>
      <c r="C2901">
        <f t="shared" si="88"/>
        <v>0.30556837184989472</v>
      </c>
    </row>
    <row r="2902" spans="1:3" x14ac:dyDescent="0.3">
      <c r="A2902">
        <f t="shared" si="89"/>
        <v>2882</v>
      </c>
      <c r="B2902">
        <v>1.1371380531552722</v>
      </c>
      <c r="C2902">
        <f t="shared" ref="C2902:C2965" si="90">SMALL($B$21:$B$10020,A2902)</f>
        <v>0.30573005992809899</v>
      </c>
    </row>
    <row r="2903" spans="1:3" x14ac:dyDescent="0.3">
      <c r="A2903">
        <f t="shared" ref="A2903:A2966" si="91">A2902+1</f>
        <v>2883</v>
      </c>
      <c r="B2903">
        <v>1.7469166712139148</v>
      </c>
      <c r="C2903">
        <f t="shared" si="90"/>
        <v>0.30575439234428492</v>
      </c>
    </row>
    <row r="2904" spans="1:3" x14ac:dyDescent="0.3">
      <c r="A2904">
        <f t="shared" si="91"/>
        <v>2884</v>
      </c>
      <c r="B2904">
        <v>1.8771335977986763</v>
      </c>
      <c r="C2904">
        <f t="shared" si="90"/>
        <v>0.30613955473437282</v>
      </c>
    </row>
    <row r="2905" spans="1:3" x14ac:dyDescent="0.3">
      <c r="A2905">
        <f t="shared" si="91"/>
        <v>2885</v>
      </c>
      <c r="B2905">
        <v>0.62374652755528381</v>
      </c>
      <c r="C2905">
        <f t="shared" si="90"/>
        <v>0.30616516951975958</v>
      </c>
    </row>
    <row r="2906" spans="1:3" x14ac:dyDescent="0.3">
      <c r="A2906">
        <f t="shared" si="91"/>
        <v>2886</v>
      </c>
      <c r="B2906">
        <v>0.57872485901529447</v>
      </c>
      <c r="C2906">
        <f t="shared" si="90"/>
        <v>0.30634326623673358</v>
      </c>
    </row>
    <row r="2907" spans="1:3" x14ac:dyDescent="0.3">
      <c r="A2907">
        <f t="shared" si="91"/>
        <v>2887</v>
      </c>
      <c r="B2907">
        <v>0.25901346276989101</v>
      </c>
      <c r="C2907">
        <f t="shared" si="90"/>
        <v>0.30642864912065471</v>
      </c>
    </row>
    <row r="2908" spans="1:3" x14ac:dyDescent="0.3">
      <c r="A2908">
        <f t="shared" si="91"/>
        <v>2888</v>
      </c>
      <c r="B2908">
        <v>1.5166580210277358</v>
      </c>
      <c r="C2908">
        <f t="shared" si="90"/>
        <v>0.30664331364656761</v>
      </c>
    </row>
    <row r="2909" spans="1:3" x14ac:dyDescent="0.3">
      <c r="A2909">
        <f t="shared" si="91"/>
        <v>2889</v>
      </c>
      <c r="B2909">
        <v>1.8849757570811065</v>
      </c>
      <c r="C2909">
        <f t="shared" si="90"/>
        <v>0.30682787596343508</v>
      </c>
    </row>
    <row r="2910" spans="1:3" x14ac:dyDescent="0.3">
      <c r="A2910">
        <f t="shared" si="91"/>
        <v>2890</v>
      </c>
      <c r="B2910">
        <v>0.29418445912567748</v>
      </c>
      <c r="C2910">
        <f t="shared" si="90"/>
        <v>0.30690628813222909</v>
      </c>
    </row>
    <row r="2911" spans="1:3" x14ac:dyDescent="0.3">
      <c r="A2911">
        <f t="shared" si="91"/>
        <v>2891</v>
      </c>
      <c r="B2911">
        <v>0.91583758499636159</v>
      </c>
      <c r="C2911">
        <f t="shared" si="90"/>
        <v>0.30696363634904245</v>
      </c>
    </row>
    <row r="2912" spans="1:3" x14ac:dyDescent="0.3">
      <c r="A2912">
        <f t="shared" si="91"/>
        <v>2892</v>
      </c>
      <c r="B2912">
        <v>3.4896590227930244</v>
      </c>
      <c r="C2912">
        <f t="shared" si="90"/>
        <v>0.30697297531667367</v>
      </c>
    </row>
    <row r="2913" spans="1:3" x14ac:dyDescent="0.3">
      <c r="A2913">
        <f t="shared" si="91"/>
        <v>2893</v>
      </c>
      <c r="B2913">
        <v>0.16668435077853627</v>
      </c>
      <c r="C2913">
        <f t="shared" si="90"/>
        <v>0.30717994422404815</v>
      </c>
    </row>
    <row r="2914" spans="1:3" x14ac:dyDescent="0.3">
      <c r="A2914">
        <f t="shared" si="91"/>
        <v>2894</v>
      </c>
      <c r="B2914">
        <v>0.31095809157646959</v>
      </c>
      <c r="C2914">
        <f t="shared" si="90"/>
        <v>0.30728346739153056</v>
      </c>
    </row>
    <row r="2915" spans="1:3" x14ac:dyDescent="0.3">
      <c r="A2915">
        <f t="shared" si="91"/>
        <v>2895</v>
      </c>
      <c r="B2915">
        <v>1.7158766283289717E-2</v>
      </c>
      <c r="C2915">
        <f t="shared" si="90"/>
        <v>0.30749287905753642</v>
      </c>
    </row>
    <row r="2916" spans="1:3" x14ac:dyDescent="0.3">
      <c r="A2916">
        <f t="shared" si="91"/>
        <v>2896</v>
      </c>
      <c r="B2916">
        <v>0.95452360234105571</v>
      </c>
      <c r="C2916">
        <f t="shared" si="90"/>
        <v>0.30762605629946282</v>
      </c>
    </row>
    <row r="2917" spans="1:3" x14ac:dyDescent="0.3">
      <c r="A2917">
        <f t="shared" si="91"/>
        <v>2897</v>
      </c>
      <c r="B2917">
        <v>0.97884826993591978</v>
      </c>
      <c r="C2917">
        <f t="shared" si="90"/>
        <v>0.30787188810287658</v>
      </c>
    </row>
    <row r="2918" spans="1:3" x14ac:dyDescent="0.3">
      <c r="A2918">
        <f t="shared" si="91"/>
        <v>2898</v>
      </c>
      <c r="B2918">
        <v>0.79335886299332881</v>
      </c>
      <c r="C2918">
        <f t="shared" si="90"/>
        <v>0.30863821662774771</v>
      </c>
    </row>
    <row r="2919" spans="1:3" x14ac:dyDescent="0.3">
      <c r="A2919">
        <f t="shared" si="91"/>
        <v>2899</v>
      </c>
      <c r="B2919">
        <v>0.6732317639262011</v>
      </c>
      <c r="C2919">
        <f t="shared" si="90"/>
        <v>0.30879565352721894</v>
      </c>
    </row>
    <row r="2920" spans="1:3" x14ac:dyDescent="0.3">
      <c r="A2920">
        <f t="shared" si="91"/>
        <v>2900</v>
      </c>
      <c r="B2920">
        <v>0.74469282708626361</v>
      </c>
      <c r="C2920">
        <f t="shared" si="90"/>
        <v>0.30884365355614452</v>
      </c>
    </row>
    <row r="2921" spans="1:3" x14ac:dyDescent="0.3">
      <c r="A2921">
        <f t="shared" si="91"/>
        <v>2901</v>
      </c>
      <c r="B2921">
        <v>0.58723238863295357</v>
      </c>
      <c r="C2921">
        <f t="shared" si="90"/>
        <v>0.30898333871776806</v>
      </c>
    </row>
    <row r="2922" spans="1:3" x14ac:dyDescent="0.3">
      <c r="A2922">
        <f t="shared" si="91"/>
        <v>2902</v>
      </c>
      <c r="B2922">
        <v>0.86920824696928034</v>
      </c>
      <c r="C2922">
        <f t="shared" si="90"/>
        <v>0.30915503315018356</v>
      </c>
    </row>
    <row r="2923" spans="1:3" x14ac:dyDescent="0.3">
      <c r="A2923">
        <f t="shared" si="91"/>
        <v>2903</v>
      </c>
      <c r="B2923">
        <v>3.1533541033850865E-2</v>
      </c>
      <c r="C2923">
        <f t="shared" si="90"/>
        <v>0.30925892393203092</v>
      </c>
    </row>
    <row r="2924" spans="1:3" x14ac:dyDescent="0.3">
      <c r="A2924">
        <f t="shared" si="91"/>
        <v>2904</v>
      </c>
      <c r="B2924">
        <v>1.9207843348368889</v>
      </c>
      <c r="C2924">
        <f t="shared" si="90"/>
        <v>0.30928321646942658</v>
      </c>
    </row>
    <row r="2925" spans="1:3" x14ac:dyDescent="0.3">
      <c r="A2925">
        <f t="shared" si="91"/>
        <v>2905</v>
      </c>
      <c r="B2925">
        <v>0.15367612962810262</v>
      </c>
      <c r="C2925">
        <f t="shared" si="90"/>
        <v>0.30932822744250732</v>
      </c>
    </row>
    <row r="2926" spans="1:3" x14ac:dyDescent="0.3">
      <c r="A2926">
        <f t="shared" si="91"/>
        <v>2906</v>
      </c>
      <c r="B2926">
        <v>4.7931014712416982</v>
      </c>
      <c r="C2926">
        <f t="shared" si="90"/>
        <v>0.30947637842789089</v>
      </c>
    </row>
    <row r="2927" spans="1:3" x14ac:dyDescent="0.3">
      <c r="A2927">
        <f t="shared" si="91"/>
        <v>2907</v>
      </c>
      <c r="B2927">
        <v>2.4507692748133256</v>
      </c>
      <c r="C2927">
        <f t="shared" si="90"/>
        <v>0.3096007017757354</v>
      </c>
    </row>
    <row r="2928" spans="1:3" x14ac:dyDescent="0.3">
      <c r="A2928">
        <f t="shared" si="91"/>
        <v>2908</v>
      </c>
      <c r="B2928">
        <v>0.32945058363159108</v>
      </c>
      <c r="C2928">
        <f t="shared" si="90"/>
        <v>0.30968196367654577</v>
      </c>
    </row>
    <row r="2929" spans="1:3" x14ac:dyDescent="0.3">
      <c r="A2929">
        <f t="shared" si="91"/>
        <v>2909</v>
      </c>
      <c r="B2929">
        <v>0.64838072461562457</v>
      </c>
      <c r="C2929">
        <f t="shared" si="90"/>
        <v>0.30968670287512534</v>
      </c>
    </row>
    <row r="2930" spans="1:3" x14ac:dyDescent="0.3">
      <c r="A2930">
        <f t="shared" si="91"/>
        <v>2910</v>
      </c>
      <c r="B2930">
        <v>7.6634385247219772E-2</v>
      </c>
      <c r="C2930">
        <f t="shared" si="90"/>
        <v>0.30978188336609214</v>
      </c>
    </row>
    <row r="2931" spans="1:3" x14ac:dyDescent="0.3">
      <c r="A2931">
        <f t="shared" si="91"/>
        <v>2911</v>
      </c>
      <c r="B2931">
        <v>0.69280846808005947</v>
      </c>
      <c r="C2931">
        <f t="shared" si="90"/>
        <v>0.3101406604661352</v>
      </c>
    </row>
    <row r="2932" spans="1:3" x14ac:dyDescent="0.3">
      <c r="A2932">
        <f t="shared" si="91"/>
        <v>2912</v>
      </c>
      <c r="B2932">
        <v>0.49896619126392494</v>
      </c>
      <c r="C2932">
        <f t="shared" si="90"/>
        <v>0.31030912499589136</v>
      </c>
    </row>
    <row r="2933" spans="1:3" x14ac:dyDescent="0.3">
      <c r="A2933">
        <f t="shared" si="91"/>
        <v>2913</v>
      </c>
      <c r="B2933">
        <v>2.5951128281730185E-2</v>
      </c>
      <c r="C2933">
        <f t="shared" si="90"/>
        <v>0.31034565637670974</v>
      </c>
    </row>
    <row r="2934" spans="1:3" x14ac:dyDescent="0.3">
      <c r="A2934">
        <f t="shared" si="91"/>
        <v>2914</v>
      </c>
      <c r="B2934">
        <v>2.120682883519585</v>
      </c>
      <c r="C2934">
        <f t="shared" si="90"/>
        <v>0.31044488978138518</v>
      </c>
    </row>
    <row r="2935" spans="1:3" x14ac:dyDescent="0.3">
      <c r="A2935">
        <f t="shared" si="91"/>
        <v>2915</v>
      </c>
      <c r="B2935">
        <v>0.11920268648442245</v>
      </c>
      <c r="C2935">
        <f t="shared" si="90"/>
        <v>0.31065513711658488</v>
      </c>
    </row>
    <row r="2936" spans="1:3" x14ac:dyDescent="0.3">
      <c r="A2936">
        <f t="shared" si="91"/>
        <v>2916</v>
      </c>
      <c r="B2936">
        <v>0.77408013966569622</v>
      </c>
      <c r="C2936">
        <f t="shared" si="90"/>
        <v>0.31074895997839458</v>
      </c>
    </row>
    <row r="2937" spans="1:3" x14ac:dyDescent="0.3">
      <c r="A2937">
        <f t="shared" si="91"/>
        <v>2917</v>
      </c>
      <c r="B2937">
        <v>0.2257455498200216</v>
      </c>
      <c r="C2937">
        <f t="shared" si="90"/>
        <v>0.31095809157646959</v>
      </c>
    </row>
    <row r="2938" spans="1:3" x14ac:dyDescent="0.3">
      <c r="A2938">
        <f t="shared" si="91"/>
        <v>2918</v>
      </c>
      <c r="B2938">
        <v>0.65729975597589663</v>
      </c>
      <c r="C2938">
        <f t="shared" si="90"/>
        <v>0.31135761342910651</v>
      </c>
    </row>
    <row r="2939" spans="1:3" x14ac:dyDescent="0.3">
      <c r="A2939">
        <f t="shared" si="91"/>
        <v>2919</v>
      </c>
      <c r="B2939">
        <v>2.0068368355405131</v>
      </c>
      <c r="C2939">
        <f t="shared" si="90"/>
        <v>0.31149762235416412</v>
      </c>
    </row>
    <row r="2940" spans="1:3" x14ac:dyDescent="0.3">
      <c r="A2940">
        <f t="shared" si="91"/>
        <v>2920</v>
      </c>
      <c r="B2940">
        <v>0.46070249262362406</v>
      </c>
      <c r="C2940">
        <f t="shared" si="90"/>
        <v>0.31183871964739063</v>
      </c>
    </row>
    <row r="2941" spans="1:3" x14ac:dyDescent="0.3">
      <c r="A2941">
        <f t="shared" si="91"/>
        <v>2921</v>
      </c>
      <c r="B2941">
        <v>0.97864942121626353</v>
      </c>
      <c r="C2941">
        <f t="shared" si="90"/>
        <v>0.31189780517143406</v>
      </c>
    </row>
    <row r="2942" spans="1:3" x14ac:dyDescent="0.3">
      <c r="A2942">
        <f t="shared" si="91"/>
        <v>2922</v>
      </c>
      <c r="B2942">
        <v>1.5480949023542425</v>
      </c>
      <c r="C2942">
        <f t="shared" si="90"/>
        <v>0.31196944703075702</v>
      </c>
    </row>
    <row r="2943" spans="1:3" x14ac:dyDescent="0.3">
      <c r="A2943">
        <f t="shared" si="91"/>
        <v>2923</v>
      </c>
      <c r="B2943">
        <v>3.84820315852763E-3</v>
      </c>
      <c r="C2943">
        <f t="shared" si="90"/>
        <v>0.31212362153354745</v>
      </c>
    </row>
    <row r="2944" spans="1:3" x14ac:dyDescent="0.3">
      <c r="A2944">
        <f t="shared" si="91"/>
        <v>2924</v>
      </c>
      <c r="B2944">
        <v>0.41057529720787023</v>
      </c>
      <c r="C2944">
        <f t="shared" si="90"/>
        <v>0.31256411551149488</v>
      </c>
    </row>
    <row r="2945" spans="1:3" x14ac:dyDescent="0.3">
      <c r="A2945">
        <f t="shared" si="91"/>
        <v>2925</v>
      </c>
      <c r="B2945">
        <v>1.1678320861190503</v>
      </c>
      <c r="C2945">
        <f t="shared" si="90"/>
        <v>0.31303596565960468</v>
      </c>
    </row>
    <row r="2946" spans="1:3" x14ac:dyDescent="0.3">
      <c r="A2946">
        <f t="shared" si="91"/>
        <v>2926</v>
      </c>
      <c r="B2946">
        <v>0.90297029102225856</v>
      </c>
      <c r="C2946">
        <f t="shared" si="90"/>
        <v>0.31309913387521893</v>
      </c>
    </row>
    <row r="2947" spans="1:3" x14ac:dyDescent="0.3">
      <c r="A2947">
        <f t="shared" si="91"/>
        <v>2927</v>
      </c>
      <c r="B2947">
        <v>0.36977133163989873</v>
      </c>
      <c r="C2947">
        <f t="shared" si="90"/>
        <v>0.31320518871908387</v>
      </c>
    </row>
    <row r="2948" spans="1:3" x14ac:dyDescent="0.3">
      <c r="A2948">
        <f t="shared" si="91"/>
        <v>2928</v>
      </c>
      <c r="B2948">
        <v>2.2476160735124351</v>
      </c>
      <c r="C2948">
        <f t="shared" si="90"/>
        <v>0.31333931956528382</v>
      </c>
    </row>
    <row r="2949" spans="1:3" x14ac:dyDescent="0.3">
      <c r="A2949">
        <f t="shared" si="91"/>
        <v>2929</v>
      </c>
      <c r="B2949">
        <v>0.23279173704907685</v>
      </c>
      <c r="C2949">
        <f t="shared" si="90"/>
        <v>0.31357664460221235</v>
      </c>
    </row>
    <row r="2950" spans="1:3" x14ac:dyDescent="0.3">
      <c r="A2950">
        <f t="shared" si="91"/>
        <v>2930</v>
      </c>
      <c r="B2950">
        <v>4.0937835536228224</v>
      </c>
      <c r="C2950">
        <f t="shared" si="90"/>
        <v>0.31369716997737651</v>
      </c>
    </row>
    <row r="2951" spans="1:3" x14ac:dyDescent="0.3">
      <c r="A2951">
        <f t="shared" si="91"/>
        <v>2931</v>
      </c>
      <c r="B2951">
        <v>0.53217712245087623</v>
      </c>
      <c r="C2951">
        <f t="shared" si="90"/>
        <v>0.31371981914305347</v>
      </c>
    </row>
    <row r="2952" spans="1:3" x14ac:dyDescent="0.3">
      <c r="A2952">
        <f t="shared" si="91"/>
        <v>2932</v>
      </c>
      <c r="B2952">
        <v>0.48083011400218223</v>
      </c>
      <c r="C2952">
        <f t="shared" si="90"/>
        <v>0.31395649099860301</v>
      </c>
    </row>
    <row r="2953" spans="1:3" x14ac:dyDescent="0.3">
      <c r="A2953">
        <f t="shared" si="91"/>
        <v>2933</v>
      </c>
      <c r="B2953">
        <v>0.48520044024041731</v>
      </c>
      <c r="C2953">
        <f t="shared" si="90"/>
        <v>0.31398843289988299</v>
      </c>
    </row>
    <row r="2954" spans="1:3" x14ac:dyDescent="0.3">
      <c r="A2954">
        <f t="shared" si="91"/>
        <v>2934</v>
      </c>
      <c r="B2954">
        <v>8.3798045084985562E-2</v>
      </c>
      <c r="C2954">
        <f t="shared" si="90"/>
        <v>0.31417648539107002</v>
      </c>
    </row>
    <row r="2955" spans="1:3" x14ac:dyDescent="0.3">
      <c r="A2955">
        <f t="shared" si="91"/>
        <v>2935</v>
      </c>
      <c r="B2955">
        <v>3.2609814236340711</v>
      </c>
      <c r="C2955">
        <f t="shared" si="90"/>
        <v>0.31420664193701442</v>
      </c>
    </row>
    <row r="2956" spans="1:3" x14ac:dyDescent="0.3">
      <c r="A2956">
        <f t="shared" si="91"/>
        <v>2936</v>
      </c>
      <c r="B2956">
        <v>2.2054080017507358</v>
      </c>
      <c r="C2956">
        <f t="shared" si="90"/>
        <v>0.31436055025987075</v>
      </c>
    </row>
    <row r="2957" spans="1:3" x14ac:dyDescent="0.3">
      <c r="A2957">
        <f t="shared" si="91"/>
        <v>2937</v>
      </c>
      <c r="B2957">
        <v>0.96002020402206756</v>
      </c>
      <c r="C2957">
        <f t="shared" si="90"/>
        <v>0.31438434842365437</v>
      </c>
    </row>
    <row r="2958" spans="1:3" x14ac:dyDescent="0.3">
      <c r="A2958">
        <f t="shared" si="91"/>
        <v>2938</v>
      </c>
      <c r="B2958">
        <v>1.307322019933274</v>
      </c>
      <c r="C2958">
        <f t="shared" si="90"/>
        <v>0.31446661947194232</v>
      </c>
    </row>
    <row r="2959" spans="1:3" x14ac:dyDescent="0.3">
      <c r="A2959">
        <f t="shared" si="91"/>
        <v>2939</v>
      </c>
      <c r="B2959">
        <v>0.92856116765088803</v>
      </c>
      <c r="C2959">
        <f t="shared" si="90"/>
        <v>0.31458531794761679</v>
      </c>
    </row>
    <row r="2960" spans="1:3" x14ac:dyDescent="0.3">
      <c r="A2960">
        <f t="shared" si="91"/>
        <v>2940</v>
      </c>
      <c r="B2960">
        <v>2.0037050255357247</v>
      </c>
      <c r="C2960">
        <f t="shared" si="90"/>
        <v>0.31462328528098604</v>
      </c>
    </row>
    <row r="2961" spans="1:3" x14ac:dyDescent="0.3">
      <c r="A2961">
        <f t="shared" si="91"/>
        <v>2941</v>
      </c>
      <c r="B2961">
        <v>3.8138292020590279</v>
      </c>
      <c r="C2961">
        <f t="shared" si="90"/>
        <v>0.31476505858808412</v>
      </c>
    </row>
    <row r="2962" spans="1:3" x14ac:dyDescent="0.3">
      <c r="A2962">
        <f t="shared" si="91"/>
        <v>2942</v>
      </c>
      <c r="B2962">
        <v>2.4827550497992728</v>
      </c>
      <c r="C2962">
        <f t="shared" si="90"/>
        <v>0.31490342474237032</v>
      </c>
    </row>
    <row r="2963" spans="1:3" x14ac:dyDescent="0.3">
      <c r="A2963">
        <f t="shared" si="91"/>
        <v>2943</v>
      </c>
      <c r="B2963">
        <v>0.88780918159040678</v>
      </c>
      <c r="C2963">
        <f t="shared" si="90"/>
        <v>0.31501943073223448</v>
      </c>
    </row>
    <row r="2964" spans="1:3" x14ac:dyDescent="0.3">
      <c r="A2964">
        <f t="shared" si="91"/>
        <v>2944</v>
      </c>
      <c r="B2964">
        <v>5.9239465736397046E-2</v>
      </c>
      <c r="C2964">
        <f t="shared" si="90"/>
        <v>0.3154274501245653</v>
      </c>
    </row>
    <row r="2965" spans="1:3" x14ac:dyDescent="0.3">
      <c r="A2965">
        <f t="shared" si="91"/>
        <v>2945</v>
      </c>
      <c r="B2965">
        <v>0.42950136520395188</v>
      </c>
      <c r="C2965">
        <f t="shared" si="90"/>
        <v>0.31561935368882676</v>
      </c>
    </row>
    <row r="2966" spans="1:3" x14ac:dyDescent="0.3">
      <c r="A2966">
        <f t="shared" si="91"/>
        <v>2946</v>
      </c>
      <c r="B2966">
        <v>2.5378986422041301</v>
      </c>
      <c r="C2966">
        <f t="shared" ref="C2966:C3029" si="92">SMALL($B$21:$B$10020,A2966)</f>
        <v>0.31569639173854225</v>
      </c>
    </row>
    <row r="2967" spans="1:3" x14ac:dyDescent="0.3">
      <c r="A2967">
        <f t="shared" ref="A2967:A3030" si="93">A2966+1</f>
        <v>2947</v>
      </c>
      <c r="B2967">
        <v>2.0039527885381574</v>
      </c>
      <c r="C2967">
        <f t="shared" si="92"/>
        <v>0.31575074237462797</v>
      </c>
    </row>
    <row r="2968" spans="1:3" x14ac:dyDescent="0.3">
      <c r="A2968">
        <f t="shared" si="93"/>
        <v>2948</v>
      </c>
      <c r="B2968">
        <v>2.1913031518147923</v>
      </c>
      <c r="C2968">
        <f t="shared" si="92"/>
        <v>0.31577088681475796</v>
      </c>
    </row>
    <row r="2969" spans="1:3" x14ac:dyDescent="0.3">
      <c r="A2969">
        <f t="shared" si="93"/>
        <v>2949</v>
      </c>
      <c r="B2969">
        <v>0.26380852019754308</v>
      </c>
      <c r="C2969">
        <f t="shared" si="92"/>
        <v>0.31589624981290432</v>
      </c>
    </row>
    <row r="2970" spans="1:3" x14ac:dyDescent="0.3">
      <c r="A2970">
        <f t="shared" si="93"/>
        <v>2950</v>
      </c>
      <c r="B2970">
        <v>0.77988477302345771</v>
      </c>
      <c r="C2970">
        <f t="shared" si="92"/>
        <v>0.31598865114574748</v>
      </c>
    </row>
    <row r="2971" spans="1:3" x14ac:dyDescent="0.3">
      <c r="A2971">
        <f t="shared" si="93"/>
        <v>2951</v>
      </c>
      <c r="B2971">
        <v>3.069022701250653</v>
      </c>
      <c r="C2971">
        <f t="shared" si="92"/>
        <v>0.31621289998732349</v>
      </c>
    </row>
    <row r="2972" spans="1:3" x14ac:dyDescent="0.3">
      <c r="A2972">
        <f t="shared" si="93"/>
        <v>2952</v>
      </c>
      <c r="B2972">
        <v>2.2627550294499721</v>
      </c>
      <c r="C2972">
        <f t="shared" si="92"/>
        <v>0.31622240923108191</v>
      </c>
    </row>
    <row r="2973" spans="1:3" x14ac:dyDescent="0.3">
      <c r="A2973">
        <f t="shared" si="93"/>
        <v>2953</v>
      </c>
      <c r="B2973">
        <v>1.1099606929842374</v>
      </c>
      <c r="C2973">
        <f t="shared" si="92"/>
        <v>0.31629228471744297</v>
      </c>
    </row>
    <row r="2974" spans="1:3" x14ac:dyDescent="0.3">
      <c r="A2974">
        <f t="shared" si="93"/>
        <v>2954</v>
      </c>
      <c r="B2974">
        <v>1.2662600420060188</v>
      </c>
      <c r="C2974">
        <f t="shared" si="92"/>
        <v>0.31632365893005288</v>
      </c>
    </row>
    <row r="2975" spans="1:3" x14ac:dyDescent="0.3">
      <c r="A2975">
        <f t="shared" si="93"/>
        <v>2955</v>
      </c>
      <c r="B2975">
        <v>0.16561282597981197</v>
      </c>
      <c r="C2975">
        <f t="shared" si="92"/>
        <v>0.31633996506052076</v>
      </c>
    </row>
    <row r="2976" spans="1:3" x14ac:dyDescent="0.3">
      <c r="A2976">
        <f t="shared" si="93"/>
        <v>2956</v>
      </c>
      <c r="B2976">
        <v>1.5660250258977195</v>
      </c>
      <c r="C2976">
        <f t="shared" si="92"/>
        <v>0.31634758706972255</v>
      </c>
    </row>
    <row r="2977" spans="1:3" x14ac:dyDescent="0.3">
      <c r="A2977">
        <f t="shared" si="93"/>
        <v>2957</v>
      </c>
      <c r="B2977">
        <v>3.0506306947626989</v>
      </c>
      <c r="C2977">
        <f t="shared" si="92"/>
        <v>0.3166507708196642</v>
      </c>
    </row>
    <row r="2978" spans="1:3" x14ac:dyDescent="0.3">
      <c r="A2978">
        <f t="shared" si="93"/>
        <v>2958</v>
      </c>
      <c r="B2978">
        <v>0.8398210629395646</v>
      </c>
      <c r="C2978">
        <f t="shared" si="92"/>
        <v>0.31669940751362047</v>
      </c>
    </row>
    <row r="2979" spans="1:3" x14ac:dyDescent="0.3">
      <c r="A2979">
        <f t="shared" si="93"/>
        <v>2959</v>
      </c>
      <c r="B2979">
        <v>0.21822258421428131</v>
      </c>
      <c r="C2979">
        <f t="shared" si="92"/>
        <v>0.31670360581267287</v>
      </c>
    </row>
    <row r="2980" spans="1:3" x14ac:dyDescent="0.3">
      <c r="A2980">
        <f t="shared" si="93"/>
        <v>2960</v>
      </c>
      <c r="B2980">
        <v>0.72051651049794074</v>
      </c>
      <c r="C2980">
        <f t="shared" si="92"/>
        <v>0.31698842841669683</v>
      </c>
    </row>
    <row r="2981" spans="1:3" x14ac:dyDescent="0.3">
      <c r="A2981">
        <f t="shared" si="93"/>
        <v>2961</v>
      </c>
      <c r="B2981">
        <v>3.4504419501062391</v>
      </c>
      <c r="C2981">
        <f t="shared" si="92"/>
        <v>0.31701646967164088</v>
      </c>
    </row>
    <row r="2982" spans="1:3" x14ac:dyDescent="0.3">
      <c r="A2982">
        <f t="shared" si="93"/>
        <v>2962</v>
      </c>
      <c r="B2982">
        <v>0.86007167676582119</v>
      </c>
      <c r="C2982">
        <f t="shared" si="92"/>
        <v>0.31710940501227003</v>
      </c>
    </row>
    <row r="2983" spans="1:3" x14ac:dyDescent="0.3">
      <c r="A2983">
        <f t="shared" si="93"/>
        <v>2963</v>
      </c>
      <c r="B2983">
        <v>1.0731360505609582</v>
      </c>
      <c r="C2983">
        <f t="shared" si="92"/>
        <v>0.31726366351889435</v>
      </c>
    </row>
    <row r="2984" spans="1:3" x14ac:dyDescent="0.3">
      <c r="A2984">
        <f t="shared" si="93"/>
        <v>2964</v>
      </c>
      <c r="B2984">
        <v>0.55096926130315871</v>
      </c>
      <c r="C2984">
        <f t="shared" si="92"/>
        <v>0.31729339617757746</v>
      </c>
    </row>
    <row r="2985" spans="1:3" x14ac:dyDescent="0.3">
      <c r="A2985">
        <f t="shared" si="93"/>
        <v>2965</v>
      </c>
      <c r="B2985">
        <v>0.34548120412296646</v>
      </c>
      <c r="C2985">
        <f t="shared" si="92"/>
        <v>0.31737666665309239</v>
      </c>
    </row>
    <row r="2986" spans="1:3" x14ac:dyDescent="0.3">
      <c r="A2986">
        <f t="shared" si="93"/>
        <v>2966</v>
      </c>
      <c r="B2986">
        <v>2.07003741777788</v>
      </c>
      <c r="C2986">
        <f t="shared" si="92"/>
        <v>0.31742587538367872</v>
      </c>
    </row>
    <row r="2987" spans="1:3" x14ac:dyDescent="0.3">
      <c r="A2987">
        <f t="shared" si="93"/>
        <v>2967</v>
      </c>
      <c r="B2987">
        <v>0.17449101981541815</v>
      </c>
      <c r="C2987">
        <f t="shared" si="92"/>
        <v>0.31748440779852571</v>
      </c>
    </row>
    <row r="2988" spans="1:3" x14ac:dyDescent="0.3">
      <c r="A2988">
        <f t="shared" si="93"/>
        <v>2968</v>
      </c>
      <c r="B2988">
        <v>0.53619130046179375</v>
      </c>
      <c r="C2988">
        <f t="shared" si="92"/>
        <v>0.31750409721737705</v>
      </c>
    </row>
    <row r="2989" spans="1:3" x14ac:dyDescent="0.3">
      <c r="A2989">
        <f t="shared" si="93"/>
        <v>2969</v>
      </c>
      <c r="B2989">
        <v>6.9658927089474298E-2</v>
      </c>
      <c r="C2989">
        <f t="shared" si="92"/>
        <v>0.31755718721214343</v>
      </c>
    </row>
    <row r="2990" spans="1:3" x14ac:dyDescent="0.3">
      <c r="A2990">
        <f t="shared" si="93"/>
        <v>2970</v>
      </c>
      <c r="B2990">
        <v>0.45225899575018591</v>
      </c>
      <c r="C2990">
        <f t="shared" si="92"/>
        <v>0.31758799381226233</v>
      </c>
    </row>
    <row r="2991" spans="1:3" x14ac:dyDescent="0.3">
      <c r="A2991">
        <f t="shared" si="93"/>
        <v>2971</v>
      </c>
      <c r="B2991">
        <v>0.12580834788618511</v>
      </c>
      <c r="C2991">
        <f t="shared" si="92"/>
        <v>0.31776687534809622</v>
      </c>
    </row>
    <row r="2992" spans="1:3" x14ac:dyDescent="0.3">
      <c r="A2992">
        <f t="shared" si="93"/>
        <v>2972</v>
      </c>
      <c r="B2992">
        <v>0.19224205944717321</v>
      </c>
      <c r="C2992">
        <f t="shared" si="92"/>
        <v>0.31778058853988433</v>
      </c>
    </row>
    <row r="2993" spans="1:3" x14ac:dyDescent="0.3">
      <c r="A2993">
        <f t="shared" si="93"/>
        <v>2973</v>
      </c>
      <c r="B2993">
        <v>1.0808892565061123E-2</v>
      </c>
      <c r="C2993">
        <f t="shared" si="92"/>
        <v>0.31790461503973066</v>
      </c>
    </row>
    <row r="2994" spans="1:3" x14ac:dyDescent="0.3">
      <c r="A2994">
        <f t="shared" si="93"/>
        <v>2974</v>
      </c>
      <c r="B2994">
        <v>6.4457954455269029E-2</v>
      </c>
      <c r="C2994">
        <f t="shared" si="92"/>
        <v>0.3179090344306359</v>
      </c>
    </row>
    <row r="2995" spans="1:3" x14ac:dyDescent="0.3">
      <c r="A2995">
        <f t="shared" si="93"/>
        <v>2975</v>
      </c>
      <c r="B2995">
        <v>0.98411589645168918</v>
      </c>
      <c r="C2995">
        <f t="shared" si="92"/>
        <v>0.31806204646221903</v>
      </c>
    </row>
    <row r="2996" spans="1:3" x14ac:dyDescent="0.3">
      <c r="A2996">
        <f t="shared" si="93"/>
        <v>2976</v>
      </c>
      <c r="B2996">
        <v>0.81842085393788633</v>
      </c>
      <c r="C2996">
        <f t="shared" si="92"/>
        <v>0.31806303771984501</v>
      </c>
    </row>
    <row r="2997" spans="1:3" x14ac:dyDescent="0.3">
      <c r="A2997">
        <f t="shared" si="93"/>
        <v>2977</v>
      </c>
      <c r="B2997">
        <v>0.1233044534411043</v>
      </c>
      <c r="C2997">
        <f t="shared" si="92"/>
        <v>0.31810545281801872</v>
      </c>
    </row>
    <row r="2998" spans="1:3" x14ac:dyDescent="0.3">
      <c r="A2998">
        <f t="shared" si="93"/>
        <v>2978</v>
      </c>
      <c r="B2998">
        <v>0.36205612252589003</v>
      </c>
      <c r="C2998">
        <f t="shared" si="92"/>
        <v>0.31860486445565117</v>
      </c>
    </row>
    <row r="2999" spans="1:3" x14ac:dyDescent="0.3">
      <c r="A2999">
        <f t="shared" si="93"/>
        <v>2979</v>
      </c>
      <c r="B2999">
        <v>0.96031077415470256</v>
      </c>
      <c r="C2999">
        <f t="shared" si="92"/>
        <v>0.31897917521620411</v>
      </c>
    </row>
    <row r="3000" spans="1:3" x14ac:dyDescent="0.3">
      <c r="A3000">
        <f t="shared" si="93"/>
        <v>2980</v>
      </c>
      <c r="B3000">
        <v>0.65716786274376071</v>
      </c>
      <c r="C3000">
        <f t="shared" si="92"/>
        <v>0.31902530400923546</v>
      </c>
    </row>
    <row r="3001" spans="1:3" x14ac:dyDescent="0.3">
      <c r="A3001">
        <f t="shared" si="93"/>
        <v>2981</v>
      </c>
      <c r="B3001">
        <v>3.2369553502310708</v>
      </c>
      <c r="C3001">
        <f t="shared" si="92"/>
        <v>0.31904162950728887</v>
      </c>
    </row>
    <row r="3002" spans="1:3" x14ac:dyDescent="0.3">
      <c r="A3002">
        <f t="shared" si="93"/>
        <v>2982</v>
      </c>
      <c r="B3002">
        <v>0.30879565352721894</v>
      </c>
      <c r="C3002">
        <f t="shared" si="92"/>
        <v>0.31904412407592853</v>
      </c>
    </row>
    <row r="3003" spans="1:3" x14ac:dyDescent="0.3">
      <c r="A3003">
        <f t="shared" si="93"/>
        <v>2983</v>
      </c>
      <c r="B3003">
        <v>0.39185657539080498</v>
      </c>
      <c r="C3003">
        <f t="shared" si="92"/>
        <v>0.31910293552836655</v>
      </c>
    </row>
    <row r="3004" spans="1:3" x14ac:dyDescent="0.3">
      <c r="A3004">
        <f t="shared" si="93"/>
        <v>2984</v>
      </c>
      <c r="B3004">
        <v>0.22012029736620686</v>
      </c>
      <c r="C3004">
        <f t="shared" si="92"/>
        <v>0.31912763813460709</v>
      </c>
    </row>
    <row r="3005" spans="1:3" x14ac:dyDescent="0.3">
      <c r="A3005">
        <f t="shared" si="93"/>
        <v>2985</v>
      </c>
      <c r="B3005">
        <v>9.8992895872470843E-2</v>
      </c>
      <c r="C3005">
        <f t="shared" si="92"/>
        <v>0.31922825493727069</v>
      </c>
    </row>
    <row r="3006" spans="1:3" x14ac:dyDescent="0.3">
      <c r="A3006">
        <f t="shared" si="93"/>
        <v>2986</v>
      </c>
      <c r="B3006">
        <v>1.016420753774451</v>
      </c>
      <c r="C3006">
        <f t="shared" si="92"/>
        <v>0.31949729101844571</v>
      </c>
    </row>
    <row r="3007" spans="1:3" x14ac:dyDescent="0.3">
      <c r="A3007">
        <f t="shared" si="93"/>
        <v>2987</v>
      </c>
      <c r="B3007">
        <v>0.82282108406197496</v>
      </c>
      <c r="C3007">
        <f t="shared" si="92"/>
        <v>0.31960288245472235</v>
      </c>
    </row>
    <row r="3008" spans="1:3" x14ac:dyDescent="0.3">
      <c r="A3008">
        <f t="shared" si="93"/>
        <v>2988</v>
      </c>
      <c r="B3008">
        <v>2.6402427594191757</v>
      </c>
      <c r="C3008">
        <f t="shared" si="92"/>
        <v>0.31976117168889839</v>
      </c>
    </row>
    <row r="3009" spans="1:3" x14ac:dyDescent="0.3">
      <c r="A3009">
        <f t="shared" si="93"/>
        <v>2989</v>
      </c>
      <c r="B3009">
        <v>0.153266175198979</v>
      </c>
      <c r="C3009">
        <f t="shared" si="92"/>
        <v>0.31977338016439694</v>
      </c>
    </row>
    <row r="3010" spans="1:3" x14ac:dyDescent="0.3">
      <c r="A3010">
        <f t="shared" si="93"/>
        <v>2990</v>
      </c>
      <c r="B3010">
        <v>0.73846329665965293</v>
      </c>
      <c r="C3010">
        <f t="shared" si="92"/>
        <v>0.31990778567554767</v>
      </c>
    </row>
    <row r="3011" spans="1:3" x14ac:dyDescent="0.3">
      <c r="A3011">
        <f t="shared" si="93"/>
        <v>2991</v>
      </c>
      <c r="B3011">
        <v>0.29309110125519666</v>
      </c>
      <c r="C3011">
        <f t="shared" si="92"/>
        <v>0.32006744466944337</v>
      </c>
    </row>
    <row r="3012" spans="1:3" x14ac:dyDescent="0.3">
      <c r="A3012">
        <f t="shared" si="93"/>
        <v>2992</v>
      </c>
      <c r="B3012">
        <v>2.6117501611912641</v>
      </c>
      <c r="C3012">
        <f t="shared" si="92"/>
        <v>0.32010237515679196</v>
      </c>
    </row>
    <row r="3013" spans="1:3" x14ac:dyDescent="0.3">
      <c r="A3013">
        <f t="shared" si="93"/>
        <v>2993</v>
      </c>
      <c r="B3013">
        <v>0.40025890209211967</v>
      </c>
      <c r="C3013">
        <f t="shared" si="92"/>
        <v>0.32023670204067001</v>
      </c>
    </row>
    <row r="3014" spans="1:3" x14ac:dyDescent="0.3">
      <c r="A3014">
        <f t="shared" si="93"/>
        <v>2994</v>
      </c>
      <c r="B3014">
        <v>0.40468677215323545</v>
      </c>
      <c r="C3014">
        <f t="shared" si="92"/>
        <v>0.32033457994525327</v>
      </c>
    </row>
    <row r="3015" spans="1:3" x14ac:dyDescent="0.3">
      <c r="A3015">
        <f t="shared" si="93"/>
        <v>2995</v>
      </c>
      <c r="B3015">
        <v>1.1289984102247588</v>
      </c>
      <c r="C3015">
        <f t="shared" si="92"/>
        <v>0.32045527077540115</v>
      </c>
    </row>
    <row r="3016" spans="1:3" x14ac:dyDescent="0.3">
      <c r="A3016">
        <f t="shared" si="93"/>
        <v>2996</v>
      </c>
      <c r="B3016">
        <v>1.0843270877666729</v>
      </c>
      <c r="C3016">
        <f t="shared" si="92"/>
        <v>0.32050746122277696</v>
      </c>
    </row>
    <row r="3017" spans="1:3" x14ac:dyDescent="0.3">
      <c r="A3017">
        <f t="shared" si="93"/>
        <v>2997</v>
      </c>
      <c r="B3017">
        <v>0.1677849905726212</v>
      </c>
      <c r="C3017">
        <f t="shared" si="92"/>
        <v>0.32054970344306266</v>
      </c>
    </row>
    <row r="3018" spans="1:3" x14ac:dyDescent="0.3">
      <c r="A3018">
        <f t="shared" si="93"/>
        <v>2998</v>
      </c>
      <c r="B3018">
        <v>0.55744288896751604</v>
      </c>
      <c r="C3018">
        <f t="shared" si="92"/>
        <v>0.32066850639795441</v>
      </c>
    </row>
    <row r="3019" spans="1:3" x14ac:dyDescent="0.3">
      <c r="A3019">
        <f t="shared" si="93"/>
        <v>2999</v>
      </c>
      <c r="B3019">
        <v>0.17748907432562855</v>
      </c>
      <c r="C3019">
        <f t="shared" si="92"/>
        <v>0.32072013070673822</v>
      </c>
    </row>
    <row r="3020" spans="1:3" x14ac:dyDescent="0.3">
      <c r="A3020">
        <f t="shared" si="93"/>
        <v>3000</v>
      </c>
      <c r="B3020">
        <v>0.277651574135926</v>
      </c>
      <c r="C3020">
        <f t="shared" si="92"/>
        <v>0.32087057063781876</v>
      </c>
    </row>
    <row r="3021" spans="1:3" x14ac:dyDescent="0.3">
      <c r="A3021">
        <f t="shared" si="93"/>
        <v>3001</v>
      </c>
      <c r="B3021">
        <v>0.18850497984885117</v>
      </c>
      <c r="C3021">
        <f t="shared" si="92"/>
        <v>0.32101536653276286</v>
      </c>
    </row>
    <row r="3022" spans="1:3" x14ac:dyDescent="0.3">
      <c r="A3022">
        <f t="shared" si="93"/>
        <v>3002</v>
      </c>
      <c r="B3022">
        <v>0.22329358589424753</v>
      </c>
      <c r="C3022">
        <f t="shared" si="92"/>
        <v>0.32102705730153591</v>
      </c>
    </row>
    <row r="3023" spans="1:3" x14ac:dyDescent="0.3">
      <c r="A3023">
        <f t="shared" si="93"/>
        <v>3003</v>
      </c>
      <c r="B3023">
        <v>1.3674991066460771</v>
      </c>
      <c r="C3023">
        <f t="shared" si="92"/>
        <v>0.32106164123441738</v>
      </c>
    </row>
    <row r="3024" spans="1:3" x14ac:dyDescent="0.3">
      <c r="A3024">
        <f t="shared" si="93"/>
        <v>3004</v>
      </c>
      <c r="B3024">
        <v>0.18878029111434436</v>
      </c>
      <c r="C3024">
        <f t="shared" si="92"/>
        <v>0.32137907978524072</v>
      </c>
    </row>
    <row r="3025" spans="1:3" x14ac:dyDescent="0.3">
      <c r="A3025">
        <f t="shared" si="93"/>
        <v>3005</v>
      </c>
      <c r="B3025">
        <v>0.41570082462318125</v>
      </c>
      <c r="C3025">
        <f t="shared" si="92"/>
        <v>0.32138355449340472</v>
      </c>
    </row>
    <row r="3026" spans="1:3" x14ac:dyDescent="0.3">
      <c r="A3026">
        <f t="shared" si="93"/>
        <v>3006</v>
      </c>
      <c r="B3026">
        <v>0.48093323459018489</v>
      </c>
      <c r="C3026">
        <f t="shared" si="92"/>
        <v>0.32148817552640163</v>
      </c>
    </row>
    <row r="3027" spans="1:3" x14ac:dyDescent="0.3">
      <c r="A3027">
        <f t="shared" si="93"/>
        <v>3007</v>
      </c>
      <c r="B3027">
        <v>3.2610261768760473E-2</v>
      </c>
      <c r="C3027">
        <f t="shared" si="92"/>
        <v>0.32163694508546348</v>
      </c>
    </row>
    <row r="3028" spans="1:3" x14ac:dyDescent="0.3">
      <c r="A3028">
        <f t="shared" si="93"/>
        <v>3008</v>
      </c>
      <c r="B3028">
        <v>0.30005549458619729</v>
      </c>
      <c r="C3028">
        <f t="shared" si="92"/>
        <v>0.32167410448439537</v>
      </c>
    </row>
    <row r="3029" spans="1:3" x14ac:dyDescent="0.3">
      <c r="A3029">
        <f t="shared" si="93"/>
        <v>3009</v>
      </c>
      <c r="B3029">
        <v>1.4192241437874202</v>
      </c>
      <c r="C3029">
        <f t="shared" si="92"/>
        <v>0.321718074933669</v>
      </c>
    </row>
    <row r="3030" spans="1:3" x14ac:dyDescent="0.3">
      <c r="A3030">
        <f t="shared" si="93"/>
        <v>3010</v>
      </c>
      <c r="B3030">
        <v>0.26785931732140456</v>
      </c>
      <c r="C3030">
        <f t="shared" ref="C3030:C3093" si="94">SMALL($B$21:$B$10020,A3030)</f>
        <v>0.32203851751737878</v>
      </c>
    </row>
    <row r="3031" spans="1:3" x14ac:dyDescent="0.3">
      <c r="A3031">
        <f t="shared" ref="A3031:A3094" si="95">A3030+1</f>
        <v>3011</v>
      </c>
      <c r="B3031">
        <v>0.221863825110445</v>
      </c>
      <c r="C3031">
        <f t="shared" si="94"/>
        <v>0.32212056002853751</v>
      </c>
    </row>
    <row r="3032" spans="1:3" x14ac:dyDescent="0.3">
      <c r="A3032">
        <f t="shared" si="95"/>
        <v>3012</v>
      </c>
      <c r="B3032">
        <v>2.1326785222587477</v>
      </c>
      <c r="C3032">
        <f t="shared" si="94"/>
        <v>0.32214529763039246</v>
      </c>
    </row>
    <row r="3033" spans="1:3" x14ac:dyDescent="0.3">
      <c r="A3033">
        <f t="shared" si="95"/>
        <v>3013</v>
      </c>
      <c r="B3033">
        <v>0.85568762710118285</v>
      </c>
      <c r="C3033">
        <f t="shared" si="94"/>
        <v>0.32252130825248493</v>
      </c>
    </row>
    <row r="3034" spans="1:3" x14ac:dyDescent="0.3">
      <c r="A3034">
        <f t="shared" si="95"/>
        <v>3014</v>
      </c>
      <c r="B3034">
        <v>0.45301205936133959</v>
      </c>
      <c r="C3034">
        <f t="shared" si="94"/>
        <v>0.32299677720009079</v>
      </c>
    </row>
    <row r="3035" spans="1:3" x14ac:dyDescent="0.3">
      <c r="A3035">
        <f t="shared" si="95"/>
        <v>3015</v>
      </c>
      <c r="B3035">
        <v>0.14065318877375921</v>
      </c>
      <c r="C3035">
        <f t="shared" si="94"/>
        <v>0.3230532660391312</v>
      </c>
    </row>
    <row r="3036" spans="1:3" x14ac:dyDescent="0.3">
      <c r="A3036">
        <f t="shared" si="95"/>
        <v>3016</v>
      </c>
      <c r="B3036">
        <v>0.14518800547261868</v>
      </c>
      <c r="C3036">
        <f t="shared" si="94"/>
        <v>0.32337138876750116</v>
      </c>
    </row>
    <row r="3037" spans="1:3" x14ac:dyDescent="0.3">
      <c r="A3037">
        <f t="shared" si="95"/>
        <v>3017</v>
      </c>
      <c r="B3037">
        <v>1.3433614817341211</v>
      </c>
      <c r="C3037">
        <f t="shared" si="94"/>
        <v>0.32347372933677621</v>
      </c>
    </row>
    <row r="3038" spans="1:3" x14ac:dyDescent="0.3">
      <c r="A3038">
        <f t="shared" si="95"/>
        <v>3018</v>
      </c>
      <c r="B3038">
        <v>8.8048808691687297E-2</v>
      </c>
      <c r="C3038">
        <f t="shared" si="94"/>
        <v>0.3237848424490366</v>
      </c>
    </row>
    <row r="3039" spans="1:3" x14ac:dyDescent="0.3">
      <c r="A3039">
        <f t="shared" si="95"/>
        <v>3019</v>
      </c>
      <c r="B3039">
        <v>0.78599064380173123</v>
      </c>
      <c r="C3039">
        <f t="shared" si="94"/>
        <v>0.32401683656016833</v>
      </c>
    </row>
    <row r="3040" spans="1:3" x14ac:dyDescent="0.3">
      <c r="A3040">
        <f t="shared" si="95"/>
        <v>3020</v>
      </c>
      <c r="B3040">
        <v>1.0045762947741883</v>
      </c>
      <c r="C3040">
        <f t="shared" si="94"/>
        <v>0.32410620923709543</v>
      </c>
    </row>
    <row r="3041" spans="1:3" x14ac:dyDescent="0.3">
      <c r="A3041">
        <f t="shared" si="95"/>
        <v>3021</v>
      </c>
      <c r="B3041">
        <v>3.3102753788568875</v>
      </c>
      <c r="C3041">
        <f t="shared" si="94"/>
        <v>0.32412379823529935</v>
      </c>
    </row>
    <row r="3042" spans="1:3" x14ac:dyDescent="0.3">
      <c r="A3042">
        <f t="shared" si="95"/>
        <v>3022</v>
      </c>
      <c r="B3042">
        <v>1.9411721425286637</v>
      </c>
      <c r="C3042">
        <f t="shared" si="94"/>
        <v>0.32417332562253676</v>
      </c>
    </row>
    <row r="3043" spans="1:3" x14ac:dyDescent="0.3">
      <c r="A3043">
        <f t="shared" si="95"/>
        <v>3023</v>
      </c>
      <c r="B3043">
        <v>4.1408523994149897</v>
      </c>
      <c r="C3043">
        <f t="shared" si="94"/>
        <v>0.32418417510947561</v>
      </c>
    </row>
    <row r="3044" spans="1:3" x14ac:dyDescent="0.3">
      <c r="A3044">
        <f t="shared" si="95"/>
        <v>3024</v>
      </c>
      <c r="B3044">
        <v>1.1951130259858276</v>
      </c>
      <c r="C3044">
        <f t="shared" si="94"/>
        <v>0.32433459331787451</v>
      </c>
    </row>
    <row r="3045" spans="1:3" x14ac:dyDescent="0.3">
      <c r="A3045">
        <f t="shared" si="95"/>
        <v>3025</v>
      </c>
      <c r="B3045">
        <v>0.1115711194778839</v>
      </c>
      <c r="C3045">
        <f t="shared" si="94"/>
        <v>0.32455335697594911</v>
      </c>
    </row>
    <row r="3046" spans="1:3" x14ac:dyDescent="0.3">
      <c r="A3046">
        <f t="shared" si="95"/>
        <v>3026</v>
      </c>
      <c r="B3046">
        <v>0.1158061233214791</v>
      </c>
      <c r="C3046">
        <f t="shared" si="94"/>
        <v>0.3248945784373154</v>
      </c>
    </row>
    <row r="3047" spans="1:3" x14ac:dyDescent="0.3">
      <c r="A3047">
        <f t="shared" si="95"/>
        <v>3027</v>
      </c>
      <c r="B3047">
        <v>0.34322911428345426</v>
      </c>
      <c r="C3047">
        <f t="shared" si="94"/>
        <v>0.32494225252564646</v>
      </c>
    </row>
    <row r="3048" spans="1:3" x14ac:dyDescent="0.3">
      <c r="A3048">
        <f t="shared" si="95"/>
        <v>3028</v>
      </c>
      <c r="B3048">
        <v>0.36353796574862618</v>
      </c>
      <c r="C3048">
        <f t="shared" si="94"/>
        <v>0.32504298388235831</v>
      </c>
    </row>
    <row r="3049" spans="1:3" x14ac:dyDescent="0.3">
      <c r="A3049">
        <f t="shared" si="95"/>
        <v>3029</v>
      </c>
      <c r="B3049">
        <v>4.4575536807313672</v>
      </c>
      <c r="C3049">
        <f t="shared" si="94"/>
        <v>0.32508789444878206</v>
      </c>
    </row>
    <row r="3050" spans="1:3" x14ac:dyDescent="0.3">
      <c r="A3050">
        <f t="shared" si="95"/>
        <v>3030</v>
      </c>
      <c r="B3050">
        <v>0.21420916716406824</v>
      </c>
      <c r="C3050">
        <f t="shared" si="94"/>
        <v>0.32524830380634095</v>
      </c>
    </row>
    <row r="3051" spans="1:3" x14ac:dyDescent="0.3">
      <c r="A3051">
        <f t="shared" si="95"/>
        <v>3031</v>
      </c>
      <c r="B3051">
        <v>0.22866046049889821</v>
      </c>
      <c r="C3051">
        <f t="shared" si="94"/>
        <v>0.32525795493004117</v>
      </c>
    </row>
    <row r="3052" spans="1:3" x14ac:dyDescent="0.3">
      <c r="A3052">
        <f t="shared" si="95"/>
        <v>3032</v>
      </c>
      <c r="B3052">
        <v>0.21042251278943014</v>
      </c>
      <c r="C3052">
        <f t="shared" si="94"/>
        <v>0.32536667621735815</v>
      </c>
    </row>
    <row r="3053" spans="1:3" x14ac:dyDescent="0.3">
      <c r="A3053">
        <f t="shared" si="95"/>
        <v>3033</v>
      </c>
      <c r="B3053">
        <v>2.5500595436815963</v>
      </c>
      <c r="C3053">
        <f t="shared" si="94"/>
        <v>0.32537636620257437</v>
      </c>
    </row>
    <row r="3054" spans="1:3" x14ac:dyDescent="0.3">
      <c r="A3054">
        <f t="shared" si="95"/>
        <v>3034</v>
      </c>
      <c r="B3054">
        <v>0.71442299903694084</v>
      </c>
      <c r="C3054">
        <f t="shared" si="94"/>
        <v>0.32544173766953599</v>
      </c>
    </row>
    <row r="3055" spans="1:3" x14ac:dyDescent="0.3">
      <c r="A3055">
        <f t="shared" si="95"/>
        <v>3035</v>
      </c>
      <c r="B3055">
        <v>0.62207204149262352</v>
      </c>
      <c r="C3055">
        <f t="shared" si="94"/>
        <v>0.32544743803229181</v>
      </c>
    </row>
    <row r="3056" spans="1:3" x14ac:dyDescent="0.3">
      <c r="A3056">
        <f t="shared" si="95"/>
        <v>3036</v>
      </c>
      <c r="B3056">
        <v>3.5622966293077045</v>
      </c>
      <c r="C3056">
        <f t="shared" si="94"/>
        <v>0.32572192976711567</v>
      </c>
    </row>
    <row r="3057" spans="1:3" x14ac:dyDescent="0.3">
      <c r="A3057">
        <f t="shared" si="95"/>
        <v>3037</v>
      </c>
      <c r="B3057">
        <v>0.15938059003480598</v>
      </c>
      <c r="C3057">
        <f t="shared" si="94"/>
        <v>0.32587568852990567</v>
      </c>
    </row>
    <row r="3058" spans="1:3" x14ac:dyDescent="0.3">
      <c r="A3058">
        <f t="shared" si="95"/>
        <v>3038</v>
      </c>
      <c r="B3058">
        <v>0.38962134866992026</v>
      </c>
      <c r="C3058">
        <f t="shared" si="94"/>
        <v>0.32588819818856463</v>
      </c>
    </row>
    <row r="3059" spans="1:3" x14ac:dyDescent="0.3">
      <c r="A3059">
        <f t="shared" si="95"/>
        <v>3039</v>
      </c>
      <c r="B3059">
        <v>2.8262691619139697</v>
      </c>
      <c r="C3059">
        <f t="shared" si="94"/>
        <v>0.32626956136283058</v>
      </c>
    </row>
    <row r="3060" spans="1:3" x14ac:dyDescent="0.3">
      <c r="A3060">
        <f t="shared" si="95"/>
        <v>3040</v>
      </c>
      <c r="B3060">
        <v>1.6073207020266931</v>
      </c>
      <c r="C3060">
        <f t="shared" si="94"/>
        <v>0.32628708431493991</v>
      </c>
    </row>
    <row r="3061" spans="1:3" x14ac:dyDescent="0.3">
      <c r="A3061">
        <f t="shared" si="95"/>
        <v>3041</v>
      </c>
      <c r="B3061">
        <v>0.2059643900812429</v>
      </c>
      <c r="C3061">
        <f t="shared" si="94"/>
        <v>0.3264485099622132</v>
      </c>
    </row>
    <row r="3062" spans="1:3" x14ac:dyDescent="0.3">
      <c r="A3062">
        <f t="shared" si="95"/>
        <v>3042</v>
      </c>
      <c r="B3062">
        <v>1.0073290936685186E-2</v>
      </c>
      <c r="C3062">
        <f t="shared" si="94"/>
        <v>0.32654257381711638</v>
      </c>
    </row>
    <row r="3063" spans="1:3" x14ac:dyDescent="0.3">
      <c r="A3063">
        <f t="shared" si="95"/>
        <v>3043</v>
      </c>
      <c r="B3063">
        <v>0.41394753321092503</v>
      </c>
      <c r="C3063">
        <f t="shared" si="94"/>
        <v>0.32661893506538697</v>
      </c>
    </row>
    <row r="3064" spans="1:3" x14ac:dyDescent="0.3">
      <c r="A3064">
        <f t="shared" si="95"/>
        <v>3044</v>
      </c>
      <c r="B3064">
        <v>1.094673677850895</v>
      </c>
      <c r="C3064">
        <f t="shared" si="94"/>
        <v>0.32667750015260477</v>
      </c>
    </row>
    <row r="3065" spans="1:3" x14ac:dyDescent="0.3">
      <c r="A3065">
        <f t="shared" si="95"/>
        <v>3045</v>
      </c>
      <c r="B3065">
        <v>3.87857681605227</v>
      </c>
      <c r="C3065">
        <f t="shared" si="94"/>
        <v>0.32675006695521969</v>
      </c>
    </row>
    <row r="3066" spans="1:3" x14ac:dyDescent="0.3">
      <c r="A3066">
        <f t="shared" si="95"/>
        <v>3046</v>
      </c>
      <c r="B3066">
        <v>0.6619942345328127</v>
      </c>
      <c r="C3066">
        <f t="shared" si="94"/>
        <v>0.32683986799015385</v>
      </c>
    </row>
    <row r="3067" spans="1:3" x14ac:dyDescent="0.3">
      <c r="A3067">
        <f t="shared" si="95"/>
        <v>3047</v>
      </c>
      <c r="B3067">
        <v>0.70817097865807166</v>
      </c>
      <c r="C3067">
        <f t="shared" si="94"/>
        <v>0.32684028116910491</v>
      </c>
    </row>
    <row r="3068" spans="1:3" x14ac:dyDescent="0.3">
      <c r="A3068">
        <f t="shared" si="95"/>
        <v>3048</v>
      </c>
      <c r="B3068">
        <v>1.9965839363578881</v>
      </c>
      <c r="C3068">
        <f t="shared" si="94"/>
        <v>0.32684576431442469</v>
      </c>
    </row>
    <row r="3069" spans="1:3" x14ac:dyDescent="0.3">
      <c r="A3069">
        <f t="shared" si="95"/>
        <v>3049</v>
      </c>
      <c r="B3069">
        <v>2.4676776040943595</v>
      </c>
      <c r="C3069">
        <f t="shared" si="94"/>
        <v>0.32687960366375135</v>
      </c>
    </row>
    <row r="3070" spans="1:3" x14ac:dyDescent="0.3">
      <c r="A3070">
        <f t="shared" si="95"/>
        <v>3050</v>
      </c>
      <c r="B3070">
        <v>1.0392588071195634</v>
      </c>
      <c r="C3070">
        <f t="shared" si="94"/>
        <v>0.3270734909717421</v>
      </c>
    </row>
    <row r="3071" spans="1:3" x14ac:dyDescent="0.3">
      <c r="A3071">
        <f t="shared" si="95"/>
        <v>3051</v>
      </c>
      <c r="B3071">
        <v>0.29961734114065774</v>
      </c>
      <c r="C3071">
        <f t="shared" si="94"/>
        <v>0.32727275709543968</v>
      </c>
    </row>
    <row r="3072" spans="1:3" x14ac:dyDescent="0.3">
      <c r="A3072">
        <f t="shared" si="95"/>
        <v>3052</v>
      </c>
      <c r="B3072">
        <v>8.0970816869670781E-2</v>
      </c>
      <c r="C3072">
        <f t="shared" si="94"/>
        <v>0.3273166890399779</v>
      </c>
    </row>
    <row r="3073" spans="1:3" x14ac:dyDescent="0.3">
      <c r="A3073">
        <f t="shared" si="95"/>
        <v>3053</v>
      </c>
      <c r="B3073">
        <v>5.8275655896952827E-2</v>
      </c>
      <c r="C3073">
        <f t="shared" si="94"/>
        <v>0.32745112017873867</v>
      </c>
    </row>
    <row r="3074" spans="1:3" x14ac:dyDescent="0.3">
      <c r="A3074">
        <f t="shared" si="95"/>
        <v>3054</v>
      </c>
      <c r="B3074">
        <v>2.1012040301741948</v>
      </c>
      <c r="C3074">
        <f t="shared" si="94"/>
        <v>0.3277903528124444</v>
      </c>
    </row>
    <row r="3075" spans="1:3" x14ac:dyDescent="0.3">
      <c r="A3075">
        <f t="shared" si="95"/>
        <v>3055</v>
      </c>
      <c r="B3075">
        <v>0.25781174360183523</v>
      </c>
      <c r="C3075">
        <f t="shared" si="94"/>
        <v>0.32834789779623375</v>
      </c>
    </row>
    <row r="3076" spans="1:3" x14ac:dyDescent="0.3">
      <c r="A3076">
        <f t="shared" si="95"/>
        <v>3056</v>
      </c>
      <c r="B3076">
        <v>0.37938281339262625</v>
      </c>
      <c r="C3076">
        <f t="shared" si="94"/>
        <v>0.32838493934531376</v>
      </c>
    </row>
    <row r="3077" spans="1:3" x14ac:dyDescent="0.3">
      <c r="A3077">
        <f t="shared" si="95"/>
        <v>3057</v>
      </c>
      <c r="B3077">
        <v>0.76453032604854476</v>
      </c>
      <c r="C3077">
        <f t="shared" si="94"/>
        <v>0.32841970015525423</v>
      </c>
    </row>
    <row r="3078" spans="1:3" x14ac:dyDescent="0.3">
      <c r="A3078">
        <f t="shared" si="95"/>
        <v>3058</v>
      </c>
      <c r="B3078">
        <v>1.2103611074943499</v>
      </c>
      <c r="C3078">
        <f t="shared" si="94"/>
        <v>0.32855082881680331</v>
      </c>
    </row>
    <row r="3079" spans="1:3" x14ac:dyDescent="0.3">
      <c r="A3079">
        <f t="shared" si="95"/>
        <v>3059</v>
      </c>
      <c r="B3079">
        <v>0.26127100889520039</v>
      </c>
      <c r="C3079">
        <f t="shared" si="94"/>
        <v>0.32855683857604556</v>
      </c>
    </row>
    <row r="3080" spans="1:3" x14ac:dyDescent="0.3">
      <c r="A3080">
        <f t="shared" si="95"/>
        <v>3060</v>
      </c>
      <c r="B3080">
        <v>0.69173830625866817</v>
      </c>
      <c r="C3080">
        <f t="shared" si="94"/>
        <v>0.3287140511759219</v>
      </c>
    </row>
    <row r="3081" spans="1:3" x14ac:dyDescent="0.3">
      <c r="A3081">
        <f t="shared" si="95"/>
        <v>3061</v>
      </c>
      <c r="B3081">
        <v>1.5641570740029627</v>
      </c>
      <c r="C3081">
        <f t="shared" si="94"/>
        <v>0.32911342025524282</v>
      </c>
    </row>
    <row r="3082" spans="1:3" x14ac:dyDescent="0.3">
      <c r="A3082">
        <f t="shared" si="95"/>
        <v>3062</v>
      </c>
      <c r="B3082">
        <v>1.5192017903486439</v>
      </c>
      <c r="C3082">
        <f t="shared" si="94"/>
        <v>0.32923225765856468</v>
      </c>
    </row>
    <row r="3083" spans="1:3" x14ac:dyDescent="0.3">
      <c r="A3083">
        <f t="shared" si="95"/>
        <v>3063</v>
      </c>
      <c r="B3083">
        <v>0.34442877661454929</v>
      </c>
      <c r="C3083">
        <f t="shared" si="94"/>
        <v>0.32931181567336676</v>
      </c>
    </row>
    <row r="3084" spans="1:3" x14ac:dyDescent="0.3">
      <c r="A3084">
        <f t="shared" si="95"/>
        <v>3064</v>
      </c>
      <c r="B3084">
        <v>1.0590331929713568</v>
      </c>
      <c r="C3084">
        <f t="shared" si="94"/>
        <v>0.32945058363159108</v>
      </c>
    </row>
    <row r="3085" spans="1:3" x14ac:dyDescent="0.3">
      <c r="A3085">
        <f t="shared" si="95"/>
        <v>3065</v>
      </c>
      <c r="B3085">
        <v>1.1968226154860906</v>
      </c>
      <c r="C3085">
        <f t="shared" si="94"/>
        <v>0.32956637791886378</v>
      </c>
    </row>
    <row r="3086" spans="1:3" x14ac:dyDescent="0.3">
      <c r="A3086">
        <f t="shared" si="95"/>
        <v>3066</v>
      </c>
      <c r="B3086">
        <v>3.3106768937561482E-2</v>
      </c>
      <c r="C3086">
        <f t="shared" si="94"/>
        <v>0.32991715329257931</v>
      </c>
    </row>
    <row r="3087" spans="1:3" x14ac:dyDescent="0.3">
      <c r="A3087">
        <f t="shared" si="95"/>
        <v>3067</v>
      </c>
      <c r="B3087">
        <v>8.2422386662150293E-2</v>
      </c>
      <c r="C3087">
        <f t="shared" si="94"/>
        <v>0.33008508304792672</v>
      </c>
    </row>
    <row r="3088" spans="1:3" x14ac:dyDescent="0.3">
      <c r="A3088">
        <f t="shared" si="95"/>
        <v>3068</v>
      </c>
      <c r="B3088">
        <v>0.51753633614124284</v>
      </c>
      <c r="C3088">
        <f t="shared" si="94"/>
        <v>0.33034273806537229</v>
      </c>
    </row>
    <row r="3089" spans="1:3" x14ac:dyDescent="0.3">
      <c r="A3089">
        <f t="shared" si="95"/>
        <v>3069</v>
      </c>
      <c r="B3089">
        <v>0.11091191822236213</v>
      </c>
      <c r="C3089">
        <f t="shared" si="94"/>
        <v>0.33040535872371102</v>
      </c>
    </row>
    <row r="3090" spans="1:3" x14ac:dyDescent="0.3">
      <c r="A3090">
        <f t="shared" si="95"/>
        <v>3070</v>
      </c>
      <c r="B3090">
        <v>1.2761275530073224E-3</v>
      </c>
      <c r="C3090">
        <f t="shared" si="94"/>
        <v>0.33041253718090569</v>
      </c>
    </row>
    <row r="3091" spans="1:3" x14ac:dyDescent="0.3">
      <c r="A3091">
        <f t="shared" si="95"/>
        <v>3071</v>
      </c>
      <c r="B3091">
        <v>1.3925466866707552</v>
      </c>
      <c r="C3091">
        <f t="shared" si="94"/>
        <v>0.33071357234958842</v>
      </c>
    </row>
    <row r="3092" spans="1:3" x14ac:dyDescent="0.3">
      <c r="A3092">
        <f t="shared" si="95"/>
        <v>3072</v>
      </c>
      <c r="B3092">
        <v>0.1270801470424594</v>
      </c>
      <c r="C3092">
        <f t="shared" si="94"/>
        <v>0.3309380994397686</v>
      </c>
    </row>
    <row r="3093" spans="1:3" x14ac:dyDescent="0.3">
      <c r="A3093">
        <f t="shared" si="95"/>
        <v>3073</v>
      </c>
      <c r="B3093">
        <v>0.34010633431341364</v>
      </c>
      <c r="C3093">
        <f t="shared" si="94"/>
        <v>0.33101831483838806</v>
      </c>
    </row>
    <row r="3094" spans="1:3" x14ac:dyDescent="0.3">
      <c r="A3094">
        <f t="shared" si="95"/>
        <v>3074</v>
      </c>
      <c r="B3094">
        <v>0.93045849177947404</v>
      </c>
      <c r="C3094">
        <f t="shared" ref="C3094:C3157" si="96">SMALL($B$21:$B$10020,A3094)</f>
        <v>0.33102728147941574</v>
      </c>
    </row>
    <row r="3095" spans="1:3" x14ac:dyDescent="0.3">
      <c r="A3095">
        <f t="shared" ref="A3095:A3158" si="97">A3094+1</f>
        <v>3075</v>
      </c>
      <c r="B3095">
        <v>7.1297663129916033E-2</v>
      </c>
      <c r="C3095">
        <f t="shared" si="96"/>
        <v>0.33124863157744255</v>
      </c>
    </row>
    <row r="3096" spans="1:3" x14ac:dyDescent="0.3">
      <c r="A3096">
        <f t="shared" si="97"/>
        <v>3076</v>
      </c>
      <c r="B3096">
        <v>0.13465130021608962</v>
      </c>
      <c r="C3096">
        <f t="shared" si="96"/>
        <v>0.33130221249421798</v>
      </c>
    </row>
    <row r="3097" spans="1:3" x14ac:dyDescent="0.3">
      <c r="A3097">
        <f t="shared" si="97"/>
        <v>3077</v>
      </c>
      <c r="B3097">
        <v>0.41663030028238657</v>
      </c>
      <c r="C3097">
        <f t="shared" si="96"/>
        <v>0.33132397098157784</v>
      </c>
    </row>
    <row r="3098" spans="1:3" x14ac:dyDescent="0.3">
      <c r="A3098">
        <f t="shared" si="97"/>
        <v>3078</v>
      </c>
      <c r="B3098">
        <v>6.0419936616373793E-3</v>
      </c>
      <c r="C3098">
        <f t="shared" si="96"/>
        <v>0.33135516937892739</v>
      </c>
    </row>
    <row r="3099" spans="1:3" x14ac:dyDescent="0.3">
      <c r="A3099">
        <f t="shared" si="97"/>
        <v>3079</v>
      </c>
      <c r="B3099">
        <v>0.5299744034385625</v>
      </c>
      <c r="C3099">
        <f t="shared" si="96"/>
        <v>0.33156803842406224</v>
      </c>
    </row>
    <row r="3100" spans="1:3" x14ac:dyDescent="0.3">
      <c r="A3100">
        <f t="shared" si="97"/>
        <v>3080</v>
      </c>
      <c r="B3100">
        <v>0.90117949432764255</v>
      </c>
      <c r="C3100">
        <f t="shared" si="96"/>
        <v>0.33168581329159275</v>
      </c>
    </row>
    <row r="3101" spans="1:3" x14ac:dyDescent="0.3">
      <c r="A3101">
        <f t="shared" si="97"/>
        <v>3081</v>
      </c>
      <c r="B3101">
        <v>1.7912478904387106</v>
      </c>
      <c r="C3101">
        <f t="shared" si="96"/>
        <v>0.33179831242345492</v>
      </c>
    </row>
    <row r="3102" spans="1:3" x14ac:dyDescent="0.3">
      <c r="A3102">
        <f t="shared" si="97"/>
        <v>3082</v>
      </c>
      <c r="B3102">
        <v>0.39828447666417266</v>
      </c>
      <c r="C3102">
        <f t="shared" si="96"/>
        <v>0.33200380658420658</v>
      </c>
    </row>
    <row r="3103" spans="1:3" x14ac:dyDescent="0.3">
      <c r="A3103">
        <f t="shared" si="97"/>
        <v>3083</v>
      </c>
      <c r="B3103">
        <v>0.2583028812598942</v>
      </c>
      <c r="C3103">
        <f t="shared" si="96"/>
        <v>0.33230345092200486</v>
      </c>
    </row>
    <row r="3104" spans="1:3" x14ac:dyDescent="0.3">
      <c r="A3104">
        <f t="shared" si="97"/>
        <v>3084</v>
      </c>
      <c r="B3104">
        <v>0.44626289673538144</v>
      </c>
      <c r="C3104">
        <f t="shared" si="96"/>
        <v>0.33230922664533646</v>
      </c>
    </row>
    <row r="3105" spans="1:3" x14ac:dyDescent="0.3">
      <c r="A3105">
        <f t="shared" si="97"/>
        <v>3085</v>
      </c>
      <c r="B3105">
        <v>3.3552665053657447</v>
      </c>
      <c r="C3105">
        <f t="shared" si="96"/>
        <v>0.33232561293251761</v>
      </c>
    </row>
    <row r="3106" spans="1:3" x14ac:dyDescent="0.3">
      <c r="A3106">
        <f t="shared" si="97"/>
        <v>3086</v>
      </c>
      <c r="B3106">
        <v>0.13286196776047965</v>
      </c>
      <c r="C3106">
        <f t="shared" si="96"/>
        <v>0.3325819639438401</v>
      </c>
    </row>
    <row r="3107" spans="1:3" x14ac:dyDescent="0.3">
      <c r="A3107">
        <f t="shared" si="97"/>
        <v>3087</v>
      </c>
      <c r="B3107">
        <v>1.113646648597622</v>
      </c>
      <c r="C3107">
        <f t="shared" si="96"/>
        <v>0.3326260097683218</v>
      </c>
    </row>
    <row r="3108" spans="1:3" x14ac:dyDescent="0.3">
      <c r="A3108">
        <f t="shared" si="97"/>
        <v>3088</v>
      </c>
      <c r="B3108">
        <v>0.61321219114576531</v>
      </c>
      <c r="C3108">
        <f t="shared" si="96"/>
        <v>0.33283681157635914</v>
      </c>
    </row>
    <row r="3109" spans="1:3" x14ac:dyDescent="0.3">
      <c r="A3109">
        <f t="shared" si="97"/>
        <v>3089</v>
      </c>
      <c r="B3109">
        <v>0.84211860189662624</v>
      </c>
      <c r="C3109">
        <f t="shared" si="96"/>
        <v>0.33284931225940784</v>
      </c>
    </row>
    <row r="3110" spans="1:3" x14ac:dyDescent="0.3">
      <c r="A3110">
        <f t="shared" si="97"/>
        <v>3090</v>
      </c>
      <c r="B3110">
        <v>9.7740158002312061E-2</v>
      </c>
      <c r="C3110">
        <f t="shared" si="96"/>
        <v>0.3331305212706388</v>
      </c>
    </row>
    <row r="3111" spans="1:3" x14ac:dyDescent="0.3">
      <c r="A3111">
        <f t="shared" si="97"/>
        <v>3091</v>
      </c>
      <c r="B3111">
        <v>9.5567087528950267E-2</v>
      </c>
      <c r="C3111">
        <f t="shared" si="96"/>
        <v>0.3331543666116985</v>
      </c>
    </row>
    <row r="3112" spans="1:3" x14ac:dyDescent="0.3">
      <c r="A3112">
        <f t="shared" si="97"/>
        <v>3092</v>
      </c>
      <c r="B3112">
        <v>0.53113944590923712</v>
      </c>
      <c r="C3112">
        <f t="shared" si="96"/>
        <v>0.3331920921119822</v>
      </c>
    </row>
    <row r="3113" spans="1:3" x14ac:dyDescent="0.3">
      <c r="A3113">
        <f t="shared" si="97"/>
        <v>3093</v>
      </c>
      <c r="B3113">
        <v>2.6618894012513357</v>
      </c>
      <c r="C3113">
        <f t="shared" si="96"/>
        <v>0.33333790343553749</v>
      </c>
    </row>
    <row r="3114" spans="1:3" x14ac:dyDescent="0.3">
      <c r="A3114">
        <f t="shared" si="97"/>
        <v>3094</v>
      </c>
      <c r="B3114">
        <v>0.3914382971260566</v>
      </c>
      <c r="C3114">
        <f t="shared" si="96"/>
        <v>0.33359706349288376</v>
      </c>
    </row>
    <row r="3115" spans="1:3" x14ac:dyDescent="0.3">
      <c r="A3115">
        <f t="shared" si="97"/>
        <v>3095</v>
      </c>
      <c r="B3115">
        <v>5.4792992144143682E-3</v>
      </c>
      <c r="C3115">
        <f t="shared" si="96"/>
        <v>0.33371972762410218</v>
      </c>
    </row>
    <row r="3116" spans="1:3" x14ac:dyDescent="0.3">
      <c r="A3116">
        <f t="shared" si="97"/>
        <v>3096</v>
      </c>
      <c r="B3116">
        <v>0.4298857787165058</v>
      </c>
      <c r="C3116">
        <f t="shared" si="96"/>
        <v>0.33381996241413825</v>
      </c>
    </row>
    <row r="3117" spans="1:3" x14ac:dyDescent="0.3">
      <c r="A3117">
        <f t="shared" si="97"/>
        <v>3097</v>
      </c>
      <c r="B3117">
        <v>0.93240829875821785</v>
      </c>
      <c r="C3117">
        <f t="shared" si="96"/>
        <v>0.3339396544009241</v>
      </c>
    </row>
    <row r="3118" spans="1:3" x14ac:dyDescent="0.3">
      <c r="A3118">
        <f t="shared" si="97"/>
        <v>3098</v>
      </c>
      <c r="B3118">
        <v>0.70578265425031494</v>
      </c>
      <c r="C3118">
        <f t="shared" si="96"/>
        <v>0.33398138507933695</v>
      </c>
    </row>
    <row r="3119" spans="1:3" x14ac:dyDescent="0.3">
      <c r="A3119">
        <f t="shared" si="97"/>
        <v>3099</v>
      </c>
      <c r="B3119">
        <v>0.23123160534382992</v>
      </c>
      <c r="C3119">
        <f t="shared" si="96"/>
        <v>0.33408754052777256</v>
      </c>
    </row>
    <row r="3120" spans="1:3" x14ac:dyDescent="0.3">
      <c r="A3120">
        <f t="shared" si="97"/>
        <v>3100</v>
      </c>
      <c r="B3120">
        <v>0.12026359590888913</v>
      </c>
      <c r="C3120">
        <f t="shared" si="96"/>
        <v>0.33416243063300177</v>
      </c>
    </row>
    <row r="3121" spans="1:3" x14ac:dyDescent="0.3">
      <c r="A3121">
        <f t="shared" si="97"/>
        <v>3101</v>
      </c>
      <c r="B3121">
        <v>4.5295202153773575</v>
      </c>
      <c r="C3121">
        <f t="shared" si="96"/>
        <v>0.33423561516093558</v>
      </c>
    </row>
    <row r="3122" spans="1:3" x14ac:dyDescent="0.3">
      <c r="A3122">
        <f t="shared" si="97"/>
        <v>3102</v>
      </c>
      <c r="B3122">
        <v>2.6833681771773046</v>
      </c>
      <c r="C3122">
        <f t="shared" si="96"/>
        <v>0.33428083884585247</v>
      </c>
    </row>
    <row r="3123" spans="1:3" x14ac:dyDescent="0.3">
      <c r="A3123">
        <f t="shared" si="97"/>
        <v>3103</v>
      </c>
      <c r="B3123">
        <v>0.21425789808115181</v>
      </c>
      <c r="C3123">
        <f t="shared" si="96"/>
        <v>0.33430119210883746</v>
      </c>
    </row>
    <row r="3124" spans="1:3" x14ac:dyDescent="0.3">
      <c r="A3124">
        <f t="shared" si="97"/>
        <v>3104</v>
      </c>
      <c r="B3124">
        <v>1.2823445833624731</v>
      </c>
      <c r="C3124">
        <f t="shared" si="96"/>
        <v>0.33475040353192864</v>
      </c>
    </row>
    <row r="3125" spans="1:3" x14ac:dyDescent="0.3">
      <c r="A3125">
        <f t="shared" si="97"/>
        <v>3105</v>
      </c>
      <c r="B3125">
        <v>0.53974052930482874</v>
      </c>
      <c r="C3125">
        <f t="shared" si="96"/>
        <v>0.33501136597390846</v>
      </c>
    </row>
    <row r="3126" spans="1:3" x14ac:dyDescent="0.3">
      <c r="A3126">
        <f t="shared" si="97"/>
        <v>3106</v>
      </c>
      <c r="B3126">
        <v>0.42703288550959106</v>
      </c>
      <c r="C3126">
        <f t="shared" si="96"/>
        <v>0.33508479227486188</v>
      </c>
    </row>
    <row r="3127" spans="1:3" x14ac:dyDescent="0.3">
      <c r="A3127">
        <f t="shared" si="97"/>
        <v>3107</v>
      </c>
      <c r="B3127">
        <v>1.1233035083902032</v>
      </c>
      <c r="C3127">
        <f t="shared" si="96"/>
        <v>0.33591786015029501</v>
      </c>
    </row>
    <row r="3128" spans="1:3" x14ac:dyDescent="0.3">
      <c r="A3128">
        <f t="shared" si="97"/>
        <v>3108</v>
      </c>
      <c r="B3128">
        <v>3.3840027216173905</v>
      </c>
      <c r="C3128">
        <f t="shared" si="96"/>
        <v>0.33592971106501257</v>
      </c>
    </row>
    <row r="3129" spans="1:3" x14ac:dyDescent="0.3">
      <c r="A3129">
        <f t="shared" si="97"/>
        <v>3109</v>
      </c>
      <c r="B3129">
        <v>5.0011815425126116E-3</v>
      </c>
      <c r="C3129">
        <f t="shared" si="96"/>
        <v>0.3363432511190092</v>
      </c>
    </row>
    <row r="3130" spans="1:3" x14ac:dyDescent="0.3">
      <c r="A3130">
        <f t="shared" si="97"/>
        <v>3110</v>
      </c>
      <c r="B3130">
        <v>0.4816999231414687</v>
      </c>
      <c r="C3130">
        <f t="shared" si="96"/>
        <v>0.33654610118673034</v>
      </c>
    </row>
    <row r="3131" spans="1:3" x14ac:dyDescent="0.3">
      <c r="A3131">
        <f t="shared" si="97"/>
        <v>3111</v>
      </c>
      <c r="B3131">
        <v>0.31904162950728887</v>
      </c>
      <c r="C3131">
        <f t="shared" si="96"/>
        <v>0.33660363223369272</v>
      </c>
    </row>
    <row r="3132" spans="1:3" x14ac:dyDescent="0.3">
      <c r="A3132">
        <f t="shared" si="97"/>
        <v>3112</v>
      </c>
      <c r="B3132">
        <v>1.675505362918053</v>
      </c>
      <c r="C3132">
        <f t="shared" si="96"/>
        <v>0.33694922778532699</v>
      </c>
    </row>
    <row r="3133" spans="1:3" x14ac:dyDescent="0.3">
      <c r="A3133">
        <f t="shared" si="97"/>
        <v>3113</v>
      </c>
      <c r="B3133">
        <v>8.7807543671928778E-2</v>
      </c>
      <c r="C3133">
        <f t="shared" si="96"/>
        <v>0.3371805063509199</v>
      </c>
    </row>
    <row r="3134" spans="1:3" x14ac:dyDescent="0.3">
      <c r="A3134">
        <f t="shared" si="97"/>
        <v>3114</v>
      </c>
      <c r="B3134">
        <v>0.75230930433588017</v>
      </c>
      <c r="C3134">
        <f t="shared" si="96"/>
        <v>0.33718633385766306</v>
      </c>
    </row>
    <row r="3135" spans="1:3" x14ac:dyDescent="0.3">
      <c r="A3135">
        <f t="shared" si="97"/>
        <v>3115</v>
      </c>
      <c r="B3135">
        <v>1.1170849129838758</v>
      </c>
      <c r="C3135">
        <f t="shared" si="96"/>
        <v>0.33732290131779163</v>
      </c>
    </row>
    <row r="3136" spans="1:3" x14ac:dyDescent="0.3">
      <c r="A3136">
        <f t="shared" si="97"/>
        <v>3116</v>
      </c>
      <c r="B3136">
        <v>3.0832807056371481E-2</v>
      </c>
      <c r="C3136">
        <f t="shared" si="96"/>
        <v>0.33742752888919836</v>
      </c>
    </row>
    <row r="3137" spans="1:3" x14ac:dyDescent="0.3">
      <c r="A3137">
        <f t="shared" si="97"/>
        <v>3117</v>
      </c>
      <c r="B3137">
        <v>0.13965676148926409</v>
      </c>
      <c r="C3137">
        <f t="shared" si="96"/>
        <v>0.33752597391548722</v>
      </c>
    </row>
    <row r="3138" spans="1:3" x14ac:dyDescent="0.3">
      <c r="A3138">
        <f t="shared" si="97"/>
        <v>3118</v>
      </c>
      <c r="B3138">
        <v>0.73294638049067928</v>
      </c>
      <c r="C3138">
        <f t="shared" si="96"/>
        <v>0.33820783898114359</v>
      </c>
    </row>
    <row r="3139" spans="1:3" x14ac:dyDescent="0.3">
      <c r="A3139">
        <f t="shared" si="97"/>
        <v>3119</v>
      </c>
      <c r="B3139">
        <v>0.60027948826762323</v>
      </c>
      <c r="C3139">
        <f t="shared" si="96"/>
        <v>0.33854225869376764</v>
      </c>
    </row>
    <row r="3140" spans="1:3" x14ac:dyDescent="0.3">
      <c r="A3140">
        <f t="shared" si="97"/>
        <v>3120</v>
      </c>
      <c r="B3140">
        <v>1.4417974968369163</v>
      </c>
      <c r="C3140">
        <f t="shared" si="96"/>
        <v>0.33885139244391782</v>
      </c>
    </row>
    <row r="3141" spans="1:3" x14ac:dyDescent="0.3">
      <c r="A3141">
        <f t="shared" si="97"/>
        <v>3121</v>
      </c>
      <c r="B3141">
        <v>2.5093970452100081</v>
      </c>
      <c r="C3141">
        <f t="shared" si="96"/>
        <v>0.33893112365772105</v>
      </c>
    </row>
    <row r="3142" spans="1:3" x14ac:dyDescent="0.3">
      <c r="A3142">
        <f t="shared" si="97"/>
        <v>3122</v>
      </c>
      <c r="B3142">
        <v>2.0058923142099392</v>
      </c>
      <c r="C3142">
        <f t="shared" si="96"/>
        <v>0.33894975156195617</v>
      </c>
    </row>
    <row r="3143" spans="1:3" x14ac:dyDescent="0.3">
      <c r="A3143">
        <f t="shared" si="97"/>
        <v>3123</v>
      </c>
      <c r="B3143">
        <v>1.0040415040694679</v>
      </c>
      <c r="C3143">
        <f t="shared" si="96"/>
        <v>0.33927281050571256</v>
      </c>
    </row>
    <row r="3144" spans="1:3" x14ac:dyDescent="0.3">
      <c r="A3144">
        <f t="shared" si="97"/>
        <v>3124</v>
      </c>
      <c r="B3144">
        <v>2.6757860897404875</v>
      </c>
      <c r="C3144">
        <f t="shared" si="96"/>
        <v>0.33929942431524074</v>
      </c>
    </row>
    <row r="3145" spans="1:3" x14ac:dyDescent="0.3">
      <c r="A3145">
        <f t="shared" si="97"/>
        <v>3125</v>
      </c>
      <c r="B3145">
        <v>3.0877545241281608</v>
      </c>
      <c r="C3145">
        <f t="shared" si="96"/>
        <v>0.33932548087586589</v>
      </c>
    </row>
    <row r="3146" spans="1:3" x14ac:dyDescent="0.3">
      <c r="A3146">
        <f t="shared" si="97"/>
        <v>3126</v>
      </c>
      <c r="B3146">
        <v>0.66117667554953607</v>
      </c>
      <c r="C3146">
        <f t="shared" si="96"/>
        <v>0.33945873832094842</v>
      </c>
    </row>
    <row r="3147" spans="1:3" x14ac:dyDescent="0.3">
      <c r="A3147">
        <f t="shared" si="97"/>
        <v>3127</v>
      </c>
      <c r="B3147">
        <v>0.33156803842406224</v>
      </c>
      <c r="C3147">
        <f t="shared" si="96"/>
        <v>0.34006909781724914</v>
      </c>
    </row>
    <row r="3148" spans="1:3" x14ac:dyDescent="0.3">
      <c r="A3148">
        <f t="shared" si="97"/>
        <v>3128</v>
      </c>
      <c r="B3148">
        <v>0.83393637994603109</v>
      </c>
      <c r="C3148">
        <f t="shared" si="96"/>
        <v>0.34010633431341364</v>
      </c>
    </row>
    <row r="3149" spans="1:3" x14ac:dyDescent="0.3">
      <c r="A3149">
        <f t="shared" si="97"/>
        <v>3129</v>
      </c>
      <c r="B3149">
        <v>0.12412646664409799</v>
      </c>
      <c r="C3149">
        <f t="shared" si="96"/>
        <v>0.34042132293646632</v>
      </c>
    </row>
    <row r="3150" spans="1:3" x14ac:dyDescent="0.3">
      <c r="A3150">
        <f t="shared" si="97"/>
        <v>3130</v>
      </c>
      <c r="B3150">
        <v>0.90390054204411796</v>
      </c>
      <c r="C3150">
        <f t="shared" si="96"/>
        <v>0.3405010208608743</v>
      </c>
    </row>
    <row r="3151" spans="1:3" x14ac:dyDescent="0.3">
      <c r="A3151">
        <f t="shared" si="97"/>
        <v>3131</v>
      </c>
      <c r="B3151">
        <v>1.0821666348905821</v>
      </c>
      <c r="C3151">
        <f t="shared" si="96"/>
        <v>0.34061038349086026</v>
      </c>
    </row>
    <row r="3152" spans="1:3" x14ac:dyDescent="0.3">
      <c r="A3152">
        <f t="shared" si="97"/>
        <v>3132</v>
      </c>
      <c r="B3152">
        <v>6.0193439968588613E-2</v>
      </c>
      <c r="C3152">
        <f t="shared" si="96"/>
        <v>0.34083932473291845</v>
      </c>
    </row>
    <row r="3153" spans="1:3" x14ac:dyDescent="0.3">
      <c r="A3153">
        <f t="shared" si="97"/>
        <v>3133</v>
      </c>
      <c r="B3153">
        <v>1.0757953572184602</v>
      </c>
      <c r="C3153">
        <f t="shared" si="96"/>
        <v>0.34086978013952307</v>
      </c>
    </row>
    <row r="3154" spans="1:3" x14ac:dyDescent="0.3">
      <c r="A3154">
        <f t="shared" si="97"/>
        <v>3134</v>
      </c>
      <c r="B3154">
        <v>0.32299677720009079</v>
      </c>
      <c r="C3154">
        <f t="shared" si="96"/>
        <v>0.34097813185232306</v>
      </c>
    </row>
    <row r="3155" spans="1:3" x14ac:dyDescent="0.3">
      <c r="A3155">
        <f t="shared" si="97"/>
        <v>3135</v>
      </c>
      <c r="B3155">
        <v>0.73912473315552352</v>
      </c>
      <c r="C3155">
        <f t="shared" si="96"/>
        <v>0.34105206687107037</v>
      </c>
    </row>
    <row r="3156" spans="1:3" x14ac:dyDescent="0.3">
      <c r="A3156">
        <f t="shared" si="97"/>
        <v>3136</v>
      </c>
      <c r="B3156">
        <v>0.14859717069543565</v>
      </c>
      <c r="C3156">
        <f t="shared" si="96"/>
        <v>0.34126048647425034</v>
      </c>
    </row>
    <row r="3157" spans="1:3" x14ac:dyDescent="0.3">
      <c r="A3157">
        <f t="shared" si="97"/>
        <v>3137</v>
      </c>
      <c r="B3157">
        <v>0.52220339405263672</v>
      </c>
      <c r="C3157">
        <f t="shared" si="96"/>
        <v>0.34138797602439919</v>
      </c>
    </row>
    <row r="3158" spans="1:3" x14ac:dyDescent="0.3">
      <c r="A3158">
        <f t="shared" si="97"/>
        <v>3138</v>
      </c>
      <c r="B3158">
        <v>0.62136801973878697</v>
      </c>
      <c r="C3158">
        <f t="shared" ref="C3158:C3221" si="98">SMALL($B$21:$B$10020,A3158)</f>
        <v>0.34171154226233624</v>
      </c>
    </row>
    <row r="3159" spans="1:3" x14ac:dyDescent="0.3">
      <c r="A3159">
        <f t="shared" ref="A3159:A3222" si="99">A3158+1</f>
        <v>3139</v>
      </c>
      <c r="B3159">
        <v>1.3082974829865002</v>
      </c>
      <c r="C3159">
        <f t="shared" si="98"/>
        <v>0.34172792936192753</v>
      </c>
    </row>
    <row r="3160" spans="1:3" x14ac:dyDescent="0.3">
      <c r="A3160">
        <f t="shared" si="99"/>
        <v>3140</v>
      </c>
      <c r="B3160">
        <v>0.39202655514085039</v>
      </c>
      <c r="C3160">
        <f t="shared" si="98"/>
        <v>0.34182269069669458</v>
      </c>
    </row>
    <row r="3161" spans="1:3" x14ac:dyDescent="0.3">
      <c r="A3161">
        <f t="shared" si="99"/>
        <v>3141</v>
      </c>
      <c r="B3161">
        <v>0.42143514224695933</v>
      </c>
      <c r="C3161">
        <f t="shared" si="98"/>
        <v>0.34182885818498265</v>
      </c>
    </row>
    <row r="3162" spans="1:3" x14ac:dyDescent="0.3">
      <c r="A3162">
        <f t="shared" si="99"/>
        <v>3142</v>
      </c>
      <c r="B3162">
        <v>0.8247217786435197</v>
      </c>
      <c r="C3162">
        <f t="shared" si="98"/>
        <v>0.34185428205834323</v>
      </c>
    </row>
    <row r="3163" spans="1:3" x14ac:dyDescent="0.3">
      <c r="A3163">
        <f t="shared" si="99"/>
        <v>3143</v>
      </c>
      <c r="B3163">
        <v>0.28543260100888768</v>
      </c>
      <c r="C3163">
        <f t="shared" si="98"/>
        <v>0.34200988979939573</v>
      </c>
    </row>
    <row r="3164" spans="1:3" x14ac:dyDescent="0.3">
      <c r="A3164">
        <f t="shared" si="99"/>
        <v>3144</v>
      </c>
      <c r="B3164">
        <v>8.4338776388690695E-2</v>
      </c>
      <c r="C3164">
        <f t="shared" si="98"/>
        <v>0.3421576400175439</v>
      </c>
    </row>
    <row r="3165" spans="1:3" x14ac:dyDescent="0.3">
      <c r="A3165">
        <f t="shared" si="99"/>
        <v>3145</v>
      </c>
      <c r="B3165">
        <v>0.84683462670565079</v>
      </c>
      <c r="C3165">
        <f t="shared" si="98"/>
        <v>0.34246883448656962</v>
      </c>
    </row>
    <row r="3166" spans="1:3" x14ac:dyDescent="0.3">
      <c r="A3166">
        <f t="shared" si="99"/>
        <v>3146</v>
      </c>
      <c r="B3166">
        <v>0.33591786015029501</v>
      </c>
      <c r="C3166">
        <f t="shared" si="98"/>
        <v>0.34247522324001989</v>
      </c>
    </row>
    <row r="3167" spans="1:3" x14ac:dyDescent="0.3">
      <c r="A3167">
        <f t="shared" si="99"/>
        <v>3147</v>
      </c>
      <c r="B3167">
        <v>0.10873924402082569</v>
      </c>
      <c r="C3167">
        <f t="shared" si="98"/>
        <v>0.34258813756092121</v>
      </c>
    </row>
    <row r="3168" spans="1:3" x14ac:dyDescent="0.3">
      <c r="A3168">
        <f t="shared" si="99"/>
        <v>3148</v>
      </c>
      <c r="B3168">
        <v>0.88943464051790944</v>
      </c>
      <c r="C3168">
        <f t="shared" si="98"/>
        <v>0.34275945909951089</v>
      </c>
    </row>
    <row r="3169" spans="1:3" x14ac:dyDescent="0.3">
      <c r="A3169">
        <f t="shared" si="99"/>
        <v>3149</v>
      </c>
      <c r="B3169">
        <v>2.5145982559452804</v>
      </c>
      <c r="C3169">
        <f t="shared" si="98"/>
        <v>0.34279875647833191</v>
      </c>
    </row>
    <row r="3170" spans="1:3" x14ac:dyDescent="0.3">
      <c r="A3170">
        <f t="shared" si="99"/>
        <v>3150</v>
      </c>
      <c r="B3170">
        <v>7.141851690770129E-2</v>
      </c>
      <c r="C3170">
        <f t="shared" si="98"/>
        <v>0.34291200748588779</v>
      </c>
    </row>
    <row r="3171" spans="1:3" x14ac:dyDescent="0.3">
      <c r="A3171">
        <f t="shared" si="99"/>
        <v>3151</v>
      </c>
      <c r="B3171">
        <v>0.81463837889147772</v>
      </c>
      <c r="C3171">
        <f t="shared" si="98"/>
        <v>0.34300462229738971</v>
      </c>
    </row>
    <row r="3172" spans="1:3" x14ac:dyDescent="0.3">
      <c r="A3172">
        <f t="shared" si="99"/>
        <v>3152</v>
      </c>
      <c r="B3172">
        <v>0.388404603435901</v>
      </c>
      <c r="C3172">
        <f t="shared" si="98"/>
        <v>0.34322911428345426</v>
      </c>
    </row>
    <row r="3173" spans="1:3" x14ac:dyDescent="0.3">
      <c r="A3173">
        <f t="shared" si="99"/>
        <v>3153</v>
      </c>
      <c r="B3173">
        <v>0.32050746122277696</v>
      </c>
      <c r="C3173">
        <f t="shared" si="98"/>
        <v>0.34329037066951584</v>
      </c>
    </row>
    <row r="3174" spans="1:3" x14ac:dyDescent="0.3">
      <c r="A3174">
        <f t="shared" si="99"/>
        <v>3154</v>
      </c>
      <c r="B3174">
        <v>1.539370444885811</v>
      </c>
      <c r="C3174">
        <f t="shared" si="98"/>
        <v>0.34329542138074309</v>
      </c>
    </row>
    <row r="3175" spans="1:3" x14ac:dyDescent="0.3">
      <c r="A3175">
        <f t="shared" si="99"/>
        <v>3155</v>
      </c>
      <c r="B3175">
        <v>0.14836792174333802</v>
      </c>
      <c r="C3175">
        <f t="shared" si="98"/>
        <v>0.34350161964579962</v>
      </c>
    </row>
    <row r="3176" spans="1:3" x14ac:dyDescent="0.3">
      <c r="A3176">
        <f t="shared" si="99"/>
        <v>3156</v>
      </c>
      <c r="B3176">
        <v>0.94443001465681586</v>
      </c>
      <c r="C3176">
        <f t="shared" si="98"/>
        <v>0.34358538223673496</v>
      </c>
    </row>
    <row r="3177" spans="1:3" x14ac:dyDescent="0.3">
      <c r="A3177">
        <f t="shared" si="99"/>
        <v>3157</v>
      </c>
      <c r="B3177">
        <v>0.82270330471491571</v>
      </c>
      <c r="C3177">
        <f t="shared" si="98"/>
        <v>0.34360850400987508</v>
      </c>
    </row>
    <row r="3178" spans="1:3" x14ac:dyDescent="0.3">
      <c r="A3178">
        <f t="shared" si="99"/>
        <v>3158</v>
      </c>
      <c r="B3178">
        <v>1.1628036778388053</v>
      </c>
      <c r="C3178">
        <f t="shared" si="98"/>
        <v>0.343908428484625</v>
      </c>
    </row>
    <row r="3179" spans="1:3" x14ac:dyDescent="0.3">
      <c r="A3179">
        <f t="shared" si="99"/>
        <v>3159</v>
      </c>
      <c r="B3179">
        <v>8.9463843261009979E-2</v>
      </c>
      <c r="C3179">
        <f t="shared" si="98"/>
        <v>0.34418314471411771</v>
      </c>
    </row>
    <row r="3180" spans="1:3" x14ac:dyDescent="0.3">
      <c r="A3180">
        <f t="shared" si="99"/>
        <v>3160</v>
      </c>
      <c r="B3180">
        <v>8.7530249423989348E-2</v>
      </c>
      <c r="C3180">
        <f t="shared" si="98"/>
        <v>0.34421340853136995</v>
      </c>
    </row>
    <row r="3181" spans="1:3" x14ac:dyDescent="0.3">
      <c r="A3181">
        <f t="shared" si="99"/>
        <v>3161</v>
      </c>
      <c r="B3181">
        <v>0.19128983776663544</v>
      </c>
      <c r="C3181">
        <f t="shared" si="98"/>
        <v>0.34434677820756687</v>
      </c>
    </row>
    <row r="3182" spans="1:3" x14ac:dyDescent="0.3">
      <c r="A3182">
        <f t="shared" si="99"/>
        <v>3162</v>
      </c>
      <c r="B3182">
        <v>1.0527109395143244</v>
      </c>
      <c r="C3182">
        <f t="shared" si="98"/>
        <v>0.34442877661454929</v>
      </c>
    </row>
    <row r="3183" spans="1:3" x14ac:dyDescent="0.3">
      <c r="A3183">
        <f t="shared" si="99"/>
        <v>3163</v>
      </c>
      <c r="B3183">
        <v>0.79955280231441472</v>
      </c>
      <c r="C3183">
        <f t="shared" si="98"/>
        <v>0.34472742914034704</v>
      </c>
    </row>
    <row r="3184" spans="1:3" x14ac:dyDescent="0.3">
      <c r="A3184">
        <f t="shared" si="99"/>
        <v>3164</v>
      </c>
      <c r="B3184">
        <v>0.86780909441727094</v>
      </c>
      <c r="C3184">
        <f t="shared" si="98"/>
        <v>0.34475298925905462</v>
      </c>
    </row>
    <row r="3185" spans="1:3" x14ac:dyDescent="0.3">
      <c r="A3185">
        <f t="shared" si="99"/>
        <v>3165</v>
      </c>
      <c r="B3185">
        <v>0.55063681361904715</v>
      </c>
      <c r="C3185">
        <f t="shared" si="98"/>
        <v>0.34491753198470532</v>
      </c>
    </row>
    <row r="3186" spans="1:3" x14ac:dyDescent="0.3">
      <c r="A3186">
        <f t="shared" si="99"/>
        <v>3166</v>
      </c>
      <c r="B3186">
        <v>1.0765273193080218</v>
      </c>
      <c r="C3186">
        <f t="shared" si="98"/>
        <v>0.34496772282406796</v>
      </c>
    </row>
    <row r="3187" spans="1:3" x14ac:dyDescent="0.3">
      <c r="A3187">
        <f t="shared" si="99"/>
        <v>3167</v>
      </c>
      <c r="B3187">
        <v>1.9098646034649971</v>
      </c>
      <c r="C3187">
        <f t="shared" si="98"/>
        <v>0.34498333135127268</v>
      </c>
    </row>
    <row r="3188" spans="1:3" x14ac:dyDescent="0.3">
      <c r="A3188">
        <f t="shared" si="99"/>
        <v>3168</v>
      </c>
      <c r="B3188">
        <v>0.4675145787389412</v>
      </c>
      <c r="C3188">
        <f t="shared" si="98"/>
        <v>0.34521354046739661</v>
      </c>
    </row>
    <row r="3189" spans="1:3" x14ac:dyDescent="0.3">
      <c r="A3189">
        <f t="shared" si="99"/>
        <v>3169</v>
      </c>
      <c r="B3189">
        <v>1.4019029907846614</v>
      </c>
      <c r="C3189">
        <f t="shared" si="98"/>
        <v>0.34523193480883263</v>
      </c>
    </row>
    <row r="3190" spans="1:3" x14ac:dyDescent="0.3">
      <c r="A3190">
        <f t="shared" si="99"/>
        <v>3170</v>
      </c>
      <c r="B3190">
        <v>0.33359706349288376</v>
      </c>
      <c r="C3190">
        <f t="shared" si="98"/>
        <v>0.34530181267296167</v>
      </c>
    </row>
    <row r="3191" spans="1:3" x14ac:dyDescent="0.3">
      <c r="A3191">
        <f t="shared" si="99"/>
        <v>3171</v>
      </c>
      <c r="B3191">
        <v>0.3578461066639167</v>
      </c>
      <c r="C3191">
        <f t="shared" si="98"/>
        <v>0.34548120412296646</v>
      </c>
    </row>
    <row r="3192" spans="1:3" x14ac:dyDescent="0.3">
      <c r="A3192">
        <f t="shared" si="99"/>
        <v>3172</v>
      </c>
      <c r="B3192">
        <v>9.2447338813712809E-2</v>
      </c>
      <c r="C3192">
        <f t="shared" si="98"/>
        <v>0.34569548802419559</v>
      </c>
    </row>
    <row r="3193" spans="1:3" x14ac:dyDescent="0.3">
      <c r="A3193">
        <f t="shared" si="99"/>
        <v>3173</v>
      </c>
      <c r="B3193">
        <v>0.10834028760598136</v>
      </c>
      <c r="C3193">
        <f t="shared" si="98"/>
        <v>0.34588168402339048</v>
      </c>
    </row>
    <row r="3194" spans="1:3" x14ac:dyDescent="0.3">
      <c r="A3194">
        <f t="shared" si="99"/>
        <v>3174</v>
      </c>
      <c r="B3194">
        <v>1.831063777402566</v>
      </c>
      <c r="C3194">
        <f t="shared" si="98"/>
        <v>0.34590858865508101</v>
      </c>
    </row>
    <row r="3195" spans="1:3" x14ac:dyDescent="0.3">
      <c r="A3195">
        <f t="shared" si="99"/>
        <v>3175</v>
      </c>
      <c r="B3195">
        <v>0.7558702272199187</v>
      </c>
      <c r="C3195">
        <f t="shared" si="98"/>
        <v>0.34608924680365782</v>
      </c>
    </row>
    <row r="3196" spans="1:3" x14ac:dyDescent="0.3">
      <c r="A3196">
        <f t="shared" si="99"/>
        <v>3176</v>
      </c>
      <c r="B3196">
        <v>5.636642534581493E-2</v>
      </c>
      <c r="C3196">
        <f t="shared" si="98"/>
        <v>0.3461640054608226</v>
      </c>
    </row>
    <row r="3197" spans="1:3" x14ac:dyDescent="0.3">
      <c r="A3197">
        <f t="shared" si="99"/>
        <v>3177</v>
      </c>
      <c r="B3197">
        <v>0.84474781865439441</v>
      </c>
      <c r="C3197">
        <f t="shared" si="98"/>
        <v>0.3466213771097908</v>
      </c>
    </row>
    <row r="3198" spans="1:3" x14ac:dyDescent="0.3">
      <c r="A3198">
        <f t="shared" si="99"/>
        <v>3178</v>
      </c>
      <c r="B3198">
        <v>0.63752133320851145</v>
      </c>
      <c r="C3198">
        <f t="shared" si="98"/>
        <v>0.34668880440901484</v>
      </c>
    </row>
    <row r="3199" spans="1:3" x14ac:dyDescent="0.3">
      <c r="A3199">
        <f t="shared" si="99"/>
        <v>3179</v>
      </c>
      <c r="B3199">
        <v>3.0723507491686446</v>
      </c>
      <c r="C3199">
        <f t="shared" si="98"/>
        <v>0.34675754828187699</v>
      </c>
    </row>
    <row r="3200" spans="1:3" x14ac:dyDescent="0.3">
      <c r="A3200">
        <f t="shared" si="99"/>
        <v>3180</v>
      </c>
      <c r="B3200">
        <v>0.4778132181085204</v>
      </c>
      <c r="C3200">
        <f t="shared" si="98"/>
        <v>0.34677902256661142</v>
      </c>
    </row>
    <row r="3201" spans="1:3" x14ac:dyDescent="0.3">
      <c r="A3201">
        <f t="shared" si="99"/>
        <v>3181</v>
      </c>
      <c r="B3201">
        <v>0.13021358406580785</v>
      </c>
      <c r="C3201">
        <f t="shared" si="98"/>
        <v>0.34683993033915095</v>
      </c>
    </row>
    <row r="3202" spans="1:3" x14ac:dyDescent="0.3">
      <c r="A3202">
        <f t="shared" si="99"/>
        <v>3182</v>
      </c>
      <c r="B3202">
        <v>0.27599130757487789</v>
      </c>
      <c r="C3202">
        <f t="shared" si="98"/>
        <v>0.34686057352546729</v>
      </c>
    </row>
    <row r="3203" spans="1:3" x14ac:dyDescent="0.3">
      <c r="A3203">
        <f t="shared" si="99"/>
        <v>3183</v>
      </c>
      <c r="B3203">
        <v>0.28996947624823721</v>
      </c>
      <c r="C3203">
        <f t="shared" si="98"/>
        <v>0.34698943336908683</v>
      </c>
    </row>
    <row r="3204" spans="1:3" x14ac:dyDescent="0.3">
      <c r="A3204">
        <f t="shared" si="99"/>
        <v>3184</v>
      </c>
      <c r="B3204">
        <v>0.16605251277735489</v>
      </c>
      <c r="C3204">
        <f t="shared" si="98"/>
        <v>0.34714748224492764</v>
      </c>
    </row>
    <row r="3205" spans="1:3" x14ac:dyDescent="0.3">
      <c r="A3205">
        <f t="shared" si="99"/>
        <v>3185</v>
      </c>
      <c r="B3205">
        <v>2.1860535568560624</v>
      </c>
      <c r="C3205">
        <f t="shared" si="98"/>
        <v>0.3472367422951208</v>
      </c>
    </row>
    <row r="3206" spans="1:3" x14ac:dyDescent="0.3">
      <c r="A3206">
        <f t="shared" si="99"/>
        <v>3186</v>
      </c>
      <c r="B3206">
        <v>0.59607022019514622</v>
      </c>
      <c r="C3206">
        <f t="shared" si="98"/>
        <v>0.34729133164845249</v>
      </c>
    </row>
    <row r="3207" spans="1:3" x14ac:dyDescent="0.3">
      <c r="A3207">
        <f t="shared" si="99"/>
        <v>3187</v>
      </c>
      <c r="B3207">
        <v>2.6017291453033686</v>
      </c>
      <c r="C3207">
        <f t="shared" si="98"/>
        <v>0.34729457417334908</v>
      </c>
    </row>
    <row r="3208" spans="1:3" x14ac:dyDescent="0.3">
      <c r="A3208">
        <f t="shared" si="99"/>
        <v>3188</v>
      </c>
      <c r="B3208">
        <v>0.3790822247615584</v>
      </c>
      <c r="C3208">
        <f t="shared" si="98"/>
        <v>0.34742795018529393</v>
      </c>
    </row>
    <row r="3209" spans="1:3" x14ac:dyDescent="0.3">
      <c r="A3209">
        <f t="shared" si="99"/>
        <v>3189</v>
      </c>
      <c r="B3209">
        <v>2.4105689490141806</v>
      </c>
      <c r="C3209">
        <f t="shared" si="98"/>
        <v>0.34802314676439283</v>
      </c>
    </row>
    <row r="3210" spans="1:3" x14ac:dyDescent="0.3">
      <c r="A3210">
        <f t="shared" si="99"/>
        <v>3190</v>
      </c>
      <c r="B3210">
        <v>0.28851589564292146</v>
      </c>
      <c r="C3210">
        <f t="shared" si="98"/>
        <v>0.34818888177140717</v>
      </c>
    </row>
    <row r="3211" spans="1:3" x14ac:dyDescent="0.3">
      <c r="A3211">
        <f t="shared" si="99"/>
        <v>3191</v>
      </c>
      <c r="B3211">
        <v>1.7739230937344073</v>
      </c>
      <c r="C3211">
        <f t="shared" si="98"/>
        <v>0.34832252286013454</v>
      </c>
    </row>
    <row r="3212" spans="1:3" x14ac:dyDescent="0.3">
      <c r="A3212">
        <f t="shared" si="99"/>
        <v>3192</v>
      </c>
      <c r="B3212">
        <v>0.9938022027812472</v>
      </c>
      <c r="C3212">
        <f t="shared" si="98"/>
        <v>0.34840629763670239</v>
      </c>
    </row>
    <row r="3213" spans="1:3" x14ac:dyDescent="0.3">
      <c r="A3213">
        <f t="shared" si="99"/>
        <v>3193</v>
      </c>
      <c r="B3213">
        <v>0.75942775214197344</v>
      </c>
      <c r="C3213">
        <f t="shared" si="98"/>
        <v>0.34849157396535291</v>
      </c>
    </row>
    <row r="3214" spans="1:3" x14ac:dyDescent="0.3">
      <c r="A3214">
        <f t="shared" si="99"/>
        <v>3194</v>
      </c>
      <c r="B3214">
        <v>2.3464895276771216</v>
      </c>
      <c r="C3214">
        <f t="shared" si="98"/>
        <v>0.34861828997124911</v>
      </c>
    </row>
    <row r="3215" spans="1:3" x14ac:dyDescent="0.3">
      <c r="A3215">
        <f t="shared" si="99"/>
        <v>3195</v>
      </c>
      <c r="B3215">
        <v>2.8434457481347888</v>
      </c>
      <c r="C3215">
        <f t="shared" si="98"/>
        <v>0.34907290901275934</v>
      </c>
    </row>
    <row r="3216" spans="1:3" x14ac:dyDescent="0.3">
      <c r="A3216">
        <f t="shared" si="99"/>
        <v>3196</v>
      </c>
      <c r="B3216">
        <v>0.83122594210437639</v>
      </c>
      <c r="C3216">
        <f t="shared" si="98"/>
        <v>0.34908744990498763</v>
      </c>
    </row>
    <row r="3217" spans="1:3" x14ac:dyDescent="0.3">
      <c r="A3217">
        <f t="shared" si="99"/>
        <v>3197</v>
      </c>
      <c r="B3217">
        <v>0.20237858963230027</v>
      </c>
      <c r="C3217">
        <f t="shared" si="98"/>
        <v>0.34918302143819302</v>
      </c>
    </row>
    <row r="3218" spans="1:3" x14ac:dyDescent="0.3">
      <c r="A3218">
        <f t="shared" si="99"/>
        <v>3198</v>
      </c>
      <c r="B3218">
        <v>0.31438434842365437</v>
      </c>
      <c r="C3218">
        <f t="shared" si="98"/>
        <v>0.34948187723206114</v>
      </c>
    </row>
    <row r="3219" spans="1:3" x14ac:dyDescent="0.3">
      <c r="A3219">
        <f t="shared" si="99"/>
        <v>3199</v>
      </c>
      <c r="B3219">
        <v>5.2549194894440321E-2</v>
      </c>
      <c r="C3219">
        <f t="shared" si="98"/>
        <v>0.3495240704877205</v>
      </c>
    </row>
    <row r="3220" spans="1:3" x14ac:dyDescent="0.3">
      <c r="A3220">
        <f t="shared" si="99"/>
        <v>3200</v>
      </c>
      <c r="B3220">
        <v>0.95289682811712528</v>
      </c>
      <c r="C3220">
        <f t="shared" si="98"/>
        <v>0.34978475357172756</v>
      </c>
    </row>
    <row r="3221" spans="1:3" x14ac:dyDescent="0.3">
      <c r="A3221">
        <f t="shared" si="99"/>
        <v>3201</v>
      </c>
      <c r="B3221">
        <v>3.4385049165183368E-2</v>
      </c>
      <c r="C3221">
        <f t="shared" si="98"/>
        <v>0.35022590948731969</v>
      </c>
    </row>
    <row r="3222" spans="1:3" x14ac:dyDescent="0.3">
      <c r="A3222">
        <f t="shared" si="99"/>
        <v>3202</v>
      </c>
      <c r="B3222">
        <v>0.24963262147521958</v>
      </c>
      <c r="C3222">
        <f t="shared" ref="C3222:C3285" si="100">SMALL($B$21:$B$10020,A3222)</f>
        <v>0.35044813435649402</v>
      </c>
    </row>
    <row r="3223" spans="1:3" x14ac:dyDescent="0.3">
      <c r="A3223">
        <f t="shared" ref="A3223:A3286" si="101">A3222+1</f>
        <v>3203</v>
      </c>
      <c r="B3223">
        <v>1.3688007374155031</v>
      </c>
      <c r="C3223">
        <f t="shared" si="100"/>
        <v>0.35055682023909585</v>
      </c>
    </row>
    <row r="3224" spans="1:3" x14ac:dyDescent="0.3">
      <c r="A3224">
        <f t="shared" si="101"/>
        <v>3204</v>
      </c>
      <c r="B3224">
        <v>8.7226762169999805E-2</v>
      </c>
      <c r="C3224">
        <f t="shared" si="100"/>
        <v>0.35070825611327039</v>
      </c>
    </row>
    <row r="3225" spans="1:3" x14ac:dyDescent="0.3">
      <c r="A3225">
        <f t="shared" si="101"/>
        <v>3205</v>
      </c>
      <c r="B3225">
        <v>1.3117658672007477</v>
      </c>
      <c r="C3225">
        <f t="shared" si="100"/>
        <v>0.3508098836327882</v>
      </c>
    </row>
    <row r="3226" spans="1:3" x14ac:dyDescent="0.3">
      <c r="A3226">
        <f t="shared" si="101"/>
        <v>3206</v>
      </c>
      <c r="B3226">
        <v>4.9131953368101389E-2</v>
      </c>
      <c r="C3226">
        <f t="shared" si="100"/>
        <v>0.35107471285592329</v>
      </c>
    </row>
    <row r="3227" spans="1:3" x14ac:dyDescent="0.3">
      <c r="A3227">
        <f t="shared" si="101"/>
        <v>3207</v>
      </c>
      <c r="B3227">
        <v>8.4751847996811236E-4</v>
      </c>
      <c r="C3227">
        <f t="shared" si="100"/>
        <v>0.35125166954480935</v>
      </c>
    </row>
    <row r="3228" spans="1:3" x14ac:dyDescent="0.3">
      <c r="A3228">
        <f t="shared" si="101"/>
        <v>3208</v>
      </c>
      <c r="B3228">
        <v>4.1055516421901936</v>
      </c>
      <c r="C3228">
        <f t="shared" si="100"/>
        <v>0.35139619783358622</v>
      </c>
    </row>
    <row r="3229" spans="1:3" x14ac:dyDescent="0.3">
      <c r="A3229">
        <f t="shared" si="101"/>
        <v>3209</v>
      </c>
      <c r="B3229">
        <v>5.2161867031630722</v>
      </c>
      <c r="C3229">
        <f t="shared" si="100"/>
        <v>0.35156865287332884</v>
      </c>
    </row>
    <row r="3230" spans="1:3" x14ac:dyDescent="0.3">
      <c r="A3230">
        <f t="shared" si="101"/>
        <v>3210</v>
      </c>
      <c r="B3230">
        <v>0.58206760178894457</v>
      </c>
      <c r="C3230">
        <f t="shared" si="100"/>
        <v>0.35160373659956901</v>
      </c>
    </row>
    <row r="3231" spans="1:3" x14ac:dyDescent="0.3">
      <c r="A3231">
        <f t="shared" si="101"/>
        <v>3211</v>
      </c>
      <c r="B3231">
        <v>0.92622931016876264</v>
      </c>
      <c r="C3231">
        <f t="shared" si="100"/>
        <v>0.35161522520129296</v>
      </c>
    </row>
    <row r="3232" spans="1:3" x14ac:dyDescent="0.3">
      <c r="A3232">
        <f t="shared" si="101"/>
        <v>3212</v>
      </c>
      <c r="B3232">
        <v>0.72752575325336766</v>
      </c>
      <c r="C3232">
        <f t="shared" si="100"/>
        <v>0.35168219894838715</v>
      </c>
    </row>
    <row r="3233" spans="1:3" x14ac:dyDescent="0.3">
      <c r="A3233">
        <f t="shared" si="101"/>
        <v>3213</v>
      </c>
      <c r="B3233">
        <v>0.7462014081691517</v>
      </c>
      <c r="C3233">
        <f t="shared" si="100"/>
        <v>0.35183665496066929</v>
      </c>
    </row>
    <row r="3234" spans="1:3" x14ac:dyDescent="0.3">
      <c r="A3234">
        <f t="shared" si="101"/>
        <v>3214</v>
      </c>
      <c r="B3234">
        <v>0.64706545367947044</v>
      </c>
      <c r="C3234">
        <f t="shared" si="100"/>
        <v>0.35191428589809171</v>
      </c>
    </row>
    <row r="3235" spans="1:3" x14ac:dyDescent="0.3">
      <c r="A3235">
        <f t="shared" si="101"/>
        <v>3215</v>
      </c>
      <c r="B3235">
        <v>1.1755984758925475</v>
      </c>
      <c r="C3235">
        <f t="shared" si="100"/>
        <v>0.35199262521566466</v>
      </c>
    </row>
    <row r="3236" spans="1:3" x14ac:dyDescent="0.3">
      <c r="A3236">
        <f t="shared" si="101"/>
        <v>3216</v>
      </c>
      <c r="B3236">
        <v>0.40995322944742929</v>
      </c>
      <c r="C3236">
        <f t="shared" si="100"/>
        <v>0.35205637992029426</v>
      </c>
    </row>
    <row r="3237" spans="1:3" x14ac:dyDescent="0.3">
      <c r="A3237">
        <f t="shared" si="101"/>
        <v>3217</v>
      </c>
      <c r="B3237">
        <v>0.96438928989307371</v>
      </c>
      <c r="C3237">
        <f t="shared" si="100"/>
        <v>0.35229823469229182</v>
      </c>
    </row>
    <row r="3238" spans="1:3" x14ac:dyDescent="0.3">
      <c r="A3238">
        <f t="shared" si="101"/>
        <v>3218</v>
      </c>
      <c r="B3238">
        <v>0.11834316657402888</v>
      </c>
      <c r="C3238">
        <f t="shared" si="100"/>
        <v>0.35259899521501858</v>
      </c>
    </row>
    <row r="3239" spans="1:3" x14ac:dyDescent="0.3">
      <c r="A3239">
        <f t="shared" si="101"/>
        <v>3219</v>
      </c>
      <c r="B3239">
        <v>0.69854447077540582</v>
      </c>
      <c r="C3239">
        <f t="shared" si="100"/>
        <v>0.35264634794585303</v>
      </c>
    </row>
    <row r="3240" spans="1:3" x14ac:dyDescent="0.3">
      <c r="A3240">
        <f t="shared" si="101"/>
        <v>3220</v>
      </c>
      <c r="B3240">
        <v>0.41855965238456583</v>
      </c>
      <c r="C3240">
        <f t="shared" si="100"/>
        <v>0.35273154725637967</v>
      </c>
    </row>
    <row r="3241" spans="1:3" x14ac:dyDescent="0.3">
      <c r="A3241">
        <f t="shared" si="101"/>
        <v>3221</v>
      </c>
      <c r="B3241">
        <v>0.31806303771984501</v>
      </c>
      <c r="C3241">
        <f t="shared" si="100"/>
        <v>0.3527607377816846</v>
      </c>
    </row>
    <row r="3242" spans="1:3" x14ac:dyDescent="0.3">
      <c r="A3242">
        <f t="shared" si="101"/>
        <v>3222</v>
      </c>
      <c r="B3242">
        <v>9.4013521462767757E-2</v>
      </c>
      <c r="C3242">
        <f t="shared" si="100"/>
        <v>0.35282183128630784</v>
      </c>
    </row>
    <row r="3243" spans="1:3" x14ac:dyDescent="0.3">
      <c r="A3243">
        <f t="shared" si="101"/>
        <v>3223</v>
      </c>
      <c r="B3243">
        <v>0.4000926820764561</v>
      </c>
      <c r="C3243">
        <f t="shared" si="100"/>
        <v>0.35402188366310861</v>
      </c>
    </row>
    <row r="3244" spans="1:3" x14ac:dyDescent="0.3">
      <c r="A3244">
        <f t="shared" si="101"/>
        <v>3224</v>
      </c>
      <c r="B3244">
        <v>0.38291107614384057</v>
      </c>
      <c r="C3244">
        <f t="shared" si="100"/>
        <v>0.35406945741374751</v>
      </c>
    </row>
    <row r="3245" spans="1:3" x14ac:dyDescent="0.3">
      <c r="A3245">
        <f t="shared" si="101"/>
        <v>3225</v>
      </c>
      <c r="B3245">
        <v>1.8863307289273821</v>
      </c>
      <c r="C3245">
        <f t="shared" si="100"/>
        <v>0.35414565448697655</v>
      </c>
    </row>
    <row r="3246" spans="1:3" x14ac:dyDescent="0.3">
      <c r="A3246">
        <f t="shared" si="101"/>
        <v>3226</v>
      </c>
      <c r="B3246">
        <v>1.774295398957672</v>
      </c>
      <c r="C3246">
        <f t="shared" si="100"/>
        <v>0.35463026156177935</v>
      </c>
    </row>
    <row r="3247" spans="1:3" x14ac:dyDescent="0.3">
      <c r="A3247">
        <f t="shared" si="101"/>
        <v>3227</v>
      </c>
      <c r="B3247">
        <v>0.13232764167931288</v>
      </c>
      <c r="C3247">
        <f t="shared" si="100"/>
        <v>0.35467548894351308</v>
      </c>
    </row>
    <row r="3248" spans="1:3" x14ac:dyDescent="0.3">
      <c r="A3248">
        <f t="shared" si="101"/>
        <v>3228</v>
      </c>
      <c r="B3248">
        <v>1.8359044144605281</v>
      </c>
      <c r="C3248">
        <f t="shared" si="100"/>
        <v>0.35475607966283107</v>
      </c>
    </row>
    <row r="3249" spans="1:3" x14ac:dyDescent="0.3">
      <c r="A3249">
        <f t="shared" si="101"/>
        <v>3229</v>
      </c>
      <c r="B3249">
        <v>0.39030973641579059</v>
      </c>
      <c r="C3249">
        <f t="shared" si="100"/>
        <v>0.35488530792279604</v>
      </c>
    </row>
    <row r="3250" spans="1:3" x14ac:dyDescent="0.3">
      <c r="A3250">
        <f t="shared" si="101"/>
        <v>3230</v>
      </c>
      <c r="B3250">
        <v>2.4401975654129751</v>
      </c>
      <c r="C3250">
        <f t="shared" si="100"/>
        <v>0.35492766511180029</v>
      </c>
    </row>
    <row r="3251" spans="1:3" x14ac:dyDescent="0.3">
      <c r="A3251">
        <f t="shared" si="101"/>
        <v>3231</v>
      </c>
      <c r="B3251">
        <v>0.57162523691511535</v>
      </c>
      <c r="C3251">
        <f t="shared" si="100"/>
        <v>0.35500776354942887</v>
      </c>
    </row>
    <row r="3252" spans="1:3" x14ac:dyDescent="0.3">
      <c r="A3252">
        <f t="shared" si="101"/>
        <v>3232</v>
      </c>
      <c r="B3252">
        <v>0.6440923703360204</v>
      </c>
      <c r="C3252">
        <f t="shared" si="100"/>
        <v>0.3550728318024865</v>
      </c>
    </row>
    <row r="3253" spans="1:3" x14ac:dyDescent="0.3">
      <c r="A3253">
        <f t="shared" si="101"/>
        <v>3233</v>
      </c>
      <c r="B3253">
        <v>0.2179016691639637</v>
      </c>
      <c r="C3253">
        <f t="shared" si="100"/>
        <v>0.3552850931072733</v>
      </c>
    </row>
    <row r="3254" spans="1:3" x14ac:dyDescent="0.3">
      <c r="A3254">
        <f t="shared" si="101"/>
        <v>3234</v>
      </c>
      <c r="B3254">
        <v>0.56332668808581055</v>
      </c>
      <c r="C3254">
        <f t="shared" si="100"/>
        <v>0.35541993634445546</v>
      </c>
    </row>
    <row r="3255" spans="1:3" x14ac:dyDescent="0.3">
      <c r="A3255">
        <f t="shared" si="101"/>
        <v>3235</v>
      </c>
      <c r="B3255">
        <v>0.81372081556598985</v>
      </c>
      <c r="C3255">
        <f t="shared" si="100"/>
        <v>0.35558490295723555</v>
      </c>
    </row>
    <row r="3256" spans="1:3" x14ac:dyDescent="0.3">
      <c r="A3256">
        <f t="shared" si="101"/>
        <v>3236</v>
      </c>
      <c r="B3256">
        <v>0.30237540177613287</v>
      </c>
      <c r="C3256">
        <f t="shared" si="100"/>
        <v>0.35567350524530594</v>
      </c>
    </row>
    <row r="3257" spans="1:3" x14ac:dyDescent="0.3">
      <c r="A3257">
        <f t="shared" si="101"/>
        <v>3237</v>
      </c>
      <c r="B3257">
        <v>0.44893096291440759</v>
      </c>
      <c r="C3257">
        <f t="shared" si="100"/>
        <v>0.35595557655975374</v>
      </c>
    </row>
    <row r="3258" spans="1:3" x14ac:dyDescent="0.3">
      <c r="A3258">
        <f t="shared" si="101"/>
        <v>3238</v>
      </c>
      <c r="B3258">
        <v>9.9032260250540016E-3</v>
      </c>
      <c r="C3258">
        <f t="shared" si="100"/>
        <v>0.35602614129727894</v>
      </c>
    </row>
    <row r="3259" spans="1:3" x14ac:dyDescent="0.3">
      <c r="A3259">
        <f t="shared" si="101"/>
        <v>3239</v>
      </c>
      <c r="B3259">
        <v>0.21791337620838358</v>
      </c>
      <c r="C3259">
        <f t="shared" si="100"/>
        <v>0.3565448442820951</v>
      </c>
    </row>
    <row r="3260" spans="1:3" x14ac:dyDescent="0.3">
      <c r="A3260">
        <f t="shared" si="101"/>
        <v>3240</v>
      </c>
      <c r="B3260">
        <v>1.0396954956250957</v>
      </c>
      <c r="C3260">
        <f t="shared" si="100"/>
        <v>0.35659114481084209</v>
      </c>
    </row>
    <row r="3261" spans="1:3" x14ac:dyDescent="0.3">
      <c r="A3261">
        <f t="shared" si="101"/>
        <v>3241</v>
      </c>
      <c r="B3261">
        <v>8.8390040612034095</v>
      </c>
      <c r="C3261">
        <f t="shared" si="100"/>
        <v>0.35687093389936564</v>
      </c>
    </row>
    <row r="3262" spans="1:3" x14ac:dyDescent="0.3">
      <c r="A3262">
        <f t="shared" si="101"/>
        <v>3242</v>
      </c>
      <c r="B3262">
        <v>0.16179083637832337</v>
      </c>
      <c r="C3262">
        <f t="shared" si="100"/>
        <v>0.35687147776803174</v>
      </c>
    </row>
    <row r="3263" spans="1:3" x14ac:dyDescent="0.3">
      <c r="A3263">
        <f t="shared" si="101"/>
        <v>3243</v>
      </c>
      <c r="B3263">
        <v>0.46675059919005579</v>
      </c>
      <c r="C3263">
        <f t="shared" si="100"/>
        <v>0.3569926075272567</v>
      </c>
    </row>
    <row r="3264" spans="1:3" x14ac:dyDescent="0.3">
      <c r="A3264">
        <f t="shared" si="101"/>
        <v>3244</v>
      </c>
      <c r="B3264">
        <v>1.1278952963265223</v>
      </c>
      <c r="C3264">
        <f t="shared" si="100"/>
        <v>0.35704189155913824</v>
      </c>
    </row>
    <row r="3265" spans="1:3" x14ac:dyDescent="0.3">
      <c r="A3265">
        <f t="shared" si="101"/>
        <v>3245</v>
      </c>
      <c r="B3265">
        <v>0.58043584685368277</v>
      </c>
      <c r="C3265">
        <f t="shared" si="100"/>
        <v>0.35705052188632114</v>
      </c>
    </row>
    <row r="3266" spans="1:3" x14ac:dyDescent="0.3">
      <c r="A3266">
        <f t="shared" si="101"/>
        <v>3246</v>
      </c>
      <c r="B3266">
        <v>2.2633801842830508</v>
      </c>
      <c r="C3266">
        <f t="shared" si="100"/>
        <v>0.35714935777822188</v>
      </c>
    </row>
    <row r="3267" spans="1:3" x14ac:dyDescent="0.3">
      <c r="A3267">
        <f t="shared" si="101"/>
        <v>3247</v>
      </c>
      <c r="B3267">
        <v>1.1510491110892218</v>
      </c>
      <c r="C3267">
        <f t="shared" si="100"/>
        <v>0.35736846889872731</v>
      </c>
    </row>
    <row r="3268" spans="1:3" x14ac:dyDescent="0.3">
      <c r="A3268">
        <f t="shared" si="101"/>
        <v>3248</v>
      </c>
      <c r="B3268">
        <v>0.19603891702241771</v>
      </c>
      <c r="C3268">
        <f t="shared" si="100"/>
        <v>0.35768098444494867</v>
      </c>
    </row>
    <row r="3269" spans="1:3" x14ac:dyDescent="0.3">
      <c r="A3269">
        <f t="shared" si="101"/>
        <v>3249</v>
      </c>
      <c r="B3269">
        <v>1.0716667457616176</v>
      </c>
      <c r="C3269">
        <f t="shared" si="100"/>
        <v>0.3578461066639167</v>
      </c>
    </row>
    <row r="3270" spans="1:3" x14ac:dyDescent="0.3">
      <c r="A3270">
        <f t="shared" si="101"/>
        <v>3250</v>
      </c>
      <c r="B3270">
        <v>3.0102758938181222</v>
      </c>
      <c r="C3270">
        <f t="shared" si="100"/>
        <v>0.35792350586179156</v>
      </c>
    </row>
    <row r="3271" spans="1:3" x14ac:dyDescent="0.3">
      <c r="A3271">
        <f t="shared" si="101"/>
        <v>3251</v>
      </c>
      <c r="B3271">
        <v>2.4560284276613276E-2</v>
      </c>
      <c r="C3271">
        <f t="shared" si="100"/>
        <v>0.35855258843558069</v>
      </c>
    </row>
    <row r="3272" spans="1:3" x14ac:dyDescent="0.3">
      <c r="A3272">
        <f t="shared" si="101"/>
        <v>3252</v>
      </c>
      <c r="B3272">
        <v>5.03746672912877E-2</v>
      </c>
      <c r="C3272">
        <f t="shared" si="100"/>
        <v>0.35857747726968037</v>
      </c>
    </row>
    <row r="3273" spans="1:3" x14ac:dyDescent="0.3">
      <c r="A3273">
        <f t="shared" si="101"/>
        <v>3253</v>
      </c>
      <c r="B3273">
        <v>4.9259703430979629E-2</v>
      </c>
      <c r="C3273">
        <f t="shared" si="100"/>
        <v>0.35861702039385546</v>
      </c>
    </row>
    <row r="3274" spans="1:3" x14ac:dyDescent="0.3">
      <c r="A3274">
        <f t="shared" si="101"/>
        <v>3254</v>
      </c>
      <c r="B3274">
        <v>0.13597427692996567</v>
      </c>
      <c r="C3274">
        <f t="shared" si="100"/>
        <v>0.35877020279674565</v>
      </c>
    </row>
    <row r="3275" spans="1:3" x14ac:dyDescent="0.3">
      <c r="A3275">
        <f t="shared" si="101"/>
        <v>3255</v>
      </c>
      <c r="B3275">
        <v>0.48424541133365406</v>
      </c>
      <c r="C3275">
        <f t="shared" si="100"/>
        <v>0.35926923287812151</v>
      </c>
    </row>
    <row r="3276" spans="1:3" x14ac:dyDescent="0.3">
      <c r="A3276">
        <f t="shared" si="101"/>
        <v>3256</v>
      </c>
      <c r="B3276">
        <v>0.13304410904004249</v>
      </c>
      <c r="C3276">
        <f t="shared" si="100"/>
        <v>0.35949438574734227</v>
      </c>
    </row>
    <row r="3277" spans="1:3" x14ac:dyDescent="0.3">
      <c r="A3277">
        <f t="shared" si="101"/>
        <v>3257</v>
      </c>
      <c r="B3277">
        <v>0.27772915585192548</v>
      </c>
      <c r="C3277">
        <f t="shared" si="100"/>
        <v>0.3595974478258297</v>
      </c>
    </row>
    <row r="3278" spans="1:3" x14ac:dyDescent="0.3">
      <c r="A3278">
        <f t="shared" si="101"/>
        <v>3258</v>
      </c>
      <c r="B3278">
        <v>1.5913511438817609</v>
      </c>
      <c r="C3278">
        <f t="shared" si="100"/>
        <v>0.35965576560488954</v>
      </c>
    </row>
    <row r="3279" spans="1:3" x14ac:dyDescent="0.3">
      <c r="A3279">
        <f t="shared" si="101"/>
        <v>3259</v>
      </c>
      <c r="B3279">
        <v>1.0289281309380529</v>
      </c>
      <c r="C3279">
        <f t="shared" si="100"/>
        <v>0.35979775375906375</v>
      </c>
    </row>
    <row r="3280" spans="1:3" x14ac:dyDescent="0.3">
      <c r="A3280">
        <f t="shared" si="101"/>
        <v>3260</v>
      </c>
      <c r="B3280">
        <v>0.83221632520877709</v>
      </c>
      <c r="C3280">
        <f t="shared" si="100"/>
        <v>0.35981231490963705</v>
      </c>
    </row>
    <row r="3281" spans="1:3" x14ac:dyDescent="0.3">
      <c r="A3281">
        <f t="shared" si="101"/>
        <v>3261</v>
      </c>
      <c r="B3281">
        <v>2.515154032677672</v>
      </c>
      <c r="C3281">
        <f t="shared" si="100"/>
        <v>0.35992501515378406</v>
      </c>
    </row>
    <row r="3282" spans="1:3" x14ac:dyDescent="0.3">
      <c r="A3282">
        <f t="shared" si="101"/>
        <v>3262</v>
      </c>
      <c r="B3282">
        <v>0.26080833030167838</v>
      </c>
      <c r="C3282">
        <f t="shared" si="100"/>
        <v>0.35996448661251756</v>
      </c>
    </row>
    <row r="3283" spans="1:3" x14ac:dyDescent="0.3">
      <c r="A3283">
        <f t="shared" si="101"/>
        <v>3263</v>
      </c>
      <c r="B3283">
        <v>4.3053956015510408</v>
      </c>
      <c r="C3283">
        <f t="shared" si="100"/>
        <v>0.35997532220962314</v>
      </c>
    </row>
    <row r="3284" spans="1:3" x14ac:dyDescent="0.3">
      <c r="A3284">
        <f t="shared" si="101"/>
        <v>3264</v>
      </c>
      <c r="B3284">
        <v>2.0217804393650178</v>
      </c>
      <c r="C3284">
        <f t="shared" si="100"/>
        <v>0.36009689013785318</v>
      </c>
    </row>
    <row r="3285" spans="1:3" x14ac:dyDescent="0.3">
      <c r="A3285">
        <f t="shared" si="101"/>
        <v>3265</v>
      </c>
      <c r="B3285">
        <v>3.5211151762324366E-3</v>
      </c>
      <c r="C3285">
        <f t="shared" si="100"/>
        <v>0.3603357053412779</v>
      </c>
    </row>
    <row r="3286" spans="1:3" x14ac:dyDescent="0.3">
      <c r="A3286">
        <f t="shared" si="101"/>
        <v>3266</v>
      </c>
      <c r="B3286">
        <v>1.3599358812033766</v>
      </c>
      <c r="C3286">
        <f t="shared" ref="C3286:C3349" si="102">SMALL($B$21:$B$10020,A3286)</f>
        <v>0.36034345885435748</v>
      </c>
    </row>
    <row r="3287" spans="1:3" x14ac:dyDescent="0.3">
      <c r="A3287">
        <f t="shared" ref="A3287:A3350" si="103">A3286+1</f>
        <v>3267</v>
      </c>
      <c r="B3287">
        <v>1.9555909359825971</v>
      </c>
      <c r="C3287">
        <f t="shared" si="102"/>
        <v>0.36052549095460074</v>
      </c>
    </row>
    <row r="3288" spans="1:3" x14ac:dyDescent="0.3">
      <c r="A3288">
        <f t="shared" si="103"/>
        <v>3268</v>
      </c>
      <c r="B3288">
        <v>0.21928965483356033</v>
      </c>
      <c r="C3288">
        <f t="shared" si="102"/>
        <v>0.36117687222977124</v>
      </c>
    </row>
    <row r="3289" spans="1:3" x14ac:dyDescent="0.3">
      <c r="A3289">
        <f t="shared" si="103"/>
        <v>3269</v>
      </c>
      <c r="B3289">
        <v>0.57969925184406557</v>
      </c>
      <c r="C3289">
        <f t="shared" si="102"/>
        <v>0.36123822475366252</v>
      </c>
    </row>
    <row r="3290" spans="1:3" x14ac:dyDescent="0.3">
      <c r="A3290">
        <f t="shared" si="103"/>
        <v>3270</v>
      </c>
      <c r="B3290">
        <v>3.3495302350632499</v>
      </c>
      <c r="C3290">
        <f t="shared" si="102"/>
        <v>0.36159711793640503</v>
      </c>
    </row>
    <row r="3291" spans="1:3" x14ac:dyDescent="0.3">
      <c r="A3291">
        <f t="shared" si="103"/>
        <v>3271</v>
      </c>
      <c r="B3291">
        <v>0.29825376043116592</v>
      </c>
      <c r="C3291">
        <f t="shared" si="102"/>
        <v>0.36162934676429748</v>
      </c>
    </row>
    <row r="3292" spans="1:3" x14ac:dyDescent="0.3">
      <c r="A3292">
        <f t="shared" si="103"/>
        <v>3272</v>
      </c>
      <c r="B3292">
        <v>8.475471513892896E-2</v>
      </c>
      <c r="C3292">
        <f t="shared" si="102"/>
        <v>0.36205612252589003</v>
      </c>
    </row>
    <row r="3293" spans="1:3" x14ac:dyDescent="0.3">
      <c r="A3293">
        <f t="shared" si="103"/>
        <v>3273</v>
      </c>
      <c r="B3293">
        <v>0.2867661937171273</v>
      </c>
      <c r="C3293">
        <f t="shared" si="102"/>
        <v>0.36270192232297482</v>
      </c>
    </row>
    <row r="3294" spans="1:3" x14ac:dyDescent="0.3">
      <c r="A3294">
        <f t="shared" si="103"/>
        <v>3274</v>
      </c>
      <c r="B3294">
        <v>0.28760787524717002</v>
      </c>
      <c r="C3294">
        <f t="shared" si="102"/>
        <v>0.36311550035201057</v>
      </c>
    </row>
    <row r="3295" spans="1:3" x14ac:dyDescent="0.3">
      <c r="A3295">
        <f t="shared" si="103"/>
        <v>3275</v>
      </c>
      <c r="B3295">
        <v>1.7223537104078535E-2</v>
      </c>
      <c r="C3295">
        <f t="shared" si="102"/>
        <v>0.3631966544699583</v>
      </c>
    </row>
    <row r="3296" spans="1:3" x14ac:dyDescent="0.3">
      <c r="A3296">
        <f t="shared" si="103"/>
        <v>3276</v>
      </c>
      <c r="B3296">
        <v>0.28222345454105957</v>
      </c>
      <c r="C3296">
        <f t="shared" si="102"/>
        <v>0.36327085809104998</v>
      </c>
    </row>
    <row r="3297" spans="1:3" x14ac:dyDescent="0.3">
      <c r="A3297">
        <f t="shared" si="103"/>
        <v>3277</v>
      </c>
      <c r="B3297">
        <v>0.26118780370392547</v>
      </c>
      <c r="C3297">
        <f t="shared" si="102"/>
        <v>0.36332574787103922</v>
      </c>
    </row>
    <row r="3298" spans="1:3" x14ac:dyDescent="0.3">
      <c r="A3298">
        <f t="shared" si="103"/>
        <v>3278</v>
      </c>
      <c r="B3298">
        <v>0.36366179107567409</v>
      </c>
      <c r="C3298">
        <f t="shared" si="102"/>
        <v>0.36353796574862618</v>
      </c>
    </row>
    <row r="3299" spans="1:3" x14ac:dyDescent="0.3">
      <c r="A3299">
        <f t="shared" si="103"/>
        <v>3279</v>
      </c>
      <c r="B3299">
        <v>0.27780581543111404</v>
      </c>
      <c r="C3299">
        <f t="shared" si="102"/>
        <v>0.36366179107567409</v>
      </c>
    </row>
    <row r="3300" spans="1:3" x14ac:dyDescent="0.3">
      <c r="A3300">
        <f t="shared" si="103"/>
        <v>3280</v>
      </c>
      <c r="B3300">
        <v>0.48260770940562003</v>
      </c>
      <c r="C3300">
        <f t="shared" si="102"/>
        <v>0.36390550374446806</v>
      </c>
    </row>
    <row r="3301" spans="1:3" x14ac:dyDescent="0.3">
      <c r="A3301">
        <f t="shared" si="103"/>
        <v>3281</v>
      </c>
      <c r="B3301">
        <v>3.8178049651463652E-2</v>
      </c>
      <c r="C3301">
        <f t="shared" si="102"/>
        <v>0.36427483625044244</v>
      </c>
    </row>
    <row r="3302" spans="1:3" x14ac:dyDescent="0.3">
      <c r="A3302">
        <f t="shared" si="103"/>
        <v>3282</v>
      </c>
      <c r="B3302">
        <v>0.6377609778948945</v>
      </c>
      <c r="C3302">
        <f t="shared" si="102"/>
        <v>0.36436457556850699</v>
      </c>
    </row>
    <row r="3303" spans="1:3" x14ac:dyDescent="0.3">
      <c r="A3303">
        <f t="shared" si="103"/>
        <v>3283</v>
      </c>
      <c r="B3303">
        <v>0.20330870146876645</v>
      </c>
      <c r="C3303">
        <f t="shared" si="102"/>
        <v>0.36447443321206308</v>
      </c>
    </row>
    <row r="3304" spans="1:3" x14ac:dyDescent="0.3">
      <c r="A3304">
        <f t="shared" si="103"/>
        <v>3284</v>
      </c>
      <c r="B3304">
        <v>0.12061131799015179</v>
      </c>
      <c r="C3304">
        <f t="shared" si="102"/>
        <v>0.36474181148945783</v>
      </c>
    </row>
    <row r="3305" spans="1:3" x14ac:dyDescent="0.3">
      <c r="A3305">
        <f t="shared" si="103"/>
        <v>3285</v>
      </c>
      <c r="B3305">
        <v>0.23794164152994801</v>
      </c>
      <c r="C3305">
        <f t="shared" si="102"/>
        <v>0.36495384755544102</v>
      </c>
    </row>
    <row r="3306" spans="1:3" x14ac:dyDescent="0.3">
      <c r="A3306">
        <f t="shared" si="103"/>
        <v>3286</v>
      </c>
      <c r="B3306">
        <v>0.48282352225897407</v>
      </c>
      <c r="C3306">
        <f t="shared" si="102"/>
        <v>0.36504508555191895</v>
      </c>
    </row>
    <row r="3307" spans="1:3" x14ac:dyDescent="0.3">
      <c r="A3307">
        <f t="shared" si="103"/>
        <v>3287</v>
      </c>
      <c r="B3307">
        <v>1.5117333987594415</v>
      </c>
      <c r="C3307">
        <f t="shared" si="102"/>
        <v>0.36521093486882283</v>
      </c>
    </row>
    <row r="3308" spans="1:3" x14ac:dyDescent="0.3">
      <c r="A3308">
        <f t="shared" si="103"/>
        <v>3288</v>
      </c>
      <c r="B3308">
        <v>0.30373391857612497</v>
      </c>
      <c r="C3308">
        <f t="shared" si="102"/>
        <v>0.3652559173901786</v>
      </c>
    </row>
    <row r="3309" spans="1:3" x14ac:dyDescent="0.3">
      <c r="A3309">
        <f t="shared" si="103"/>
        <v>3289</v>
      </c>
      <c r="B3309">
        <v>0.97667635076874437</v>
      </c>
      <c r="C3309">
        <f t="shared" si="102"/>
        <v>0.36535158952350422</v>
      </c>
    </row>
    <row r="3310" spans="1:3" x14ac:dyDescent="0.3">
      <c r="A3310">
        <f t="shared" si="103"/>
        <v>3290</v>
      </c>
      <c r="B3310">
        <v>3.8068801595577906E-2</v>
      </c>
      <c r="C3310">
        <f t="shared" si="102"/>
        <v>0.36550356742643264</v>
      </c>
    </row>
    <row r="3311" spans="1:3" x14ac:dyDescent="0.3">
      <c r="A3311">
        <f t="shared" si="103"/>
        <v>3291</v>
      </c>
      <c r="B3311">
        <v>1.0288551403042439</v>
      </c>
      <c r="C3311">
        <f t="shared" si="102"/>
        <v>0.36562592548434636</v>
      </c>
    </row>
    <row r="3312" spans="1:3" x14ac:dyDescent="0.3">
      <c r="A3312">
        <f t="shared" si="103"/>
        <v>3292</v>
      </c>
      <c r="B3312">
        <v>0.50178946518728385</v>
      </c>
      <c r="C3312">
        <f t="shared" si="102"/>
        <v>0.36572226634031324</v>
      </c>
    </row>
    <row r="3313" spans="1:3" x14ac:dyDescent="0.3">
      <c r="A3313">
        <f t="shared" si="103"/>
        <v>3293</v>
      </c>
      <c r="B3313">
        <v>1.1510735369657212</v>
      </c>
      <c r="C3313">
        <f t="shared" si="102"/>
        <v>0.36590620728783474</v>
      </c>
    </row>
    <row r="3314" spans="1:3" x14ac:dyDescent="0.3">
      <c r="A3314">
        <f t="shared" si="103"/>
        <v>3294</v>
      </c>
      <c r="B3314">
        <v>0.21549919832379949</v>
      </c>
      <c r="C3314">
        <f t="shared" si="102"/>
        <v>0.36595986355009003</v>
      </c>
    </row>
    <row r="3315" spans="1:3" x14ac:dyDescent="0.3">
      <c r="A3315">
        <f t="shared" si="103"/>
        <v>3295</v>
      </c>
      <c r="B3315">
        <v>4.9136138211083535</v>
      </c>
      <c r="C3315">
        <f t="shared" si="102"/>
        <v>0.36620545703366791</v>
      </c>
    </row>
    <row r="3316" spans="1:3" x14ac:dyDescent="0.3">
      <c r="A3316">
        <f t="shared" si="103"/>
        <v>3296</v>
      </c>
      <c r="B3316">
        <v>2.3720000313151224</v>
      </c>
      <c r="C3316">
        <f t="shared" si="102"/>
        <v>0.36623237496146666</v>
      </c>
    </row>
    <row r="3317" spans="1:3" x14ac:dyDescent="0.3">
      <c r="A3317">
        <f t="shared" si="103"/>
        <v>3297</v>
      </c>
      <c r="B3317">
        <v>0.50145080969321221</v>
      </c>
      <c r="C3317">
        <f t="shared" si="102"/>
        <v>0.3664432478086006</v>
      </c>
    </row>
    <row r="3318" spans="1:3" x14ac:dyDescent="0.3">
      <c r="A3318">
        <f t="shared" si="103"/>
        <v>3298</v>
      </c>
      <c r="B3318">
        <v>0.58629704820783135</v>
      </c>
      <c r="C3318">
        <f t="shared" si="102"/>
        <v>0.36670053573121764</v>
      </c>
    </row>
    <row r="3319" spans="1:3" x14ac:dyDescent="0.3">
      <c r="A3319">
        <f t="shared" si="103"/>
        <v>3299</v>
      </c>
      <c r="B3319">
        <v>0.54186380193785921</v>
      </c>
      <c r="C3319">
        <f t="shared" si="102"/>
        <v>0.36693240661026882</v>
      </c>
    </row>
    <row r="3320" spans="1:3" x14ac:dyDescent="0.3">
      <c r="A3320">
        <f t="shared" si="103"/>
        <v>3300</v>
      </c>
      <c r="B3320">
        <v>0.70693032981998827</v>
      </c>
      <c r="C3320">
        <f t="shared" si="102"/>
        <v>0.36693738884613869</v>
      </c>
    </row>
    <row r="3321" spans="1:3" x14ac:dyDescent="0.3">
      <c r="A3321">
        <f t="shared" si="103"/>
        <v>3301</v>
      </c>
      <c r="B3321">
        <v>0.34948187723206114</v>
      </c>
      <c r="C3321">
        <f t="shared" si="102"/>
        <v>0.36695703478185493</v>
      </c>
    </row>
    <row r="3322" spans="1:3" x14ac:dyDescent="0.3">
      <c r="A3322">
        <f t="shared" si="103"/>
        <v>3302</v>
      </c>
      <c r="B3322">
        <v>0.65322683008885729</v>
      </c>
      <c r="C3322">
        <f t="shared" si="102"/>
        <v>0.3669578701912386</v>
      </c>
    </row>
    <row r="3323" spans="1:3" x14ac:dyDescent="0.3">
      <c r="A3323">
        <f t="shared" si="103"/>
        <v>3303</v>
      </c>
      <c r="B3323">
        <v>0.46737954643908353</v>
      </c>
      <c r="C3323">
        <f t="shared" si="102"/>
        <v>0.36700648750287712</v>
      </c>
    </row>
    <row r="3324" spans="1:3" x14ac:dyDescent="0.3">
      <c r="A3324">
        <f t="shared" si="103"/>
        <v>3304</v>
      </c>
      <c r="B3324">
        <v>2.5932155791341449E-2</v>
      </c>
      <c r="C3324">
        <f t="shared" si="102"/>
        <v>0.36702816828064622</v>
      </c>
    </row>
    <row r="3325" spans="1:3" x14ac:dyDescent="0.3">
      <c r="A3325">
        <f t="shared" si="103"/>
        <v>3305</v>
      </c>
      <c r="B3325">
        <v>0.75517013417602152</v>
      </c>
      <c r="C3325">
        <f t="shared" si="102"/>
        <v>0.36709549074763936</v>
      </c>
    </row>
    <row r="3326" spans="1:3" x14ac:dyDescent="0.3">
      <c r="A3326">
        <f t="shared" si="103"/>
        <v>3306</v>
      </c>
      <c r="B3326">
        <v>5.4488665992542762E-2</v>
      </c>
      <c r="C3326">
        <f t="shared" si="102"/>
        <v>0.36724975803384474</v>
      </c>
    </row>
    <row r="3327" spans="1:3" x14ac:dyDescent="0.3">
      <c r="A3327">
        <f t="shared" si="103"/>
        <v>3307</v>
      </c>
      <c r="B3327">
        <v>3.0199246151703836</v>
      </c>
      <c r="C3327">
        <f t="shared" si="102"/>
        <v>0.36734248588705265</v>
      </c>
    </row>
    <row r="3328" spans="1:3" x14ac:dyDescent="0.3">
      <c r="A3328">
        <f t="shared" si="103"/>
        <v>3308</v>
      </c>
      <c r="B3328">
        <v>0.48519420992567319</v>
      </c>
      <c r="C3328">
        <f t="shared" si="102"/>
        <v>0.36751282057980328</v>
      </c>
    </row>
    <row r="3329" spans="1:3" x14ac:dyDescent="0.3">
      <c r="A3329">
        <f t="shared" si="103"/>
        <v>3309</v>
      </c>
      <c r="B3329">
        <v>1.8207062904317868</v>
      </c>
      <c r="C3329">
        <f t="shared" si="102"/>
        <v>0.36758630915303603</v>
      </c>
    </row>
    <row r="3330" spans="1:3" x14ac:dyDescent="0.3">
      <c r="A3330">
        <f t="shared" si="103"/>
        <v>3310</v>
      </c>
      <c r="B3330">
        <v>0.40446298843996131</v>
      </c>
      <c r="C3330">
        <f t="shared" si="102"/>
        <v>0.36760967532410604</v>
      </c>
    </row>
    <row r="3331" spans="1:3" x14ac:dyDescent="0.3">
      <c r="A3331">
        <f t="shared" si="103"/>
        <v>3311</v>
      </c>
      <c r="B3331">
        <v>0.15241140154212562</v>
      </c>
      <c r="C3331">
        <f t="shared" si="102"/>
        <v>0.36794386096726028</v>
      </c>
    </row>
    <row r="3332" spans="1:3" x14ac:dyDescent="0.3">
      <c r="A3332">
        <f t="shared" si="103"/>
        <v>3312</v>
      </c>
      <c r="B3332">
        <v>1.1296660243373335</v>
      </c>
      <c r="C3332">
        <f t="shared" si="102"/>
        <v>0.36797784813861156</v>
      </c>
    </row>
    <row r="3333" spans="1:3" x14ac:dyDescent="0.3">
      <c r="A3333">
        <f t="shared" si="103"/>
        <v>3313</v>
      </c>
      <c r="B3333">
        <v>3.5891625677591072</v>
      </c>
      <c r="C3333">
        <f t="shared" si="102"/>
        <v>0.36816152871919305</v>
      </c>
    </row>
    <row r="3334" spans="1:3" x14ac:dyDescent="0.3">
      <c r="A3334">
        <f t="shared" si="103"/>
        <v>3314</v>
      </c>
      <c r="B3334">
        <v>0.10113409248153071</v>
      </c>
      <c r="C3334">
        <f t="shared" si="102"/>
        <v>0.36839611681061935</v>
      </c>
    </row>
    <row r="3335" spans="1:3" x14ac:dyDescent="0.3">
      <c r="A3335">
        <f t="shared" si="103"/>
        <v>3315</v>
      </c>
      <c r="B3335">
        <v>0.55881537856944163</v>
      </c>
      <c r="C3335">
        <f t="shared" si="102"/>
        <v>0.36852319839026282</v>
      </c>
    </row>
    <row r="3336" spans="1:3" x14ac:dyDescent="0.3">
      <c r="A3336">
        <f t="shared" si="103"/>
        <v>3316</v>
      </c>
      <c r="B3336">
        <v>9.1182599739825232E-2</v>
      </c>
      <c r="C3336">
        <f t="shared" si="102"/>
        <v>0.36853986484351431</v>
      </c>
    </row>
    <row r="3337" spans="1:3" x14ac:dyDescent="0.3">
      <c r="A3337">
        <f t="shared" si="103"/>
        <v>3317</v>
      </c>
      <c r="B3337">
        <v>1.5046539212397121</v>
      </c>
      <c r="C3337">
        <f t="shared" si="102"/>
        <v>0.36862035132317539</v>
      </c>
    </row>
    <row r="3338" spans="1:3" x14ac:dyDescent="0.3">
      <c r="A3338">
        <f t="shared" si="103"/>
        <v>3318</v>
      </c>
      <c r="B3338">
        <v>0.39727956845741907</v>
      </c>
      <c r="C3338">
        <f t="shared" si="102"/>
        <v>0.36890424023877078</v>
      </c>
    </row>
    <row r="3339" spans="1:3" x14ac:dyDescent="0.3">
      <c r="A3339">
        <f t="shared" si="103"/>
        <v>3319</v>
      </c>
      <c r="B3339">
        <v>1.8269695861831956</v>
      </c>
      <c r="C3339">
        <f t="shared" si="102"/>
        <v>0.36900058350419229</v>
      </c>
    </row>
    <row r="3340" spans="1:3" x14ac:dyDescent="0.3">
      <c r="A3340">
        <f t="shared" si="103"/>
        <v>3320</v>
      </c>
      <c r="B3340">
        <v>0.87478393091164564</v>
      </c>
      <c r="C3340">
        <f t="shared" si="102"/>
        <v>0.36903496697818428</v>
      </c>
    </row>
    <row r="3341" spans="1:3" x14ac:dyDescent="0.3">
      <c r="A3341">
        <f t="shared" si="103"/>
        <v>3321</v>
      </c>
      <c r="B3341">
        <v>1.8148623242348076</v>
      </c>
      <c r="C3341">
        <f t="shared" si="102"/>
        <v>0.36905107469885556</v>
      </c>
    </row>
    <row r="3342" spans="1:3" x14ac:dyDescent="0.3">
      <c r="A3342">
        <f t="shared" si="103"/>
        <v>3322</v>
      </c>
      <c r="B3342">
        <v>3.9433592014100682E-2</v>
      </c>
      <c r="C3342">
        <f t="shared" si="102"/>
        <v>0.36909792291877497</v>
      </c>
    </row>
    <row r="3343" spans="1:3" x14ac:dyDescent="0.3">
      <c r="A3343">
        <f t="shared" si="103"/>
        <v>3323</v>
      </c>
      <c r="B3343">
        <v>1.7196704103601028</v>
      </c>
      <c r="C3343">
        <f t="shared" si="102"/>
        <v>0.36918324608698172</v>
      </c>
    </row>
    <row r="3344" spans="1:3" x14ac:dyDescent="0.3">
      <c r="A3344">
        <f t="shared" si="103"/>
        <v>3324</v>
      </c>
      <c r="B3344">
        <v>1.5899874856615712</v>
      </c>
      <c r="C3344">
        <f t="shared" si="102"/>
        <v>0.36928143306992589</v>
      </c>
    </row>
    <row r="3345" spans="1:3" x14ac:dyDescent="0.3">
      <c r="A3345">
        <f t="shared" si="103"/>
        <v>3325</v>
      </c>
      <c r="B3345">
        <v>2.1601291528453523</v>
      </c>
      <c r="C3345">
        <f t="shared" si="102"/>
        <v>0.36934176566382271</v>
      </c>
    </row>
    <row r="3346" spans="1:3" x14ac:dyDescent="0.3">
      <c r="A3346">
        <f t="shared" si="103"/>
        <v>3326</v>
      </c>
      <c r="B3346">
        <v>4.2396723315301124</v>
      </c>
      <c r="C3346">
        <f t="shared" si="102"/>
        <v>0.36945967141630809</v>
      </c>
    </row>
    <row r="3347" spans="1:3" x14ac:dyDescent="0.3">
      <c r="A3347">
        <f t="shared" si="103"/>
        <v>3327</v>
      </c>
      <c r="B3347">
        <v>3.140954799004847E-2</v>
      </c>
      <c r="C3347">
        <f t="shared" si="102"/>
        <v>0.3697227123066873</v>
      </c>
    </row>
    <row r="3348" spans="1:3" x14ac:dyDescent="0.3">
      <c r="A3348">
        <f t="shared" si="103"/>
        <v>3328</v>
      </c>
      <c r="B3348">
        <v>0.19103201064845021</v>
      </c>
      <c r="C3348">
        <f t="shared" si="102"/>
        <v>0.36972382011876137</v>
      </c>
    </row>
    <row r="3349" spans="1:3" x14ac:dyDescent="0.3">
      <c r="A3349">
        <f t="shared" si="103"/>
        <v>3329</v>
      </c>
      <c r="B3349">
        <v>0.1275590306478358</v>
      </c>
      <c r="C3349">
        <f t="shared" si="102"/>
        <v>0.36977133163989873</v>
      </c>
    </row>
    <row r="3350" spans="1:3" x14ac:dyDescent="0.3">
      <c r="A3350">
        <f t="shared" si="103"/>
        <v>3330</v>
      </c>
      <c r="B3350">
        <v>1.7420763268109229</v>
      </c>
      <c r="C3350">
        <f t="shared" ref="C3350:C3413" si="104">SMALL($B$21:$B$10020,A3350)</f>
        <v>0.36987777143318601</v>
      </c>
    </row>
    <row r="3351" spans="1:3" x14ac:dyDescent="0.3">
      <c r="A3351">
        <f t="shared" ref="A3351:A3414" si="105">A3350+1</f>
        <v>3331</v>
      </c>
      <c r="B3351">
        <v>7.6909077374752055E-2</v>
      </c>
      <c r="C3351">
        <f t="shared" si="104"/>
        <v>0.36989873717368171</v>
      </c>
    </row>
    <row r="3352" spans="1:3" x14ac:dyDescent="0.3">
      <c r="A3352">
        <f t="shared" si="105"/>
        <v>3332</v>
      </c>
      <c r="B3352">
        <v>2.4957171922710115</v>
      </c>
      <c r="C3352">
        <f t="shared" si="104"/>
        <v>0.36993233311847384</v>
      </c>
    </row>
    <row r="3353" spans="1:3" x14ac:dyDescent="0.3">
      <c r="A3353">
        <f t="shared" si="105"/>
        <v>3333</v>
      </c>
      <c r="B3353">
        <v>2.7872729278506183</v>
      </c>
      <c r="C3353">
        <f t="shared" si="104"/>
        <v>0.37037526452659297</v>
      </c>
    </row>
    <row r="3354" spans="1:3" x14ac:dyDescent="0.3">
      <c r="A3354">
        <f t="shared" si="105"/>
        <v>3334</v>
      </c>
      <c r="B3354">
        <v>0.43008831666657321</v>
      </c>
      <c r="C3354">
        <f t="shared" si="104"/>
        <v>0.37051393814426392</v>
      </c>
    </row>
    <row r="3355" spans="1:3" x14ac:dyDescent="0.3">
      <c r="A3355">
        <f t="shared" si="105"/>
        <v>3335</v>
      </c>
      <c r="B3355">
        <v>1.7003723591266784E-2</v>
      </c>
      <c r="C3355">
        <f t="shared" si="104"/>
        <v>0.37058701171716457</v>
      </c>
    </row>
    <row r="3356" spans="1:3" x14ac:dyDescent="0.3">
      <c r="A3356">
        <f t="shared" si="105"/>
        <v>3336</v>
      </c>
      <c r="B3356">
        <v>0.84963270093005416</v>
      </c>
      <c r="C3356">
        <f t="shared" si="104"/>
        <v>0.37067512529169933</v>
      </c>
    </row>
    <row r="3357" spans="1:3" x14ac:dyDescent="0.3">
      <c r="A3357">
        <f t="shared" si="105"/>
        <v>3337</v>
      </c>
      <c r="B3357">
        <v>2.8211345181918053</v>
      </c>
      <c r="C3357">
        <f t="shared" si="104"/>
        <v>0.37086033542945374</v>
      </c>
    </row>
    <row r="3358" spans="1:3" x14ac:dyDescent="0.3">
      <c r="A3358">
        <f t="shared" si="105"/>
        <v>3338</v>
      </c>
      <c r="B3358">
        <v>0.3822569186736402</v>
      </c>
      <c r="C3358">
        <f t="shared" si="104"/>
        <v>0.3710757967246352</v>
      </c>
    </row>
    <row r="3359" spans="1:3" x14ac:dyDescent="0.3">
      <c r="A3359">
        <f t="shared" si="105"/>
        <v>3339</v>
      </c>
      <c r="B3359">
        <v>0.52368434057119195</v>
      </c>
      <c r="C3359">
        <f t="shared" si="104"/>
        <v>0.3711568669658134</v>
      </c>
    </row>
    <row r="3360" spans="1:3" x14ac:dyDescent="0.3">
      <c r="A3360">
        <f t="shared" si="105"/>
        <v>3340</v>
      </c>
      <c r="B3360">
        <v>1.9655999509163182</v>
      </c>
      <c r="C3360">
        <f t="shared" si="104"/>
        <v>0.37117288475656718</v>
      </c>
    </row>
    <row r="3361" spans="1:3" x14ac:dyDescent="0.3">
      <c r="A3361">
        <f t="shared" si="105"/>
        <v>3341</v>
      </c>
      <c r="B3361">
        <v>0.31034565637670974</v>
      </c>
      <c r="C3361">
        <f t="shared" si="104"/>
        <v>0.37119323639918034</v>
      </c>
    </row>
    <row r="3362" spans="1:3" x14ac:dyDescent="0.3">
      <c r="A3362">
        <f t="shared" si="105"/>
        <v>3342</v>
      </c>
      <c r="B3362">
        <v>1.4828027247648496</v>
      </c>
      <c r="C3362">
        <f t="shared" si="104"/>
        <v>0.37120961377962414</v>
      </c>
    </row>
    <row r="3363" spans="1:3" x14ac:dyDescent="0.3">
      <c r="A3363">
        <f t="shared" si="105"/>
        <v>3343</v>
      </c>
      <c r="B3363">
        <v>0.343908428484625</v>
      </c>
      <c r="C3363">
        <f t="shared" si="104"/>
        <v>0.37132397113395421</v>
      </c>
    </row>
    <row r="3364" spans="1:3" x14ac:dyDescent="0.3">
      <c r="A3364">
        <f t="shared" si="105"/>
        <v>3344</v>
      </c>
      <c r="B3364">
        <v>1.0352317287618751</v>
      </c>
      <c r="C3364">
        <f t="shared" si="104"/>
        <v>0.37134214668856558</v>
      </c>
    </row>
    <row r="3365" spans="1:3" x14ac:dyDescent="0.3">
      <c r="A3365">
        <f t="shared" si="105"/>
        <v>3345</v>
      </c>
      <c r="B3365">
        <v>1.1985393226010992</v>
      </c>
      <c r="C3365">
        <f t="shared" si="104"/>
        <v>0.37135142827622603</v>
      </c>
    </row>
    <row r="3366" spans="1:3" x14ac:dyDescent="0.3">
      <c r="A3366">
        <f t="shared" si="105"/>
        <v>3346</v>
      </c>
      <c r="B3366">
        <v>5.8065359650831816E-2</v>
      </c>
      <c r="C3366">
        <f t="shared" si="104"/>
        <v>0.37151637794068337</v>
      </c>
    </row>
    <row r="3367" spans="1:3" x14ac:dyDescent="0.3">
      <c r="A3367">
        <f t="shared" si="105"/>
        <v>3347</v>
      </c>
      <c r="B3367">
        <v>4.3412963217264178E-2</v>
      </c>
      <c r="C3367">
        <f t="shared" si="104"/>
        <v>0.37178275722463816</v>
      </c>
    </row>
    <row r="3368" spans="1:3" x14ac:dyDescent="0.3">
      <c r="A3368">
        <f t="shared" si="105"/>
        <v>3348</v>
      </c>
      <c r="B3368">
        <v>0.29331455208637691</v>
      </c>
      <c r="C3368">
        <f t="shared" si="104"/>
        <v>0.37183227236322547</v>
      </c>
    </row>
    <row r="3369" spans="1:3" x14ac:dyDescent="0.3">
      <c r="A3369">
        <f t="shared" si="105"/>
        <v>3349</v>
      </c>
      <c r="B3369">
        <v>2.6224288071646695</v>
      </c>
      <c r="C3369">
        <f t="shared" si="104"/>
        <v>0.3721507274762772</v>
      </c>
    </row>
    <row r="3370" spans="1:3" x14ac:dyDescent="0.3">
      <c r="A3370">
        <f t="shared" si="105"/>
        <v>3350</v>
      </c>
      <c r="B3370">
        <v>0.66124174615625697</v>
      </c>
      <c r="C3370">
        <f t="shared" si="104"/>
        <v>0.37231479742539997</v>
      </c>
    </row>
    <row r="3371" spans="1:3" x14ac:dyDescent="0.3">
      <c r="A3371">
        <f t="shared" si="105"/>
        <v>3351</v>
      </c>
      <c r="B3371">
        <v>1.0390935227835256</v>
      </c>
      <c r="C3371">
        <f t="shared" si="104"/>
        <v>0.3723340557148811</v>
      </c>
    </row>
    <row r="3372" spans="1:3" x14ac:dyDescent="0.3">
      <c r="A3372">
        <f t="shared" si="105"/>
        <v>3352</v>
      </c>
      <c r="B3372">
        <v>1.8777285884858497E-2</v>
      </c>
      <c r="C3372">
        <f t="shared" si="104"/>
        <v>0.37290061254313911</v>
      </c>
    </row>
    <row r="3373" spans="1:3" x14ac:dyDescent="0.3">
      <c r="A3373">
        <f t="shared" si="105"/>
        <v>3353</v>
      </c>
      <c r="B3373">
        <v>0.59815223838755904</v>
      </c>
      <c r="C3373">
        <f t="shared" si="104"/>
        <v>0.37297772186803235</v>
      </c>
    </row>
    <row r="3374" spans="1:3" x14ac:dyDescent="0.3">
      <c r="A3374">
        <f t="shared" si="105"/>
        <v>3354</v>
      </c>
      <c r="B3374">
        <v>0.22496411121126236</v>
      </c>
      <c r="C3374">
        <f t="shared" si="104"/>
        <v>0.3729912365793624</v>
      </c>
    </row>
    <row r="3375" spans="1:3" x14ac:dyDescent="0.3">
      <c r="A3375">
        <f t="shared" si="105"/>
        <v>3355</v>
      </c>
      <c r="B3375">
        <v>0.96427882733826653</v>
      </c>
      <c r="C3375">
        <f t="shared" si="104"/>
        <v>0.37300200412241358</v>
      </c>
    </row>
    <row r="3376" spans="1:3" x14ac:dyDescent="0.3">
      <c r="A3376">
        <f t="shared" si="105"/>
        <v>3356</v>
      </c>
      <c r="B3376">
        <v>1.0248115747291122</v>
      </c>
      <c r="C3376">
        <f t="shared" si="104"/>
        <v>0.37314978119583175</v>
      </c>
    </row>
    <row r="3377" spans="1:3" x14ac:dyDescent="0.3">
      <c r="A3377">
        <f t="shared" si="105"/>
        <v>3357</v>
      </c>
      <c r="B3377">
        <v>1.5056292330274421</v>
      </c>
      <c r="C3377">
        <f t="shared" si="104"/>
        <v>0.37323252365287574</v>
      </c>
    </row>
    <row r="3378" spans="1:3" x14ac:dyDescent="0.3">
      <c r="A3378">
        <f t="shared" si="105"/>
        <v>3358</v>
      </c>
      <c r="B3378">
        <v>0.48993888073671421</v>
      </c>
      <c r="C3378">
        <f t="shared" si="104"/>
        <v>0.37323538090857977</v>
      </c>
    </row>
    <row r="3379" spans="1:3" x14ac:dyDescent="0.3">
      <c r="A3379">
        <f t="shared" si="105"/>
        <v>3359</v>
      </c>
      <c r="B3379">
        <v>5.8888492599471709E-2</v>
      </c>
      <c r="C3379">
        <f t="shared" si="104"/>
        <v>0.37332153658199529</v>
      </c>
    </row>
    <row r="3380" spans="1:3" x14ac:dyDescent="0.3">
      <c r="A3380">
        <f t="shared" si="105"/>
        <v>3360</v>
      </c>
      <c r="B3380">
        <v>1.7013787047699878</v>
      </c>
      <c r="C3380">
        <f t="shared" si="104"/>
        <v>0.37333027303714861</v>
      </c>
    </row>
    <row r="3381" spans="1:3" x14ac:dyDescent="0.3">
      <c r="A3381">
        <f t="shared" si="105"/>
        <v>3361</v>
      </c>
      <c r="B3381">
        <v>1.0676818533564265</v>
      </c>
      <c r="C3381">
        <f t="shared" si="104"/>
        <v>0.37337130532484619</v>
      </c>
    </row>
    <row r="3382" spans="1:3" x14ac:dyDescent="0.3">
      <c r="A3382">
        <f t="shared" si="105"/>
        <v>3362</v>
      </c>
      <c r="B3382">
        <v>0.4238281131165853</v>
      </c>
      <c r="C3382">
        <f t="shared" si="104"/>
        <v>0.37342270670439892</v>
      </c>
    </row>
    <row r="3383" spans="1:3" x14ac:dyDescent="0.3">
      <c r="A3383">
        <f t="shared" si="105"/>
        <v>3363</v>
      </c>
      <c r="B3383">
        <v>5.3349865259267215E-2</v>
      </c>
      <c r="C3383">
        <f t="shared" si="104"/>
        <v>0.37347980961728311</v>
      </c>
    </row>
    <row r="3384" spans="1:3" x14ac:dyDescent="0.3">
      <c r="A3384">
        <f t="shared" si="105"/>
        <v>3364</v>
      </c>
      <c r="B3384">
        <v>0.21302800244415598</v>
      </c>
      <c r="C3384">
        <f t="shared" si="104"/>
        <v>0.3736445525039116</v>
      </c>
    </row>
    <row r="3385" spans="1:3" x14ac:dyDescent="0.3">
      <c r="A3385">
        <f t="shared" si="105"/>
        <v>3365</v>
      </c>
      <c r="B3385">
        <v>1.756543407949811</v>
      </c>
      <c r="C3385">
        <f t="shared" si="104"/>
        <v>0.37387837138112756</v>
      </c>
    </row>
    <row r="3386" spans="1:3" x14ac:dyDescent="0.3">
      <c r="A3386">
        <f t="shared" si="105"/>
        <v>3366</v>
      </c>
      <c r="B3386">
        <v>0.32587568852990567</v>
      </c>
      <c r="C3386">
        <f t="shared" si="104"/>
        <v>0.37388493310618887</v>
      </c>
    </row>
    <row r="3387" spans="1:3" x14ac:dyDescent="0.3">
      <c r="A3387">
        <f t="shared" si="105"/>
        <v>3367</v>
      </c>
      <c r="B3387">
        <v>0.50392169272634302</v>
      </c>
      <c r="C3387">
        <f t="shared" si="104"/>
        <v>0.37411736338838786</v>
      </c>
    </row>
    <row r="3388" spans="1:3" x14ac:dyDescent="0.3">
      <c r="A3388">
        <f t="shared" si="105"/>
        <v>3368</v>
      </c>
      <c r="B3388">
        <v>0.19603681639927628</v>
      </c>
      <c r="C3388">
        <f t="shared" si="104"/>
        <v>0.37415836765041965</v>
      </c>
    </row>
    <row r="3389" spans="1:3" x14ac:dyDescent="0.3">
      <c r="A3389">
        <f t="shared" si="105"/>
        <v>3369</v>
      </c>
      <c r="B3389">
        <v>9.2754293437591562E-2</v>
      </c>
      <c r="C3389">
        <f t="shared" si="104"/>
        <v>0.37440063639197985</v>
      </c>
    </row>
    <row r="3390" spans="1:3" x14ac:dyDescent="0.3">
      <c r="A3390">
        <f t="shared" si="105"/>
        <v>3370</v>
      </c>
      <c r="B3390">
        <v>4.8158207623776317E-2</v>
      </c>
      <c r="C3390">
        <f t="shared" si="104"/>
        <v>0.37450683875880064</v>
      </c>
    </row>
    <row r="3391" spans="1:3" x14ac:dyDescent="0.3">
      <c r="A3391">
        <f t="shared" si="105"/>
        <v>3371</v>
      </c>
      <c r="B3391">
        <v>1.5448834162158811</v>
      </c>
      <c r="C3391">
        <f t="shared" si="104"/>
        <v>0.37461260469627478</v>
      </c>
    </row>
    <row r="3392" spans="1:3" x14ac:dyDescent="0.3">
      <c r="A3392">
        <f t="shared" si="105"/>
        <v>3372</v>
      </c>
      <c r="B3392">
        <v>0.74131687485900044</v>
      </c>
      <c r="C3392">
        <f t="shared" si="104"/>
        <v>0.37462593935927657</v>
      </c>
    </row>
    <row r="3393" spans="1:3" x14ac:dyDescent="0.3">
      <c r="A3393">
        <f t="shared" si="105"/>
        <v>3373</v>
      </c>
      <c r="B3393">
        <v>0.63996965186134203</v>
      </c>
      <c r="C3393">
        <f t="shared" si="104"/>
        <v>0.3749094639969881</v>
      </c>
    </row>
    <row r="3394" spans="1:3" x14ac:dyDescent="0.3">
      <c r="A3394">
        <f t="shared" si="105"/>
        <v>3374</v>
      </c>
      <c r="B3394">
        <v>0.39407996266187317</v>
      </c>
      <c r="C3394">
        <f t="shared" si="104"/>
        <v>0.3749301064370234</v>
      </c>
    </row>
    <row r="3395" spans="1:3" x14ac:dyDescent="0.3">
      <c r="A3395">
        <f t="shared" si="105"/>
        <v>3375</v>
      </c>
      <c r="B3395">
        <v>1.4326241810878069</v>
      </c>
      <c r="C3395">
        <f t="shared" si="104"/>
        <v>0.37497574127992395</v>
      </c>
    </row>
    <row r="3396" spans="1:3" x14ac:dyDescent="0.3">
      <c r="A3396">
        <f t="shared" si="105"/>
        <v>3376</v>
      </c>
      <c r="B3396">
        <v>0.1990391390592503</v>
      </c>
      <c r="C3396">
        <f t="shared" si="104"/>
        <v>0.37512775329379844</v>
      </c>
    </row>
    <row r="3397" spans="1:3" x14ac:dyDescent="0.3">
      <c r="A3397">
        <f t="shared" si="105"/>
        <v>3377</v>
      </c>
      <c r="B3397">
        <v>0.81295144404048325</v>
      </c>
      <c r="C3397">
        <f t="shared" si="104"/>
        <v>0.37542815833638787</v>
      </c>
    </row>
    <row r="3398" spans="1:3" x14ac:dyDescent="0.3">
      <c r="A3398">
        <f t="shared" si="105"/>
        <v>3378</v>
      </c>
      <c r="B3398">
        <v>3.8575805927226092</v>
      </c>
      <c r="C3398">
        <f t="shared" si="104"/>
        <v>0.37550299129170028</v>
      </c>
    </row>
    <row r="3399" spans="1:3" x14ac:dyDescent="0.3">
      <c r="A3399">
        <f t="shared" si="105"/>
        <v>3379</v>
      </c>
      <c r="B3399">
        <v>0.56071790765950746</v>
      </c>
      <c r="C3399">
        <f t="shared" si="104"/>
        <v>0.37550602751089235</v>
      </c>
    </row>
    <row r="3400" spans="1:3" x14ac:dyDescent="0.3">
      <c r="A3400">
        <f t="shared" si="105"/>
        <v>3380</v>
      </c>
      <c r="B3400">
        <v>1.0010147801034981</v>
      </c>
      <c r="C3400">
        <f t="shared" si="104"/>
        <v>0.37558409146377825</v>
      </c>
    </row>
    <row r="3401" spans="1:3" x14ac:dyDescent="0.3">
      <c r="A3401">
        <f t="shared" si="105"/>
        <v>3381</v>
      </c>
      <c r="B3401">
        <v>7.3064699004532496E-3</v>
      </c>
      <c r="C3401">
        <f t="shared" si="104"/>
        <v>0.37572182133015808</v>
      </c>
    </row>
    <row r="3402" spans="1:3" x14ac:dyDescent="0.3">
      <c r="A3402">
        <f t="shared" si="105"/>
        <v>3382</v>
      </c>
      <c r="B3402">
        <v>1.4496484234995044</v>
      </c>
      <c r="C3402">
        <f t="shared" si="104"/>
        <v>0.37576275017719363</v>
      </c>
    </row>
    <row r="3403" spans="1:3" x14ac:dyDescent="0.3">
      <c r="A3403">
        <f t="shared" si="105"/>
        <v>3383</v>
      </c>
      <c r="B3403">
        <v>0.30554876635193962</v>
      </c>
      <c r="C3403">
        <f t="shared" si="104"/>
        <v>0.37583843599719091</v>
      </c>
    </row>
    <row r="3404" spans="1:3" x14ac:dyDescent="0.3">
      <c r="A3404">
        <f t="shared" si="105"/>
        <v>3384</v>
      </c>
      <c r="B3404">
        <v>0.6686853771137844</v>
      </c>
      <c r="C3404">
        <f t="shared" si="104"/>
        <v>0.37588471477916352</v>
      </c>
    </row>
    <row r="3405" spans="1:3" x14ac:dyDescent="0.3">
      <c r="A3405">
        <f t="shared" si="105"/>
        <v>3385</v>
      </c>
      <c r="B3405">
        <v>1.4113059893566238</v>
      </c>
      <c r="C3405">
        <f t="shared" si="104"/>
        <v>0.37591920937583057</v>
      </c>
    </row>
    <row r="3406" spans="1:3" x14ac:dyDescent="0.3">
      <c r="A3406">
        <f t="shared" si="105"/>
        <v>3386</v>
      </c>
      <c r="B3406">
        <v>3.0917109482786644</v>
      </c>
      <c r="C3406">
        <f t="shared" si="104"/>
        <v>0.37602542232080971</v>
      </c>
    </row>
    <row r="3407" spans="1:3" x14ac:dyDescent="0.3">
      <c r="A3407">
        <f t="shared" si="105"/>
        <v>3387</v>
      </c>
      <c r="B3407">
        <v>2.7367486668038437</v>
      </c>
      <c r="C3407">
        <f t="shared" si="104"/>
        <v>0.37611845900016228</v>
      </c>
    </row>
    <row r="3408" spans="1:3" x14ac:dyDescent="0.3">
      <c r="A3408">
        <f t="shared" si="105"/>
        <v>3388</v>
      </c>
      <c r="B3408">
        <v>0.16598427496209256</v>
      </c>
      <c r="C3408">
        <f t="shared" si="104"/>
        <v>0.37663239632024759</v>
      </c>
    </row>
    <row r="3409" spans="1:3" x14ac:dyDescent="0.3">
      <c r="A3409">
        <f t="shared" si="105"/>
        <v>3389</v>
      </c>
      <c r="B3409">
        <v>8.0146553356546857E-2</v>
      </c>
      <c r="C3409">
        <f t="shared" si="104"/>
        <v>0.37666487697216167</v>
      </c>
    </row>
    <row r="3410" spans="1:3" x14ac:dyDescent="0.3">
      <c r="A3410">
        <f t="shared" si="105"/>
        <v>3390</v>
      </c>
      <c r="B3410">
        <v>0.84334251599797128</v>
      </c>
      <c r="C3410">
        <f t="shared" si="104"/>
        <v>0.37684161410626937</v>
      </c>
    </row>
    <row r="3411" spans="1:3" x14ac:dyDescent="0.3">
      <c r="A3411">
        <f t="shared" si="105"/>
        <v>3391</v>
      </c>
      <c r="B3411">
        <v>0.52961963962324199</v>
      </c>
      <c r="C3411">
        <f t="shared" si="104"/>
        <v>0.3769534408565991</v>
      </c>
    </row>
    <row r="3412" spans="1:3" x14ac:dyDescent="0.3">
      <c r="A3412">
        <f t="shared" si="105"/>
        <v>3392</v>
      </c>
      <c r="B3412">
        <v>0.14422088321203108</v>
      </c>
      <c r="C3412">
        <f t="shared" si="104"/>
        <v>0.37702449749183287</v>
      </c>
    </row>
    <row r="3413" spans="1:3" x14ac:dyDescent="0.3">
      <c r="A3413">
        <f t="shared" si="105"/>
        <v>3393</v>
      </c>
      <c r="B3413">
        <v>1.5166507028619665</v>
      </c>
      <c r="C3413">
        <f t="shared" si="104"/>
        <v>0.37710383452816942</v>
      </c>
    </row>
    <row r="3414" spans="1:3" x14ac:dyDescent="0.3">
      <c r="A3414">
        <f t="shared" si="105"/>
        <v>3394</v>
      </c>
      <c r="B3414">
        <v>0.51987780393565619</v>
      </c>
      <c r="C3414">
        <f t="shared" ref="C3414:C3477" si="106">SMALL($B$21:$B$10020,A3414)</f>
        <v>0.37717502521930957</v>
      </c>
    </row>
    <row r="3415" spans="1:3" x14ac:dyDescent="0.3">
      <c r="A3415">
        <f t="shared" ref="A3415:A3478" si="107">A3414+1</f>
        <v>3395</v>
      </c>
      <c r="B3415">
        <v>0.5901140146041981</v>
      </c>
      <c r="C3415">
        <f t="shared" si="106"/>
        <v>0.37739967412132835</v>
      </c>
    </row>
    <row r="3416" spans="1:3" x14ac:dyDescent="0.3">
      <c r="A3416">
        <f t="shared" si="107"/>
        <v>3396</v>
      </c>
      <c r="B3416">
        <v>3.3545946630086414</v>
      </c>
      <c r="C3416">
        <f t="shared" si="106"/>
        <v>0.37774734345357786</v>
      </c>
    </row>
    <row r="3417" spans="1:3" x14ac:dyDescent="0.3">
      <c r="A3417">
        <f t="shared" si="107"/>
        <v>3397</v>
      </c>
      <c r="B3417">
        <v>1.0533574657268849</v>
      </c>
      <c r="C3417">
        <f t="shared" si="106"/>
        <v>0.37776252266065713</v>
      </c>
    </row>
    <row r="3418" spans="1:3" x14ac:dyDescent="0.3">
      <c r="A3418">
        <f t="shared" si="107"/>
        <v>3398</v>
      </c>
      <c r="B3418">
        <v>1.5734927443612208</v>
      </c>
      <c r="C3418">
        <f t="shared" si="106"/>
        <v>0.37777509940546872</v>
      </c>
    </row>
    <row r="3419" spans="1:3" x14ac:dyDescent="0.3">
      <c r="A3419">
        <f t="shared" si="107"/>
        <v>3399</v>
      </c>
      <c r="B3419">
        <v>1.7909510404397366</v>
      </c>
      <c r="C3419">
        <f t="shared" si="106"/>
        <v>0.37783832169454068</v>
      </c>
    </row>
    <row r="3420" spans="1:3" x14ac:dyDescent="0.3">
      <c r="A3420">
        <f t="shared" si="107"/>
        <v>3400</v>
      </c>
      <c r="B3420">
        <v>3.594565664653282E-2</v>
      </c>
      <c r="C3420">
        <f t="shared" si="106"/>
        <v>0.37799390234387631</v>
      </c>
    </row>
    <row r="3421" spans="1:3" x14ac:dyDescent="0.3">
      <c r="A3421">
        <f t="shared" si="107"/>
        <v>3401</v>
      </c>
      <c r="B3421">
        <v>0.55120399625157557</v>
      </c>
      <c r="C3421">
        <f t="shared" si="106"/>
        <v>0.37800234897298646</v>
      </c>
    </row>
    <row r="3422" spans="1:3" x14ac:dyDescent="0.3">
      <c r="A3422">
        <f t="shared" si="107"/>
        <v>3402</v>
      </c>
      <c r="B3422">
        <v>4.4149950108927891</v>
      </c>
      <c r="C3422">
        <f t="shared" si="106"/>
        <v>0.37806607127144831</v>
      </c>
    </row>
    <row r="3423" spans="1:3" x14ac:dyDescent="0.3">
      <c r="A3423">
        <f t="shared" si="107"/>
        <v>3403</v>
      </c>
      <c r="B3423">
        <v>0.95084008551712951</v>
      </c>
      <c r="C3423">
        <f t="shared" si="106"/>
        <v>0.37807298535017586</v>
      </c>
    </row>
    <row r="3424" spans="1:3" x14ac:dyDescent="0.3">
      <c r="A3424">
        <f t="shared" si="107"/>
        <v>3404</v>
      </c>
      <c r="B3424">
        <v>0.18932614793064784</v>
      </c>
      <c r="C3424">
        <f t="shared" si="106"/>
        <v>0.37820477668584451</v>
      </c>
    </row>
    <row r="3425" spans="1:3" x14ac:dyDescent="0.3">
      <c r="A3425">
        <f t="shared" si="107"/>
        <v>3405</v>
      </c>
      <c r="B3425">
        <v>0.12853432468661352</v>
      </c>
      <c r="C3425">
        <f t="shared" si="106"/>
        <v>0.37835107326339079</v>
      </c>
    </row>
    <row r="3426" spans="1:3" x14ac:dyDescent="0.3">
      <c r="A3426">
        <f t="shared" si="107"/>
        <v>3406</v>
      </c>
      <c r="B3426">
        <v>2.1022603747760753</v>
      </c>
      <c r="C3426">
        <f t="shared" si="106"/>
        <v>0.37843019907295128</v>
      </c>
    </row>
    <row r="3427" spans="1:3" x14ac:dyDescent="0.3">
      <c r="A3427">
        <f t="shared" si="107"/>
        <v>3407</v>
      </c>
      <c r="B3427">
        <v>1.591777823980322</v>
      </c>
      <c r="C3427">
        <f t="shared" si="106"/>
        <v>0.3784322078958593</v>
      </c>
    </row>
    <row r="3428" spans="1:3" x14ac:dyDescent="0.3">
      <c r="A3428">
        <f t="shared" si="107"/>
        <v>3408</v>
      </c>
      <c r="B3428">
        <v>0.15071383738076927</v>
      </c>
      <c r="C3428">
        <f t="shared" si="106"/>
        <v>0.37843375360443443</v>
      </c>
    </row>
    <row r="3429" spans="1:3" x14ac:dyDescent="0.3">
      <c r="A3429">
        <f t="shared" si="107"/>
        <v>3409</v>
      </c>
      <c r="B3429">
        <v>1.7104261313096762</v>
      </c>
      <c r="C3429">
        <f t="shared" si="106"/>
        <v>0.37854691347805591</v>
      </c>
    </row>
    <row r="3430" spans="1:3" x14ac:dyDescent="0.3">
      <c r="A3430">
        <f t="shared" si="107"/>
        <v>3410</v>
      </c>
      <c r="B3430">
        <v>4.4717234462157549</v>
      </c>
      <c r="C3430">
        <f t="shared" si="106"/>
        <v>0.37863852882578009</v>
      </c>
    </row>
    <row r="3431" spans="1:3" x14ac:dyDescent="0.3">
      <c r="A3431">
        <f t="shared" si="107"/>
        <v>3411</v>
      </c>
      <c r="B3431">
        <v>6.9149609574089776E-2</v>
      </c>
      <c r="C3431">
        <f t="shared" si="106"/>
        <v>0.37866223062963567</v>
      </c>
    </row>
    <row r="3432" spans="1:3" x14ac:dyDescent="0.3">
      <c r="A3432">
        <f t="shared" si="107"/>
        <v>3412</v>
      </c>
      <c r="B3432">
        <v>2.2634348357577423</v>
      </c>
      <c r="C3432">
        <f t="shared" si="106"/>
        <v>0.37881122552988122</v>
      </c>
    </row>
    <row r="3433" spans="1:3" x14ac:dyDescent="0.3">
      <c r="A3433">
        <f t="shared" si="107"/>
        <v>3413</v>
      </c>
      <c r="B3433">
        <v>1.454579624174714</v>
      </c>
      <c r="C3433">
        <f t="shared" si="106"/>
        <v>0.37883458286375427</v>
      </c>
    </row>
    <row r="3434" spans="1:3" x14ac:dyDescent="0.3">
      <c r="A3434">
        <f t="shared" si="107"/>
        <v>3414</v>
      </c>
      <c r="B3434">
        <v>0.18871548540413818</v>
      </c>
      <c r="C3434">
        <f t="shared" si="106"/>
        <v>0.37884424675879047</v>
      </c>
    </row>
    <row r="3435" spans="1:3" x14ac:dyDescent="0.3">
      <c r="A3435">
        <f t="shared" si="107"/>
        <v>3415</v>
      </c>
      <c r="B3435">
        <v>1.0117887594863999</v>
      </c>
      <c r="C3435">
        <f t="shared" si="106"/>
        <v>0.3790822247615584</v>
      </c>
    </row>
    <row r="3436" spans="1:3" x14ac:dyDescent="0.3">
      <c r="A3436">
        <f t="shared" si="107"/>
        <v>3416</v>
      </c>
      <c r="B3436">
        <v>0.99189853017476382</v>
      </c>
      <c r="C3436">
        <f t="shared" si="106"/>
        <v>0.3791850696894743</v>
      </c>
    </row>
    <row r="3437" spans="1:3" x14ac:dyDescent="0.3">
      <c r="A3437">
        <f t="shared" si="107"/>
        <v>3417</v>
      </c>
      <c r="B3437">
        <v>0.90625258282609078</v>
      </c>
      <c r="C3437">
        <f t="shared" si="106"/>
        <v>0.37924425280027241</v>
      </c>
    </row>
    <row r="3438" spans="1:3" x14ac:dyDescent="0.3">
      <c r="A3438">
        <f t="shared" si="107"/>
        <v>3418</v>
      </c>
      <c r="B3438">
        <v>0.8108328075196769</v>
      </c>
      <c r="C3438">
        <f t="shared" si="106"/>
        <v>0.37937503221015589</v>
      </c>
    </row>
    <row r="3439" spans="1:3" x14ac:dyDescent="0.3">
      <c r="A3439">
        <f t="shared" si="107"/>
        <v>3419</v>
      </c>
      <c r="B3439">
        <v>0.26321626000496612</v>
      </c>
      <c r="C3439">
        <f t="shared" si="106"/>
        <v>0.37938281339262625</v>
      </c>
    </row>
    <row r="3440" spans="1:3" x14ac:dyDescent="0.3">
      <c r="A3440">
        <f t="shared" si="107"/>
        <v>3420</v>
      </c>
      <c r="B3440">
        <v>0.97275224940478622</v>
      </c>
      <c r="C3440">
        <f t="shared" si="106"/>
        <v>0.37954395852301182</v>
      </c>
    </row>
    <row r="3441" spans="1:3" x14ac:dyDescent="0.3">
      <c r="A3441">
        <f t="shared" si="107"/>
        <v>3421</v>
      </c>
      <c r="B3441">
        <v>9.9603163626010183E-2</v>
      </c>
      <c r="C3441">
        <f t="shared" si="106"/>
        <v>0.37982479358155996</v>
      </c>
    </row>
    <row r="3442" spans="1:3" x14ac:dyDescent="0.3">
      <c r="A3442">
        <f t="shared" si="107"/>
        <v>3422</v>
      </c>
      <c r="B3442">
        <v>0.77586823360805823</v>
      </c>
      <c r="C3442">
        <f t="shared" si="106"/>
        <v>0.38003387459482263</v>
      </c>
    </row>
    <row r="3443" spans="1:3" x14ac:dyDescent="0.3">
      <c r="A3443">
        <f t="shared" si="107"/>
        <v>3423</v>
      </c>
      <c r="B3443">
        <v>0.68520259903565717</v>
      </c>
      <c r="C3443">
        <f t="shared" si="106"/>
        <v>0.38005241481239382</v>
      </c>
    </row>
    <row r="3444" spans="1:3" x14ac:dyDescent="0.3">
      <c r="A3444">
        <f t="shared" si="107"/>
        <v>3424</v>
      </c>
      <c r="B3444">
        <v>0.29299209065853926</v>
      </c>
      <c r="C3444">
        <f t="shared" si="106"/>
        <v>0.38017121142619592</v>
      </c>
    </row>
    <row r="3445" spans="1:3" x14ac:dyDescent="0.3">
      <c r="A3445">
        <f t="shared" si="107"/>
        <v>3425</v>
      </c>
      <c r="B3445">
        <v>0.49274427922754493</v>
      </c>
      <c r="C3445">
        <f t="shared" si="106"/>
        <v>0.38029120045492681</v>
      </c>
    </row>
    <row r="3446" spans="1:3" x14ac:dyDescent="0.3">
      <c r="A3446">
        <f t="shared" si="107"/>
        <v>3426</v>
      </c>
      <c r="B3446">
        <v>1.1997202198083075</v>
      </c>
      <c r="C3446">
        <f t="shared" si="106"/>
        <v>0.38043476120211683</v>
      </c>
    </row>
    <row r="3447" spans="1:3" x14ac:dyDescent="0.3">
      <c r="A3447">
        <f t="shared" si="107"/>
        <v>3427</v>
      </c>
      <c r="B3447">
        <v>0.2290862592627021</v>
      </c>
      <c r="C3447">
        <f t="shared" si="106"/>
        <v>0.38043583383936186</v>
      </c>
    </row>
    <row r="3448" spans="1:3" x14ac:dyDescent="0.3">
      <c r="A3448">
        <f t="shared" si="107"/>
        <v>3428</v>
      </c>
      <c r="B3448">
        <v>0.28175542165434075</v>
      </c>
      <c r="C3448">
        <f t="shared" si="106"/>
        <v>0.38047658727276978</v>
      </c>
    </row>
    <row r="3449" spans="1:3" x14ac:dyDescent="0.3">
      <c r="A3449">
        <f t="shared" si="107"/>
        <v>3429</v>
      </c>
      <c r="B3449">
        <v>5.4200559440038614</v>
      </c>
      <c r="C3449">
        <f t="shared" si="106"/>
        <v>0.38053279351399305</v>
      </c>
    </row>
    <row r="3450" spans="1:3" x14ac:dyDescent="0.3">
      <c r="A3450">
        <f t="shared" si="107"/>
        <v>3430</v>
      </c>
      <c r="B3450">
        <v>0.10707055995454673</v>
      </c>
      <c r="C3450">
        <f t="shared" si="106"/>
        <v>0.38074387600550685</v>
      </c>
    </row>
    <row r="3451" spans="1:3" x14ac:dyDescent="0.3">
      <c r="A3451">
        <f t="shared" si="107"/>
        <v>3431</v>
      </c>
      <c r="B3451">
        <v>3.4676195565841672</v>
      </c>
      <c r="C3451">
        <f t="shared" si="106"/>
        <v>0.38080574978447723</v>
      </c>
    </row>
    <row r="3452" spans="1:3" x14ac:dyDescent="0.3">
      <c r="A3452">
        <f t="shared" si="107"/>
        <v>3432</v>
      </c>
      <c r="B3452">
        <v>2.7808182998250617</v>
      </c>
      <c r="C3452">
        <f t="shared" si="106"/>
        <v>0.3810804840721469</v>
      </c>
    </row>
    <row r="3453" spans="1:3" x14ac:dyDescent="0.3">
      <c r="A3453">
        <f t="shared" si="107"/>
        <v>3433</v>
      </c>
      <c r="B3453">
        <v>0.17134106930143678</v>
      </c>
      <c r="C3453">
        <f t="shared" si="106"/>
        <v>0.38122836914881542</v>
      </c>
    </row>
    <row r="3454" spans="1:3" x14ac:dyDescent="0.3">
      <c r="A3454">
        <f t="shared" si="107"/>
        <v>3434</v>
      </c>
      <c r="B3454">
        <v>0.55463732604812654</v>
      </c>
      <c r="C3454">
        <f t="shared" si="106"/>
        <v>0.38127013812627619</v>
      </c>
    </row>
    <row r="3455" spans="1:3" x14ac:dyDescent="0.3">
      <c r="A3455">
        <f t="shared" si="107"/>
        <v>3435</v>
      </c>
      <c r="B3455">
        <v>0.96720432246276711</v>
      </c>
      <c r="C3455">
        <f t="shared" si="106"/>
        <v>0.38178523159884925</v>
      </c>
    </row>
    <row r="3456" spans="1:3" x14ac:dyDescent="0.3">
      <c r="A3456">
        <f t="shared" si="107"/>
        <v>3436</v>
      </c>
      <c r="B3456">
        <v>0.14908999665464551</v>
      </c>
      <c r="C3456">
        <f t="shared" si="106"/>
        <v>0.38212980009716913</v>
      </c>
    </row>
    <row r="3457" spans="1:3" x14ac:dyDescent="0.3">
      <c r="A3457">
        <f t="shared" si="107"/>
        <v>3437</v>
      </c>
      <c r="B3457">
        <v>4.6074030621022999E-2</v>
      </c>
      <c r="C3457">
        <f t="shared" si="106"/>
        <v>0.38215950697466505</v>
      </c>
    </row>
    <row r="3458" spans="1:3" x14ac:dyDescent="0.3">
      <c r="A3458">
        <f t="shared" si="107"/>
        <v>3438</v>
      </c>
      <c r="B3458">
        <v>1.0174923929506867</v>
      </c>
      <c r="C3458">
        <f t="shared" si="106"/>
        <v>0.3822177499772379</v>
      </c>
    </row>
    <row r="3459" spans="1:3" x14ac:dyDescent="0.3">
      <c r="A3459">
        <f t="shared" si="107"/>
        <v>3439</v>
      </c>
      <c r="B3459">
        <v>5.9827641119247543E-2</v>
      </c>
      <c r="C3459">
        <f t="shared" si="106"/>
        <v>0.38225302024727048</v>
      </c>
    </row>
    <row r="3460" spans="1:3" x14ac:dyDescent="0.3">
      <c r="A3460">
        <f t="shared" si="107"/>
        <v>3440</v>
      </c>
      <c r="B3460">
        <v>1.5935196770994655</v>
      </c>
      <c r="C3460">
        <f t="shared" si="106"/>
        <v>0.3822569186736402</v>
      </c>
    </row>
    <row r="3461" spans="1:3" x14ac:dyDescent="0.3">
      <c r="A3461">
        <f t="shared" si="107"/>
        <v>3441</v>
      </c>
      <c r="B3461">
        <v>3.010462698552903</v>
      </c>
      <c r="C3461">
        <f t="shared" si="106"/>
        <v>0.38231244860141422</v>
      </c>
    </row>
    <row r="3462" spans="1:3" x14ac:dyDescent="0.3">
      <c r="A3462">
        <f t="shared" si="107"/>
        <v>3442</v>
      </c>
      <c r="B3462">
        <v>0.34182269069669458</v>
      </c>
      <c r="C3462">
        <f t="shared" si="106"/>
        <v>0.38257932876454714</v>
      </c>
    </row>
    <row r="3463" spans="1:3" x14ac:dyDescent="0.3">
      <c r="A3463">
        <f t="shared" si="107"/>
        <v>3443</v>
      </c>
      <c r="B3463">
        <v>0.69936591805567883</v>
      </c>
      <c r="C3463">
        <f t="shared" si="106"/>
        <v>0.38264398039327574</v>
      </c>
    </row>
    <row r="3464" spans="1:3" x14ac:dyDescent="0.3">
      <c r="A3464">
        <f t="shared" si="107"/>
        <v>3444</v>
      </c>
      <c r="B3464">
        <v>1.0639426548240183</v>
      </c>
      <c r="C3464">
        <f t="shared" si="106"/>
        <v>0.38285070512173314</v>
      </c>
    </row>
    <row r="3465" spans="1:3" x14ac:dyDescent="0.3">
      <c r="A3465">
        <f t="shared" si="107"/>
        <v>3445</v>
      </c>
      <c r="B3465">
        <v>0.13235309923302396</v>
      </c>
      <c r="C3465">
        <f t="shared" si="106"/>
        <v>0.38291107614384057</v>
      </c>
    </row>
    <row r="3466" spans="1:3" x14ac:dyDescent="0.3">
      <c r="A3466">
        <f t="shared" si="107"/>
        <v>3446</v>
      </c>
      <c r="B3466">
        <v>1.4948460460502273</v>
      </c>
      <c r="C3466">
        <f t="shared" si="106"/>
        <v>0.38298513472079554</v>
      </c>
    </row>
    <row r="3467" spans="1:3" x14ac:dyDescent="0.3">
      <c r="A3467">
        <f t="shared" si="107"/>
        <v>3447</v>
      </c>
      <c r="B3467">
        <v>0.19120801262041676</v>
      </c>
      <c r="C3467">
        <f t="shared" si="106"/>
        <v>0.38310893117705969</v>
      </c>
    </row>
    <row r="3468" spans="1:3" x14ac:dyDescent="0.3">
      <c r="A3468">
        <f t="shared" si="107"/>
        <v>3448</v>
      </c>
      <c r="B3468">
        <v>0.17941638242611591</v>
      </c>
      <c r="C3468">
        <f t="shared" si="106"/>
        <v>0.38329266270302109</v>
      </c>
    </row>
    <row r="3469" spans="1:3" x14ac:dyDescent="0.3">
      <c r="A3469">
        <f t="shared" si="107"/>
        <v>3449</v>
      </c>
      <c r="B3469">
        <v>0.60502900829201112</v>
      </c>
      <c r="C3469">
        <f t="shared" si="106"/>
        <v>0.38333232051318689</v>
      </c>
    </row>
    <row r="3470" spans="1:3" x14ac:dyDescent="0.3">
      <c r="A3470">
        <f t="shared" si="107"/>
        <v>3450</v>
      </c>
      <c r="B3470">
        <v>1.2293232045225493</v>
      </c>
      <c r="C3470">
        <f t="shared" si="106"/>
        <v>0.38338413492348322</v>
      </c>
    </row>
    <row r="3471" spans="1:3" x14ac:dyDescent="0.3">
      <c r="A3471">
        <f t="shared" si="107"/>
        <v>3451</v>
      </c>
      <c r="B3471">
        <v>0.72878391898929729</v>
      </c>
      <c r="C3471">
        <f t="shared" si="106"/>
        <v>0.38359870110817096</v>
      </c>
    </row>
    <row r="3472" spans="1:3" x14ac:dyDescent="0.3">
      <c r="A3472">
        <f t="shared" si="107"/>
        <v>3452</v>
      </c>
      <c r="B3472">
        <v>0.91276295016629772</v>
      </c>
      <c r="C3472">
        <f t="shared" si="106"/>
        <v>0.38392964552172248</v>
      </c>
    </row>
    <row r="3473" spans="1:3" x14ac:dyDescent="0.3">
      <c r="A3473">
        <f t="shared" si="107"/>
        <v>3453</v>
      </c>
      <c r="B3473">
        <v>0.51724865121335295</v>
      </c>
      <c r="C3473">
        <f t="shared" si="106"/>
        <v>0.38407497126769363</v>
      </c>
    </row>
    <row r="3474" spans="1:3" x14ac:dyDescent="0.3">
      <c r="A3474">
        <f t="shared" si="107"/>
        <v>3454</v>
      </c>
      <c r="B3474">
        <v>0.89293354415928849</v>
      </c>
      <c r="C3474">
        <f t="shared" si="106"/>
        <v>0.38432174067545355</v>
      </c>
    </row>
    <row r="3475" spans="1:3" x14ac:dyDescent="0.3">
      <c r="A3475">
        <f t="shared" si="107"/>
        <v>3455</v>
      </c>
      <c r="B3475">
        <v>0.25888410168415965</v>
      </c>
      <c r="C3475">
        <f t="shared" si="106"/>
        <v>0.38435699113358002</v>
      </c>
    </row>
    <row r="3476" spans="1:3" x14ac:dyDescent="0.3">
      <c r="A3476">
        <f t="shared" si="107"/>
        <v>3456</v>
      </c>
      <c r="B3476">
        <v>0.11988342982152478</v>
      </c>
      <c r="C3476">
        <f t="shared" si="106"/>
        <v>0.38464379774769819</v>
      </c>
    </row>
    <row r="3477" spans="1:3" x14ac:dyDescent="0.3">
      <c r="A3477">
        <f t="shared" si="107"/>
        <v>3457</v>
      </c>
      <c r="B3477">
        <v>1.3972593197826546</v>
      </c>
      <c r="C3477">
        <f t="shared" si="106"/>
        <v>0.38490090605155136</v>
      </c>
    </row>
    <row r="3478" spans="1:3" x14ac:dyDescent="0.3">
      <c r="A3478">
        <f t="shared" si="107"/>
        <v>3458</v>
      </c>
      <c r="B3478">
        <v>0.64037364250998419</v>
      </c>
      <c r="C3478">
        <f t="shared" ref="C3478:C3541" si="108">SMALL($B$21:$B$10020,A3478)</f>
        <v>0.38514891291678777</v>
      </c>
    </row>
    <row r="3479" spans="1:3" x14ac:dyDescent="0.3">
      <c r="A3479">
        <f t="shared" ref="A3479:A3542" si="109">A3478+1</f>
        <v>3459</v>
      </c>
      <c r="B3479">
        <v>2.8420415732492206</v>
      </c>
      <c r="C3479">
        <f t="shared" si="108"/>
        <v>0.38519453298083817</v>
      </c>
    </row>
    <row r="3480" spans="1:3" x14ac:dyDescent="0.3">
      <c r="A3480">
        <f t="shared" si="109"/>
        <v>3460</v>
      </c>
      <c r="B3480">
        <v>0.21994004408645251</v>
      </c>
      <c r="C3480">
        <f t="shared" si="108"/>
        <v>0.38535593997896123</v>
      </c>
    </row>
    <row r="3481" spans="1:3" x14ac:dyDescent="0.3">
      <c r="A3481">
        <f t="shared" si="109"/>
        <v>3461</v>
      </c>
      <c r="B3481">
        <v>0.36839611681061935</v>
      </c>
      <c r="C3481">
        <f t="shared" si="108"/>
        <v>0.38558280792987265</v>
      </c>
    </row>
    <row r="3482" spans="1:3" x14ac:dyDescent="0.3">
      <c r="A3482">
        <f t="shared" si="109"/>
        <v>3462</v>
      </c>
      <c r="B3482">
        <v>2.0626613615826703</v>
      </c>
      <c r="C3482">
        <f t="shared" si="108"/>
        <v>0.38567583651031767</v>
      </c>
    </row>
    <row r="3483" spans="1:3" x14ac:dyDescent="0.3">
      <c r="A3483">
        <f t="shared" si="109"/>
        <v>3463</v>
      </c>
      <c r="B3483">
        <v>1.0970574499718302</v>
      </c>
      <c r="C3483">
        <f t="shared" si="108"/>
        <v>0.3857079329218982</v>
      </c>
    </row>
    <row r="3484" spans="1:3" x14ac:dyDescent="0.3">
      <c r="A3484">
        <f t="shared" si="109"/>
        <v>3464</v>
      </c>
      <c r="B3484">
        <v>1.6986074023845061</v>
      </c>
      <c r="C3484">
        <f t="shared" si="108"/>
        <v>0.38579281686877365</v>
      </c>
    </row>
    <row r="3485" spans="1:3" x14ac:dyDescent="0.3">
      <c r="A3485">
        <f t="shared" si="109"/>
        <v>3465</v>
      </c>
      <c r="B3485">
        <v>1.9065958886943146</v>
      </c>
      <c r="C3485">
        <f t="shared" si="108"/>
        <v>0.38587270805801777</v>
      </c>
    </row>
    <row r="3486" spans="1:3" x14ac:dyDescent="0.3">
      <c r="A3486">
        <f t="shared" si="109"/>
        <v>3466</v>
      </c>
      <c r="B3486">
        <v>0.54415161559961378</v>
      </c>
      <c r="C3486">
        <f t="shared" si="108"/>
        <v>0.38590180225688187</v>
      </c>
    </row>
    <row r="3487" spans="1:3" x14ac:dyDescent="0.3">
      <c r="A3487">
        <f t="shared" si="109"/>
        <v>3467</v>
      </c>
      <c r="B3487">
        <v>0.81253554613266044</v>
      </c>
      <c r="C3487">
        <f t="shared" si="108"/>
        <v>0.38606582467699391</v>
      </c>
    </row>
    <row r="3488" spans="1:3" x14ac:dyDescent="0.3">
      <c r="A3488">
        <f t="shared" si="109"/>
        <v>3468</v>
      </c>
      <c r="B3488">
        <v>6.078175006042108E-2</v>
      </c>
      <c r="C3488">
        <f t="shared" si="108"/>
        <v>0.38615054055057008</v>
      </c>
    </row>
    <row r="3489" spans="1:3" x14ac:dyDescent="0.3">
      <c r="A3489">
        <f t="shared" si="109"/>
        <v>3469</v>
      </c>
      <c r="B3489">
        <v>1.1451527096842431</v>
      </c>
      <c r="C3489">
        <f t="shared" si="108"/>
        <v>0.38631117402439452</v>
      </c>
    </row>
    <row r="3490" spans="1:3" x14ac:dyDescent="0.3">
      <c r="A3490">
        <f t="shared" si="109"/>
        <v>3470</v>
      </c>
      <c r="B3490">
        <v>0.13718365336658067</v>
      </c>
      <c r="C3490">
        <f t="shared" si="108"/>
        <v>0.38638479992654151</v>
      </c>
    </row>
    <row r="3491" spans="1:3" x14ac:dyDescent="0.3">
      <c r="A3491">
        <f t="shared" si="109"/>
        <v>3471</v>
      </c>
      <c r="B3491">
        <v>0.41434176343246265</v>
      </c>
      <c r="C3491">
        <f t="shared" si="108"/>
        <v>0.38644370928435534</v>
      </c>
    </row>
    <row r="3492" spans="1:3" x14ac:dyDescent="0.3">
      <c r="A3492">
        <f t="shared" si="109"/>
        <v>3472</v>
      </c>
      <c r="B3492">
        <v>0.99288812531974879</v>
      </c>
      <c r="C3492">
        <f t="shared" si="108"/>
        <v>0.38667963135146755</v>
      </c>
    </row>
    <row r="3493" spans="1:3" x14ac:dyDescent="0.3">
      <c r="A3493">
        <f t="shared" si="109"/>
        <v>3473</v>
      </c>
      <c r="B3493">
        <v>1.017250595582375</v>
      </c>
      <c r="C3493">
        <f t="shared" si="108"/>
        <v>0.38688214528992826</v>
      </c>
    </row>
    <row r="3494" spans="1:3" x14ac:dyDescent="0.3">
      <c r="A3494">
        <f t="shared" si="109"/>
        <v>3474</v>
      </c>
      <c r="B3494">
        <v>1.0569324416259231</v>
      </c>
      <c r="C3494">
        <f t="shared" si="108"/>
        <v>0.38691609008555861</v>
      </c>
    </row>
    <row r="3495" spans="1:3" x14ac:dyDescent="0.3">
      <c r="A3495">
        <f t="shared" si="109"/>
        <v>3475</v>
      </c>
      <c r="B3495">
        <v>8.0965571049942175E-2</v>
      </c>
      <c r="C3495">
        <f t="shared" si="108"/>
        <v>0.38696887859132323</v>
      </c>
    </row>
    <row r="3496" spans="1:3" x14ac:dyDescent="0.3">
      <c r="A3496">
        <f t="shared" si="109"/>
        <v>3476</v>
      </c>
      <c r="B3496">
        <v>0.7923890034840595</v>
      </c>
      <c r="C3496">
        <f t="shared" si="108"/>
        <v>0.38708966755396323</v>
      </c>
    </row>
    <row r="3497" spans="1:3" x14ac:dyDescent="0.3">
      <c r="A3497">
        <f t="shared" si="109"/>
        <v>3477</v>
      </c>
      <c r="B3497">
        <v>0.44224442825081156</v>
      </c>
      <c r="C3497">
        <f t="shared" si="108"/>
        <v>0.38726650106592064</v>
      </c>
    </row>
    <row r="3498" spans="1:3" x14ac:dyDescent="0.3">
      <c r="A3498">
        <f t="shared" si="109"/>
        <v>3478</v>
      </c>
      <c r="B3498">
        <v>0.52767150796011242</v>
      </c>
      <c r="C3498">
        <f t="shared" si="108"/>
        <v>0.38728459947999005</v>
      </c>
    </row>
    <row r="3499" spans="1:3" x14ac:dyDescent="0.3">
      <c r="A3499">
        <f t="shared" si="109"/>
        <v>3479</v>
      </c>
      <c r="B3499">
        <v>1.5037910754595429</v>
      </c>
      <c r="C3499">
        <f t="shared" si="108"/>
        <v>0.38738514871895502</v>
      </c>
    </row>
    <row r="3500" spans="1:3" x14ac:dyDescent="0.3">
      <c r="A3500">
        <f t="shared" si="109"/>
        <v>3480</v>
      </c>
      <c r="B3500">
        <v>0.1105530837360853</v>
      </c>
      <c r="C3500">
        <f t="shared" si="108"/>
        <v>0.38741361620894632</v>
      </c>
    </row>
    <row r="3501" spans="1:3" x14ac:dyDescent="0.3">
      <c r="A3501">
        <f t="shared" si="109"/>
        <v>3481</v>
      </c>
      <c r="B3501">
        <v>0.48997890183125858</v>
      </c>
      <c r="C3501">
        <f t="shared" si="108"/>
        <v>0.38774649517672666</v>
      </c>
    </row>
    <row r="3502" spans="1:3" x14ac:dyDescent="0.3">
      <c r="A3502">
        <f t="shared" si="109"/>
        <v>3482</v>
      </c>
      <c r="B3502">
        <v>0.14063900255379247</v>
      </c>
      <c r="C3502">
        <f t="shared" si="108"/>
        <v>0.38777690560893907</v>
      </c>
    </row>
    <row r="3503" spans="1:3" x14ac:dyDescent="0.3">
      <c r="A3503">
        <f t="shared" si="109"/>
        <v>3483</v>
      </c>
      <c r="B3503">
        <v>1.2961496727031845</v>
      </c>
      <c r="C3503">
        <f t="shared" si="108"/>
        <v>0.38786020321121084</v>
      </c>
    </row>
    <row r="3504" spans="1:3" x14ac:dyDescent="0.3">
      <c r="A3504">
        <f t="shared" si="109"/>
        <v>3484</v>
      </c>
      <c r="B3504">
        <v>0.81030833314400752</v>
      </c>
      <c r="C3504">
        <f t="shared" si="108"/>
        <v>0.38789580505598908</v>
      </c>
    </row>
    <row r="3505" spans="1:3" x14ac:dyDescent="0.3">
      <c r="A3505">
        <f t="shared" si="109"/>
        <v>3485</v>
      </c>
      <c r="B3505">
        <v>3.523769523747482</v>
      </c>
      <c r="C3505">
        <f t="shared" si="108"/>
        <v>0.38798877948347799</v>
      </c>
    </row>
    <row r="3506" spans="1:3" x14ac:dyDescent="0.3">
      <c r="A3506">
        <f t="shared" si="109"/>
        <v>3486</v>
      </c>
      <c r="B3506">
        <v>0.11729379505440773</v>
      </c>
      <c r="C3506">
        <f t="shared" si="108"/>
        <v>0.38815054295804141</v>
      </c>
    </row>
    <row r="3507" spans="1:3" x14ac:dyDescent="0.3">
      <c r="A3507">
        <f t="shared" si="109"/>
        <v>3487</v>
      </c>
      <c r="B3507">
        <v>1.7011398714563857</v>
      </c>
      <c r="C3507">
        <f t="shared" si="108"/>
        <v>0.38819073711316165</v>
      </c>
    </row>
    <row r="3508" spans="1:3" x14ac:dyDescent="0.3">
      <c r="A3508">
        <f t="shared" si="109"/>
        <v>3488</v>
      </c>
      <c r="B3508">
        <v>0.27422071093681932</v>
      </c>
      <c r="C3508">
        <f t="shared" si="108"/>
        <v>0.38820761529895664</v>
      </c>
    </row>
    <row r="3509" spans="1:3" x14ac:dyDescent="0.3">
      <c r="A3509">
        <f t="shared" si="109"/>
        <v>3489</v>
      </c>
      <c r="B3509">
        <v>3.6294147892459439E-2</v>
      </c>
      <c r="C3509">
        <f t="shared" si="108"/>
        <v>0.388404603435901</v>
      </c>
    </row>
    <row r="3510" spans="1:3" x14ac:dyDescent="0.3">
      <c r="A3510">
        <f t="shared" si="109"/>
        <v>3490</v>
      </c>
      <c r="B3510">
        <v>0.75641615063794632</v>
      </c>
      <c r="C3510">
        <f t="shared" si="108"/>
        <v>0.38842602568357276</v>
      </c>
    </row>
    <row r="3511" spans="1:3" x14ac:dyDescent="0.3">
      <c r="A3511">
        <f t="shared" si="109"/>
        <v>3491</v>
      </c>
      <c r="B3511">
        <v>0.56690539854980204</v>
      </c>
      <c r="C3511">
        <f t="shared" si="108"/>
        <v>0.38848855562679607</v>
      </c>
    </row>
    <row r="3512" spans="1:3" x14ac:dyDescent="0.3">
      <c r="A3512">
        <f t="shared" si="109"/>
        <v>3492</v>
      </c>
      <c r="B3512">
        <v>0.19578780279436625</v>
      </c>
      <c r="C3512">
        <f t="shared" si="108"/>
        <v>0.38871614647948594</v>
      </c>
    </row>
    <row r="3513" spans="1:3" x14ac:dyDescent="0.3">
      <c r="A3513">
        <f t="shared" si="109"/>
        <v>3493</v>
      </c>
      <c r="B3513">
        <v>0.79966951127034225</v>
      </c>
      <c r="C3513">
        <f t="shared" si="108"/>
        <v>0.38884908063970958</v>
      </c>
    </row>
    <row r="3514" spans="1:3" x14ac:dyDescent="0.3">
      <c r="A3514">
        <f t="shared" si="109"/>
        <v>3494</v>
      </c>
      <c r="B3514">
        <v>8.1220196645508391E-2</v>
      </c>
      <c r="C3514">
        <f t="shared" si="108"/>
        <v>0.38920624413802041</v>
      </c>
    </row>
    <row r="3515" spans="1:3" x14ac:dyDescent="0.3">
      <c r="A3515">
        <f t="shared" si="109"/>
        <v>3495</v>
      </c>
      <c r="B3515">
        <v>0.7181021925226736</v>
      </c>
      <c r="C3515">
        <f t="shared" si="108"/>
        <v>0.38927776419449756</v>
      </c>
    </row>
    <row r="3516" spans="1:3" x14ac:dyDescent="0.3">
      <c r="A3516">
        <f t="shared" si="109"/>
        <v>3496</v>
      </c>
      <c r="B3516">
        <v>0.17278796095349325</v>
      </c>
      <c r="C3516">
        <f t="shared" si="108"/>
        <v>0.38927857511305586</v>
      </c>
    </row>
    <row r="3517" spans="1:3" x14ac:dyDescent="0.3">
      <c r="A3517">
        <f t="shared" si="109"/>
        <v>3497</v>
      </c>
      <c r="B3517">
        <v>0.74169193554948754</v>
      </c>
      <c r="C3517">
        <f t="shared" si="108"/>
        <v>0.38933110631396906</v>
      </c>
    </row>
    <row r="3518" spans="1:3" x14ac:dyDescent="0.3">
      <c r="A3518">
        <f t="shared" si="109"/>
        <v>3498</v>
      </c>
      <c r="B3518">
        <v>5.5339884993647095</v>
      </c>
      <c r="C3518">
        <f t="shared" si="108"/>
        <v>0.38941993493200622</v>
      </c>
    </row>
    <row r="3519" spans="1:3" x14ac:dyDescent="0.3">
      <c r="A3519">
        <f t="shared" si="109"/>
        <v>3499</v>
      </c>
      <c r="B3519">
        <v>0.21065026099742878</v>
      </c>
      <c r="C3519">
        <f t="shared" si="108"/>
        <v>0.38962134866992026</v>
      </c>
    </row>
    <row r="3520" spans="1:3" x14ac:dyDescent="0.3">
      <c r="A3520">
        <f t="shared" si="109"/>
        <v>3500</v>
      </c>
      <c r="B3520">
        <v>5.675762337321677E-2</v>
      </c>
      <c r="C3520">
        <f t="shared" si="108"/>
        <v>0.38972281064634884</v>
      </c>
    </row>
    <row r="3521" spans="1:3" x14ac:dyDescent="0.3">
      <c r="A3521">
        <f t="shared" si="109"/>
        <v>3501</v>
      </c>
      <c r="B3521">
        <v>0.45184508314246941</v>
      </c>
      <c r="C3521">
        <f t="shared" si="108"/>
        <v>0.38982342153302074</v>
      </c>
    </row>
    <row r="3522" spans="1:3" x14ac:dyDescent="0.3">
      <c r="A3522">
        <f t="shared" si="109"/>
        <v>3502</v>
      </c>
      <c r="B3522">
        <v>4.9479462198982693E-2</v>
      </c>
      <c r="C3522">
        <f t="shared" si="108"/>
        <v>0.38992413559239902</v>
      </c>
    </row>
    <row r="3523" spans="1:3" x14ac:dyDescent="0.3">
      <c r="A3523">
        <f t="shared" si="109"/>
        <v>3503</v>
      </c>
      <c r="B3523">
        <v>2.4465957617869227</v>
      </c>
      <c r="C3523">
        <f t="shared" si="108"/>
        <v>0.3901755268627316</v>
      </c>
    </row>
    <row r="3524" spans="1:3" x14ac:dyDescent="0.3">
      <c r="A3524">
        <f t="shared" si="109"/>
        <v>3504</v>
      </c>
      <c r="B3524">
        <v>6.6683566100440128E-2</v>
      </c>
      <c r="C3524">
        <f t="shared" si="108"/>
        <v>0.39020746986680144</v>
      </c>
    </row>
    <row r="3525" spans="1:3" x14ac:dyDescent="0.3">
      <c r="A3525">
        <f t="shared" si="109"/>
        <v>3505</v>
      </c>
      <c r="B3525">
        <v>0.10197120691590777</v>
      </c>
      <c r="C3525">
        <f t="shared" si="108"/>
        <v>0.39024151377874894</v>
      </c>
    </row>
    <row r="3526" spans="1:3" x14ac:dyDescent="0.3">
      <c r="A3526">
        <f t="shared" si="109"/>
        <v>3506</v>
      </c>
      <c r="B3526">
        <v>0.51504082745287305</v>
      </c>
      <c r="C3526">
        <f t="shared" si="108"/>
        <v>0.39030973641579059</v>
      </c>
    </row>
    <row r="3527" spans="1:3" x14ac:dyDescent="0.3">
      <c r="A3527">
        <f t="shared" si="109"/>
        <v>3507</v>
      </c>
      <c r="B3527">
        <v>0.66310094384951812</v>
      </c>
      <c r="C3527">
        <f t="shared" si="108"/>
        <v>0.39035871364423347</v>
      </c>
    </row>
    <row r="3528" spans="1:3" x14ac:dyDescent="0.3">
      <c r="A3528">
        <f t="shared" si="109"/>
        <v>3508</v>
      </c>
      <c r="B3528">
        <v>1.5310493443287509</v>
      </c>
      <c r="C3528">
        <f t="shared" si="108"/>
        <v>0.39037243393178556</v>
      </c>
    </row>
    <row r="3529" spans="1:3" x14ac:dyDescent="0.3">
      <c r="A3529">
        <f t="shared" si="109"/>
        <v>3509</v>
      </c>
      <c r="B3529">
        <v>3.0443413626577787</v>
      </c>
      <c r="C3529">
        <f t="shared" si="108"/>
        <v>0.39067629659491687</v>
      </c>
    </row>
    <row r="3530" spans="1:3" x14ac:dyDescent="0.3">
      <c r="A3530">
        <f t="shared" si="109"/>
        <v>3510</v>
      </c>
      <c r="B3530">
        <v>1.2942698802872681</v>
      </c>
      <c r="C3530">
        <f t="shared" si="108"/>
        <v>0.39082021955520241</v>
      </c>
    </row>
    <row r="3531" spans="1:3" x14ac:dyDescent="0.3">
      <c r="A3531">
        <f t="shared" si="109"/>
        <v>3511</v>
      </c>
      <c r="B3531">
        <v>0.11141635361136948</v>
      </c>
      <c r="C3531">
        <f t="shared" si="108"/>
        <v>0.39118643857168856</v>
      </c>
    </row>
    <row r="3532" spans="1:3" x14ac:dyDescent="0.3">
      <c r="A3532">
        <f t="shared" si="109"/>
        <v>3512</v>
      </c>
      <c r="B3532">
        <v>2.6107617457219146</v>
      </c>
      <c r="C3532">
        <f t="shared" si="108"/>
        <v>0.39131327289358375</v>
      </c>
    </row>
    <row r="3533" spans="1:3" x14ac:dyDescent="0.3">
      <c r="A3533">
        <f t="shared" si="109"/>
        <v>3513</v>
      </c>
      <c r="B3533">
        <v>0.472808225663784</v>
      </c>
      <c r="C3533">
        <f t="shared" si="108"/>
        <v>0.39134922007084261</v>
      </c>
    </row>
    <row r="3534" spans="1:3" x14ac:dyDescent="0.3">
      <c r="A3534">
        <f t="shared" si="109"/>
        <v>3514</v>
      </c>
      <c r="B3534">
        <v>1.4341347578542314</v>
      </c>
      <c r="C3534">
        <f t="shared" si="108"/>
        <v>0.3914382971260566</v>
      </c>
    </row>
    <row r="3535" spans="1:3" x14ac:dyDescent="0.3">
      <c r="A3535">
        <f t="shared" si="109"/>
        <v>3515</v>
      </c>
      <c r="B3535">
        <v>0.21764467141386867</v>
      </c>
      <c r="C3535">
        <f t="shared" si="108"/>
        <v>0.39175175167603271</v>
      </c>
    </row>
    <row r="3536" spans="1:3" x14ac:dyDescent="0.3">
      <c r="A3536">
        <f t="shared" si="109"/>
        <v>3516</v>
      </c>
      <c r="B3536">
        <v>0.96865107769596137</v>
      </c>
      <c r="C3536">
        <f t="shared" si="108"/>
        <v>0.39185657539080498</v>
      </c>
    </row>
    <row r="3537" spans="1:3" x14ac:dyDescent="0.3">
      <c r="A3537">
        <f t="shared" si="109"/>
        <v>3517</v>
      </c>
      <c r="B3537">
        <v>5.4948746197640341E-2</v>
      </c>
      <c r="C3537">
        <f t="shared" si="108"/>
        <v>0.39189838699193236</v>
      </c>
    </row>
    <row r="3538" spans="1:3" x14ac:dyDescent="0.3">
      <c r="A3538">
        <f t="shared" si="109"/>
        <v>3518</v>
      </c>
      <c r="B3538">
        <v>3.4966386172418096E-2</v>
      </c>
      <c r="C3538">
        <f t="shared" si="108"/>
        <v>0.39200386840318391</v>
      </c>
    </row>
    <row r="3539" spans="1:3" x14ac:dyDescent="0.3">
      <c r="A3539">
        <f t="shared" si="109"/>
        <v>3519</v>
      </c>
      <c r="B3539">
        <v>0.32525795493004117</v>
      </c>
      <c r="C3539">
        <f t="shared" si="108"/>
        <v>0.39202655514085039</v>
      </c>
    </row>
    <row r="3540" spans="1:3" x14ac:dyDescent="0.3">
      <c r="A3540">
        <f t="shared" si="109"/>
        <v>3520</v>
      </c>
      <c r="B3540">
        <v>0.13617234462460726</v>
      </c>
      <c r="C3540">
        <f t="shared" si="108"/>
        <v>0.39204674918955562</v>
      </c>
    </row>
    <row r="3541" spans="1:3" x14ac:dyDescent="0.3">
      <c r="A3541">
        <f t="shared" si="109"/>
        <v>3521</v>
      </c>
      <c r="B3541">
        <v>8.7037566854091919E-2</v>
      </c>
      <c r="C3541">
        <f t="shared" si="108"/>
        <v>0.39212236613700324</v>
      </c>
    </row>
    <row r="3542" spans="1:3" x14ac:dyDescent="0.3">
      <c r="A3542">
        <f t="shared" si="109"/>
        <v>3522</v>
      </c>
      <c r="B3542">
        <v>0.97694878629897963</v>
      </c>
      <c r="C3542">
        <f t="shared" ref="C3542:C3605" si="110">SMALL($B$21:$B$10020,A3542)</f>
        <v>0.39219185671118417</v>
      </c>
    </row>
    <row r="3543" spans="1:3" x14ac:dyDescent="0.3">
      <c r="A3543">
        <f t="shared" ref="A3543:A3606" si="111">A3542+1</f>
        <v>3523</v>
      </c>
      <c r="B3543">
        <v>0.61962274530090111</v>
      </c>
      <c r="C3543">
        <f t="shared" si="110"/>
        <v>0.39240616473002921</v>
      </c>
    </row>
    <row r="3544" spans="1:3" x14ac:dyDescent="0.3">
      <c r="A3544">
        <f t="shared" si="111"/>
        <v>3524</v>
      </c>
      <c r="B3544">
        <v>1.4717892495916003</v>
      </c>
      <c r="C3544">
        <f t="shared" si="110"/>
        <v>0.39274928254275143</v>
      </c>
    </row>
    <row r="3545" spans="1:3" x14ac:dyDescent="0.3">
      <c r="A3545">
        <f t="shared" si="111"/>
        <v>3525</v>
      </c>
      <c r="B3545">
        <v>0.55959655249680607</v>
      </c>
      <c r="C3545">
        <f t="shared" si="110"/>
        <v>0.39300434029079945</v>
      </c>
    </row>
    <row r="3546" spans="1:3" x14ac:dyDescent="0.3">
      <c r="A3546">
        <f t="shared" si="111"/>
        <v>3526</v>
      </c>
      <c r="B3546">
        <v>1.7368494326111836</v>
      </c>
      <c r="C3546">
        <f t="shared" si="110"/>
        <v>0.39352317389937341</v>
      </c>
    </row>
    <row r="3547" spans="1:3" x14ac:dyDescent="0.3">
      <c r="A3547">
        <f t="shared" si="111"/>
        <v>3527</v>
      </c>
      <c r="B3547">
        <v>0.16435771951570222</v>
      </c>
      <c r="C3547">
        <f t="shared" si="110"/>
        <v>0.39381852925894512</v>
      </c>
    </row>
    <row r="3548" spans="1:3" x14ac:dyDescent="0.3">
      <c r="A3548">
        <f t="shared" si="111"/>
        <v>3528</v>
      </c>
      <c r="B3548">
        <v>1.7386913856857957</v>
      </c>
      <c r="C3548">
        <f t="shared" si="110"/>
        <v>0.39407996266187317</v>
      </c>
    </row>
    <row r="3549" spans="1:3" x14ac:dyDescent="0.3">
      <c r="A3549">
        <f t="shared" si="111"/>
        <v>3529</v>
      </c>
      <c r="B3549">
        <v>0.11651914562634214</v>
      </c>
      <c r="C3549">
        <f t="shared" si="110"/>
        <v>0.39410312663218106</v>
      </c>
    </row>
    <row r="3550" spans="1:3" x14ac:dyDescent="0.3">
      <c r="A3550">
        <f t="shared" si="111"/>
        <v>3530</v>
      </c>
      <c r="B3550">
        <v>0.59036715057951517</v>
      </c>
      <c r="C3550">
        <f t="shared" si="110"/>
        <v>0.39412132373456799</v>
      </c>
    </row>
    <row r="3551" spans="1:3" x14ac:dyDescent="0.3">
      <c r="A3551">
        <f t="shared" si="111"/>
        <v>3531</v>
      </c>
      <c r="B3551">
        <v>2.326948670326531</v>
      </c>
      <c r="C3551">
        <f t="shared" si="110"/>
        <v>0.39424364942302859</v>
      </c>
    </row>
    <row r="3552" spans="1:3" x14ac:dyDescent="0.3">
      <c r="A3552">
        <f t="shared" si="111"/>
        <v>3532</v>
      </c>
      <c r="B3552">
        <v>0.85956891480565734</v>
      </c>
      <c r="C3552">
        <f t="shared" si="110"/>
        <v>0.3942572545571279</v>
      </c>
    </row>
    <row r="3553" spans="1:3" x14ac:dyDescent="0.3">
      <c r="A3553">
        <f t="shared" si="111"/>
        <v>3533</v>
      </c>
      <c r="B3553">
        <v>0.3949895153191163</v>
      </c>
      <c r="C3553">
        <f t="shared" si="110"/>
        <v>0.39429702842328451</v>
      </c>
    </row>
    <row r="3554" spans="1:3" x14ac:dyDescent="0.3">
      <c r="A3554">
        <f t="shared" si="111"/>
        <v>3534</v>
      </c>
      <c r="B3554">
        <v>0.24863688104844517</v>
      </c>
      <c r="C3554">
        <f t="shared" si="110"/>
        <v>0.39434919471795649</v>
      </c>
    </row>
    <row r="3555" spans="1:3" x14ac:dyDescent="0.3">
      <c r="A3555">
        <f t="shared" si="111"/>
        <v>3535</v>
      </c>
      <c r="B3555">
        <v>5.8253353982733556</v>
      </c>
      <c r="C3555">
        <f t="shared" si="110"/>
        <v>0.39477358281510488</v>
      </c>
    </row>
    <row r="3556" spans="1:3" x14ac:dyDescent="0.3">
      <c r="A3556">
        <f t="shared" si="111"/>
        <v>3536</v>
      </c>
      <c r="B3556">
        <v>2.7441308243343685</v>
      </c>
      <c r="C3556">
        <f t="shared" si="110"/>
        <v>0.3949895153191163</v>
      </c>
    </row>
    <row r="3557" spans="1:3" x14ac:dyDescent="0.3">
      <c r="A3557">
        <f t="shared" si="111"/>
        <v>3537</v>
      </c>
      <c r="B3557">
        <v>3.2007843832479823</v>
      </c>
      <c r="C3557">
        <f t="shared" si="110"/>
        <v>0.39548232568007546</v>
      </c>
    </row>
    <row r="3558" spans="1:3" x14ac:dyDescent="0.3">
      <c r="A3558">
        <f t="shared" si="111"/>
        <v>3538</v>
      </c>
      <c r="B3558">
        <v>1.9171812978789062</v>
      </c>
      <c r="C3558">
        <f t="shared" si="110"/>
        <v>0.39570218329472739</v>
      </c>
    </row>
    <row r="3559" spans="1:3" x14ac:dyDescent="0.3">
      <c r="A3559">
        <f t="shared" si="111"/>
        <v>3539</v>
      </c>
      <c r="B3559">
        <v>0.33135516937892739</v>
      </c>
      <c r="C3559">
        <f t="shared" si="110"/>
        <v>0.3957425290237091</v>
      </c>
    </row>
    <row r="3560" spans="1:3" x14ac:dyDescent="0.3">
      <c r="A3560">
        <f t="shared" si="111"/>
        <v>3540</v>
      </c>
      <c r="B3560">
        <v>7.5070530451750717E-2</v>
      </c>
      <c r="C3560">
        <f t="shared" si="110"/>
        <v>0.39598140667045634</v>
      </c>
    </row>
    <row r="3561" spans="1:3" x14ac:dyDescent="0.3">
      <c r="A3561">
        <f t="shared" si="111"/>
        <v>3541</v>
      </c>
      <c r="B3561">
        <v>0.27986944300842609</v>
      </c>
      <c r="C3561">
        <f t="shared" si="110"/>
        <v>0.3961053530302201</v>
      </c>
    </row>
    <row r="3562" spans="1:3" x14ac:dyDescent="0.3">
      <c r="A3562">
        <f t="shared" si="111"/>
        <v>3542</v>
      </c>
      <c r="B3562">
        <v>0.25032117233486439</v>
      </c>
      <c r="C3562">
        <f t="shared" si="110"/>
        <v>0.39635807067811646</v>
      </c>
    </row>
    <row r="3563" spans="1:3" x14ac:dyDescent="0.3">
      <c r="A3563">
        <f t="shared" si="111"/>
        <v>3543</v>
      </c>
      <c r="B3563">
        <v>0.31398843289988299</v>
      </c>
      <c r="C3563">
        <f t="shared" si="110"/>
        <v>0.39638608815252496</v>
      </c>
    </row>
    <row r="3564" spans="1:3" x14ac:dyDescent="0.3">
      <c r="A3564">
        <f t="shared" si="111"/>
        <v>3544</v>
      </c>
      <c r="B3564">
        <v>6.2168131208290234E-2</v>
      </c>
      <c r="C3564">
        <f t="shared" si="110"/>
        <v>0.39659558550233087</v>
      </c>
    </row>
    <row r="3565" spans="1:3" x14ac:dyDescent="0.3">
      <c r="A3565">
        <f t="shared" si="111"/>
        <v>3545</v>
      </c>
      <c r="B3565">
        <v>1.2586905356829285</v>
      </c>
      <c r="C3565">
        <f t="shared" si="110"/>
        <v>0.39677941561527086</v>
      </c>
    </row>
    <row r="3566" spans="1:3" x14ac:dyDescent="0.3">
      <c r="A3566">
        <f t="shared" si="111"/>
        <v>3546</v>
      </c>
      <c r="B3566">
        <v>0.13255229879758734</v>
      </c>
      <c r="C3566">
        <f t="shared" si="110"/>
        <v>0.39685089917481053</v>
      </c>
    </row>
    <row r="3567" spans="1:3" x14ac:dyDescent="0.3">
      <c r="A3567">
        <f t="shared" si="111"/>
        <v>3547</v>
      </c>
      <c r="B3567">
        <v>0.89148264832444668</v>
      </c>
      <c r="C3567">
        <f t="shared" si="110"/>
        <v>0.39701623987512757</v>
      </c>
    </row>
    <row r="3568" spans="1:3" x14ac:dyDescent="0.3">
      <c r="A3568">
        <f t="shared" si="111"/>
        <v>3548</v>
      </c>
      <c r="B3568">
        <v>0.85744904958226731</v>
      </c>
      <c r="C3568">
        <f t="shared" si="110"/>
        <v>0.39702949639924601</v>
      </c>
    </row>
    <row r="3569" spans="1:3" x14ac:dyDescent="0.3">
      <c r="A3569">
        <f t="shared" si="111"/>
        <v>3549</v>
      </c>
      <c r="B3569">
        <v>0.51741214366383081</v>
      </c>
      <c r="C3569">
        <f t="shared" si="110"/>
        <v>0.39727956845741907</v>
      </c>
    </row>
    <row r="3570" spans="1:3" x14ac:dyDescent="0.3">
      <c r="A3570">
        <f t="shared" si="111"/>
        <v>3550</v>
      </c>
      <c r="B3570">
        <v>2.1889889517660244E-2</v>
      </c>
      <c r="C3570">
        <f t="shared" si="110"/>
        <v>0.39728198161086814</v>
      </c>
    </row>
    <row r="3571" spans="1:3" x14ac:dyDescent="0.3">
      <c r="A3571">
        <f t="shared" si="111"/>
        <v>3551</v>
      </c>
      <c r="B3571">
        <v>0.51813651701123176</v>
      </c>
      <c r="C3571">
        <f t="shared" si="110"/>
        <v>0.39733747195388269</v>
      </c>
    </row>
    <row r="3572" spans="1:3" x14ac:dyDescent="0.3">
      <c r="A3572">
        <f t="shared" si="111"/>
        <v>3552</v>
      </c>
      <c r="B3572">
        <v>1.4681294363976669</v>
      </c>
      <c r="C3572">
        <f t="shared" si="110"/>
        <v>0.39780883645634679</v>
      </c>
    </row>
    <row r="3573" spans="1:3" x14ac:dyDescent="0.3">
      <c r="A3573">
        <f t="shared" si="111"/>
        <v>3553</v>
      </c>
      <c r="B3573">
        <v>1.4996860972532449</v>
      </c>
      <c r="C3573">
        <f t="shared" si="110"/>
        <v>0.39789872584476549</v>
      </c>
    </row>
    <row r="3574" spans="1:3" x14ac:dyDescent="0.3">
      <c r="A3574">
        <f t="shared" si="111"/>
        <v>3554</v>
      </c>
      <c r="B3574">
        <v>0.43671567068348405</v>
      </c>
      <c r="C3574">
        <f t="shared" si="110"/>
        <v>0.39804447062382287</v>
      </c>
    </row>
    <row r="3575" spans="1:3" x14ac:dyDescent="0.3">
      <c r="A3575">
        <f t="shared" si="111"/>
        <v>3555</v>
      </c>
      <c r="B3575">
        <v>1.722524385708498</v>
      </c>
      <c r="C3575">
        <f t="shared" si="110"/>
        <v>0.39816741792539445</v>
      </c>
    </row>
    <row r="3576" spans="1:3" x14ac:dyDescent="0.3">
      <c r="A3576">
        <f t="shared" si="111"/>
        <v>3556</v>
      </c>
      <c r="B3576">
        <v>0.46546174053842115</v>
      </c>
      <c r="C3576">
        <f t="shared" si="110"/>
        <v>0.39828447666417266</v>
      </c>
    </row>
    <row r="3577" spans="1:3" x14ac:dyDescent="0.3">
      <c r="A3577">
        <f t="shared" si="111"/>
        <v>3557</v>
      </c>
      <c r="B3577">
        <v>0.4026638312397095</v>
      </c>
      <c r="C3577">
        <f t="shared" si="110"/>
        <v>0.39833017140208216</v>
      </c>
    </row>
    <row r="3578" spans="1:3" x14ac:dyDescent="0.3">
      <c r="A3578">
        <f t="shared" si="111"/>
        <v>3558</v>
      </c>
      <c r="B3578">
        <v>1.3466456723997791</v>
      </c>
      <c r="C3578">
        <f t="shared" si="110"/>
        <v>0.39833497510100679</v>
      </c>
    </row>
    <row r="3579" spans="1:3" x14ac:dyDescent="0.3">
      <c r="A3579">
        <f t="shared" si="111"/>
        <v>3559</v>
      </c>
      <c r="B3579">
        <v>5.368612281088641</v>
      </c>
      <c r="C3579">
        <f t="shared" si="110"/>
        <v>0.39867546828498668</v>
      </c>
    </row>
    <row r="3580" spans="1:3" x14ac:dyDescent="0.3">
      <c r="A3580">
        <f t="shared" si="111"/>
        <v>3560</v>
      </c>
      <c r="B3580">
        <v>1.3574676398739836</v>
      </c>
      <c r="C3580">
        <f t="shared" si="110"/>
        <v>0.39912115608769039</v>
      </c>
    </row>
    <row r="3581" spans="1:3" x14ac:dyDescent="0.3">
      <c r="A3581">
        <f t="shared" si="111"/>
        <v>3561</v>
      </c>
      <c r="B3581">
        <v>0.50068723513443425</v>
      </c>
      <c r="C3581">
        <f t="shared" si="110"/>
        <v>0.39917802097872235</v>
      </c>
    </row>
    <row r="3582" spans="1:3" x14ac:dyDescent="0.3">
      <c r="A3582">
        <f t="shared" si="111"/>
        <v>3562</v>
      </c>
      <c r="B3582">
        <v>0.14451793555284431</v>
      </c>
      <c r="C3582">
        <f t="shared" si="110"/>
        <v>0.39922266646299986</v>
      </c>
    </row>
    <row r="3583" spans="1:3" x14ac:dyDescent="0.3">
      <c r="A3583">
        <f t="shared" si="111"/>
        <v>3563</v>
      </c>
      <c r="B3583">
        <v>0.11385058789175573</v>
      </c>
      <c r="C3583">
        <f t="shared" si="110"/>
        <v>0.39948970285831198</v>
      </c>
    </row>
    <row r="3584" spans="1:3" x14ac:dyDescent="0.3">
      <c r="A3584">
        <f t="shared" si="111"/>
        <v>3564</v>
      </c>
      <c r="B3584">
        <v>0.56615462738635802</v>
      </c>
      <c r="C3584">
        <f t="shared" si="110"/>
        <v>0.39975913369797289</v>
      </c>
    </row>
    <row r="3585" spans="1:3" x14ac:dyDescent="0.3">
      <c r="A3585">
        <f t="shared" si="111"/>
        <v>3565</v>
      </c>
      <c r="B3585">
        <v>0.35282183128630784</v>
      </c>
      <c r="C3585">
        <f t="shared" si="110"/>
        <v>0.3998754828701816</v>
      </c>
    </row>
    <row r="3586" spans="1:3" x14ac:dyDescent="0.3">
      <c r="A3586">
        <f t="shared" si="111"/>
        <v>3566</v>
      </c>
      <c r="B3586">
        <v>2.2147751469639321E-2</v>
      </c>
      <c r="C3586">
        <f t="shared" si="110"/>
        <v>0.39988341235664704</v>
      </c>
    </row>
    <row r="3587" spans="1:3" x14ac:dyDescent="0.3">
      <c r="A3587">
        <f t="shared" si="111"/>
        <v>3567</v>
      </c>
      <c r="B3587">
        <v>0.57981915795225003</v>
      </c>
      <c r="C3587">
        <f t="shared" si="110"/>
        <v>0.4000926820764561</v>
      </c>
    </row>
    <row r="3588" spans="1:3" x14ac:dyDescent="0.3">
      <c r="A3588">
        <f t="shared" si="111"/>
        <v>3568</v>
      </c>
      <c r="B3588">
        <v>1.606865390439572</v>
      </c>
      <c r="C3588">
        <f t="shared" si="110"/>
        <v>0.40011069759018492</v>
      </c>
    </row>
    <row r="3589" spans="1:3" x14ac:dyDescent="0.3">
      <c r="A3589">
        <f t="shared" si="111"/>
        <v>3569</v>
      </c>
      <c r="B3589">
        <v>1.9764566769694278</v>
      </c>
      <c r="C3589">
        <f t="shared" si="110"/>
        <v>0.40025890209211967</v>
      </c>
    </row>
    <row r="3590" spans="1:3" x14ac:dyDescent="0.3">
      <c r="A3590">
        <f t="shared" si="111"/>
        <v>3570</v>
      </c>
      <c r="B3590">
        <v>0.6293967871023407</v>
      </c>
      <c r="C3590">
        <f t="shared" si="110"/>
        <v>0.40074216543766861</v>
      </c>
    </row>
    <row r="3591" spans="1:3" x14ac:dyDescent="0.3">
      <c r="A3591">
        <f t="shared" si="111"/>
        <v>3571</v>
      </c>
      <c r="B3591">
        <v>0.73133873916001457</v>
      </c>
      <c r="C3591">
        <f t="shared" si="110"/>
        <v>0.40079458995897066</v>
      </c>
    </row>
    <row r="3592" spans="1:3" x14ac:dyDescent="0.3">
      <c r="A3592">
        <f t="shared" si="111"/>
        <v>3572</v>
      </c>
      <c r="B3592">
        <v>0.43905308181560332</v>
      </c>
      <c r="C3592">
        <f t="shared" si="110"/>
        <v>0.4011183790003674</v>
      </c>
    </row>
    <row r="3593" spans="1:3" x14ac:dyDescent="0.3">
      <c r="A3593">
        <f t="shared" si="111"/>
        <v>3573</v>
      </c>
      <c r="B3593">
        <v>0.18439192222906486</v>
      </c>
      <c r="C3593">
        <f t="shared" si="110"/>
        <v>0.40124866652032409</v>
      </c>
    </row>
    <row r="3594" spans="1:3" x14ac:dyDescent="0.3">
      <c r="A3594">
        <f t="shared" si="111"/>
        <v>3574</v>
      </c>
      <c r="B3594">
        <v>1.4306692915675174</v>
      </c>
      <c r="C3594">
        <f t="shared" si="110"/>
        <v>0.40164046840316159</v>
      </c>
    </row>
    <row r="3595" spans="1:3" x14ac:dyDescent="0.3">
      <c r="A3595">
        <f t="shared" si="111"/>
        <v>3575</v>
      </c>
      <c r="B3595">
        <v>0.437068819466091</v>
      </c>
      <c r="C3595">
        <f t="shared" si="110"/>
        <v>0.40205545303797119</v>
      </c>
    </row>
    <row r="3596" spans="1:3" x14ac:dyDescent="0.3">
      <c r="A3596">
        <f t="shared" si="111"/>
        <v>3576</v>
      </c>
      <c r="B3596">
        <v>4.463493723714639</v>
      </c>
      <c r="C3596">
        <f t="shared" si="110"/>
        <v>0.40211657410815427</v>
      </c>
    </row>
    <row r="3597" spans="1:3" x14ac:dyDescent="0.3">
      <c r="A3597">
        <f t="shared" si="111"/>
        <v>3577</v>
      </c>
      <c r="B3597">
        <v>1.3887602693877994</v>
      </c>
      <c r="C3597">
        <f t="shared" si="110"/>
        <v>0.4022065956319556</v>
      </c>
    </row>
    <row r="3598" spans="1:3" x14ac:dyDescent="0.3">
      <c r="A3598">
        <f t="shared" si="111"/>
        <v>3578</v>
      </c>
      <c r="B3598">
        <v>0.75503808180010545</v>
      </c>
      <c r="C3598">
        <f t="shared" si="110"/>
        <v>0.40239331538613587</v>
      </c>
    </row>
    <row r="3599" spans="1:3" x14ac:dyDescent="0.3">
      <c r="A3599">
        <f t="shared" si="111"/>
        <v>3579</v>
      </c>
      <c r="B3599">
        <v>0.64801893025893698</v>
      </c>
      <c r="C3599">
        <f t="shared" si="110"/>
        <v>0.4026638312397095</v>
      </c>
    </row>
    <row r="3600" spans="1:3" x14ac:dyDescent="0.3">
      <c r="A3600">
        <f t="shared" si="111"/>
        <v>3580</v>
      </c>
      <c r="B3600">
        <v>1.8924118333860425</v>
      </c>
      <c r="C3600">
        <f t="shared" si="110"/>
        <v>0.40275521991482099</v>
      </c>
    </row>
    <row r="3601" spans="1:3" x14ac:dyDescent="0.3">
      <c r="A3601">
        <f t="shared" si="111"/>
        <v>3581</v>
      </c>
      <c r="B3601">
        <v>0.55253164590100812</v>
      </c>
      <c r="C3601">
        <f t="shared" si="110"/>
        <v>0.40290603367314071</v>
      </c>
    </row>
    <row r="3602" spans="1:3" x14ac:dyDescent="0.3">
      <c r="A3602">
        <f t="shared" si="111"/>
        <v>3582</v>
      </c>
      <c r="B3602">
        <v>0.1793272696140904</v>
      </c>
      <c r="C3602">
        <f t="shared" si="110"/>
        <v>0.40297239558270226</v>
      </c>
    </row>
    <row r="3603" spans="1:3" x14ac:dyDescent="0.3">
      <c r="A3603">
        <f t="shared" si="111"/>
        <v>3583</v>
      </c>
      <c r="B3603">
        <v>0.86529507365460168</v>
      </c>
      <c r="C3603">
        <f t="shared" si="110"/>
        <v>0.40297600436475944</v>
      </c>
    </row>
    <row r="3604" spans="1:3" x14ac:dyDescent="0.3">
      <c r="A3604">
        <f t="shared" si="111"/>
        <v>3584</v>
      </c>
      <c r="B3604">
        <v>2.5547684570944309</v>
      </c>
      <c r="C3604">
        <f t="shared" si="110"/>
        <v>0.40300852226054551</v>
      </c>
    </row>
    <row r="3605" spans="1:3" x14ac:dyDescent="0.3">
      <c r="A3605">
        <f t="shared" si="111"/>
        <v>3585</v>
      </c>
      <c r="B3605">
        <v>1.3106800424245872</v>
      </c>
      <c r="C3605">
        <f t="shared" si="110"/>
        <v>0.40313649303379573</v>
      </c>
    </row>
    <row r="3606" spans="1:3" x14ac:dyDescent="0.3">
      <c r="A3606">
        <f t="shared" si="111"/>
        <v>3586</v>
      </c>
      <c r="B3606">
        <v>3.6462883212036168E-3</v>
      </c>
      <c r="C3606">
        <f t="shared" ref="C3606:C3669" si="112">SMALL($B$21:$B$10020,A3606)</f>
        <v>0.40365277180263193</v>
      </c>
    </row>
    <row r="3607" spans="1:3" x14ac:dyDescent="0.3">
      <c r="A3607">
        <f t="shared" ref="A3607:A3670" si="113">A3606+1</f>
        <v>3587</v>
      </c>
      <c r="B3607">
        <v>2.1328141701695973</v>
      </c>
      <c r="C3607">
        <f t="shared" si="112"/>
        <v>0.40387630148602693</v>
      </c>
    </row>
    <row r="3608" spans="1:3" x14ac:dyDescent="0.3">
      <c r="A3608">
        <f t="shared" si="113"/>
        <v>3588</v>
      </c>
      <c r="B3608">
        <v>1.6832040937295252</v>
      </c>
      <c r="C3608">
        <f t="shared" si="112"/>
        <v>0.40412409951863815</v>
      </c>
    </row>
    <row r="3609" spans="1:3" x14ac:dyDescent="0.3">
      <c r="A3609">
        <f t="shared" si="113"/>
        <v>3589</v>
      </c>
      <c r="B3609">
        <v>0.72916720297350235</v>
      </c>
      <c r="C3609">
        <f t="shared" si="112"/>
        <v>0.40431867265033472</v>
      </c>
    </row>
    <row r="3610" spans="1:3" x14ac:dyDescent="0.3">
      <c r="A3610">
        <f t="shared" si="113"/>
        <v>3590</v>
      </c>
      <c r="B3610">
        <v>0.5094580955280481</v>
      </c>
      <c r="C3610">
        <f t="shared" si="112"/>
        <v>0.40446298843996131</v>
      </c>
    </row>
    <row r="3611" spans="1:3" x14ac:dyDescent="0.3">
      <c r="A3611">
        <f t="shared" si="113"/>
        <v>3591</v>
      </c>
      <c r="B3611">
        <v>0.12855839726583351</v>
      </c>
      <c r="C3611">
        <f t="shared" si="112"/>
        <v>0.40455511540270983</v>
      </c>
    </row>
    <row r="3612" spans="1:3" x14ac:dyDescent="0.3">
      <c r="A3612">
        <f t="shared" si="113"/>
        <v>3592</v>
      </c>
      <c r="B3612">
        <v>0.16987722298828722</v>
      </c>
      <c r="C3612">
        <f t="shared" si="112"/>
        <v>0.40459195899114597</v>
      </c>
    </row>
    <row r="3613" spans="1:3" x14ac:dyDescent="0.3">
      <c r="A3613">
        <f t="shared" si="113"/>
        <v>3593</v>
      </c>
      <c r="B3613">
        <v>0.57961418987186364</v>
      </c>
      <c r="C3613">
        <f t="shared" si="112"/>
        <v>0.40468677215323545</v>
      </c>
    </row>
    <row r="3614" spans="1:3" x14ac:dyDescent="0.3">
      <c r="A3614">
        <f t="shared" si="113"/>
        <v>3594</v>
      </c>
      <c r="B3614">
        <v>0.34246883448656962</v>
      </c>
      <c r="C3614">
        <f t="shared" si="112"/>
        <v>0.40470768089224363</v>
      </c>
    </row>
    <row r="3615" spans="1:3" x14ac:dyDescent="0.3">
      <c r="A3615">
        <f t="shared" si="113"/>
        <v>3595</v>
      </c>
      <c r="B3615">
        <v>1.5671539470932951</v>
      </c>
      <c r="C3615">
        <f t="shared" si="112"/>
        <v>0.40481357425206244</v>
      </c>
    </row>
    <row r="3616" spans="1:3" x14ac:dyDescent="0.3">
      <c r="A3616">
        <f t="shared" si="113"/>
        <v>3596</v>
      </c>
      <c r="B3616">
        <v>0.10048986724259579</v>
      </c>
      <c r="C3616">
        <f t="shared" si="112"/>
        <v>0.40490526555742279</v>
      </c>
    </row>
    <row r="3617" spans="1:3" x14ac:dyDescent="0.3">
      <c r="A3617">
        <f t="shared" si="113"/>
        <v>3597</v>
      </c>
      <c r="B3617">
        <v>1.4823267726716123</v>
      </c>
      <c r="C3617">
        <f t="shared" si="112"/>
        <v>0.40529061826190693</v>
      </c>
    </row>
    <row r="3618" spans="1:3" x14ac:dyDescent="0.3">
      <c r="A3618">
        <f t="shared" si="113"/>
        <v>3598</v>
      </c>
      <c r="B3618">
        <v>2.0729098899108429</v>
      </c>
      <c r="C3618">
        <f t="shared" si="112"/>
        <v>0.40571382042368342</v>
      </c>
    </row>
    <row r="3619" spans="1:3" x14ac:dyDescent="0.3">
      <c r="A3619">
        <f t="shared" si="113"/>
        <v>3599</v>
      </c>
      <c r="B3619">
        <v>0.20907344400130889</v>
      </c>
      <c r="C3619">
        <f t="shared" si="112"/>
        <v>0.40580014973906975</v>
      </c>
    </row>
    <row r="3620" spans="1:3" x14ac:dyDescent="0.3">
      <c r="A3620">
        <f t="shared" si="113"/>
        <v>3600</v>
      </c>
      <c r="B3620">
        <v>0.60223562399780994</v>
      </c>
      <c r="C3620">
        <f t="shared" si="112"/>
        <v>0.40588382188640848</v>
      </c>
    </row>
    <row r="3621" spans="1:3" x14ac:dyDescent="0.3">
      <c r="A3621">
        <f t="shared" si="113"/>
        <v>3601</v>
      </c>
      <c r="B3621">
        <v>0.59528328373647965</v>
      </c>
      <c r="C3621">
        <f t="shared" si="112"/>
        <v>0.40596402710814861</v>
      </c>
    </row>
    <row r="3622" spans="1:3" x14ac:dyDescent="0.3">
      <c r="A3622">
        <f t="shared" si="113"/>
        <v>3602</v>
      </c>
      <c r="B3622">
        <v>3.3952149115621455</v>
      </c>
      <c r="C3622">
        <f t="shared" si="112"/>
        <v>0.40611026673667139</v>
      </c>
    </row>
    <row r="3623" spans="1:3" x14ac:dyDescent="0.3">
      <c r="A3623">
        <f t="shared" si="113"/>
        <v>3603</v>
      </c>
      <c r="B3623">
        <v>2.0143712145729493</v>
      </c>
      <c r="C3623">
        <f t="shared" si="112"/>
        <v>0.40627789798785741</v>
      </c>
    </row>
    <row r="3624" spans="1:3" x14ac:dyDescent="0.3">
      <c r="A3624">
        <f t="shared" si="113"/>
        <v>3604</v>
      </c>
      <c r="B3624">
        <v>0.64320854333455291</v>
      </c>
      <c r="C3624">
        <f t="shared" si="112"/>
        <v>0.40666847898801595</v>
      </c>
    </row>
    <row r="3625" spans="1:3" x14ac:dyDescent="0.3">
      <c r="A3625">
        <f t="shared" si="113"/>
        <v>3605</v>
      </c>
      <c r="B3625">
        <v>8.5460749421173432E-2</v>
      </c>
      <c r="C3625">
        <f t="shared" si="112"/>
        <v>0.40704626238841457</v>
      </c>
    </row>
    <row r="3626" spans="1:3" x14ac:dyDescent="0.3">
      <c r="A3626">
        <f t="shared" si="113"/>
        <v>3606</v>
      </c>
      <c r="B3626">
        <v>1.1759361529873815</v>
      </c>
      <c r="C3626">
        <f t="shared" si="112"/>
        <v>0.40711841872266219</v>
      </c>
    </row>
    <row r="3627" spans="1:3" x14ac:dyDescent="0.3">
      <c r="A3627">
        <f t="shared" si="113"/>
        <v>3607</v>
      </c>
      <c r="B3627">
        <v>0.67551088136824133</v>
      </c>
      <c r="C3627">
        <f t="shared" si="112"/>
        <v>0.40750259602503269</v>
      </c>
    </row>
    <row r="3628" spans="1:3" x14ac:dyDescent="0.3">
      <c r="A3628">
        <f t="shared" si="113"/>
        <v>3608</v>
      </c>
      <c r="B3628">
        <v>1.7410275885433086</v>
      </c>
      <c r="C3628">
        <f t="shared" si="112"/>
        <v>0.40761493072015464</v>
      </c>
    </row>
    <row r="3629" spans="1:3" x14ac:dyDescent="0.3">
      <c r="A3629">
        <f t="shared" si="113"/>
        <v>3609</v>
      </c>
      <c r="B3629">
        <v>1.3729549766531812</v>
      </c>
      <c r="C3629">
        <f t="shared" si="112"/>
        <v>0.40781205489850314</v>
      </c>
    </row>
    <row r="3630" spans="1:3" x14ac:dyDescent="0.3">
      <c r="A3630">
        <f t="shared" si="113"/>
        <v>3610</v>
      </c>
      <c r="B3630">
        <v>3.014447827658945</v>
      </c>
      <c r="C3630">
        <f t="shared" si="112"/>
        <v>0.40792767414744402</v>
      </c>
    </row>
    <row r="3631" spans="1:3" x14ac:dyDescent="0.3">
      <c r="A3631">
        <f t="shared" si="113"/>
        <v>3611</v>
      </c>
      <c r="B3631">
        <v>0.95931730286974659</v>
      </c>
      <c r="C3631">
        <f t="shared" si="112"/>
        <v>0.40793006060453796</v>
      </c>
    </row>
    <row r="3632" spans="1:3" x14ac:dyDescent="0.3">
      <c r="A3632">
        <f t="shared" si="113"/>
        <v>3612</v>
      </c>
      <c r="B3632">
        <v>1.3922238938561675</v>
      </c>
      <c r="C3632">
        <f t="shared" si="112"/>
        <v>0.4081782875118849</v>
      </c>
    </row>
    <row r="3633" spans="1:3" x14ac:dyDescent="0.3">
      <c r="A3633">
        <f t="shared" si="113"/>
        <v>3613</v>
      </c>
      <c r="B3633">
        <v>1.5904934057926479E-3</v>
      </c>
      <c r="C3633">
        <f t="shared" si="112"/>
        <v>0.40864862811862479</v>
      </c>
    </row>
    <row r="3634" spans="1:3" x14ac:dyDescent="0.3">
      <c r="A3634">
        <f t="shared" si="113"/>
        <v>3614</v>
      </c>
      <c r="B3634">
        <v>6.1830303340068449E-2</v>
      </c>
      <c r="C3634">
        <f t="shared" si="112"/>
        <v>0.40899375887679135</v>
      </c>
    </row>
    <row r="3635" spans="1:3" x14ac:dyDescent="0.3">
      <c r="A3635">
        <f t="shared" si="113"/>
        <v>3615</v>
      </c>
      <c r="B3635">
        <v>1.5322378913947137</v>
      </c>
      <c r="C3635">
        <f t="shared" si="112"/>
        <v>0.40913800072176754</v>
      </c>
    </row>
    <row r="3636" spans="1:3" x14ac:dyDescent="0.3">
      <c r="A3636">
        <f t="shared" si="113"/>
        <v>3616</v>
      </c>
      <c r="B3636">
        <v>0.32101536653276286</v>
      </c>
      <c r="C3636">
        <f t="shared" si="112"/>
        <v>0.40915034877654421</v>
      </c>
    </row>
    <row r="3637" spans="1:3" x14ac:dyDescent="0.3">
      <c r="A3637">
        <f t="shared" si="113"/>
        <v>3617</v>
      </c>
      <c r="B3637">
        <v>0.97350455925890111</v>
      </c>
      <c r="C3637">
        <f t="shared" si="112"/>
        <v>0.40941254969411012</v>
      </c>
    </row>
    <row r="3638" spans="1:3" x14ac:dyDescent="0.3">
      <c r="A3638">
        <f t="shared" si="113"/>
        <v>3618</v>
      </c>
      <c r="B3638">
        <v>0.37314978119583175</v>
      </c>
      <c r="C3638">
        <f t="shared" si="112"/>
        <v>0.4095550344893486</v>
      </c>
    </row>
    <row r="3639" spans="1:3" x14ac:dyDescent="0.3">
      <c r="A3639">
        <f t="shared" si="113"/>
        <v>3619</v>
      </c>
      <c r="B3639">
        <v>0.92706666053776354</v>
      </c>
      <c r="C3639">
        <f t="shared" si="112"/>
        <v>0.40969755844115308</v>
      </c>
    </row>
    <row r="3640" spans="1:3" x14ac:dyDescent="0.3">
      <c r="A3640">
        <f t="shared" si="113"/>
        <v>3620</v>
      </c>
      <c r="B3640">
        <v>1.2436000067894026E-2</v>
      </c>
      <c r="C3640">
        <f t="shared" si="112"/>
        <v>0.40977349124912643</v>
      </c>
    </row>
    <row r="3641" spans="1:3" x14ac:dyDescent="0.3">
      <c r="A3641">
        <f t="shared" si="113"/>
        <v>3621</v>
      </c>
      <c r="B3641">
        <v>1.1937852707583967</v>
      </c>
      <c r="C3641">
        <f t="shared" si="112"/>
        <v>0.40995322944742929</v>
      </c>
    </row>
    <row r="3642" spans="1:3" x14ac:dyDescent="0.3">
      <c r="A3642">
        <f t="shared" si="113"/>
        <v>3622</v>
      </c>
      <c r="B3642">
        <v>1.0527215677885251</v>
      </c>
      <c r="C3642">
        <f t="shared" si="112"/>
        <v>0.40995841300641733</v>
      </c>
    </row>
    <row r="3643" spans="1:3" x14ac:dyDescent="0.3">
      <c r="A3643">
        <f t="shared" si="113"/>
        <v>3623</v>
      </c>
      <c r="B3643">
        <v>0.97373075902216932</v>
      </c>
      <c r="C3643">
        <f t="shared" si="112"/>
        <v>0.40997995016890876</v>
      </c>
    </row>
    <row r="3644" spans="1:3" x14ac:dyDescent="0.3">
      <c r="A3644">
        <f t="shared" si="113"/>
        <v>3624</v>
      </c>
      <c r="B3644">
        <v>0.69355305781170906</v>
      </c>
      <c r="C3644">
        <f t="shared" si="112"/>
        <v>0.41019628923761409</v>
      </c>
    </row>
    <row r="3645" spans="1:3" x14ac:dyDescent="0.3">
      <c r="A3645">
        <f t="shared" si="113"/>
        <v>3625</v>
      </c>
      <c r="B3645">
        <v>1.4301077767983257</v>
      </c>
      <c r="C3645">
        <f t="shared" si="112"/>
        <v>0.41028507473158093</v>
      </c>
    </row>
    <row r="3646" spans="1:3" x14ac:dyDescent="0.3">
      <c r="A3646">
        <f t="shared" si="113"/>
        <v>3626</v>
      </c>
      <c r="B3646">
        <v>2.0634322424149385</v>
      </c>
      <c r="C3646">
        <f t="shared" si="112"/>
        <v>0.41043327916241257</v>
      </c>
    </row>
    <row r="3647" spans="1:3" x14ac:dyDescent="0.3">
      <c r="A3647">
        <f t="shared" si="113"/>
        <v>3627</v>
      </c>
      <c r="B3647">
        <v>0.58711733722568238</v>
      </c>
      <c r="C3647">
        <f t="shared" si="112"/>
        <v>0.41053024097156032</v>
      </c>
    </row>
    <row r="3648" spans="1:3" x14ac:dyDescent="0.3">
      <c r="A3648">
        <f t="shared" si="113"/>
        <v>3628</v>
      </c>
      <c r="B3648">
        <v>1.0718092383130577</v>
      </c>
      <c r="C3648">
        <f t="shared" si="112"/>
        <v>0.41057529720787023</v>
      </c>
    </row>
    <row r="3649" spans="1:3" x14ac:dyDescent="0.3">
      <c r="A3649">
        <f t="shared" si="113"/>
        <v>3629</v>
      </c>
      <c r="B3649">
        <v>0.2669041319492127</v>
      </c>
      <c r="C3649">
        <f t="shared" si="112"/>
        <v>0.41097072312061989</v>
      </c>
    </row>
    <row r="3650" spans="1:3" x14ac:dyDescent="0.3">
      <c r="A3650">
        <f t="shared" si="113"/>
        <v>3630</v>
      </c>
      <c r="B3650">
        <v>4.2079735151139737</v>
      </c>
      <c r="C3650">
        <f t="shared" si="112"/>
        <v>0.41132668470372336</v>
      </c>
    </row>
    <row r="3651" spans="1:3" x14ac:dyDescent="0.3">
      <c r="A3651">
        <f t="shared" si="113"/>
        <v>3631</v>
      </c>
      <c r="B3651">
        <v>0.4784606302924912</v>
      </c>
      <c r="C3651">
        <f t="shared" si="112"/>
        <v>0.41138561345750002</v>
      </c>
    </row>
    <row r="3652" spans="1:3" x14ac:dyDescent="0.3">
      <c r="A3652">
        <f t="shared" si="113"/>
        <v>3632</v>
      </c>
      <c r="B3652">
        <v>1.1896433180947128</v>
      </c>
      <c r="C3652">
        <f t="shared" si="112"/>
        <v>0.41175252145471064</v>
      </c>
    </row>
    <row r="3653" spans="1:3" x14ac:dyDescent="0.3">
      <c r="A3653">
        <f t="shared" si="113"/>
        <v>3633</v>
      </c>
      <c r="B3653">
        <v>0.16192001642883591</v>
      </c>
      <c r="C3653">
        <f t="shared" si="112"/>
        <v>0.41176136689793452</v>
      </c>
    </row>
    <row r="3654" spans="1:3" x14ac:dyDescent="0.3">
      <c r="A3654">
        <f t="shared" si="113"/>
        <v>3634</v>
      </c>
      <c r="B3654">
        <v>0.21146215068273633</v>
      </c>
      <c r="C3654">
        <f t="shared" si="112"/>
        <v>0.41182472087184752</v>
      </c>
    </row>
    <row r="3655" spans="1:3" x14ac:dyDescent="0.3">
      <c r="A3655">
        <f t="shared" si="113"/>
        <v>3635</v>
      </c>
      <c r="B3655">
        <v>0.56920683195692812</v>
      </c>
      <c r="C3655">
        <f t="shared" si="112"/>
        <v>0.41194827425543368</v>
      </c>
    </row>
    <row r="3656" spans="1:3" x14ac:dyDescent="0.3">
      <c r="A3656">
        <f t="shared" si="113"/>
        <v>3636</v>
      </c>
      <c r="B3656">
        <v>0.22558369530652578</v>
      </c>
      <c r="C3656">
        <f t="shared" si="112"/>
        <v>0.411967308145194</v>
      </c>
    </row>
    <row r="3657" spans="1:3" x14ac:dyDescent="0.3">
      <c r="A3657">
        <f t="shared" si="113"/>
        <v>3637</v>
      </c>
      <c r="B3657">
        <v>2.1591051641083192</v>
      </c>
      <c r="C3657">
        <f t="shared" si="112"/>
        <v>0.41200595455900513</v>
      </c>
    </row>
    <row r="3658" spans="1:3" x14ac:dyDescent="0.3">
      <c r="A3658">
        <f t="shared" si="113"/>
        <v>3638</v>
      </c>
      <c r="B3658">
        <v>1.1017153756071527</v>
      </c>
      <c r="C3658">
        <f t="shared" si="112"/>
        <v>0.4123604547988502</v>
      </c>
    </row>
    <row r="3659" spans="1:3" x14ac:dyDescent="0.3">
      <c r="A3659">
        <f t="shared" si="113"/>
        <v>3639</v>
      </c>
      <c r="B3659">
        <v>0.12731554694771585</v>
      </c>
      <c r="C3659">
        <f t="shared" si="112"/>
        <v>0.41253303487278581</v>
      </c>
    </row>
    <row r="3660" spans="1:3" x14ac:dyDescent="0.3">
      <c r="A3660">
        <f t="shared" si="113"/>
        <v>3640</v>
      </c>
      <c r="B3660">
        <v>5.3402139619191935E-3</v>
      </c>
      <c r="C3660">
        <f t="shared" si="112"/>
        <v>0.41270352082974759</v>
      </c>
    </row>
    <row r="3661" spans="1:3" x14ac:dyDescent="0.3">
      <c r="A3661">
        <f t="shared" si="113"/>
        <v>3641</v>
      </c>
      <c r="B3661">
        <v>4.3002870636712265E-2</v>
      </c>
      <c r="C3661">
        <f t="shared" si="112"/>
        <v>0.41296914252119166</v>
      </c>
    </row>
    <row r="3662" spans="1:3" x14ac:dyDescent="0.3">
      <c r="A3662">
        <f t="shared" si="113"/>
        <v>3642</v>
      </c>
      <c r="B3662">
        <v>0.55685616052093034</v>
      </c>
      <c r="C3662">
        <f t="shared" si="112"/>
        <v>0.41303126184048011</v>
      </c>
    </row>
    <row r="3663" spans="1:3" x14ac:dyDescent="0.3">
      <c r="A3663">
        <f t="shared" si="113"/>
        <v>3643</v>
      </c>
      <c r="B3663">
        <v>0.14631730458448855</v>
      </c>
      <c r="C3663">
        <f t="shared" si="112"/>
        <v>0.41306269540901619</v>
      </c>
    </row>
    <row r="3664" spans="1:3" x14ac:dyDescent="0.3">
      <c r="A3664">
        <f t="shared" si="113"/>
        <v>3644</v>
      </c>
      <c r="B3664">
        <v>9.1095021193616121E-2</v>
      </c>
      <c r="C3664">
        <f t="shared" si="112"/>
        <v>0.41330926659339839</v>
      </c>
    </row>
    <row r="3665" spans="1:3" x14ac:dyDescent="0.3">
      <c r="A3665">
        <f t="shared" si="113"/>
        <v>3645</v>
      </c>
      <c r="B3665">
        <v>0.41758886490430647</v>
      </c>
      <c r="C3665">
        <f t="shared" si="112"/>
        <v>0.41368389227241065</v>
      </c>
    </row>
    <row r="3666" spans="1:3" x14ac:dyDescent="0.3">
      <c r="A3666">
        <f t="shared" si="113"/>
        <v>3646</v>
      </c>
      <c r="B3666">
        <v>7.9441796730796987E-3</v>
      </c>
      <c r="C3666">
        <f t="shared" si="112"/>
        <v>0.4136942083283861</v>
      </c>
    </row>
    <row r="3667" spans="1:3" x14ac:dyDescent="0.3">
      <c r="A3667">
        <f t="shared" si="113"/>
        <v>3647</v>
      </c>
      <c r="B3667">
        <v>1.486759086221469</v>
      </c>
      <c r="C3667">
        <f t="shared" si="112"/>
        <v>0.41377409946470656</v>
      </c>
    </row>
    <row r="3668" spans="1:3" x14ac:dyDescent="0.3">
      <c r="A3668">
        <f t="shared" si="113"/>
        <v>3648</v>
      </c>
      <c r="B3668">
        <v>1.2681525609568312</v>
      </c>
      <c r="C3668">
        <f t="shared" si="112"/>
        <v>0.41378678210959485</v>
      </c>
    </row>
    <row r="3669" spans="1:3" x14ac:dyDescent="0.3">
      <c r="A3669">
        <f t="shared" si="113"/>
        <v>3649</v>
      </c>
      <c r="B3669">
        <v>1.6289266901043145</v>
      </c>
      <c r="C3669">
        <f t="shared" si="112"/>
        <v>0.4138956674579426</v>
      </c>
    </row>
    <row r="3670" spans="1:3" x14ac:dyDescent="0.3">
      <c r="A3670">
        <f t="shared" si="113"/>
        <v>3650</v>
      </c>
      <c r="B3670">
        <v>0.19054412089207284</v>
      </c>
      <c r="C3670">
        <f t="shared" ref="C3670:C3733" si="114">SMALL($B$21:$B$10020,A3670)</f>
        <v>0.41394753321092503</v>
      </c>
    </row>
    <row r="3671" spans="1:3" x14ac:dyDescent="0.3">
      <c r="A3671">
        <f t="shared" ref="A3671:A3734" si="115">A3670+1</f>
        <v>3651</v>
      </c>
      <c r="B3671">
        <v>0.24225400131544528</v>
      </c>
      <c r="C3671">
        <f t="shared" si="114"/>
        <v>0.41397123211801579</v>
      </c>
    </row>
    <row r="3672" spans="1:3" x14ac:dyDescent="0.3">
      <c r="A3672">
        <f t="shared" si="115"/>
        <v>3652</v>
      </c>
      <c r="B3672">
        <v>0.57438825866974597</v>
      </c>
      <c r="C3672">
        <f t="shared" si="114"/>
        <v>0.41403480352519817</v>
      </c>
    </row>
    <row r="3673" spans="1:3" x14ac:dyDescent="0.3">
      <c r="A3673">
        <f t="shared" si="115"/>
        <v>3653</v>
      </c>
      <c r="B3673">
        <v>4.7382046859199214</v>
      </c>
      <c r="C3673">
        <f t="shared" si="114"/>
        <v>0.41405817892041963</v>
      </c>
    </row>
    <row r="3674" spans="1:3" x14ac:dyDescent="0.3">
      <c r="A3674">
        <f t="shared" si="115"/>
        <v>3654</v>
      </c>
      <c r="B3674">
        <v>0.32212056002853751</v>
      </c>
      <c r="C3674">
        <f t="shared" si="114"/>
        <v>0.41411107828987048</v>
      </c>
    </row>
    <row r="3675" spans="1:3" x14ac:dyDescent="0.3">
      <c r="A3675">
        <f t="shared" si="115"/>
        <v>3655</v>
      </c>
      <c r="B3675">
        <v>7.9094518511279688E-2</v>
      </c>
      <c r="C3675">
        <f t="shared" si="114"/>
        <v>0.41434176343246265</v>
      </c>
    </row>
    <row r="3676" spans="1:3" x14ac:dyDescent="0.3">
      <c r="A3676">
        <f t="shared" si="115"/>
        <v>3656</v>
      </c>
      <c r="B3676">
        <v>1.2840171495248427</v>
      </c>
      <c r="C3676">
        <f t="shared" si="114"/>
        <v>0.41443575258901832</v>
      </c>
    </row>
    <row r="3677" spans="1:3" x14ac:dyDescent="0.3">
      <c r="A3677">
        <f t="shared" si="115"/>
        <v>3657</v>
      </c>
      <c r="B3677">
        <v>4.0677590629819349E-2</v>
      </c>
      <c r="C3677">
        <f t="shared" si="114"/>
        <v>0.41474253368358216</v>
      </c>
    </row>
    <row r="3678" spans="1:3" x14ac:dyDescent="0.3">
      <c r="A3678">
        <f t="shared" si="115"/>
        <v>3658</v>
      </c>
      <c r="B3678">
        <v>1.6859449771465946</v>
      </c>
      <c r="C3678">
        <f t="shared" si="114"/>
        <v>0.41480825405235522</v>
      </c>
    </row>
    <row r="3679" spans="1:3" x14ac:dyDescent="0.3">
      <c r="A3679">
        <f t="shared" si="115"/>
        <v>3659</v>
      </c>
      <c r="B3679">
        <v>0.46587374459714881</v>
      </c>
      <c r="C3679">
        <f t="shared" si="114"/>
        <v>0.41485533632181837</v>
      </c>
    </row>
    <row r="3680" spans="1:3" x14ac:dyDescent="0.3">
      <c r="A3680">
        <f t="shared" si="115"/>
        <v>3660</v>
      </c>
      <c r="B3680">
        <v>2.9040492736767827</v>
      </c>
      <c r="C3680">
        <f t="shared" si="114"/>
        <v>0.4148738866838968</v>
      </c>
    </row>
    <row r="3681" spans="1:3" x14ac:dyDescent="0.3">
      <c r="A3681">
        <f t="shared" si="115"/>
        <v>3661</v>
      </c>
      <c r="B3681">
        <v>5.5552176374431541</v>
      </c>
      <c r="C3681">
        <f t="shared" si="114"/>
        <v>0.41493430354361194</v>
      </c>
    </row>
    <row r="3682" spans="1:3" x14ac:dyDescent="0.3">
      <c r="A3682">
        <f t="shared" si="115"/>
        <v>3662</v>
      </c>
      <c r="B3682">
        <v>0.32923225765856468</v>
      </c>
      <c r="C3682">
        <f t="shared" si="114"/>
        <v>0.41503056607638089</v>
      </c>
    </row>
    <row r="3683" spans="1:3" x14ac:dyDescent="0.3">
      <c r="A3683">
        <f t="shared" si="115"/>
        <v>3663</v>
      </c>
      <c r="B3683">
        <v>0.72173690707048754</v>
      </c>
      <c r="C3683">
        <f t="shared" si="114"/>
        <v>0.41505373739939322</v>
      </c>
    </row>
    <row r="3684" spans="1:3" x14ac:dyDescent="0.3">
      <c r="A3684">
        <f t="shared" si="115"/>
        <v>3664</v>
      </c>
      <c r="B3684">
        <v>1.2187361314701881</v>
      </c>
      <c r="C3684">
        <f t="shared" si="114"/>
        <v>0.41534505615538153</v>
      </c>
    </row>
    <row r="3685" spans="1:3" x14ac:dyDescent="0.3">
      <c r="A3685">
        <f t="shared" si="115"/>
        <v>3665</v>
      </c>
      <c r="B3685">
        <v>2.1243518632879321</v>
      </c>
      <c r="C3685">
        <f t="shared" si="114"/>
        <v>0.41547526123967993</v>
      </c>
    </row>
    <row r="3686" spans="1:3" x14ac:dyDescent="0.3">
      <c r="A3686">
        <f t="shared" si="115"/>
        <v>3666</v>
      </c>
      <c r="B3686">
        <v>6.7072894448856335E-3</v>
      </c>
      <c r="C3686">
        <f t="shared" si="114"/>
        <v>0.41570082462318125</v>
      </c>
    </row>
    <row r="3687" spans="1:3" x14ac:dyDescent="0.3">
      <c r="A3687">
        <f t="shared" si="115"/>
        <v>3667</v>
      </c>
      <c r="B3687">
        <v>8.595927348296506E-2</v>
      </c>
      <c r="C3687">
        <f t="shared" si="114"/>
        <v>0.41570751276549323</v>
      </c>
    </row>
    <row r="3688" spans="1:3" x14ac:dyDescent="0.3">
      <c r="A3688">
        <f t="shared" si="115"/>
        <v>3668</v>
      </c>
      <c r="B3688">
        <v>1.4123930904938051</v>
      </c>
      <c r="C3688">
        <f t="shared" si="114"/>
        <v>0.41576215572258435</v>
      </c>
    </row>
    <row r="3689" spans="1:3" x14ac:dyDescent="0.3">
      <c r="A3689">
        <f t="shared" si="115"/>
        <v>3669</v>
      </c>
      <c r="B3689">
        <v>8.7274236168382258E-2</v>
      </c>
      <c r="C3689">
        <f t="shared" si="114"/>
        <v>0.41598083305992839</v>
      </c>
    </row>
    <row r="3690" spans="1:3" x14ac:dyDescent="0.3">
      <c r="A3690">
        <f t="shared" si="115"/>
        <v>3670</v>
      </c>
      <c r="B3690">
        <v>0.62905468307551771</v>
      </c>
      <c r="C3690">
        <f t="shared" si="114"/>
        <v>0.41610059535607458</v>
      </c>
    </row>
    <row r="3691" spans="1:3" x14ac:dyDescent="0.3">
      <c r="A3691">
        <f t="shared" si="115"/>
        <v>3671</v>
      </c>
      <c r="B3691">
        <v>0.29556806156435989</v>
      </c>
      <c r="C3691">
        <f t="shared" si="114"/>
        <v>0.41650770588476105</v>
      </c>
    </row>
    <row r="3692" spans="1:3" x14ac:dyDescent="0.3">
      <c r="A3692">
        <f t="shared" si="115"/>
        <v>3672</v>
      </c>
      <c r="B3692">
        <v>1.756822801306863</v>
      </c>
      <c r="C3692">
        <f t="shared" si="114"/>
        <v>0.41662574067206526</v>
      </c>
    </row>
    <row r="3693" spans="1:3" x14ac:dyDescent="0.3">
      <c r="A3693">
        <f t="shared" si="115"/>
        <v>3673</v>
      </c>
      <c r="B3693">
        <v>0.33381996241413825</v>
      </c>
      <c r="C3693">
        <f t="shared" si="114"/>
        <v>0.4166259921379234</v>
      </c>
    </row>
    <row r="3694" spans="1:3" x14ac:dyDescent="0.3">
      <c r="A3694">
        <f t="shared" si="115"/>
        <v>3674</v>
      </c>
      <c r="B3694">
        <v>0.32838493934531376</v>
      </c>
      <c r="C3694">
        <f t="shared" si="114"/>
        <v>0.41663030028238657</v>
      </c>
    </row>
    <row r="3695" spans="1:3" x14ac:dyDescent="0.3">
      <c r="A3695">
        <f t="shared" si="115"/>
        <v>3675</v>
      </c>
      <c r="B3695">
        <v>0.95921216168186452</v>
      </c>
      <c r="C3695">
        <f t="shared" si="114"/>
        <v>0.41678612613354704</v>
      </c>
    </row>
    <row r="3696" spans="1:3" x14ac:dyDescent="0.3">
      <c r="A3696">
        <f t="shared" si="115"/>
        <v>3676</v>
      </c>
      <c r="B3696">
        <v>2.0404880945028423</v>
      </c>
      <c r="C3696">
        <f t="shared" si="114"/>
        <v>0.41688524413820893</v>
      </c>
    </row>
    <row r="3697" spans="1:3" x14ac:dyDescent="0.3">
      <c r="A3697">
        <f t="shared" si="115"/>
        <v>3677</v>
      </c>
      <c r="B3697">
        <v>1.4401623605898819</v>
      </c>
      <c r="C3697">
        <f t="shared" si="114"/>
        <v>0.41712507895368844</v>
      </c>
    </row>
    <row r="3698" spans="1:3" x14ac:dyDescent="0.3">
      <c r="A3698">
        <f t="shared" si="115"/>
        <v>3678</v>
      </c>
      <c r="B3698">
        <v>0.29818758730256922</v>
      </c>
      <c r="C3698">
        <f t="shared" si="114"/>
        <v>0.41733416421464131</v>
      </c>
    </row>
    <row r="3699" spans="1:3" x14ac:dyDescent="0.3">
      <c r="A3699">
        <f t="shared" si="115"/>
        <v>3679</v>
      </c>
      <c r="B3699">
        <v>3.0158106511180005E-3</v>
      </c>
      <c r="C3699">
        <f t="shared" si="114"/>
        <v>0.41733564968478221</v>
      </c>
    </row>
    <row r="3700" spans="1:3" x14ac:dyDescent="0.3">
      <c r="A3700">
        <f t="shared" si="115"/>
        <v>3680</v>
      </c>
      <c r="B3700">
        <v>1.0830348601932187</v>
      </c>
      <c r="C3700">
        <f t="shared" si="114"/>
        <v>0.41741718976736419</v>
      </c>
    </row>
    <row r="3701" spans="1:3" x14ac:dyDescent="0.3">
      <c r="A3701">
        <f t="shared" si="115"/>
        <v>3681</v>
      </c>
      <c r="B3701">
        <v>0.16574585161541688</v>
      </c>
      <c r="C3701">
        <f t="shared" si="114"/>
        <v>0.41750079982532129</v>
      </c>
    </row>
    <row r="3702" spans="1:3" x14ac:dyDescent="0.3">
      <c r="A3702">
        <f t="shared" si="115"/>
        <v>3682</v>
      </c>
      <c r="B3702">
        <v>0.12246852554741094</v>
      </c>
      <c r="C3702">
        <f t="shared" si="114"/>
        <v>0.41752834391249838</v>
      </c>
    </row>
    <row r="3703" spans="1:3" x14ac:dyDescent="0.3">
      <c r="A3703">
        <f t="shared" si="115"/>
        <v>3683</v>
      </c>
      <c r="B3703">
        <v>1.3438688000336148</v>
      </c>
      <c r="C3703">
        <f t="shared" si="114"/>
        <v>0.41753980184307071</v>
      </c>
    </row>
    <row r="3704" spans="1:3" x14ac:dyDescent="0.3">
      <c r="A3704">
        <f t="shared" si="115"/>
        <v>3684</v>
      </c>
      <c r="B3704">
        <v>1.6121588343438604</v>
      </c>
      <c r="C3704">
        <f t="shared" si="114"/>
        <v>0.41758886490430647</v>
      </c>
    </row>
    <row r="3705" spans="1:3" x14ac:dyDescent="0.3">
      <c r="A3705">
        <f t="shared" si="115"/>
        <v>3685</v>
      </c>
      <c r="B3705">
        <v>1.0316243938418861</v>
      </c>
      <c r="C3705">
        <f t="shared" si="114"/>
        <v>0.41768806522581969</v>
      </c>
    </row>
    <row r="3706" spans="1:3" x14ac:dyDescent="0.3">
      <c r="A3706">
        <f t="shared" si="115"/>
        <v>3686</v>
      </c>
      <c r="B3706">
        <v>0.64567996488514834</v>
      </c>
      <c r="C3706">
        <f t="shared" si="114"/>
        <v>0.41788957399409732</v>
      </c>
    </row>
    <row r="3707" spans="1:3" x14ac:dyDescent="0.3">
      <c r="A3707">
        <f t="shared" si="115"/>
        <v>3687</v>
      </c>
      <c r="B3707">
        <v>0.74351938106719584</v>
      </c>
      <c r="C3707">
        <f t="shared" si="114"/>
        <v>0.4179140661061278</v>
      </c>
    </row>
    <row r="3708" spans="1:3" x14ac:dyDescent="0.3">
      <c r="A3708">
        <f t="shared" si="115"/>
        <v>3688</v>
      </c>
      <c r="B3708">
        <v>0.64004913380994277</v>
      </c>
      <c r="C3708">
        <f t="shared" si="114"/>
        <v>0.41794355331050403</v>
      </c>
    </row>
    <row r="3709" spans="1:3" x14ac:dyDescent="0.3">
      <c r="A3709">
        <f t="shared" si="115"/>
        <v>3689</v>
      </c>
      <c r="B3709">
        <v>0.51815090790938489</v>
      </c>
      <c r="C3709">
        <f t="shared" si="114"/>
        <v>0.41838061441244201</v>
      </c>
    </row>
    <row r="3710" spans="1:3" x14ac:dyDescent="0.3">
      <c r="A3710">
        <f t="shared" si="115"/>
        <v>3690</v>
      </c>
      <c r="B3710">
        <v>4.8636763746496667</v>
      </c>
      <c r="C3710">
        <f t="shared" si="114"/>
        <v>0.41855965238456583</v>
      </c>
    </row>
    <row r="3711" spans="1:3" x14ac:dyDescent="0.3">
      <c r="A3711">
        <f t="shared" si="115"/>
        <v>3691</v>
      </c>
      <c r="B3711">
        <v>0.87258378629946498</v>
      </c>
      <c r="C3711">
        <f t="shared" si="114"/>
        <v>0.41878639589406408</v>
      </c>
    </row>
    <row r="3712" spans="1:3" x14ac:dyDescent="0.3">
      <c r="A3712">
        <f t="shared" si="115"/>
        <v>3692</v>
      </c>
      <c r="B3712">
        <v>0.15081149704324215</v>
      </c>
      <c r="C3712">
        <f t="shared" si="114"/>
        <v>0.41892719810417334</v>
      </c>
    </row>
    <row r="3713" spans="1:3" x14ac:dyDescent="0.3">
      <c r="A3713">
        <f t="shared" si="115"/>
        <v>3693</v>
      </c>
      <c r="B3713">
        <v>0.71236867256663938</v>
      </c>
      <c r="C3713">
        <f t="shared" si="114"/>
        <v>0.41929937715014742</v>
      </c>
    </row>
    <row r="3714" spans="1:3" x14ac:dyDescent="0.3">
      <c r="A3714">
        <f t="shared" si="115"/>
        <v>3694</v>
      </c>
      <c r="B3714">
        <v>0.31902530400923546</v>
      </c>
      <c r="C3714">
        <f t="shared" si="114"/>
        <v>0.41940059029188914</v>
      </c>
    </row>
    <row r="3715" spans="1:3" x14ac:dyDescent="0.3">
      <c r="A3715">
        <f t="shared" si="115"/>
        <v>3695</v>
      </c>
      <c r="B3715">
        <v>4.7425110275406448</v>
      </c>
      <c r="C3715">
        <f t="shared" si="114"/>
        <v>0.41969450490259663</v>
      </c>
    </row>
    <row r="3716" spans="1:3" x14ac:dyDescent="0.3">
      <c r="A3716">
        <f t="shared" si="115"/>
        <v>3696</v>
      </c>
      <c r="B3716">
        <v>3.2121270284146424</v>
      </c>
      <c r="C3716">
        <f t="shared" si="114"/>
        <v>0.4201731395599908</v>
      </c>
    </row>
    <row r="3717" spans="1:3" x14ac:dyDescent="0.3">
      <c r="A3717">
        <f t="shared" si="115"/>
        <v>3697</v>
      </c>
      <c r="B3717">
        <v>1.4832471615901017</v>
      </c>
      <c r="C3717">
        <f t="shared" si="114"/>
        <v>0.42038100336706563</v>
      </c>
    </row>
    <row r="3718" spans="1:3" x14ac:dyDescent="0.3">
      <c r="A3718">
        <f t="shared" si="115"/>
        <v>3698</v>
      </c>
      <c r="B3718">
        <v>1.60975321203275</v>
      </c>
      <c r="C3718">
        <f t="shared" si="114"/>
        <v>0.42053487392606992</v>
      </c>
    </row>
    <row r="3719" spans="1:3" x14ac:dyDescent="0.3">
      <c r="A3719">
        <f t="shared" si="115"/>
        <v>3699</v>
      </c>
      <c r="B3719">
        <v>7.7221376842342426E-2</v>
      </c>
      <c r="C3719">
        <f t="shared" si="114"/>
        <v>0.42066613908193284</v>
      </c>
    </row>
    <row r="3720" spans="1:3" x14ac:dyDescent="0.3">
      <c r="A3720">
        <f t="shared" si="115"/>
        <v>3700</v>
      </c>
      <c r="B3720">
        <v>1.5863201184835916</v>
      </c>
      <c r="C3720">
        <f t="shared" si="114"/>
        <v>0.42067047124091839</v>
      </c>
    </row>
    <row r="3721" spans="1:3" x14ac:dyDescent="0.3">
      <c r="A3721">
        <f t="shared" si="115"/>
        <v>3701</v>
      </c>
      <c r="B3721">
        <v>0.32537636620257437</v>
      </c>
      <c r="C3721">
        <f t="shared" si="114"/>
        <v>0.42099574497392278</v>
      </c>
    </row>
    <row r="3722" spans="1:3" x14ac:dyDescent="0.3">
      <c r="A3722">
        <f t="shared" si="115"/>
        <v>3702</v>
      </c>
      <c r="B3722">
        <v>3.6926692702267889</v>
      </c>
      <c r="C3722">
        <f t="shared" si="114"/>
        <v>0.42101966708747485</v>
      </c>
    </row>
    <row r="3723" spans="1:3" x14ac:dyDescent="0.3">
      <c r="A3723">
        <f t="shared" si="115"/>
        <v>3703</v>
      </c>
      <c r="B3723">
        <v>0.27070132509866363</v>
      </c>
      <c r="C3723">
        <f t="shared" si="114"/>
        <v>0.4212361931303783</v>
      </c>
    </row>
    <row r="3724" spans="1:3" x14ac:dyDescent="0.3">
      <c r="A3724">
        <f t="shared" si="115"/>
        <v>3704</v>
      </c>
      <c r="B3724">
        <v>1.3850069657403132</v>
      </c>
      <c r="C3724">
        <f t="shared" si="114"/>
        <v>0.42143514224695933</v>
      </c>
    </row>
    <row r="3725" spans="1:3" x14ac:dyDescent="0.3">
      <c r="A3725">
        <f t="shared" si="115"/>
        <v>3705</v>
      </c>
      <c r="B3725">
        <v>1.8577772272636359</v>
      </c>
      <c r="C3725">
        <f t="shared" si="114"/>
        <v>0.42152476825859764</v>
      </c>
    </row>
    <row r="3726" spans="1:3" x14ac:dyDescent="0.3">
      <c r="A3726">
        <f t="shared" si="115"/>
        <v>3706</v>
      </c>
      <c r="B3726">
        <v>0.76142756848850213</v>
      </c>
      <c r="C3726">
        <f t="shared" si="114"/>
        <v>0.42194177984508174</v>
      </c>
    </row>
    <row r="3727" spans="1:3" x14ac:dyDescent="0.3">
      <c r="A3727">
        <f t="shared" si="115"/>
        <v>3707</v>
      </c>
      <c r="B3727">
        <v>0.99330042702787358</v>
      </c>
      <c r="C3727">
        <f t="shared" si="114"/>
        <v>0.42198424138266377</v>
      </c>
    </row>
    <row r="3728" spans="1:3" x14ac:dyDescent="0.3">
      <c r="A3728">
        <f t="shared" si="115"/>
        <v>3708</v>
      </c>
      <c r="B3728">
        <v>2.8673790219817974E-2</v>
      </c>
      <c r="C3728">
        <f t="shared" si="114"/>
        <v>0.42234439119179723</v>
      </c>
    </row>
    <row r="3729" spans="1:3" x14ac:dyDescent="0.3">
      <c r="A3729">
        <f t="shared" si="115"/>
        <v>3709</v>
      </c>
      <c r="B3729">
        <v>0.67272337406701044</v>
      </c>
      <c r="C3729">
        <f t="shared" si="114"/>
        <v>0.4226609653408604</v>
      </c>
    </row>
    <row r="3730" spans="1:3" x14ac:dyDescent="0.3">
      <c r="A3730">
        <f t="shared" si="115"/>
        <v>3710</v>
      </c>
      <c r="B3730">
        <v>1.2592106677167998</v>
      </c>
      <c r="C3730">
        <f t="shared" si="114"/>
        <v>0.42277702680286344</v>
      </c>
    </row>
    <row r="3731" spans="1:3" x14ac:dyDescent="0.3">
      <c r="A3731">
        <f t="shared" si="115"/>
        <v>3711</v>
      </c>
      <c r="B3731">
        <v>0.75061154984780343</v>
      </c>
      <c r="C3731">
        <f t="shared" si="114"/>
        <v>0.42287848921344473</v>
      </c>
    </row>
    <row r="3732" spans="1:3" x14ac:dyDescent="0.3">
      <c r="A3732">
        <f t="shared" si="115"/>
        <v>3712</v>
      </c>
      <c r="B3732">
        <v>0.101065007752839</v>
      </c>
      <c r="C3732">
        <f t="shared" si="114"/>
        <v>0.42291788478829706</v>
      </c>
    </row>
    <row r="3733" spans="1:3" x14ac:dyDescent="0.3">
      <c r="A3733">
        <f t="shared" si="115"/>
        <v>3713</v>
      </c>
      <c r="B3733">
        <v>2.5521492494865017E-2</v>
      </c>
      <c r="C3733">
        <f t="shared" si="114"/>
        <v>0.42304524355841511</v>
      </c>
    </row>
    <row r="3734" spans="1:3" x14ac:dyDescent="0.3">
      <c r="A3734">
        <f t="shared" si="115"/>
        <v>3714</v>
      </c>
      <c r="B3734">
        <v>0.79600591116205477</v>
      </c>
      <c r="C3734">
        <f t="shared" ref="C3734:C3797" si="116">SMALL($B$21:$B$10020,A3734)</f>
        <v>0.42312703400988072</v>
      </c>
    </row>
    <row r="3735" spans="1:3" x14ac:dyDescent="0.3">
      <c r="A3735">
        <f t="shared" ref="A3735:A3798" si="117">A3734+1</f>
        <v>3715</v>
      </c>
      <c r="B3735">
        <v>1.8606083912085389</v>
      </c>
      <c r="C3735">
        <f t="shared" si="116"/>
        <v>0.42326875694885313</v>
      </c>
    </row>
    <row r="3736" spans="1:3" x14ac:dyDescent="0.3">
      <c r="A3736">
        <f t="shared" si="117"/>
        <v>3716</v>
      </c>
      <c r="B3736">
        <v>1.3608427674948715</v>
      </c>
      <c r="C3736">
        <f t="shared" si="116"/>
        <v>0.42327166433624797</v>
      </c>
    </row>
    <row r="3737" spans="1:3" x14ac:dyDescent="0.3">
      <c r="A3737">
        <f t="shared" si="117"/>
        <v>3717</v>
      </c>
      <c r="B3737">
        <v>0.14614775564215265</v>
      </c>
      <c r="C3737">
        <f t="shared" si="116"/>
        <v>0.42329943302251039</v>
      </c>
    </row>
    <row r="3738" spans="1:3" x14ac:dyDescent="0.3">
      <c r="A3738">
        <f t="shared" si="117"/>
        <v>3718</v>
      </c>
      <c r="B3738">
        <v>0.26776537040403103</v>
      </c>
      <c r="C3738">
        <f t="shared" si="116"/>
        <v>0.4235373230969337</v>
      </c>
    </row>
    <row r="3739" spans="1:3" x14ac:dyDescent="0.3">
      <c r="A3739">
        <f t="shared" si="117"/>
        <v>3719</v>
      </c>
      <c r="B3739">
        <v>0.22625322907442724</v>
      </c>
      <c r="C3739">
        <f t="shared" si="116"/>
        <v>0.42373807806130004</v>
      </c>
    </row>
    <row r="3740" spans="1:3" x14ac:dyDescent="0.3">
      <c r="A3740">
        <f t="shared" si="117"/>
        <v>3720</v>
      </c>
      <c r="B3740">
        <v>1.6731807620080548</v>
      </c>
      <c r="C3740">
        <f t="shared" si="116"/>
        <v>0.4238281131165853</v>
      </c>
    </row>
    <row r="3741" spans="1:3" x14ac:dyDescent="0.3">
      <c r="A3741">
        <f t="shared" si="117"/>
        <v>3721</v>
      </c>
      <c r="B3741">
        <v>8.7705942805085035E-2</v>
      </c>
      <c r="C3741">
        <f t="shared" si="116"/>
        <v>0.42385620921022693</v>
      </c>
    </row>
    <row r="3742" spans="1:3" x14ac:dyDescent="0.3">
      <c r="A3742">
        <f t="shared" si="117"/>
        <v>3722</v>
      </c>
      <c r="B3742">
        <v>0.15898656224156449</v>
      </c>
      <c r="C3742">
        <f t="shared" si="116"/>
        <v>0.42419936448192908</v>
      </c>
    </row>
    <row r="3743" spans="1:3" x14ac:dyDescent="0.3">
      <c r="A3743">
        <f t="shared" si="117"/>
        <v>3723</v>
      </c>
      <c r="B3743">
        <v>1.0934812231190594</v>
      </c>
      <c r="C3743">
        <f t="shared" si="116"/>
        <v>0.42434077988731689</v>
      </c>
    </row>
    <row r="3744" spans="1:3" x14ac:dyDescent="0.3">
      <c r="A3744">
        <f t="shared" si="117"/>
        <v>3724</v>
      </c>
      <c r="B3744">
        <v>1.5027248473900219</v>
      </c>
      <c r="C3744">
        <f t="shared" si="116"/>
        <v>0.42462059143638187</v>
      </c>
    </row>
    <row r="3745" spans="1:3" x14ac:dyDescent="0.3">
      <c r="A3745">
        <f t="shared" si="117"/>
        <v>3725</v>
      </c>
      <c r="B3745">
        <v>0.87517656224864049</v>
      </c>
      <c r="C3745">
        <f t="shared" si="116"/>
        <v>0.42475031073831193</v>
      </c>
    </row>
    <row r="3746" spans="1:3" x14ac:dyDescent="0.3">
      <c r="A3746">
        <f t="shared" si="117"/>
        <v>3726</v>
      </c>
      <c r="B3746">
        <v>1.2864072925544425</v>
      </c>
      <c r="C3746">
        <f t="shared" si="116"/>
        <v>0.42491673095086857</v>
      </c>
    </row>
    <row r="3747" spans="1:3" x14ac:dyDescent="0.3">
      <c r="A3747">
        <f t="shared" si="117"/>
        <v>3727</v>
      </c>
      <c r="B3747">
        <v>0.12797680368283815</v>
      </c>
      <c r="C3747">
        <f t="shared" si="116"/>
        <v>0.4249492553725025</v>
      </c>
    </row>
    <row r="3748" spans="1:3" x14ac:dyDescent="0.3">
      <c r="A3748">
        <f t="shared" si="117"/>
        <v>3728</v>
      </c>
      <c r="B3748">
        <v>1.3619918209287096E-2</v>
      </c>
      <c r="C3748">
        <f t="shared" si="116"/>
        <v>0.42508274052278572</v>
      </c>
    </row>
    <row r="3749" spans="1:3" x14ac:dyDescent="0.3">
      <c r="A3749">
        <f t="shared" si="117"/>
        <v>3729</v>
      </c>
      <c r="B3749">
        <v>0.10810589817893601</v>
      </c>
      <c r="C3749">
        <f t="shared" si="116"/>
        <v>0.42516555363923603</v>
      </c>
    </row>
    <row r="3750" spans="1:3" x14ac:dyDescent="0.3">
      <c r="A3750">
        <f t="shared" si="117"/>
        <v>3730</v>
      </c>
      <c r="B3750">
        <v>0.21208165013305669</v>
      </c>
      <c r="C3750">
        <f t="shared" si="116"/>
        <v>0.42553577372774187</v>
      </c>
    </row>
    <row r="3751" spans="1:3" x14ac:dyDescent="0.3">
      <c r="A3751">
        <f t="shared" si="117"/>
        <v>3731</v>
      </c>
      <c r="B3751">
        <v>0.86545615013759747</v>
      </c>
      <c r="C3751">
        <f t="shared" si="116"/>
        <v>0.42555388393380866</v>
      </c>
    </row>
    <row r="3752" spans="1:3" x14ac:dyDescent="0.3">
      <c r="A3752">
        <f t="shared" si="117"/>
        <v>3732</v>
      </c>
      <c r="B3752">
        <v>0.30947637842789089</v>
      </c>
      <c r="C3752">
        <f t="shared" si="116"/>
        <v>0.4256935445174046</v>
      </c>
    </row>
    <row r="3753" spans="1:3" x14ac:dyDescent="0.3">
      <c r="A3753">
        <f t="shared" si="117"/>
        <v>3733</v>
      </c>
      <c r="B3753">
        <v>1.0440376404342104</v>
      </c>
      <c r="C3753">
        <f t="shared" si="116"/>
        <v>0.42572345374053078</v>
      </c>
    </row>
    <row r="3754" spans="1:3" x14ac:dyDescent="0.3">
      <c r="A3754">
        <f t="shared" si="117"/>
        <v>3734</v>
      </c>
      <c r="B3754">
        <v>0.4011183790003674</v>
      </c>
      <c r="C3754">
        <f t="shared" si="116"/>
        <v>0.42583634357969546</v>
      </c>
    </row>
    <row r="3755" spans="1:3" x14ac:dyDescent="0.3">
      <c r="A3755">
        <f t="shared" si="117"/>
        <v>3735</v>
      </c>
      <c r="B3755">
        <v>0.56485231590553475</v>
      </c>
      <c r="C3755">
        <f t="shared" si="116"/>
        <v>0.42606970172232894</v>
      </c>
    </row>
    <row r="3756" spans="1:3" x14ac:dyDescent="0.3">
      <c r="A3756">
        <f t="shared" si="117"/>
        <v>3736</v>
      </c>
      <c r="B3756">
        <v>1.0623182513561373</v>
      </c>
      <c r="C3756">
        <f t="shared" si="116"/>
        <v>0.4261302366678692</v>
      </c>
    </row>
    <row r="3757" spans="1:3" x14ac:dyDescent="0.3">
      <c r="A3757">
        <f t="shared" si="117"/>
        <v>3737</v>
      </c>
      <c r="B3757">
        <v>8.4163378301238545E-3</v>
      </c>
      <c r="C3757">
        <f t="shared" si="116"/>
        <v>0.42627284806655341</v>
      </c>
    </row>
    <row r="3758" spans="1:3" x14ac:dyDescent="0.3">
      <c r="A3758">
        <f t="shared" si="117"/>
        <v>3738</v>
      </c>
      <c r="B3758">
        <v>2.4367798049422449</v>
      </c>
      <c r="C3758">
        <f t="shared" si="116"/>
        <v>0.42631224305469106</v>
      </c>
    </row>
    <row r="3759" spans="1:3" x14ac:dyDescent="0.3">
      <c r="A3759">
        <f t="shared" si="117"/>
        <v>3739</v>
      </c>
      <c r="B3759">
        <v>0.82488921207832844</v>
      </c>
      <c r="C3759">
        <f t="shared" si="116"/>
        <v>0.42641669927136139</v>
      </c>
    </row>
    <row r="3760" spans="1:3" x14ac:dyDescent="0.3">
      <c r="A3760">
        <f t="shared" si="117"/>
        <v>3740</v>
      </c>
      <c r="B3760">
        <v>1.4776927727420304</v>
      </c>
      <c r="C3760">
        <f t="shared" si="116"/>
        <v>0.42645519189312941</v>
      </c>
    </row>
    <row r="3761" spans="1:3" x14ac:dyDescent="0.3">
      <c r="A3761">
        <f t="shared" si="117"/>
        <v>3741</v>
      </c>
      <c r="B3761">
        <v>0.49791366845999829</v>
      </c>
      <c r="C3761">
        <f t="shared" si="116"/>
        <v>0.42654174210687335</v>
      </c>
    </row>
    <row r="3762" spans="1:3" x14ac:dyDescent="0.3">
      <c r="A3762">
        <f t="shared" si="117"/>
        <v>3742</v>
      </c>
      <c r="B3762">
        <v>1.2674096760755964</v>
      </c>
      <c r="C3762">
        <f t="shared" si="116"/>
        <v>0.42683879387644152</v>
      </c>
    </row>
    <row r="3763" spans="1:3" x14ac:dyDescent="0.3">
      <c r="A3763">
        <f t="shared" si="117"/>
        <v>3743</v>
      </c>
      <c r="B3763">
        <v>2.3467429832102109</v>
      </c>
      <c r="C3763">
        <f t="shared" si="116"/>
        <v>0.42692325868245495</v>
      </c>
    </row>
    <row r="3764" spans="1:3" x14ac:dyDescent="0.3">
      <c r="A3764">
        <f t="shared" si="117"/>
        <v>3744</v>
      </c>
      <c r="B3764">
        <v>2.3707406128690072</v>
      </c>
      <c r="C3764">
        <f t="shared" si="116"/>
        <v>0.42694432342594646</v>
      </c>
    </row>
    <row r="3765" spans="1:3" x14ac:dyDescent="0.3">
      <c r="A3765">
        <f t="shared" si="117"/>
        <v>3745</v>
      </c>
      <c r="B3765">
        <v>0.36700648750287712</v>
      </c>
      <c r="C3765">
        <f t="shared" si="116"/>
        <v>0.42703288550959106</v>
      </c>
    </row>
    <row r="3766" spans="1:3" x14ac:dyDescent="0.3">
      <c r="A3766">
        <f t="shared" si="117"/>
        <v>3746</v>
      </c>
      <c r="B3766">
        <v>0.15281555235714595</v>
      </c>
      <c r="C3766">
        <f t="shared" si="116"/>
        <v>0.42711818558765002</v>
      </c>
    </row>
    <row r="3767" spans="1:3" x14ac:dyDescent="0.3">
      <c r="A3767">
        <f t="shared" si="117"/>
        <v>3747</v>
      </c>
      <c r="B3767">
        <v>0.46140789128235271</v>
      </c>
      <c r="C3767">
        <f t="shared" si="116"/>
        <v>0.4272262942186773</v>
      </c>
    </row>
    <row r="3768" spans="1:3" x14ac:dyDescent="0.3">
      <c r="A3768">
        <f t="shared" si="117"/>
        <v>3748</v>
      </c>
      <c r="B3768">
        <v>0.58358536438907516</v>
      </c>
      <c r="C3768">
        <f t="shared" si="116"/>
        <v>0.4276616672036111</v>
      </c>
    </row>
    <row r="3769" spans="1:3" x14ac:dyDescent="0.3">
      <c r="A3769">
        <f t="shared" si="117"/>
        <v>3749</v>
      </c>
      <c r="B3769">
        <v>1.2717914611414263</v>
      </c>
      <c r="C3769">
        <f t="shared" si="116"/>
        <v>0.42770141537471762</v>
      </c>
    </row>
    <row r="3770" spans="1:3" x14ac:dyDescent="0.3">
      <c r="A3770">
        <f t="shared" si="117"/>
        <v>3750</v>
      </c>
      <c r="B3770">
        <v>0.28959676561093617</v>
      </c>
      <c r="C3770">
        <f t="shared" si="116"/>
        <v>0.42774720595323257</v>
      </c>
    </row>
    <row r="3771" spans="1:3" x14ac:dyDescent="0.3">
      <c r="A3771">
        <f t="shared" si="117"/>
        <v>3751</v>
      </c>
      <c r="B3771">
        <v>0.51115112396029616</v>
      </c>
      <c r="C3771">
        <f t="shared" si="116"/>
        <v>0.4279462245068717</v>
      </c>
    </row>
    <row r="3772" spans="1:3" x14ac:dyDescent="0.3">
      <c r="A3772">
        <f t="shared" si="117"/>
        <v>3752</v>
      </c>
      <c r="B3772">
        <v>0.62092203194515116</v>
      </c>
      <c r="C3772">
        <f t="shared" si="116"/>
        <v>0.42887536428035378</v>
      </c>
    </row>
    <row r="3773" spans="1:3" x14ac:dyDescent="0.3">
      <c r="A3773">
        <f t="shared" si="117"/>
        <v>3753</v>
      </c>
      <c r="B3773">
        <v>0.85822130092814608</v>
      </c>
      <c r="C3773">
        <f t="shared" si="116"/>
        <v>0.42888141654799483</v>
      </c>
    </row>
    <row r="3774" spans="1:3" x14ac:dyDescent="0.3">
      <c r="A3774">
        <f t="shared" si="117"/>
        <v>3754</v>
      </c>
      <c r="B3774">
        <v>8.4992142109071356E-2</v>
      </c>
      <c r="C3774">
        <f t="shared" si="116"/>
        <v>0.42927165185573868</v>
      </c>
    </row>
    <row r="3775" spans="1:3" x14ac:dyDescent="0.3">
      <c r="A3775">
        <f t="shared" si="117"/>
        <v>3755</v>
      </c>
      <c r="B3775">
        <v>4.802661054403301E-2</v>
      </c>
      <c r="C3775">
        <f t="shared" si="116"/>
        <v>0.42930213794808925</v>
      </c>
    </row>
    <row r="3776" spans="1:3" x14ac:dyDescent="0.3">
      <c r="A3776">
        <f t="shared" si="117"/>
        <v>3756</v>
      </c>
      <c r="B3776">
        <v>0.431413887838072</v>
      </c>
      <c r="C3776">
        <f t="shared" si="116"/>
        <v>0.42950136520395188</v>
      </c>
    </row>
    <row r="3777" spans="1:3" x14ac:dyDescent="0.3">
      <c r="A3777">
        <f t="shared" si="117"/>
        <v>3757</v>
      </c>
      <c r="B3777">
        <v>0.63513723543545098</v>
      </c>
      <c r="C3777">
        <f t="shared" si="116"/>
        <v>0.42965765085949692</v>
      </c>
    </row>
    <row r="3778" spans="1:3" x14ac:dyDescent="0.3">
      <c r="A3778">
        <f t="shared" si="117"/>
        <v>3758</v>
      </c>
      <c r="B3778">
        <v>0.72985400681916768</v>
      </c>
      <c r="C3778">
        <f t="shared" si="116"/>
        <v>0.4298857787165058</v>
      </c>
    </row>
    <row r="3779" spans="1:3" x14ac:dyDescent="0.3">
      <c r="A3779">
        <f t="shared" si="117"/>
        <v>3759</v>
      </c>
      <c r="B3779">
        <v>1.3700963559933206</v>
      </c>
      <c r="C3779">
        <f t="shared" si="116"/>
        <v>0.4300287249037329</v>
      </c>
    </row>
    <row r="3780" spans="1:3" x14ac:dyDescent="0.3">
      <c r="A3780">
        <f t="shared" si="117"/>
        <v>3760</v>
      </c>
      <c r="B3780">
        <v>0.25063795285996782</v>
      </c>
      <c r="C3780">
        <f t="shared" si="116"/>
        <v>0.43003432654534945</v>
      </c>
    </row>
    <row r="3781" spans="1:3" x14ac:dyDescent="0.3">
      <c r="A3781">
        <f t="shared" si="117"/>
        <v>3761</v>
      </c>
      <c r="B3781">
        <v>0.29403360886038432</v>
      </c>
      <c r="C3781">
        <f t="shared" si="116"/>
        <v>0.43008831666657321</v>
      </c>
    </row>
    <row r="3782" spans="1:3" x14ac:dyDescent="0.3">
      <c r="A3782">
        <f t="shared" si="117"/>
        <v>3762</v>
      </c>
      <c r="B3782">
        <v>0.47761528716696566</v>
      </c>
      <c r="C3782">
        <f t="shared" si="116"/>
        <v>0.43019799462609365</v>
      </c>
    </row>
    <row r="3783" spans="1:3" x14ac:dyDescent="0.3">
      <c r="A3783">
        <f t="shared" si="117"/>
        <v>3763</v>
      </c>
      <c r="B3783">
        <v>1.8996980159660242</v>
      </c>
      <c r="C3783">
        <f t="shared" si="116"/>
        <v>0.43036648679491885</v>
      </c>
    </row>
    <row r="3784" spans="1:3" x14ac:dyDescent="0.3">
      <c r="A3784">
        <f t="shared" si="117"/>
        <v>3764</v>
      </c>
      <c r="B3784">
        <v>1.8263845757050534</v>
      </c>
      <c r="C3784">
        <f t="shared" si="116"/>
        <v>0.43067214277107024</v>
      </c>
    </row>
    <row r="3785" spans="1:3" x14ac:dyDescent="0.3">
      <c r="A3785">
        <f t="shared" si="117"/>
        <v>3765</v>
      </c>
      <c r="B3785">
        <v>0.3179090344306359</v>
      </c>
      <c r="C3785">
        <f t="shared" si="116"/>
        <v>0.4309572233552974</v>
      </c>
    </row>
    <row r="3786" spans="1:3" x14ac:dyDescent="0.3">
      <c r="A3786">
        <f t="shared" si="117"/>
        <v>3766</v>
      </c>
      <c r="B3786">
        <v>5.682841021503493E-2</v>
      </c>
      <c r="C3786">
        <f t="shared" si="116"/>
        <v>0.43111639416760195</v>
      </c>
    </row>
    <row r="3787" spans="1:3" x14ac:dyDescent="0.3">
      <c r="A3787">
        <f t="shared" si="117"/>
        <v>3767</v>
      </c>
      <c r="B3787">
        <v>0.84774479726134433</v>
      </c>
      <c r="C3787">
        <f t="shared" si="116"/>
        <v>0.43127002188272523</v>
      </c>
    </row>
    <row r="3788" spans="1:3" x14ac:dyDescent="0.3">
      <c r="A3788">
        <f t="shared" si="117"/>
        <v>3768</v>
      </c>
      <c r="B3788">
        <v>0.62808361795346679</v>
      </c>
      <c r="C3788">
        <f t="shared" si="116"/>
        <v>0.43135869690502227</v>
      </c>
    </row>
    <row r="3789" spans="1:3" x14ac:dyDescent="0.3">
      <c r="A3789">
        <f t="shared" si="117"/>
        <v>3769</v>
      </c>
      <c r="B3789">
        <v>0.30575439234428492</v>
      </c>
      <c r="C3789">
        <f t="shared" si="116"/>
        <v>0.431413887838072</v>
      </c>
    </row>
    <row r="3790" spans="1:3" x14ac:dyDescent="0.3">
      <c r="A3790">
        <f t="shared" si="117"/>
        <v>3770</v>
      </c>
      <c r="B3790">
        <v>0.3721507274762772</v>
      </c>
      <c r="C3790">
        <f t="shared" si="116"/>
        <v>0.43186004332253103</v>
      </c>
    </row>
    <row r="3791" spans="1:3" x14ac:dyDescent="0.3">
      <c r="A3791">
        <f t="shared" si="117"/>
        <v>3771</v>
      </c>
      <c r="B3791">
        <v>0.81735654852926976</v>
      </c>
      <c r="C3791">
        <f t="shared" si="116"/>
        <v>0.4319058183559088</v>
      </c>
    </row>
    <row r="3792" spans="1:3" x14ac:dyDescent="0.3">
      <c r="A3792">
        <f t="shared" si="117"/>
        <v>3772</v>
      </c>
      <c r="B3792">
        <v>1.0475424018923651</v>
      </c>
      <c r="C3792">
        <f t="shared" si="116"/>
        <v>0.43216567164948949</v>
      </c>
    </row>
    <row r="3793" spans="1:3" x14ac:dyDescent="0.3">
      <c r="A3793">
        <f t="shared" si="117"/>
        <v>3773</v>
      </c>
      <c r="B3793">
        <v>0.90635153759379472</v>
      </c>
      <c r="C3793">
        <f t="shared" si="116"/>
        <v>0.43219455888785485</v>
      </c>
    </row>
    <row r="3794" spans="1:3" x14ac:dyDescent="0.3">
      <c r="A3794">
        <f t="shared" si="117"/>
        <v>3774</v>
      </c>
      <c r="B3794">
        <v>0.35541993634445546</v>
      </c>
      <c r="C3794">
        <f t="shared" si="116"/>
        <v>0.43225943976376668</v>
      </c>
    </row>
    <row r="3795" spans="1:3" x14ac:dyDescent="0.3">
      <c r="A3795">
        <f t="shared" si="117"/>
        <v>3775</v>
      </c>
      <c r="B3795">
        <v>0.56301691735794379</v>
      </c>
      <c r="C3795">
        <f t="shared" si="116"/>
        <v>0.43225968446629692</v>
      </c>
    </row>
    <row r="3796" spans="1:3" x14ac:dyDescent="0.3">
      <c r="A3796">
        <f t="shared" si="117"/>
        <v>3776</v>
      </c>
      <c r="B3796">
        <v>9.1141138646292807E-2</v>
      </c>
      <c r="C3796">
        <f t="shared" si="116"/>
        <v>0.43238228209908258</v>
      </c>
    </row>
    <row r="3797" spans="1:3" x14ac:dyDescent="0.3">
      <c r="A3797">
        <f t="shared" si="117"/>
        <v>3777</v>
      </c>
      <c r="B3797">
        <v>0.55716431163386493</v>
      </c>
      <c r="C3797">
        <f t="shared" si="116"/>
        <v>0.43240973842505337</v>
      </c>
    </row>
    <row r="3798" spans="1:3" x14ac:dyDescent="0.3">
      <c r="A3798">
        <f t="shared" si="117"/>
        <v>3778</v>
      </c>
      <c r="B3798">
        <v>0.11522512627972614</v>
      </c>
      <c r="C3798">
        <f t="shared" ref="C3798:C3861" si="118">SMALL($B$21:$B$10020,A3798)</f>
        <v>0.43286679433672126</v>
      </c>
    </row>
    <row r="3799" spans="1:3" x14ac:dyDescent="0.3">
      <c r="A3799">
        <f t="shared" ref="A3799:A3862" si="119">A3798+1</f>
        <v>3779</v>
      </c>
      <c r="B3799">
        <v>1.3725976820159427</v>
      </c>
      <c r="C3799">
        <f t="shared" si="118"/>
        <v>0.43299985111310213</v>
      </c>
    </row>
    <row r="3800" spans="1:3" x14ac:dyDescent="0.3">
      <c r="A3800">
        <f t="shared" si="119"/>
        <v>3780</v>
      </c>
      <c r="B3800">
        <v>0.71679746249406628</v>
      </c>
      <c r="C3800">
        <f t="shared" si="118"/>
        <v>0.43314949736101549</v>
      </c>
    </row>
    <row r="3801" spans="1:3" x14ac:dyDescent="0.3">
      <c r="A3801">
        <f t="shared" si="119"/>
        <v>3781</v>
      </c>
      <c r="B3801">
        <v>0.85079638688815851</v>
      </c>
      <c r="C3801">
        <f t="shared" si="118"/>
        <v>0.43316686430134332</v>
      </c>
    </row>
    <row r="3802" spans="1:3" x14ac:dyDescent="0.3">
      <c r="A3802">
        <f t="shared" si="119"/>
        <v>3782</v>
      </c>
      <c r="B3802">
        <v>1.2768335250363763</v>
      </c>
      <c r="C3802">
        <f t="shared" si="118"/>
        <v>0.43330382488042929</v>
      </c>
    </row>
    <row r="3803" spans="1:3" x14ac:dyDescent="0.3">
      <c r="A3803">
        <f t="shared" si="119"/>
        <v>3783</v>
      </c>
      <c r="B3803">
        <v>3.837703772043763</v>
      </c>
      <c r="C3803">
        <f t="shared" si="118"/>
        <v>0.43334452582806948</v>
      </c>
    </row>
    <row r="3804" spans="1:3" x14ac:dyDescent="0.3">
      <c r="A3804">
        <f t="shared" si="119"/>
        <v>3784</v>
      </c>
      <c r="B3804">
        <v>4.5045487762683454</v>
      </c>
      <c r="C3804">
        <f t="shared" si="118"/>
        <v>0.43343084179685398</v>
      </c>
    </row>
    <row r="3805" spans="1:3" x14ac:dyDescent="0.3">
      <c r="A3805">
        <f t="shared" si="119"/>
        <v>3785</v>
      </c>
      <c r="B3805">
        <v>5.825178768298156E-2</v>
      </c>
      <c r="C3805">
        <f t="shared" si="118"/>
        <v>0.43376003806473928</v>
      </c>
    </row>
    <row r="3806" spans="1:3" x14ac:dyDescent="0.3">
      <c r="A3806">
        <f t="shared" si="119"/>
        <v>3786</v>
      </c>
      <c r="B3806">
        <v>0.26982540527780641</v>
      </c>
      <c r="C3806">
        <f t="shared" si="118"/>
        <v>0.43376045904057348</v>
      </c>
    </row>
    <row r="3807" spans="1:3" x14ac:dyDescent="0.3">
      <c r="A3807">
        <f t="shared" si="119"/>
        <v>3787</v>
      </c>
      <c r="B3807">
        <v>2.1270747678381241</v>
      </c>
      <c r="C3807">
        <f t="shared" si="118"/>
        <v>0.43378614883438371</v>
      </c>
    </row>
    <row r="3808" spans="1:3" x14ac:dyDescent="0.3">
      <c r="A3808">
        <f t="shared" si="119"/>
        <v>3788</v>
      </c>
      <c r="B3808">
        <v>0.38178523159884925</v>
      </c>
      <c r="C3808">
        <f t="shared" si="118"/>
        <v>0.43458252277467246</v>
      </c>
    </row>
    <row r="3809" spans="1:3" x14ac:dyDescent="0.3">
      <c r="A3809">
        <f t="shared" si="119"/>
        <v>3789</v>
      </c>
      <c r="B3809">
        <v>0.10901590854526777</v>
      </c>
      <c r="C3809">
        <f t="shared" si="118"/>
        <v>0.43467070458826962</v>
      </c>
    </row>
    <row r="3810" spans="1:3" x14ac:dyDescent="0.3">
      <c r="A3810">
        <f t="shared" si="119"/>
        <v>3790</v>
      </c>
      <c r="B3810">
        <v>0.22390875245386765</v>
      </c>
      <c r="C3810">
        <f t="shared" si="118"/>
        <v>0.43475194331917799</v>
      </c>
    </row>
    <row r="3811" spans="1:3" x14ac:dyDescent="0.3">
      <c r="A3811">
        <f t="shared" si="119"/>
        <v>3791</v>
      </c>
      <c r="B3811">
        <v>2.2425708099611055</v>
      </c>
      <c r="C3811">
        <f t="shared" si="118"/>
        <v>0.43505131752555903</v>
      </c>
    </row>
    <row r="3812" spans="1:3" x14ac:dyDescent="0.3">
      <c r="A3812">
        <f t="shared" si="119"/>
        <v>3792</v>
      </c>
      <c r="B3812">
        <v>1.7495593510578529</v>
      </c>
      <c r="C3812">
        <f t="shared" si="118"/>
        <v>0.43518720613987805</v>
      </c>
    </row>
    <row r="3813" spans="1:3" x14ac:dyDescent="0.3">
      <c r="A3813">
        <f t="shared" si="119"/>
        <v>3793</v>
      </c>
      <c r="B3813">
        <v>6.7360705387346176E-2</v>
      </c>
      <c r="C3813">
        <f t="shared" si="118"/>
        <v>0.43525569768993755</v>
      </c>
    </row>
    <row r="3814" spans="1:3" x14ac:dyDescent="0.3">
      <c r="A3814">
        <f t="shared" si="119"/>
        <v>3794</v>
      </c>
      <c r="B3814">
        <v>0.3472367422951208</v>
      </c>
      <c r="C3814">
        <f t="shared" si="118"/>
        <v>0.43576778357609669</v>
      </c>
    </row>
    <row r="3815" spans="1:3" x14ac:dyDescent="0.3">
      <c r="A3815">
        <f t="shared" si="119"/>
        <v>3795</v>
      </c>
      <c r="B3815">
        <v>7.8070033252019E-2</v>
      </c>
      <c r="C3815">
        <f t="shared" si="118"/>
        <v>0.43580962891439312</v>
      </c>
    </row>
    <row r="3816" spans="1:3" x14ac:dyDescent="0.3">
      <c r="A3816">
        <f t="shared" si="119"/>
        <v>3796</v>
      </c>
      <c r="B3816">
        <v>1.3989024937161794</v>
      </c>
      <c r="C3816">
        <f t="shared" si="118"/>
        <v>0.4359085913545977</v>
      </c>
    </row>
    <row r="3817" spans="1:3" x14ac:dyDescent="0.3">
      <c r="A3817">
        <f t="shared" si="119"/>
        <v>3797</v>
      </c>
      <c r="B3817">
        <v>0.79109086815210694</v>
      </c>
      <c r="C3817">
        <f t="shared" si="118"/>
        <v>0.4359124669069987</v>
      </c>
    </row>
    <row r="3818" spans="1:3" x14ac:dyDescent="0.3">
      <c r="A3818">
        <f t="shared" si="119"/>
        <v>3798</v>
      </c>
      <c r="B3818">
        <v>4.1777114183906736</v>
      </c>
      <c r="C3818">
        <f t="shared" si="118"/>
        <v>0.43607065450347249</v>
      </c>
    </row>
    <row r="3819" spans="1:3" x14ac:dyDescent="0.3">
      <c r="A3819">
        <f t="shared" si="119"/>
        <v>3799</v>
      </c>
      <c r="B3819">
        <v>1.4008672011522552</v>
      </c>
      <c r="C3819">
        <f t="shared" si="118"/>
        <v>0.43611818465849228</v>
      </c>
    </row>
    <row r="3820" spans="1:3" x14ac:dyDescent="0.3">
      <c r="A3820">
        <f t="shared" si="119"/>
        <v>3800</v>
      </c>
      <c r="B3820">
        <v>9.5897335559348651E-2</v>
      </c>
      <c r="C3820">
        <f t="shared" si="118"/>
        <v>0.43613781050666489</v>
      </c>
    </row>
    <row r="3821" spans="1:3" x14ac:dyDescent="0.3">
      <c r="A3821">
        <f t="shared" si="119"/>
        <v>3801</v>
      </c>
      <c r="B3821">
        <v>1.5871781851639128</v>
      </c>
      <c r="C3821">
        <f t="shared" si="118"/>
        <v>0.43620611926770847</v>
      </c>
    </row>
    <row r="3822" spans="1:3" x14ac:dyDescent="0.3">
      <c r="A3822">
        <f t="shared" si="119"/>
        <v>3802</v>
      </c>
      <c r="B3822">
        <v>0.4261302366678692</v>
      </c>
      <c r="C3822">
        <f t="shared" si="118"/>
        <v>0.43624152520137138</v>
      </c>
    </row>
    <row r="3823" spans="1:3" x14ac:dyDescent="0.3">
      <c r="A3823">
        <f t="shared" si="119"/>
        <v>3803</v>
      </c>
      <c r="B3823">
        <v>0.13606391824573194</v>
      </c>
      <c r="C3823">
        <f t="shared" si="118"/>
        <v>0.43648280412283569</v>
      </c>
    </row>
    <row r="3824" spans="1:3" x14ac:dyDescent="0.3">
      <c r="A3824">
        <f t="shared" si="119"/>
        <v>3804</v>
      </c>
      <c r="B3824">
        <v>3.5550213741458032</v>
      </c>
      <c r="C3824">
        <f t="shared" si="118"/>
        <v>0.43659194812569724</v>
      </c>
    </row>
    <row r="3825" spans="1:3" x14ac:dyDescent="0.3">
      <c r="A3825">
        <f t="shared" si="119"/>
        <v>3805</v>
      </c>
      <c r="B3825">
        <v>1.4056114363312198</v>
      </c>
      <c r="C3825">
        <f t="shared" si="118"/>
        <v>0.43670919950839626</v>
      </c>
    </row>
    <row r="3826" spans="1:3" x14ac:dyDescent="0.3">
      <c r="A3826">
        <f t="shared" si="119"/>
        <v>3806</v>
      </c>
      <c r="B3826">
        <v>1.4743172208024442</v>
      </c>
      <c r="C3826">
        <f t="shared" si="118"/>
        <v>0.43671567068348405</v>
      </c>
    </row>
    <row r="3827" spans="1:3" x14ac:dyDescent="0.3">
      <c r="A3827">
        <f t="shared" si="119"/>
        <v>3807</v>
      </c>
      <c r="B3827">
        <v>0.24145807812160469</v>
      </c>
      <c r="C3827">
        <f t="shared" si="118"/>
        <v>0.437068819466091</v>
      </c>
    </row>
    <row r="3828" spans="1:3" x14ac:dyDescent="0.3">
      <c r="A3828">
        <f t="shared" si="119"/>
        <v>3808</v>
      </c>
      <c r="B3828">
        <v>0.26369293149941408</v>
      </c>
      <c r="C3828">
        <f t="shared" si="118"/>
        <v>0.43720249943854661</v>
      </c>
    </row>
    <row r="3829" spans="1:3" x14ac:dyDescent="0.3">
      <c r="A3829">
        <f t="shared" si="119"/>
        <v>3809</v>
      </c>
      <c r="B3829">
        <v>0.33428083884585247</v>
      </c>
      <c r="C3829">
        <f t="shared" si="118"/>
        <v>0.43764686025560295</v>
      </c>
    </row>
    <row r="3830" spans="1:3" x14ac:dyDescent="0.3">
      <c r="A3830">
        <f t="shared" si="119"/>
        <v>3810</v>
      </c>
      <c r="B3830">
        <v>1.105255978909442</v>
      </c>
      <c r="C3830">
        <f t="shared" si="118"/>
        <v>0.43776030298601842</v>
      </c>
    </row>
    <row r="3831" spans="1:3" x14ac:dyDescent="0.3">
      <c r="A3831">
        <f t="shared" si="119"/>
        <v>3811</v>
      </c>
      <c r="B3831">
        <v>0.46041538587594988</v>
      </c>
      <c r="C3831">
        <f t="shared" si="118"/>
        <v>0.43787451893881002</v>
      </c>
    </row>
    <row r="3832" spans="1:3" x14ac:dyDescent="0.3">
      <c r="A3832">
        <f t="shared" si="119"/>
        <v>3812</v>
      </c>
      <c r="B3832">
        <v>0.85870430805925335</v>
      </c>
      <c r="C3832">
        <f t="shared" si="118"/>
        <v>0.43830023847890831</v>
      </c>
    </row>
    <row r="3833" spans="1:3" x14ac:dyDescent="0.3">
      <c r="A3833">
        <f t="shared" si="119"/>
        <v>3813</v>
      </c>
      <c r="B3833">
        <v>0.77816447159343149</v>
      </c>
      <c r="C3833">
        <f t="shared" si="118"/>
        <v>0.43849436599516634</v>
      </c>
    </row>
    <row r="3834" spans="1:3" x14ac:dyDescent="0.3">
      <c r="A3834">
        <f t="shared" si="119"/>
        <v>3814</v>
      </c>
      <c r="B3834">
        <v>0.10788768275262539</v>
      </c>
      <c r="C3834">
        <f t="shared" si="118"/>
        <v>0.438521439459165</v>
      </c>
    </row>
    <row r="3835" spans="1:3" x14ac:dyDescent="0.3">
      <c r="A3835">
        <f t="shared" si="119"/>
        <v>3815</v>
      </c>
      <c r="B3835">
        <v>0.37739967412132835</v>
      </c>
      <c r="C3835">
        <f t="shared" si="118"/>
        <v>0.43874318018578529</v>
      </c>
    </row>
    <row r="3836" spans="1:3" x14ac:dyDescent="0.3">
      <c r="A3836">
        <f t="shared" si="119"/>
        <v>3816</v>
      </c>
      <c r="B3836">
        <v>2.2911405932771389</v>
      </c>
      <c r="C3836">
        <f t="shared" si="118"/>
        <v>0.43877889041785867</v>
      </c>
    </row>
    <row r="3837" spans="1:3" x14ac:dyDescent="0.3">
      <c r="A3837">
        <f t="shared" si="119"/>
        <v>3817</v>
      </c>
      <c r="B3837">
        <v>0.36427483625044244</v>
      </c>
      <c r="C3837">
        <f t="shared" si="118"/>
        <v>0.43879859636164542</v>
      </c>
    </row>
    <row r="3838" spans="1:3" x14ac:dyDescent="0.3">
      <c r="A3838">
        <f t="shared" si="119"/>
        <v>3818</v>
      </c>
      <c r="B3838">
        <v>0.23153721109801673</v>
      </c>
      <c r="C3838">
        <f t="shared" si="118"/>
        <v>0.43880853222084482</v>
      </c>
    </row>
    <row r="3839" spans="1:3" x14ac:dyDescent="0.3">
      <c r="A3839">
        <f t="shared" si="119"/>
        <v>3819</v>
      </c>
      <c r="B3839">
        <v>0.27331082861733669</v>
      </c>
      <c r="C3839">
        <f t="shared" si="118"/>
        <v>0.4390116822718122</v>
      </c>
    </row>
    <row r="3840" spans="1:3" x14ac:dyDescent="0.3">
      <c r="A3840">
        <f t="shared" si="119"/>
        <v>3820</v>
      </c>
      <c r="B3840">
        <v>0.11812890896703254</v>
      </c>
      <c r="C3840">
        <f t="shared" si="118"/>
        <v>0.43905308181560332</v>
      </c>
    </row>
    <row r="3841" spans="1:3" x14ac:dyDescent="0.3">
      <c r="A3841">
        <f t="shared" si="119"/>
        <v>3821</v>
      </c>
      <c r="B3841">
        <v>0.60825365976009294</v>
      </c>
      <c r="C3841">
        <f t="shared" si="118"/>
        <v>0.4391057633583535</v>
      </c>
    </row>
    <row r="3842" spans="1:3" x14ac:dyDescent="0.3">
      <c r="A3842">
        <f t="shared" si="119"/>
        <v>3822</v>
      </c>
      <c r="B3842">
        <v>1.2055851485934399</v>
      </c>
      <c r="C3842">
        <f t="shared" si="118"/>
        <v>0.43914038446905379</v>
      </c>
    </row>
    <row r="3843" spans="1:3" x14ac:dyDescent="0.3">
      <c r="A3843">
        <f t="shared" si="119"/>
        <v>3823</v>
      </c>
      <c r="B3843">
        <v>2.2223938517960669</v>
      </c>
      <c r="C3843">
        <f t="shared" si="118"/>
        <v>0.43915190450772279</v>
      </c>
    </row>
    <row r="3844" spans="1:3" x14ac:dyDescent="0.3">
      <c r="A3844">
        <f t="shared" si="119"/>
        <v>3824</v>
      </c>
      <c r="B3844">
        <v>2.4501966084054794</v>
      </c>
      <c r="C3844">
        <f t="shared" si="118"/>
        <v>0.4392574503950748</v>
      </c>
    </row>
    <row r="3845" spans="1:3" x14ac:dyDescent="0.3">
      <c r="A3845">
        <f t="shared" si="119"/>
        <v>3825</v>
      </c>
      <c r="B3845">
        <v>0.23310488162800613</v>
      </c>
      <c r="C3845">
        <f t="shared" si="118"/>
        <v>0.43968705315651158</v>
      </c>
    </row>
    <row r="3846" spans="1:3" x14ac:dyDescent="0.3">
      <c r="A3846">
        <f t="shared" si="119"/>
        <v>3826</v>
      </c>
      <c r="B3846">
        <v>0.10363756318403849</v>
      </c>
      <c r="C3846">
        <f t="shared" si="118"/>
        <v>0.43974507864624868</v>
      </c>
    </row>
    <row r="3847" spans="1:3" x14ac:dyDescent="0.3">
      <c r="A3847">
        <f t="shared" si="119"/>
        <v>3827</v>
      </c>
      <c r="B3847">
        <v>0.78027174012409262</v>
      </c>
      <c r="C3847">
        <f t="shared" si="118"/>
        <v>0.43982810823739915</v>
      </c>
    </row>
    <row r="3848" spans="1:3" x14ac:dyDescent="0.3">
      <c r="A3848">
        <f t="shared" si="119"/>
        <v>3828</v>
      </c>
      <c r="B3848">
        <v>8.3870060805096847E-2</v>
      </c>
      <c r="C3848">
        <f t="shared" si="118"/>
        <v>0.44031178403282034</v>
      </c>
    </row>
    <row r="3849" spans="1:3" x14ac:dyDescent="0.3">
      <c r="A3849">
        <f t="shared" si="119"/>
        <v>3829</v>
      </c>
      <c r="B3849">
        <v>0.67681165750007066</v>
      </c>
      <c r="C3849">
        <f t="shared" si="118"/>
        <v>0.44038743793072466</v>
      </c>
    </row>
    <row r="3850" spans="1:3" x14ac:dyDescent="0.3">
      <c r="A3850">
        <f t="shared" si="119"/>
        <v>3830</v>
      </c>
      <c r="B3850">
        <v>0.14529217531555227</v>
      </c>
      <c r="C3850">
        <f t="shared" si="118"/>
        <v>0.44056420014696673</v>
      </c>
    </row>
    <row r="3851" spans="1:3" x14ac:dyDescent="0.3">
      <c r="A3851">
        <f t="shared" si="119"/>
        <v>3831</v>
      </c>
      <c r="B3851">
        <v>2.0740895351025284</v>
      </c>
      <c r="C3851">
        <f t="shared" si="118"/>
        <v>0.44062245683576173</v>
      </c>
    </row>
    <row r="3852" spans="1:3" x14ac:dyDescent="0.3">
      <c r="A3852">
        <f t="shared" si="119"/>
        <v>3832</v>
      </c>
      <c r="B3852">
        <v>0.57179307813182634</v>
      </c>
      <c r="C3852">
        <f t="shared" si="118"/>
        <v>0.44064859568390369</v>
      </c>
    </row>
    <row r="3853" spans="1:3" x14ac:dyDescent="0.3">
      <c r="A3853">
        <f t="shared" si="119"/>
        <v>3833</v>
      </c>
      <c r="B3853">
        <v>2.7407536911920216E-2</v>
      </c>
      <c r="C3853">
        <f t="shared" si="118"/>
        <v>0.44081431327175991</v>
      </c>
    </row>
    <row r="3854" spans="1:3" x14ac:dyDescent="0.3">
      <c r="A3854">
        <f t="shared" si="119"/>
        <v>3834</v>
      </c>
      <c r="B3854">
        <v>0.21164531558175836</v>
      </c>
      <c r="C3854">
        <f t="shared" si="118"/>
        <v>0.44099593909133206</v>
      </c>
    </row>
    <row r="3855" spans="1:3" x14ac:dyDescent="0.3">
      <c r="A3855">
        <f t="shared" si="119"/>
        <v>3835</v>
      </c>
      <c r="B3855">
        <v>0.12844993865816656</v>
      </c>
      <c r="C3855">
        <f t="shared" si="118"/>
        <v>0.44137856679654397</v>
      </c>
    </row>
    <row r="3856" spans="1:3" x14ac:dyDescent="0.3">
      <c r="A3856">
        <f t="shared" si="119"/>
        <v>3836</v>
      </c>
      <c r="B3856">
        <v>0.45196969871827575</v>
      </c>
      <c r="C3856">
        <f t="shared" si="118"/>
        <v>0.44149721079711601</v>
      </c>
    </row>
    <row r="3857" spans="1:3" x14ac:dyDescent="0.3">
      <c r="A3857">
        <f t="shared" si="119"/>
        <v>3837</v>
      </c>
      <c r="B3857">
        <v>0.2873106856165093</v>
      </c>
      <c r="C3857">
        <f t="shared" si="118"/>
        <v>0.44224442825081156</v>
      </c>
    </row>
    <row r="3858" spans="1:3" x14ac:dyDescent="0.3">
      <c r="A3858">
        <f t="shared" si="119"/>
        <v>3838</v>
      </c>
      <c r="B3858">
        <v>0.36670053573121764</v>
      </c>
      <c r="C3858">
        <f t="shared" si="118"/>
        <v>0.44243726981880571</v>
      </c>
    </row>
    <row r="3859" spans="1:3" x14ac:dyDescent="0.3">
      <c r="A3859">
        <f t="shared" si="119"/>
        <v>3839</v>
      </c>
      <c r="B3859">
        <v>0.63256928859824391</v>
      </c>
      <c r="C3859">
        <f t="shared" si="118"/>
        <v>0.44262673159828081</v>
      </c>
    </row>
    <row r="3860" spans="1:3" x14ac:dyDescent="0.3">
      <c r="A3860">
        <f t="shared" si="119"/>
        <v>3840</v>
      </c>
      <c r="B3860">
        <v>4.1079137451716541E-2</v>
      </c>
      <c r="C3860">
        <f t="shared" si="118"/>
        <v>0.4426476325797144</v>
      </c>
    </row>
    <row r="3861" spans="1:3" x14ac:dyDescent="0.3">
      <c r="A3861">
        <f t="shared" si="119"/>
        <v>3841</v>
      </c>
      <c r="B3861">
        <v>1.330910642009012</v>
      </c>
      <c r="C3861">
        <f t="shared" si="118"/>
        <v>0.4428362559023975</v>
      </c>
    </row>
    <row r="3862" spans="1:3" x14ac:dyDescent="0.3">
      <c r="A3862">
        <f t="shared" si="119"/>
        <v>3842</v>
      </c>
      <c r="B3862">
        <v>0.75331826120321854</v>
      </c>
      <c r="C3862">
        <f t="shared" ref="C3862:C3925" si="120">SMALL($B$21:$B$10020,A3862)</f>
        <v>0.44287076536502501</v>
      </c>
    </row>
    <row r="3863" spans="1:3" x14ac:dyDescent="0.3">
      <c r="A3863">
        <f t="shared" ref="A3863:A3926" si="121">A3862+1</f>
        <v>3843</v>
      </c>
      <c r="B3863">
        <v>0.79081567629852012</v>
      </c>
      <c r="C3863">
        <f t="shared" si="120"/>
        <v>0.44343131851244055</v>
      </c>
    </row>
    <row r="3864" spans="1:3" x14ac:dyDescent="0.3">
      <c r="A3864">
        <f t="shared" si="121"/>
        <v>3844</v>
      </c>
      <c r="B3864">
        <v>0.5744585762066452</v>
      </c>
      <c r="C3864">
        <f t="shared" si="120"/>
        <v>0.44343250072739249</v>
      </c>
    </row>
    <row r="3865" spans="1:3" x14ac:dyDescent="0.3">
      <c r="A3865">
        <f t="shared" si="121"/>
        <v>3845</v>
      </c>
      <c r="B3865">
        <v>0.37884424675879047</v>
      </c>
      <c r="C3865">
        <f t="shared" si="120"/>
        <v>0.44353784943952235</v>
      </c>
    </row>
    <row r="3866" spans="1:3" x14ac:dyDescent="0.3">
      <c r="A3866">
        <f t="shared" si="121"/>
        <v>3846</v>
      </c>
      <c r="B3866">
        <v>0.10583591124613045</v>
      </c>
      <c r="C3866">
        <f t="shared" si="120"/>
        <v>0.44362335664576391</v>
      </c>
    </row>
    <row r="3867" spans="1:3" x14ac:dyDescent="0.3">
      <c r="A3867">
        <f t="shared" si="121"/>
        <v>3847</v>
      </c>
      <c r="B3867">
        <v>1.4451988583674968</v>
      </c>
      <c r="C3867">
        <f t="shared" si="120"/>
        <v>0.44369670394884508</v>
      </c>
    </row>
    <row r="3868" spans="1:3" x14ac:dyDescent="0.3">
      <c r="A3868">
        <f t="shared" si="121"/>
        <v>3848</v>
      </c>
      <c r="B3868">
        <v>0.34126048647425034</v>
      </c>
      <c r="C3868">
        <f t="shared" si="120"/>
        <v>0.44389051373793453</v>
      </c>
    </row>
    <row r="3869" spans="1:3" x14ac:dyDescent="0.3">
      <c r="A3869">
        <f t="shared" si="121"/>
        <v>3849</v>
      </c>
      <c r="B3869">
        <v>2.0342180712792501</v>
      </c>
      <c r="C3869">
        <f t="shared" si="120"/>
        <v>0.44398466506991729</v>
      </c>
    </row>
    <row r="3870" spans="1:3" x14ac:dyDescent="0.3">
      <c r="A3870">
        <f t="shared" si="121"/>
        <v>3850</v>
      </c>
      <c r="B3870">
        <v>0.3230532660391312</v>
      </c>
      <c r="C3870">
        <f t="shared" si="120"/>
        <v>0.44399695944841056</v>
      </c>
    </row>
    <row r="3871" spans="1:3" x14ac:dyDescent="0.3">
      <c r="A3871">
        <f t="shared" si="121"/>
        <v>3851</v>
      </c>
      <c r="B3871">
        <v>1.0803496535192891</v>
      </c>
      <c r="C3871">
        <f t="shared" si="120"/>
        <v>0.44426246246335799</v>
      </c>
    </row>
    <row r="3872" spans="1:3" x14ac:dyDescent="0.3">
      <c r="A3872">
        <f t="shared" si="121"/>
        <v>3852</v>
      </c>
      <c r="B3872">
        <v>2.4082242604534017</v>
      </c>
      <c r="C3872">
        <f t="shared" si="120"/>
        <v>0.44428401803720186</v>
      </c>
    </row>
    <row r="3873" spans="1:3" x14ac:dyDescent="0.3">
      <c r="A3873">
        <f t="shared" si="121"/>
        <v>3853</v>
      </c>
      <c r="B3873">
        <v>1.3033913186027866</v>
      </c>
      <c r="C3873">
        <f t="shared" si="120"/>
        <v>0.44438904998583428</v>
      </c>
    </row>
    <row r="3874" spans="1:3" x14ac:dyDescent="0.3">
      <c r="A3874">
        <f t="shared" si="121"/>
        <v>3854</v>
      </c>
      <c r="B3874">
        <v>1.7522587263650991</v>
      </c>
      <c r="C3874">
        <f t="shared" si="120"/>
        <v>0.44467726097744276</v>
      </c>
    </row>
    <row r="3875" spans="1:3" x14ac:dyDescent="0.3">
      <c r="A3875">
        <f t="shared" si="121"/>
        <v>3855</v>
      </c>
      <c r="B3875">
        <v>1.0391280677433083</v>
      </c>
      <c r="C3875">
        <f t="shared" si="120"/>
        <v>0.44477340023652845</v>
      </c>
    </row>
    <row r="3876" spans="1:3" x14ac:dyDescent="0.3">
      <c r="A3876">
        <f t="shared" si="121"/>
        <v>3856</v>
      </c>
      <c r="B3876">
        <v>0.89276617554796633</v>
      </c>
      <c r="C3876">
        <f t="shared" si="120"/>
        <v>0.44499740106141528</v>
      </c>
    </row>
    <row r="3877" spans="1:3" x14ac:dyDescent="0.3">
      <c r="A3877">
        <f t="shared" si="121"/>
        <v>3857</v>
      </c>
      <c r="B3877">
        <v>0.74512363469636522</v>
      </c>
      <c r="C3877">
        <f t="shared" si="120"/>
        <v>0.4450170066374679</v>
      </c>
    </row>
    <row r="3878" spans="1:3" x14ac:dyDescent="0.3">
      <c r="A3878">
        <f t="shared" si="121"/>
        <v>3858</v>
      </c>
      <c r="B3878">
        <v>0.45012377124406222</v>
      </c>
      <c r="C3878">
        <f t="shared" si="120"/>
        <v>0.4450182446673725</v>
      </c>
    </row>
    <row r="3879" spans="1:3" x14ac:dyDescent="0.3">
      <c r="A3879">
        <f t="shared" si="121"/>
        <v>3859</v>
      </c>
      <c r="B3879">
        <v>1.2731782605271638</v>
      </c>
      <c r="C3879">
        <f t="shared" si="120"/>
        <v>0.44519776593758986</v>
      </c>
    </row>
    <row r="3880" spans="1:3" x14ac:dyDescent="0.3">
      <c r="A3880">
        <f t="shared" si="121"/>
        <v>3860</v>
      </c>
      <c r="B3880">
        <v>0.32418417510947561</v>
      </c>
      <c r="C3880">
        <f t="shared" si="120"/>
        <v>0.44520609475288131</v>
      </c>
    </row>
    <row r="3881" spans="1:3" x14ac:dyDescent="0.3">
      <c r="A3881">
        <f t="shared" si="121"/>
        <v>3861</v>
      </c>
      <c r="B3881">
        <v>0.31912763813460709</v>
      </c>
      <c r="C3881">
        <f t="shared" si="120"/>
        <v>0.44522041997201822</v>
      </c>
    </row>
    <row r="3882" spans="1:3" x14ac:dyDescent="0.3">
      <c r="A3882">
        <f t="shared" si="121"/>
        <v>3862</v>
      </c>
      <c r="B3882">
        <v>0.58735659123880368</v>
      </c>
      <c r="C3882">
        <f t="shared" si="120"/>
        <v>0.44553415648307682</v>
      </c>
    </row>
    <row r="3883" spans="1:3" x14ac:dyDescent="0.3">
      <c r="A3883">
        <f t="shared" si="121"/>
        <v>3863</v>
      </c>
      <c r="B3883">
        <v>0.56026995126824275</v>
      </c>
      <c r="C3883">
        <f t="shared" si="120"/>
        <v>0.44626289673538144</v>
      </c>
    </row>
    <row r="3884" spans="1:3" x14ac:dyDescent="0.3">
      <c r="A3884">
        <f t="shared" si="121"/>
        <v>3864</v>
      </c>
      <c r="B3884">
        <v>3.4476090398236896</v>
      </c>
      <c r="C3884">
        <f t="shared" si="120"/>
        <v>0.44633776555194582</v>
      </c>
    </row>
    <row r="3885" spans="1:3" x14ac:dyDescent="0.3">
      <c r="A3885">
        <f t="shared" si="121"/>
        <v>3865</v>
      </c>
      <c r="B3885">
        <v>0.55922349619230416</v>
      </c>
      <c r="C3885">
        <f t="shared" si="120"/>
        <v>0.44694876796311589</v>
      </c>
    </row>
    <row r="3886" spans="1:3" x14ac:dyDescent="0.3">
      <c r="A3886">
        <f t="shared" si="121"/>
        <v>3866</v>
      </c>
      <c r="B3886">
        <v>0.14172948946098218</v>
      </c>
      <c r="C3886">
        <f t="shared" si="120"/>
        <v>0.44694946143656455</v>
      </c>
    </row>
    <row r="3887" spans="1:3" x14ac:dyDescent="0.3">
      <c r="A3887">
        <f t="shared" si="121"/>
        <v>3867</v>
      </c>
      <c r="B3887">
        <v>0.69495790487308051</v>
      </c>
      <c r="C3887">
        <f t="shared" si="120"/>
        <v>0.44709933688720471</v>
      </c>
    </row>
    <row r="3888" spans="1:3" x14ac:dyDescent="0.3">
      <c r="A3888">
        <f t="shared" si="121"/>
        <v>3868</v>
      </c>
      <c r="B3888">
        <v>1.3563626791504084</v>
      </c>
      <c r="C3888">
        <f t="shared" si="120"/>
        <v>0.44721275004687433</v>
      </c>
    </row>
    <row r="3889" spans="1:3" x14ac:dyDescent="0.3">
      <c r="A3889">
        <f t="shared" si="121"/>
        <v>3869</v>
      </c>
      <c r="B3889">
        <v>0.90561635363073711</v>
      </c>
      <c r="C3889">
        <f t="shared" si="120"/>
        <v>0.44729192177059329</v>
      </c>
    </row>
    <row r="3890" spans="1:3" x14ac:dyDescent="0.3">
      <c r="A3890">
        <f t="shared" si="121"/>
        <v>3870</v>
      </c>
      <c r="B3890">
        <v>0.97997913511682611</v>
      </c>
      <c r="C3890">
        <f t="shared" si="120"/>
        <v>0.4474210474891589</v>
      </c>
    </row>
    <row r="3891" spans="1:3" x14ac:dyDescent="0.3">
      <c r="A3891">
        <f t="shared" si="121"/>
        <v>3871</v>
      </c>
      <c r="B3891">
        <v>0.25608383132306178</v>
      </c>
      <c r="C3891">
        <f t="shared" si="120"/>
        <v>0.44758651631688462</v>
      </c>
    </row>
    <row r="3892" spans="1:3" x14ac:dyDescent="0.3">
      <c r="A3892">
        <f t="shared" si="121"/>
        <v>3872</v>
      </c>
      <c r="B3892">
        <v>1.0882398575678609</v>
      </c>
      <c r="C3892">
        <f t="shared" si="120"/>
        <v>0.44760084499062214</v>
      </c>
    </row>
    <row r="3893" spans="1:3" x14ac:dyDescent="0.3">
      <c r="A3893">
        <f t="shared" si="121"/>
        <v>3873</v>
      </c>
      <c r="B3893">
        <v>1.19885027181083</v>
      </c>
      <c r="C3893">
        <f t="shared" si="120"/>
        <v>0.44784845655578587</v>
      </c>
    </row>
    <row r="3894" spans="1:3" x14ac:dyDescent="0.3">
      <c r="A3894">
        <f t="shared" si="121"/>
        <v>3874</v>
      </c>
      <c r="B3894">
        <v>1.3791382576106814</v>
      </c>
      <c r="C3894">
        <f t="shared" si="120"/>
        <v>0.44794933432774564</v>
      </c>
    </row>
    <row r="3895" spans="1:3" x14ac:dyDescent="0.3">
      <c r="A3895">
        <f t="shared" si="121"/>
        <v>3875</v>
      </c>
      <c r="B3895">
        <v>2.8386256393130238</v>
      </c>
      <c r="C3895">
        <f t="shared" si="120"/>
        <v>0.44802677172522198</v>
      </c>
    </row>
    <row r="3896" spans="1:3" x14ac:dyDescent="0.3">
      <c r="A3896">
        <f t="shared" si="121"/>
        <v>3876</v>
      </c>
      <c r="B3896">
        <v>1.5541865145311604</v>
      </c>
      <c r="C3896">
        <f t="shared" si="120"/>
        <v>0.44816835891290019</v>
      </c>
    </row>
    <row r="3897" spans="1:3" x14ac:dyDescent="0.3">
      <c r="A3897">
        <f t="shared" si="121"/>
        <v>3877</v>
      </c>
      <c r="B3897">
        <v>0.23836847038323561</v>
      </c>
      <c r="C3897">
        <f t="shared" si="120"/>
        <v>0.44837970026017682</v>
      </c>
    </row>
    <row r="3898" spans="1:3" x14ac:dyDescent="0.3">
      <c r="A3898">
        <f t="shared" si="121"/>
        <v>3878</v>
      </c>
      <c r="B3898">
        <v>0.57658797278133145</v>
      </c>
      <c r="C3898">
        <f t="shared" si="120"/>
        <v>0.44877277763173895</v>
      </c>
    </row>
    <row r="3899" spans="1:3" x14ac:dyDescent="0.3">
      <c r="A3899">
        <f t="shared" si="121"/>
        <v>3879</v>
      </c>
      <c r="B3899">
        <v>0.54585319946193622</v>
      </c>
      <c r="C3899">
        <f t="shared" si="120"/>
        <v>0.4488466366664452</v>
      </c>
    </row>
    <row r="3900" spans="1:3" x14ac:dyDescent="0.3">
      <c r="A3900">
        <f t="shared" si="121"/>
        <v>3880</v>
      </c>
      <c r="B3900">
        <v>0.48674814719104909</v>
      </c>
      <c r="C3900">
        <f t="shared" si="120"/>
        <v>0.44890001049173867</v>
      </c>
    </row>
    <row r="3901" spans="1:3" x14ac:dyDescent="0.3">
      <c r="A3901">
        <f t="shared" si="121"/>
        <v>3881</v>
      </c>
      <c r="B3901">
        <v>1.0497562065341972</v>
      </c>
      <c r="C3901">
        <f t="shared" si="120"/>
        <v>0.44893096291440759</v>
      </c>
    </row>
    <row r="3902" spans="1:3" x14ac:dyDescent="0.3">
      <c r="A3902">
        <f t="shared" si="121"/>
        <v>3882</v>
      </c>
      <c r="B3902">
        <v>1.1898201500089023E-2</v>
      </c>
      <c r="C3902">
        <f t="shared" si="120"/>
        <v>0.44921173477704124</v>
      </c>
    </row>
    <row r="3903" spans="1:3" x14ac:dyDescent="0.3">
      <c r="A3903">
        <f t="shared" si="121"/>
        <v>3883</v>
      </c>
      <c r="B3903">
        <v>0.33893112365772105</v>
      </c>
      <c r="C3903">
        <f t="shared" si="120"/>
        <v>0.44964037521716138</v>
      </c>
    </row>
    <row r="3904" spans="1:3" x14ac:dyDescent="0.3">
      <c r="A3904">
        <f t="shared" si="121"/>
        <v>3884</v>
      </c>
      <c r="B3904">
        <v>0.56779091354702671</v>
      </c>
      <c r="C3904">
        <f t="shared" si="120"/>
        <v>0.44982298510948482</v>
      </c>
    </row>
    <row r="3905" spans="1:3" x14ac:dyDescent="0.3">
      <c r="A3905">
        <f t="shared" si="121"/>
        <v>3885</v>
      </c>
      <c r="B3905">
        <v>0.19678398840551603</v>
      </c>
      <c r="C3905">
        <f t="shared" si="120"/>
        <v>0.4499355795478317</v>
      </c>
    </row>
    <row r="3906" spans="1:3" x14ac:dyDescent="0.3">
      <c r="A3906">
        <f t="shared" si="121"/>
        <v>3886</v>
      </c>
      <c r="B3906">
        <v>1.0288036134051763</v>
      </c>
      <c r="C3906">
        <f t="shared" si="120"/>
        <v>0.44996649887480444</v>
      </c>
    </row>
    <row r="3907" spans="1:3" x14ac:dyDescent="0.3">
      <c r="A3907">
        <f t="shared" si="121"/>
        <v>3887</v>
      </c>
      <c r="B3907">
        <v>0.93756976189903218</v>
      </c>
      <c r="C3907">
        <f t="shared" si="120"/>
        <v>0.45007247997801181</v>
      </c>
    </row>
    <row r="3908" spans="1:3" x14ac:dyDescent="0.3">
      <c r="A3908">
        <f t="shared" si="121"/>
        <v>3888</v>
      </c>
      <c r="B3908">
        <v>0.15603055074357575</v>
      </c>
      <c r="C3908">
        <f t="shared" si="120"/>
        <v>0.4501019348038322</v>
      </c>
    </row>
    <row r="3909" spans="1:3" x14ac:dyDescent="0.3">
      <c r="A3909">
        <f t="shared" si="121"/>
        <v>3889</v>
      </c>
      <c r="B3909">
        <v>0.18796924315637464</v>
      </c>
      <c r="C3909">
        <f t="shared" si="120"/>
        <v>0.45012377124406222</v>
      </c>
    </row>
    <row r="3910" spans="1:3" x14ac:dyDescent="0.3">
      <c r="A3910">
        <f t="shared" si="121"/>
        <v>3890</v>
      </c>
      <c r="B3910">
        <v>0.38638479992654151</v>
      </c>
      <c r="C3910">
        <f t="shared" si="120"/>
        <v>0.45063893579392933</v>
      </c>
    </row>
    <row r="3911" spans="1:3" x14ac:dyDescent="0.3">
      <c r="A3911">
        <f t="shared" si="121"/>
        <v>3891</v>
      </c>
      <c r="B3911">
        <v>0.36390550374446806</v>
      </c>
      <c r="C3911">
        <f t="shared" si="120"/>
        <v>0.45085371428675813</v>
      </c>
    </row>
    <row r="3912" spans="1:3" x14ac:dyDescent="0.3">
      <c r="A3912">
        <f t="shared" si="121"/>
        <v>3892</v>
      </c>
      <c r="B3912">
        <v>4.0516825149165436E-2</v>
      </c>
      <c r="C3912">
        <f t="shared" si="120"/>
        <v>0.45099887208789524</v>
      </c>
    </row>
    <row r="3913" spans="1:3" x14ac:dyDescent="0.3">
      <c r="A3913">
        <f t="shared" si="121"/>
        <v>3893</v>
      </c>
      <c r="B3913">
        <v>3.8906420487399744</v>
      </c>
      <c r="C3913">
        <f t="shared" si="120"/>
        <v>0.45113923402421707</v>
      </c>
    </row>
    <row r="3914" spans="1:3" x14ac:dyDescent="0.3">
      <c r="A3914">
        <f t="shared" si="121"/>
        <v>3894</v>
      </c>
      <c r="B3914">
        <v>8.6944544704616655E-2</v>
      </c>
      <c r="C3914">
        <f t="shared" si="120"/>
        <v>0.45151228654126663</v>
      </c>
    </row>
    <row r="3915" spans="1:3" x14ac:dyDescent="0.3">
      <c r="A3915">
        <f t="shared" si="121"/>
        <v>3895</v>
      </c>
      <c r="B3915">
        <v>7.0660754829969807E-3</v>
      </c>
      <c r="C3915">
        <f t="shared" si="120"/>
        <v>0.45161748397970491</v>
      </c>
    </row>
    <row r="3916" spans="1:3" x14ac:dyDescent="0.3">
      <c r="A3916">
        <f t="shared" si="121"/>
        <v>3896</v>
      </c>
      <c r="B3916">
        <v>1.1195978910625639</v>
      </c>
      <c r="C3916">
        <f t="shared" si="120"/>
        <v>0.45184508314246941</v>
      </c>
    </row>
    <row r="3917" spans="1:3" x14ac:dyDescent="0.3">
      <c r="A3917">
        <f t="shared" si="121"/>
        <v>3897</v>
      </c>
      <c r="B3917">
        <v>1.3929604836946072</v>
      </c>
      <c r="C3917">
        <f t="shared" si="120"/>
        <v>0.45196969871827575</v>
      </c>
    </row>
    <row r="3918" spans="1:3" x14ac:dyDescent="0.3">
      <c r="A3918">
        <f t="shared" si="121"/>
        <v>3898</v>
      </c>
      <c r="B3918">
        <v>0.93873681433522882</v>
      </c>
      <c r="C3918">
        <f t="shared" si="120"/>
        <v>0.45206813795006373</v>
      </c>
    </row>
    <row r="3919" spans="1:3" x14ac:dyDescent="0.3">
      <c r="A3919">
        <f t="shared" si="121"/>
        <v>3899</v>
      </c>
      <c r="B3919">
        <v>1.1269241526285236</v>
      </c>
      <c r="C3919">
        <f t="shared" si="120"/>
        <v>0.45225899575018591</v>
      </c>
    </row>
    <row r="3920" spans="1:3" x14ac:dyDescent="0.3">
      <c r="A3920">
        <f t="shared" si="121"/>
        <v>3900</v>
      </c>
      <c r="B3920">
        <v>2.1781378814456849</v>
      </c>
      <c r="C3920">
        <f t="shared" si="120"/>
        <v>0.45234084917656681</v>
      </c>
    </row>
    <row r="3921" spans="1:3" x14ac:dyDescent="0.3">
      <c r="A3921">
        <f t="shared" si="121"/>
        <v>3901</v>
      </c>
      <c r="B3921">
        <v>0.18882933421400572</v>
      </c>
      <c r="C3921">
        <f t="shared" si="120"/>
        <v>0.45240784853663873</v>
      </c>
    </row>
    <row r="3922" spans="1:3" x14ac:dyDescent="0.3">
      <c r="A3922">
        <f t="shared" si="121"/>
        <v>3902</v>
      </c>
      <c r="B3922">
        <v>1.3897823995429064</v>
      </c>
      <c r="C3922">
        <f t="shared" si="120"/>
        <v>0.45241671214346124</v>
      </c>
    </row>
    <row r="3923" spans="1:3" x14ac:dyDescent="0.3">
      <c r="A3923">
        <f t="shared" si="121"/>
        <v>3903</v>
      </c>
      <c r="B3923">
        <v>0.76630362700538424</v>
      </c>
      <c r="C3923">
        <f t="shared" si="120"/>
        <v>0.45259914575502469</v>
      </c>
    </row>
    <row r="3924" spans="1:3" x14ac:dyDescent="0.3">
      <c r="A3924">
        <f t="shared" si="121"/>
        <v>3904</v>
      </c>
      <c r="B3924">
        <v>0.12591565559694029</v>
      </c>
      <c r="C3924">
        <f t="shared" si="120"/>
        <v>0.45265097734034643</v>
      </c>
    </row>
    <row r="3925" spans="1:3" x14ac:dyDescent="0.3">
      <c r="A3925">
        <f t="shared" si="121"/>
        <v>3905</v>
      </c>
      <c r="B3925">
        <v>0.148305386716717</v>
      </c>
      <c r="C3925">
        <f t="shared" si="120"/>
        <v>0.45267316850382922</v>
      </c>
    </row>
    <row r="3926" spans="1:3" x14ac:dyDescent="0.3">
      <c r="A3926">
        <f t="shared" si="121"/>
        <v>3906</v>
      </c>
      <c r="B3926">
        <v>3.6989551509705763</v>
      </c>
      <c r="C3926">
        <f t="shared" ref="C3926:C3989" si="122">SMALL($B$21:$B$10020,A3926)</f>
        <v>0.45268792059612895</v>
      </c>
    </row>
    <row r="3927" spans="1:3" x14ac:dyDescent="0.3">
      <c r="A3927">
        <f t="shared" ref="A3927:A3990" si="123">A3926+1</f>
        <v>3907</v>
      </c>
      <c r="B3927">
        <v>2.1625537938803143</v>
      </c>
      <c r="C3927">
        <f t="shared" si="122"/>
        <v>0.45280753863476719</v>
      </c>
    </row>
    <row r="3928" spans="1:3" x14ac:dyDescent="0.3">
      <c r="A3928">
        <f t="shared" si="123"/>
        <v>3908</v>
      </c>
      <c r="B3928">
        <v>1.5044692217762545</v>
      </c>
      <c r="C3928">
        <f t="shared" si="122"/>
        <v>0.45290725477822358</v>
      </c>
    </row>
    <row r="3929" spans="1:3" x14ac:dyDescent="0.3">
      <c r="A3929">
        <f t="shared" si="123"/>
        <v>3909</v>
      </c>
      <c r="B3929">
        <v>0.36693240661026882</v>
      </c>
      <c r="C3929">
        <f t="shared" si="122"/>
        <v>0.45297106146849697</v>
      </c>
    </row>
    <row r="3930" spans="1:3" x14ac:dyDescent="0.3">
      <c r="A3930">
        <f t="shared" si="123"/>
        <v>3910</v>
      </c>
      <c r="B3930">
        <v>0.40704626238841457</v>
      </c>
      <c r="C3930">
        <f t="shared" si="122"/>
        <v>0.45301205936133959</v>
      </c>
    </row>
    <row r="3931" spans="1:3" x14ac:dyDescent="0.3">
      <c r="A3931">
        <f t="shared" si="123"/>
        <v>3911</v>
      </c>
      <c r="B3931">
        <v>0.11625104163333977</v>
      </c>
      <c r="C3931">
        <f t="shared" si="122"/>
        <v>0.45306019907975115</v>
      </c>
    </row>
    <row r="3932" spans="1:3" x14ac:dyDescent="0.3">
      <c r="A3932">
        <f t="shared" si="123"/>
        <v>3912</v>
      </c>
      <c r="B3932">
        <v>0.57082233150910233</v>
      </c>
      <c r="C3932">
        <f t="shared" si="122"/>
        <v>0.45306905143024778</v>
      </c>
    </row>
    <row r="3933" spans="1:3" x14ac:dyDescent="0.3">
      <c r="A3933">
        <f t="shared" si="123"/>
        <v>3913</v>
      </c>
      <c r="B3933">
        <v>0.32252130825248493</v>
      </c>
      <c r="C3933">
        <f t="shared" si="122"/>
        <v>0.45439196297659445</v>
      </c>
    </row>
    <row r="3934" spans="1:3" x14ac:dyDescent="0.3">
      <c r="A3934">
        <f t="shared" si="123"/>
        <v>3914</v>
      </c>
      <c r="B3934">
        <v>0.92492197371519147</v>
      </c>
      <c r="C3934">
        <f t="shared" si="122"/>
        <v>0.45479852813780575</v>
      </c>
    </row>
    <row r="3935" spans="1:3" x14ac:dyDescent="0.3">
      <c r="A3935">
        <f t="shared" si="123"/>
        <v>3915</v>
      </c>
      <c r="B3935">
        <v>0.8214173904372517</v>
      </c>
      <c r="C3935">
        <f t="shared" si="122"/>
        <v>0.45488765861944103</v>
      </c>
    </row>
    <row r="3936" spans="1:3" x14ac:dyDescent="0.3">
      <c r="A3936">
        <f t="shared" si="123"/>
        <v>3916</v>
      </c>
      <c r="B3936">
        <v>0.8122771701840501</v>
      </c>
      <c r="C3936">
        <f t="shared" si="122"/>
        <v>0.45489118104963655</v>
      </c>
    </row>
    <row r="3937" spans="1:3" x14ac:dyDescent="0.3">
      <c r="A3937">
        <f t="shared" si="123"/>
        <v>3917</v>
      </c>
      <c r="B3937">
        <v>0.52574251130445737</v>
      </c>
      <c r="C3937">
        <f t="shared" si="122"/>
        <v>0.45500311575972341</v>
      </c>
    </row>
    <row r="3938" spans="1:3" x14ac:dyDescent="0.3">
      <c r="A3938">
        <f t="shared" si="123"/>
        <v>3918</v>
      </c>
      <c r="B3938">
        <v>1.8740409862362857</v>
      </c>
      <c r="C3938">
        <f t="shared" si="122"/>
        <v>0.45505569553189562</v>
      </c>
    </row>
    <row r="3939" spans="1:3" x14ac:dyDescent="0.3">
      <c r="A3939">
        <f t="shared" si="123"/>
        <v>3919</v>
      </c>
      <c r="B3939">
        <v>0.59527221008869891</v>
      </c>
      <c r="C3939">
        <f t="shared" si="122"/>
        <v>0.4551868838673645</v>
      </c>
    </row>
    <row r="3940" spans="1:3" x14ac:dyDescent="0.3">
      <c r="A3940">
        <f t="shared" si="123"/>
        <v>3920</v>
      </c>
      <c r="B3940">
        <v>0.58873783378255862</v>
      </c>
      <c r="C3940">
        <f t="shared" si="122"/>
        <v>0.45543022466367766</v>
      </c>
    </row>
    <row r="3941" spans="1:3" x14ac:dyDescent="0.3">
      <c r="A3941">
        <f t="shared" si="123"/>
        <v>3921</v>
      </c>
      <c r="B3941">
        <v>1.5370343221383747</v>
      </c>
      <c r="C3941">
        <f t="shared" si="122"/>
        <v>0.45544959851332623</v>
      </c>
    </row>
    <row r="3942" spans="1:3" x14ac:dyDescent="0.3">
      <c r="A3942">
        <f t="shared" si="123"/>
        <v>3922</v>
      </c>
      <c r="B3942">
        <v>8.5756870229637405E-2</v>
      </c>
      <c r="C3942">
        <f t="shared" si="122"/>
        <v>0.45552015301146609</v>
      </c>
    </row>
    <row r="3943" spans="1:3" x14ac:dyDescent="0.3">
      <c r="A3943">
        <f t="shared" si="123"/>
        <v>3923</v>
      </c>
      <c r="B3943">
        <v>6.9960372625077483E-2</v>
      </c>
      <c r="C3943">
        <f t="shared" si="122"/>
        <v>0.4555511113488897</v>
      </c>
    </row>
    <row r="3944" spans="1:3" x14ac:dyDescent="0.3">
      <c r="A3944">
        <f t="shared" si="123"/>
        <v>3924</v>
      </c>
      <c r="B3944">
        <v>6.4974396087322139E-2</v>
      </c>
      <c r="C3944">
        <f t="shared" si="122"/>
        <v>0.45558814993959218</v>
      </c>
    </row>
    <row r="3945" spans="1:3" x14ac:dyDescent="0.3">
      <c r="A3945">
        <f t="shared" si="123"/>
        <v>3925</v>
      </c>
      <c r="B3945">
        <v>2.1894080473271393</v>
      </c>
      <c r="C3945">
        <f t="shared" si="122"/>
        <v>0.45571426578585839</v>
      </c>
    </row>
    <row r="3946" spans="1:3" x14ac:dyDescent="0.3">
      <c r="A3946">
        <f t="shared" si="123"/>
        <v>3926</v>
      </c>
      <c r="B3946">
        <v>0.36162934676429748</v>
      </c>
      <c r="C3946">
        <f t="shared" si="122"/>
        <v>0.45572414673725947</v>
      </c>
    </row>
    <row r="3947" spans="1:3" x14ac:dyDescent="0.3">
      <c r="A3947">
        <f t="shared" si="123"/>
        <v>3927</v>
      </c>
      <c r="B3947">
        <v>5.0205324051730731</v>
      </c>
      <c r="C3947">
        <f t="shared" si="122"/>
        <v>0.45582196708965772</v>
      </c>
    </row>
    <row r="3948" spans="1:3" x14ac:dyDescent="0.3">
      <c r="A3948">
        <f t="shared" si="123"/>
        <v>3928</v>
      </c>
      <c r="B3948">
        <v>0.22812103533906614</v>
      </c>
      <c r="C3948">
        <f t="shared" si="122"/>
        <v>0.45619902076056351</v>
      </c>
    </row>
    <row r="3949" spans="1:3" x14ac:dyDescent="0.3">
      <c r="A3949">
        <f t="shared" si="123"/>
        <v>3929</v>
      </c>
      <c r="B3949">
        <v>0.41493430354361194</v>
      </c>
      <c r="C3949">
        <f t="shared" si="122"/>
        <v>0.45632979535774076</v>
      </c>
    </row>
    <row r="3950" spans="1:3" x14ac:dyDescent="0.3">
      <c r="A3950">
        <f t="shared" si="123"/>
        <v>3930</v>
      </c>
      <c r="B3950">
        <v>0.95282630127467316</v>
      </c>
      <c r="C3950">
        <f t="shared" si="122"/>
        <v>0.45639185556937645</v>
      </c>
    </row>
    <row r="3951" spans="1:3" x14ac:dyDescent="0.3">
      <c r="A3951">
        <f t="shared" si="123"/>
        <v>3931</v>
      </c>
      <c r="B3951">
        <v>0.44243726981880571</v>
      </c>
      <c r="C3951">
        <f t="shared" si="122"/>
        <v>0.45658243260906572</v>
      </c>
    </row>
    <row r="3952" spans="1:3" x14ac:dyDescent="0.3">
      <c r="A3952">
        <f t="shared" si="123"/>
        <v>3932</v>
      </c>
      <c r="B3952">
        <v>0.52288945039300838</v>
      </c>
      <c r="C3952">
        <f t="shared" si="122"/>
        <v>0.45676445778975805</v>
      </c>
    </row>
    <row r="3953" spans="1:3" x14ac:dyDescent="0.3">
      <c r="A3953">
        <f t="shared" si="123"/>
        <v>3933</v>
      </c>
      <c r="B3953">
        <v>2.2728177249676014</v>
      </c>
      <c r="C3953">
        <f t="shared" si="122"/>
        <v>0.45694379028310328</v>
      </c>
    </row>
    <row r="3954" spans="1:3" x14ac:dyDescent="0.3">
      <c r="A3954">
        <f t="shared" si="123"/>
        <v>3934</v>
      </c>
      <c r="B3954">
        <v>4.1605632700906465</v>
      </c>
      <c r="C3954">
        <f t="shared" si="122"/>
        <v>0.45723718325836993</v>
      </c>
    </row>
    <row r="3955" spans="1:3" x14ac:dyDescent="0.3">
      <c r="A3955">
        <f t="shared" si="123"/>
        <v>3935</v>
      </c>
      <c r="B3955">
        <v>1.5457785304496954</v>
      </c>
      <c r="C3955">
        <f t="shared" si="122"/>
        <v>0.45733208579166185</v>
      </c>
    </row>
    <row r="3956" spans="1:3" x14ac:dyDescent="0.3">
      <c r="A3956">
        <f t="shared" si="123"/>
        <v>3936</v>
      </c>
      <c r="B3956">
        <v>1.5503026442695358</v>
      </c>
      <c r="C3956">
        <f t="shared" si="122"/>
        <v>0.45747166354144397</v>
      </c>
    </row>
    <row r="3957" spans="1:3" x14ac:dyDescent="0.3">
      <c r="A3957">
        <f t="shared" si="123"/>
        <v>3937</v>
      </c>
      <c r="B3957">
        <v>0.54635818549081727</v>
      </c>
      <c r="C3957">
        <f t="shared" si="122"/>
        <v>0.4575458028418109</v>
      </c>
    </row>
    <row r="3958" spans="1:3" x14ac:dyDescent="0.3">
      <c r="A3958">
        <f t="shared" si="123"/>
        <v>3938</v>
      </c>
      <c r="B3958">
        <v>0.23260398098366375</v>
      </c>
      <c r="C3958">
        <f t="shared" si="122"/>
        <v>0.45756296232631022</v>
      </c>
    </row>
    <row r="3959" spans="1:3" x14ac:dyDescent="0.3">
      <c r="A3959">
        <f t="shared" si="123"/>
        <v>3939</v>
      </c>
      <c r="B3959">
        <v>1.4897698499891818</v>
      </c>
      <c r="C3959">
        <f t="shared" si="122"/>
        <v>0.4576221782211638</v>
      </c>
    </row>
    <row r="3960" spans="1:3" x14ac:dyDescent="0.3">
      <c r="A3960">
        <f t="shared" si="123"/>
        <v>3940</v>
      </c>
      <c r="B3960">
        <v>0.28726442843381106</v>
      </c>
      <c r="C3960">
        <f t="shared" si="122"/>
        <v>0.45779113420723161</v>
      </c>
    </row>
    <row r="3961" spans="1:3" x14ac:dyDescent="0.3">
      <c r="A3961">
        <f t="shared" si="123"/>
        <v>3941</v>
      </c>
      <c r="B3961">
        <v>0.21636030201159628</v>
      </c>
      <c r="C3961">
        <f t="shared" si="122"/>
        <v>0.45791014724985857</v>
      </c>
    </row>
    <row r="3962" spans="1:3" x14ac:dyDescent="0.3">
      <c r="A3962">
        <f t="shared" si="123"/>
        <v>3942</v>
      </c>
      <c r="B3962">
        <v>0.12549306871012877</v>
      </c>
      <c r="C3962">
        <f t="shared" si="122"/>
        <v>0.45800632369939698</v>
      </c>
    </row>
    <row r="3963" spans="1:3" x14ac:dyDescent="0.3">
      <c r="A3963">
        <f t="shared" si="123"/>
        <v>3943</v>
      </c>
      <c r="B3963">
        <v>0.5223369141472114</v>
      </c>
      <c r="C3963">
        <f t="shared" si="122"/>
        <v>0.45820387762774106</v>
      </c>
    </row>
    <row r="3964" spans="1:3" x14ac:dyDescent="0.3">
      <c r="A3964">
        <f t="shared" si="123"/>
        <v>3944</v>
      </c>
      <c r="B3964">
        <v>0.46203774214377336</v>
      </c>
      <c r="C3964">
        <f t="shared" si="122"/>
        <v>0.45844959463327362</v>
      </c>
    </row>
    <row r="3965" spans="1:3" x14ac:dyDescent="0.3">
      <c r="A3965">
        <f t="shared" si="123"/>
        <v>3945</v>
      </c>
      <c r="B3965">
        <v>0.97327939920005546</v>
      </c>
      <c r="C3965">
        <f t="shared" si="122"/>
        <v>0.45862775558236724</v>
      </c>
    </row>
    <row r="3966" spans="1:3" x14ac:dyDescent="0.3">
      <c r="A3966">
        <f t="shared" si="123"/>
        <v>3946</v>
      </c>
      <c r="B3966">
        <v>0.73341690371305579</v>
      </c>
      <c r="C3966">
        <f t="shared" si="122"/>
        <v>0.45883432390407508</v>
      </c>
    </row>
    <row r="3967" spans="1:3" x14ac:dyDescent="0.3">
      <c r="A3967">
        <f t="shared" si="123"/>
        <v>3947</v>
      </c>
      <c r="B3967">
        <v>1.3913344918056256</v>
      </c>
      <c r="C3967">
        <f t="shared" si="122"/>
        <v>0.45897098468768061</v>
      </c>
    </row>
    <row r="3968" spans="1:3" x14ac:dyDescent="0.3">
      <c r="A3968">
        <f t="shared" si="123"/>
        <v>3948</v>
      </c>
      <c r="B3968">
        <v>0.49495472217172676</v>
      </c>
      <c r="C3968">
        <f t="shared" si="122"/>
        <v>0.45899389567065141</v>
      </c>
    </row>
    <row r="3969" spans="1:3" x14ac:dyDescent="0.3">
      <c r="A3969">
        <f t="shared" si="123"/>
        <v>3949</v>
      </c>
      <c r="B3969">
        <v>8.1335179280983327E-2</v>
      </c>
      <c r="C3969">
        <f t="shared" si="122"/>
        <v>0.46001487571575916</v>
      </c>
    </row>
    <row r="3970" spans="1:3" x14ac:dyDescent="0.3">
      <c r="A3970">
        <f t="shared" si="123"/>
        <v>3950</v>
      </c>
      <c r="B3970">
        <v>0.25385195271334338</v>
      </c>
      <c r="C3970">
        <f t="shared" si="122"/>
        <v>0.46005601449332767</v>
      </c>
    </row>
    <row r="3971" spans="1:3" x14ac:dyDescent="0.3">
      <c r="A3971">
        <f t="shared" si="123"/>
        <v>3951</v>
      </c>
      <c r="B3971">
        <v>2.0429870324679427</v>
      </c>
      <c r="C3971">
        <f t="shared" si="122"/>
        <v>0.4601705960636775</v>
      </c>
    </row>
    <row r="3972" spans="1:3" x14ac:dyDescent="0.3">
      <c r="A3972">
        <f t="shared" si="123"/>
        <v>3952</v>
      </c>
      <c r="B3972">
        <v>0.15988043882224279</v>
      </c>
      <c r="C3972">
        <f t="shared" si="122"/>
        <v>0.4603129147164442</v>
      </c>
    </row>
    <row r="3973" spans="1:3" x14ac:dyDescent="0.3">
      <c r="A3973">
        <f t="shared" si="123"/>
        <v>3953</v>
      </c>
      <c r="B3973">
        <v>2.4620845007325731</v>
      </c>
      <c r="C3973">
        <f t="shared" si="122"/>
        <v>0.46039512330544041</v>
      </c>
    </row>
    <row r="3974" spans="1:3" x14ac:dyDescent="0.3">
      <c r="A3974">
        <f t="shared" si="123"/>
        <v>3954</v>
      </c>
      <c r="B3974">
        <v>0.19356387288853694</v>
      </c>
      <c r="C3974">
        <f t="shared" si="122"/>
        <v>0.46041538587594988</v>
      </c>
    </row>
    <row r="3975" spans="1:3" x14ac:dyDescent="0.3">
      <c r="A3975">
        <f t="shared" si="123"/>
        <v>3955</v>
      </c>
      <c r="B3975">
        <v>1.8515551397323853</v>
      </c>
      <c r="C3975">
        <f t="shared" si="122"/>
        <v>0.46042393703858986</v>
      </c>
    </row>
    <row r="3976" spans="1:3" x14ac:dyDescent="0.3">
      <c r="A3976">
        <f t="shared" si="123"/>
        <v>3956</v>
      </c>
      <c r="B3976">
        <v>0.60926196596270921</v>
      </c>
      <c r="C3976">
        <f t="shared" si="122"/>
        <v>0.46058257486404175</v>
      </c>
    </row>
    <row r="3977" spans="1:3" x14ac:dyDescent="0.3">
      <c r="A3977">
        <f t="shared" si="123"/>
        <v>3957</v>
      </c>
      <c r="B3977">
        <v>0.32412379823529935</v>
      </c>
      <c r="C3977">
        <f t="shared" si="122"/>
        <v>0.46063751935287045</v>
      </c>
    </row>
    <row r="3978" spans="1:3" x14ac:dyDescent="0.3">
      <c r="A3978">
        <f t="shared" si="123"/>
        <v>3958</v>
      </c>
      <c r="B3978">
        <v>0.71472136681111231</v>
      </c>
      <c r="C3978">
        <f t="shared" si="122"/>
        <v>0.46070249262362406</v>
      </c>
    </row>
    <row r="3979" spans="1:3" x14ac:dyDescent="0.3">
      <c r="A3979">
        <f t="shared" si="123"/>
        <v>3959</v>
      </c>
      <c r="B3979">
        <v>0.9718961353484894</v>
      </c>
      <c r="C3979">
        <f t="shared" si="122"/>
        <v>0.46119448498142801</v>
      </c>
    </row>
    <row r="3980" spans="1:3" x14ac:dyDescent="0.3">
      <c r="A3980">
        <f t="shared" si="123"/>
        <v>3960</v>
      </c>
      <c r="B3980">
        <v>0.40995841300641733</v>
      </c>
      <c r="C3980">
        <f t="shared" si="122"/>
        <v>0.46136126438016145</v>
      </c>
    </row>
    <row r="3981" spans="1:3" x14ac:dyDescent="0.3">
      <c r="A3981">
        <f t="shared" si="123"/>
        <v>3961</v>
      </c>
      <c r="B3981">
        <v>0.24789014343205951</v>
      </c>
      <c r="C3981">
        <f t="shared" si="122"/>
        <v>0.46138108746289275</v>
      </c>
    </row>
    <row r="3982" spans="1:3" x14ac:dyDescent="0.3">
      <c r="A3982">
        <f t="shared" si="123"/>
        <v>3962</v>
      </c>
      <c r="B3982">
        <v>0.66731158126379708</v>
      </c>
      <c r="C3982">
        <f t="shared" si="122"/>
        <v>0.46139777163832796</v>
      </c>
    </row>
    <row r="3983" spans="1:3" x14ac:dyDescent="0.3">
      <c r="A3983">
        <f t="shared" si="123"/>
        <v>3963</v>
      </c>
      <c r="B3983">
        <v>0.5159415623540029</v>
      </c>
      <c r="C3983">
        <f t="shared" si="122"/>
        <v>0.46140789128235271</v>
      </c>
    </row>
    <row r="3984" spans="1:3" x14ac:dyDescent="0.3">
      <c r="A3984">
        <f t="shared" si="123"/>
        <v>3964</v>
      </c>
      <c r="B3984">
        <v>0.2777644117425504</v>
      </c>
      <c r="C3984">
        <f t="shared" si="122"/>
        <v>0.46142336905902903</v>
      </c>
    </row>
    <row r="3985" spans="1:3" x14ac:dyDescent="0.3">
      <c r="A3985">
        <f t="shared" si="123"/>
        <v>3965</v>
      </c>
      <c r="B3985">
        <v>1.3197835854058553</v>
      </c>
      <c r="C3985">
        <f t="shared" si="122"/>
        <v>0.46154465439447989</v>
      </c>
    </row>
    <row r="3986" spans="1:3" x14ac:dyDescent="0.3">
      <c r="A3986">
        <f t="shared" si="123"/>
        <v>3966</v>
      </c>
      <c r="B3986">
        <v>0.11705276898771655</v>
      </c>
      <c r="C3986">
        <f t="shared" si="122"/>
        <v>0.46162521065524786</v>
      </c>
    </row>
    <row r="3987" spans="1:3" x14ac:dyDescent="0.3">
      <c r="A3987">
        <f t="shared" si="123"/>
        <v>3967</v>
      </c>
      <c r="B3987">
        <v>8.8986781594448274</v>
      </c>
      <c r="C3987">
        <f t="shared" si="122"/>
        <v>0.46200664888514154</v>
      </c>
    </row>
    <row r="3988" spans="1:3" x14ac:dyDescent="0.3">
      <c r="A3988">
        <f t="shared" si="123"/>
        <v>3968</v>
      </c>
      <c r="B3988">
        <v>2.1805890134357946</v>
      </c>
      <c r="C3988">
        <f t="shared" si="122"/>
        <v>0.46203774214377336</v>
      </c>
    </row>
    <row r="3989" spans="1:3" x14ac:dyDescent="0.3">
      <c r="A3989">
        <f t="shared" si="123"/>
        <v>3969</v>
      </c>
      <c r="B3989">
        <v>0.47659741574815828</v>
      </c>
      <c r="C3989">
        <f t="shared" si="122"/>
        <v>0.46216157711710304</v>
      </c>
    </row>
    <row r="3990" spans="1:3" x14ac:dyDescent="0.3">
      <c r="A3990">
        <f t="shared" si="123"/>
        <v>3970</v>
      </c>
      <c r="B3990">
        <v>0.28236420801200013</v>
      </c>
      <c r="C3990">
        <f t="shared" ref="C3990:C4053" si="124">SMALL($B$21:$B$10020,A3990)</f>
        <v>0.46217584743570983</v>
      </c>
    </row>
    <row r="3991" spans="1:3" x14ac:dyDescent="0.3">
      <c r="A3991">
        <f t="shared" ref="A3991:A4054" si="125">A3990+1</f>
        <v>3971</v>
      </c>
      <c r="B3991">
        <v>0.73332722547749229</v>
      </c>
      <c r="C3991">
        <f t="shared" si="124"/>
        <v>0.46223400078518373</v>
      </c>
    </row>
    <row r="3992" spans="1:3" x14ac:dyDescent="0.3">
      <c r="A3992">
        <f t="shared" si="125"/>
        <v>3972</v>
      </c>
      <c r="B3992">
        <v>1.6479199067507782</v>
      </c>
      <c r="C3992">
        <f t="shared" si="124"/>
        <v>0.46227362850730747</v>
      </c>
    </row>
    <row r="3993" spans="1:3" x14ac:dyDescent="0.3">
      <c r="A3993">
        <f t="shared" si="125"/>
        <v>3973</v>
      </c>
      <c r="B3993">
        <v>1.8082786242660971</v>
      </c>
      <c r="C3993">
        <f t="shared" si="124"/>
        <v>0.46228467690060571</v>
      </c>
    </row>
    <row r="3994" spans="1:3" x14ac:dyDescent="0.3">
      <c r="A3994">
        <f t="shared" si="125"/>
        <v>3974</v>
      </c>
      <c r="B3994">
        <v>2.5804794623482099</v>
      </c>
      <c r="C3994">
        <f t="shared" si="124"/>
        <v>0.46260575430169815</v>
      </c>
    </row>
    <row r="3995" spans="1:3" x14ac:dyDescent="0.3">
      <c r="A3995">
        <f t="shared" si="125"/>
        <v>3975</v>
      </c>
      <c r="B3995">
        <v>0.29118320029011602</v>
      </c>
      <c r="C3995">
        <f t="shared" si="124"/>
        <v>0.4629988214141787</v>
      </c>
    </row>
    <row r="3996" spans="1:3" x14ac:dyDescent="0.3">
      <c r="A3996">
        <f t="shared" si="125"/>
        <v>3976</v>
      </c>
      <c r="B3996">
        <v>2.9765349701770631</v>
      </c>
      <c r="C3996">
        <f t="shared" si="124"/>
        <v>0.46303885924796906</v>
      </c>
    </row>
    <row r="3997" spans="1:3" x14ac:dyDescent="0.3">
      <c r="A3997">
        <f t="shared" si="125"/>
        <v>3977</v>
      </c>
      <c r="B3997">
        <v>0.27483312830304052</v>
      </c>
      <c r="C3997">
        <f t="shared" si="124"/>
        <v>0.46315238265043757</v>
      </c>
    </row>
    <row r="3998" spans="1:3" x14ac:dyDescent="0.3">
      <c r="A3998">
        <f t="shared" si="125"/>
        <v>3978</v>
      </c>
      <c r="B3998">
        <v>0.55241935563135347</v>
      </c>
      <c r="C3998">
        <f t="shared" si="124"/>
        <v>0.46352599515730564</v>
      </c>
    </row>
    <row r="3999" spans="1:3" x14ac:dyDescent="0.3">
      <c r="A3999">
        <f t="shared" si="125"/>
        <v>3979</v>
      </c>
      <c r="B3999">
        <v>0.61800514523101913</v>
      </c>
      <c r="C3999">
        <f t="shared" si="124"/>
        <v>0.46361344647038272</v>
      </c>
    </row>
    <row r="4000" spans="1:3" x14ac:dyDescent="0.3">
      <c r="A4000">
        <f t="shared" si="125"/>
        <v>3980</v>
      </c>
      <c r="B4000">
        <v>0.65603588322423501</v>
      </c>
      <c r="C4000">
        <f t="shared" si="124"/>
        <v>0.46389227297343893</v>
      </c>
    </row>
    <row r="4001" spans="1:3" x14ac:dyDescent="0.3">
      <c r="A4001">
        <f t="shared" si="125"/>
        <v>3981</v>
      </c>
      <c r="B4001">
        <v>2.2099136414685638E-2</v>
      </c>
      <c r="C4001">
        <f t="shared" si="124"/>
        <v>0.46403922463651504</v>
      </c>
    </row>
    <row r="4002" spans="1:3" x14ac:dyDescent="0.3">
      <c r="A4002">
        <f t="shared" si="125"/>
        <v>3982</v>
      </c>
      <c r="B4002">
        <v>6.5573321865768364E-2</v>
      </c>
      <c r="C4002">
        <f t="shared" si="124"/>
        <v>0.46422621897035432</v>
      </c>
    </row>
    <row r="4003" spans="1:3" x14ac:dyDescent="0.3">
      <c r="A4003">
        <f t="shared" si="125"/>
        <v>3983</v>
      </c>
      <c r="B4003">
        <v>0.23951445077359601</v>
      </c>
      <c r="C4003">
        <f t="shared" si="124"/>
        <v>0.46456904336719296</v>
      </c>
    </row>
    <row r="4004" spans="1:3" x14ac:dyDescent="0.3">
      <c r="A4004">
        <f t="shared" si="125"/>
        <v>3984</v>
      </c>
      <c r="B4004">
        <v>1.2788411496424299</v>
      </c>
      <c r="C4004">
        <f t="shared" si="124"/>
        <v>0.4645923458458896</v>
      </c>
    </row>
    <row r="4005" spans="1:3" x14ac:dyDescent="0.3">
      <c r="A4005">
        <f t="shared" si="125"/>
        <v>3985</v>
      </c>
      <c r="B4005">
        <v>0.17530783259585325</v>
      </c>
      <c r="C4005">
        <f t="shared" si="124"/>
        <v>0.46460825035653208</v>
      </c>
    </row>
    <row r="4006" spans="1:3" x14ac:dyDescent="0.3">
      <c r="A4006">
        <f t="shared" si="125"/>
        <v>3986</v>
      </c>
      <c r="B4006">
        <v>1.0208651093811494</v>
      </c>
      <c r="C4006">
        <f t="shared" si="124"/>
        <v>0.46461842385475993</v>
      </c>
    </row>
    <row r="4007" spans="1:3" x14ac:dyDescent="0.3">
      <c r="A4007">
        <f t="shared" si="125"/>
        <v>3987</v>
      </c>
      <c r="B4007">
        <v>0.61822164020454751</v>
      </c>
      <c r="C4007">
        <f t="shared" si="124"/>
        <v>0.46471820155875698</v>
      </c>
    </row>
    <row r="4008" spans="1:3" x14ac:dyDescent="0.3">
      <c r="A4008">
        <f t="shared" si="125"/>
        <v>3988</v>
      </c>
      <c r="B4008">
        <v>0.12242575910111064</v>
      </c>
      <c r="C4008">
        <f t="shared" si="124"/>
        <v>0.46480058119476175</v>
      </c>
    </row>
    <row r="4009" spans="1:3" x14ac:dyDescent="0.3">
      <c r="A4009">
        <f t="shared" si="125"/>
        <v>3989</v>
      </c>
      <c r="B4009">
        <v>0.56332652827283569</v>
      </c>
      <c r="C4009">
        <f t="shared" si="124"/>
        <v>0.46485158710211749</v>
      </c>
    </row>
    <row r="4010" spans="1:3" x14ac:dyDescent="0.3">
      <c r="A4010">
        <f t="shared" si="125"/>
        <v>3990</v>
      </c>
      <c r="B4010">
        <v>5.1048292090964509E-2</v>
      </c>
      <c r="C4010">
        <f t="shared" si="124"/>
        <v>0.46546174053842115</v>
      </c>
    </row>
    <row r="4011" spans="1:3" x14ac:dyDescent="0.3">
      <c r="A4011">
        <f t="shared" si="125"/>
        <v>3991</v>
      </c>
      <c r="B4011">
        <v>1.598360681366263</v>
      </c>
      <c r="C4011">
        <f t="shared" si="124"/>
        <v>0.46587374459714881</v>
      </c>
    </row>
    <row r="4012" spans="1:3" x14ac:dyDescent="0.3">
      <c r="A4012">
        <f t="shared" si="125"/>
        <v>3992</v>
      </c>
      <c r="B4012">
        <v>0.70251009700676459</v>
      </c>
      <c r="C4012">
        <f t="shared" si="124"/>
        <v>0.46627951801480538</v>
      </c>
    </row>
    <row r="4013" spans="1:3" x14ac:dyDescent="0.3">
      <c r="A4013">
        <f t="shared" si="125"/>
        <v>3993</v>
      </c>
      <c r="B4013">
        <v>8.8034712957383521E-2</v>
      </c>
      <c r="C4013">
        <f t="shared" si="124"/>
        <v>0.46642852741781393</v>
      </c>
    </row>
    <row r="4014" spans="1:3" x14ac:dyDescent="0.3">
      <c r="A4014">
        <f t="shared" si="125"/>
        <v>3994</v>
      </c>
      <c r="B4014">
        <v>0.45241671214346124</v>
      </c>
      <c r="C4014">
        <f t="shared" si="124"/>
        <v>0.46675059919005579</v>
      </c>
    </row>
    <row r="4015" spans="1:3" x14ac:dyDescent="0.3">
      <c r="A4015">
        <f t="shared" si="125"/>
        <v>3995</v>
      </c>
      <c r="B4015">
        <v>0.82214865422326833</v>
      </c>
      <c r="C4015">
        <f t="shared" si="124"/>
        <v>0.46737954643908353</v>
      </c>
    </row>
    <row r="4016" spans="1:3" x14ac:dyDescent="0.3">
      <c r="A4016">
        <f t="shared" si="125"/>
        <v>3996</v>
      </c>
      <c r="B4016">
        <v>4.1500672045974545</v>
      </c>
      <c r="C4016">
        <f t="shared" si="124"/>
        <v>0.4675145787389412</v>
      </c>
    </row>
    <row r="4017" spans="1:3" x14ac:dyDescent="0.3">
      <c r="A4017">
        <f t="shared" si="125"/>
        <v>3997</v>
      </c>
      <c r="B4017">
        <v>2.4869244077799704</v>
      </c>
      <c r="C4017">
        <f t="shared" si="124"/>
        <v>0.46768663549605693</v>
      </c>
    </row>
    <row r="4018" spans="1:3" x14ac:dyDescent="0.3">
      <c r="A4018">
        <f t="shared" si="125"/>
        <v>3998</v>
      </c>
      <c r="B4018">
        <v>1.093951036657786</v>
      </c>
      <c r="C4018">
        <f t="shared" si="124"/>
        <v>0.46778511020440661</v>
      </c>
    </row>
    <row r="4019" spans="1:3" x14ac:dyDescent="0.3">
      <c r="A4019">
        <f t="shared" si="125"/>
        <v>3999</v>
      </c>
      <c r="B4019">
        <v>0.11790910645629604</v>
      </c>
      <c r="C4019">
        <f t="shared" si="124"/>
        <v>0.46779701359117287</v>
      </c>
    </row>
    <row r="4020" spans="1:3" x14ac:dyDescent="0.3">
      <c r="A4020">
        <f t="shared" si="125"/>
        <v>4000</v>
      </c>
      <c r="B4020">
        <v>0.45151228654126663</v>
      </c>
      <c r="C4020">
        <f t="shared" si="124"/>
        <v>0.46781920058036475</v>
      </c>
    </row>
    <row r="4021" spans="1:3" x14ac:dyDescent="0.3">
      <c r="A4021">
        <f t="shared" si="125"/>
        <v>4001</v>
      </c>
      <c r="B4021">
        <v>1.2740558170601908</v>
      </c>
      <c r="C4021">
        <f t="shared" si="124"/>
        <v>0.46798730496798679</v>
      </c>
    </row>
    <row r="4022" spans="1:3" x14ac:dyDescent="0.3">
      <c r="A4022">
        <f t="shared" si="125"/>
        <v>4002</v>
      </c>
      <c r="B4022">
        <v>0.23642233940933233</v>
      </c>
      <c r="C4022">
        <f t="shared" si="124"/>
        <v>0.4680733632770997</v>
      </c>
    </row>
    <row r="4023" spans="1:3" x14ac:dyDescent="0.3">
      <c r="A4023">
        <f t="shared" si="125"/>
        <v>4003</v>
      </c>
      <c r="B4023">
        <v>0.20570950540750577</v>
      </c>
      <c r="C4023">
        <f t="shared" si="124"/>
        <v>0.46807861946701901</v>
      </c>
    </row>
    <row r="4024" spans="1:3" x14ac:dyDescent="0.3">
      <c r="A4024">
        <f t="shared" si="125"/>
        <v>4004</v>
      </c>
      <c r="B4024">
        <v>0.11775572597560569</v>
      </c>
      <c r="C4024">
        <f t="shared" si="124"/>
        <v>0.46822656117610828</v>
      </c>
    </row>
    <row r="4025" spans="1:3" x14ac:dyDescent="0.3">
      <c r="A4025">
        <f t="shared" si="125"/>
        <v>4005</v>
      </c>
      <c r="B4025">
        <v>0.74432671815991247</v>
      </c>
      <c r="C4025">
        <f t="shared" si="124"/>
        <v>0.46835160287747946</v>
      </c>
    </row>
    <row r="4026" spans="1:3" x14ac:dyDescent="0.3">
      <c r="A4026">
        <f t="shared" si="125"/>
        <v>4006</v>
      </c>
      <c r="B4026">
        <v>0.30008892870996284</v>
      </c>
      <c r="C4026">
        <f t="shared" si="124"/>
        <v>0.46861604868441975</v>
      </c>
    </row>
    <row r="4027" spans="1:3" x14ac:dyDescent="0.3">
      <c r="A4027">
        <f t="shared" si="125"/>
        <v>4007</v>
      </c>
      <c r="B4027">
        <v>1.1476270275238851</v>
      </c>
      <c r="C4027">
        <f t="shared" si="124"/>
        <v>0.46879696410390315</v>
      </c>
    </row>
    <row r="4028" spans="1:3" x14ac:dyDescent="0.3">
      <c r="A4028">
        <f t="shared" si="125"/>
        <v>4008</v>
      </c>
      <c r="B4028">
        <v>1.9993174411641172</v>
      </c>
      <c r="C4028">
        <f t="shared" si="124"/>
        <v>0.46880424520001118</v>
      </c>
    </row>
    <row r="4029" spans="1:3" x14ac:dyDescent="0.3">
      <c r="A4029">
        <f t="shared" si="125"/>
        <v>4009</v>
      </c>
      <c r="B4029">
        <v>0.3466213771097908</v>
      </c>
      <c r="C4029">
        <f t="shared" si="124"/>
        <v>0.46883090464093802</v>
      </c>
    </row>
    <row r="4030" spans="1:3" x14ac:dyDescent="0.3">
      <c r="A4030">
        <f t="shared" si="125"/>
        <v>4010</v>
      </c>
      <c r="B4030">
        <v>1.2406509160381896</v>
      </c>
      <c r="C4030">
        <f t="shared" si="124"/>
        <v>0.46886748030437397</v>
      </c>
    </row>
    <row r="4031" spans="1:3" x14ac:dyDescent="0.3">
      <c r="A4031">
        <f t="shared" si="125"/>
        <v>4011</v>
      </c>
      <c r="B4031">
        <v>9.5348290547347725E-2</v>
      </c>
      <c r="C4031">
        <f t="shared" si="124"/>
        <v>0.46897577627412379</v>
      </c>
    </row>
    <row r="4032" spans="1:3" x14ac:dyDescent="0.3">
      <c r="A4032">
        <f t="shared" si="125"/>
        <v>4012</v>
      </c>
      <c r="B4032">
        <v>0.54674266393865034</v>
      </c>
      <c r="C4032">
        <f t="shared" si="124"/>
        <v>0.46898049520001583</v>
      </c>
    </row>
    <row r="4033" spans="1:3" x14ac:dyDescent="0.3">
      <c r="A4033">
        <f t="shared" si="125"/>
        <v>4013</v>
      </c>
      <c r="B4033">
        <v>0.1990597909716505</v>
      </c>
      <c r="C4033">
        <f t="shared" si="124"/>
        <v>0.46899000351626818</v>
      </c>
    </row>
    <row r="4034" spans="1:3" x14ac:dyDescent="0.3">
      <c r="A4034">
        <f t="shared" si="125"/>
        <v>4014</v>
      </c>
      <c r="B4034">
        <v>0.94292569219492961</v>
      </c>
      <c r="C4034">
        <f t="shared" si="124"/>
        <v>0.46908514801838908</v>
      </c>
    </row>
    <row r="4035" spans="1:3" x14ac:dyDescent="0.3">
      <c r="A4035">
        <f t="shared" si="125"/>
        <v>4015</v>
      </c>
      <c r="B4035">
        <v>0.76431561833845962</v>
      </c>
      <c r="C4035">
        <f t="shared" si="124"/>
        <v>0.46922305255087249</v>
      </c>
    </row>
    <row r="4036" spans="1:3" x14ac:dyDescent="0.3">
      <c r="A4036">
        <f t="shared" si="125"/>
        <v>4016</v>
      </c>
      <c r="B4036">
        <v>1.5548460790010747</v>
      </c>
      <c r="C4036">
        <f t="shared" si="124"/>
        <v>0.46936827244658907</v>
      </c>
    </row>
    <row r="4037" spans="1:3" x14ac:dyDescent="0.3">
      <c r="A4037">
        <f t="shared" si="125"/>
        <v>4017</v>
      </c>
      <c r="B4037">
        <v>1.5748994141118557</v>
      </c>
      <c r="C4037">
        <f t="shared" si="124"/>
        <v>0.46945894055501824</v>
      </c>
    </row>
    <row r="4038" spans="1:3" x14ac:dyDescent="0.3">
      <c r="A4038">
        <f t="shared" si="125"/>
        <v>4018</v>
      </c>
      <c r="B4038">
        <v>1.1236002689203068</v>
      </c>
      <c r="C4038">
        <f t="shared" si="124"/>
        <v>0.46948656399980981</v>
      </c>
    </row>
    <row r="4039" spans="1:3" x14ac:dyDescent="0.3">
      <c r="A4039">
        <f t="shared" si="125"/>
        <v>4019</v>
      </c>
      <c r="B4039">
        <v>1.1607417815214347</v>
      </c>
      <c r="C4039">
        <f t="shared" si="124"/>
        <v>0.46995652691052725</v>
      </c>
    </row>
    <row r="4040" spans="1:3" x14ac:dyDescent="0.3">
      <c r="A4040">
        <f t="shared" si="125"/>
        <v>4020</v>
      </c>
      <c r="B4040">
        <v>0.64823976627221302</v>
      </c>
      <c r="C4040">
        <f t="shared" si="124"/>
        <v>0.47002514379344484</v>
      </c>
    </row>
    <row r="4041" spans="1:3" x14ac:dyDescent="0.3">
      <c r="A4041">
        <f t="shared" si="125"/>
        <v>4021</v>
      </c>
      <c r="B4041">
        <v>0.67993113014198392</v>
      </c>
      <c r="C4041">
        <f t="shared" si="124"/>
        <v>0.4700824354761548</v>
      </c>
    </row>
    <row r="4042" spans="1:3" x14ac:dyDescent="0.3">
      <c r="A4042">
        <f t="shared" si="125"/>
        <v>4022</v>
      </c>
      <c r="B4042">
        <v>0.46228467690060571</v>
      </c>
      <c r="C4042">
        <f t="shared" si="124"/>
        <v>0.47019932043914725</v>
      </c>
    </row>
    <row r="4043" spans="1:3" x14ac:dyDescent="0.3">
      <c r="A4043">
        <f t="shared" si="125"/>
        <v>4023</v>
      </c>
      <c r="B4043">
        <v>1.4358499408613021</v>
      </c>
      <c r="C4043">
        <f t="shared" si="124"/>
        <v>0.47023034048839452</v>
      </c>
    </row>
    <row r="4044" spans="1:3" x14ac:dyDescent="0.3">
      <c r="A4044">
        <f t="shared" si="125"/>
        <v>4024</v>
      </c>
      <c r="B4044">
        <v>0.72931301761450995</v>
      </c>
      <c r="C4044">
        <f t="shared" si="124"/>
        <v>0.47023480115252259</v>
      </c>
    </row>
    <row r="4045" spans="1:3" x14ac:dyDescent="0.3">
      <c r="A4045">
        <f t="shared" si="125"/>
        <v>4025</v>
      </c>
      <c r="B4045">
        <v>0.29822257627456095</v>
      </c>
      <c r="C4045">
        <f t="shared" si="124"/>
        <v>0.47025391511903214</v>
      </c>
    </row>
    <row r="4046" spans="1:3" x14ac:dyDescent="0.3">
      <c r="A4046">
        <f t="shared" si="125"/>
        <v>4026</v>
      </c>
      <c r="B4046">
        <v>0.69725341221862713</v>
      </c>
      <c r="C4046">
        <f t="shared" si="124"/>
        <v>0.47031534008903253</v>
      </c>
    </row>
    <row r="4047" spans="1:3" x14ac:dyDescent="0.3">
      <c r="A4047">
        <f t="shared" si="125"/>
        <v>4027</v>
      </c>
      <c r="B4047">
        <v>2.0183656366767426</v>
      </c>
      <c r="C4047">
        <f t="shared" si="124"/>
        <v>0.4703474704282038</v>
      </c>
    </row>
    <row r="4048" spans="1:3" x14ac:dyDescent="0.3">
      <c r="A4048">
        <f t="shared" si="125"/>
        <v>4028</v>
      </c>
      <c r="B4048">
        <v>0.17958226310616388</v>
      </c>
      <c r="C4048">
        <f t="shared" si="124"/>
        <v>0.4707559660979721</v>
      </c>
    </row>
    <row r="4049" spans="1:3" x14ac:dyDescent="0.3">
      <c r="A4049">
        <f t="shared" si="125"/>
        <v>4029</v>
      </c>
      <c r="B4049">
        <v>6.073404196288692</v>
      </c>
      <c r="C4049">
        <f t="shared" si="124"/>
        <v>0.47075610014494362</v>
      </c>
    </row>
    <row r="4050" spans="1:3" x14ac:dyDescent="0.3">
      <c r="A4050">
        <f t="shared" si="125"/>
        <v>4030</v>
      </c>
      <c r="B4050">
        <v>0.17134638647834155</v>
      </c>
      <c r="C4050">
        <f t="shared" si="124"/>
        <v>0.47075675832066155</v>
      </c>
    </row>
    <row r="4051" spans="1:3" x14ac:dyDescent="0.3">
      <c r="A4051">
        <f t="shared" si="125"/>
        <v>4031</v>
      </c>
      <c r="B4051">
        <v>0.57361200242729082</v>
      </c>
      <c r="C4051">
        <f t="shared" si="124"/>
        <v>0.47096879273466419</v>
      </c>
    </row>
    <row r="4052" spans="1:3" x14ac:dyDescent="0.3">
      <c r="A4052">
        <f t="shared" si="125"/>
        <v>4032</v>
      </c>
      <c r="B4052">
        <v>1.0028592493374051</v>
      </c>
      <c r="C4052">
        <f t="shared" si="124"/>
        <v>0.47097896967202102</v>
      </c>
    </row>
    <row r="4053" spans="1:3" x14ac:dyDescent="0.3">
      <c r="A4053">
        <f t="shared" si="125"/>
        <v>4033</v>
      </c>
      <c r="B4053">
        <v>0.90841869909829964</v>
      </c>
      <c r="C4053">
        <f t="shared" si="124"/>
        <v>0.47099827156629992</v>
      </c>
    </row>
    <row r="4054" spans="1:3" x14ac:dyDescent="0.3">
      <c r="A4054">
        <f t="shared" si="125"/>
        <v>4034</v>
      </c>
      <c r="B4054">
        <v>1.6515430247405503</v>
      </c>
      <c r="C4054">
        <f t="shared" ref="C4054:C4117" si="126">SMALL($B$21:$B$10020,A4054)</f>
        <v>0.47101424522781743</v>
      </c>
    </row>
    <row r="4055" spans="1:3" x14ac:dyDescent="0.3">
      <c r="A4055">
        <f t="shared" ref="A4055:A4118" si="127">A4054+1</f>
        <v>4035</v>
      </c>
      <c r="B4055">
        <v>1.2257659384469108</v>
      </c>
      <c r="C4055">
        <f t="shared" si="126"/>
        <v>0.47158395176275492</v>
      </c>
    </row>
    <row r="4056" spans="1:3" x14ac:dyDescent="0.3">
      <c r="A4056">
        <f t="shared" si="127"/>
        <v>4036</v>
      </c>
      <c r="B4056">
        <v>0.26904895354464364</v>
      </c>
      <c r="C4056">
        <f t="shared" si="126"/>
        <v>0.471650444767719</v>
      </c>
    </row>
    <row r="4057" spans="1:3" x14ac:dyDescent="0.3">
      <c r="A4057">
        <f t="shared" si="127"/>
        <v>4037</v>
      </c>
      <c r="B4057">
        <v>1.0782855140499443</v>
      </c>
      <c r="C4057">
        <f t="shared" si="126"/>
        <v>0.47194232578497486</v>
      </c>
    </row>
    <row r="4058" spans="1:3" x14ac:dyDescent="0.3">
      <c r="A4058">
        <f t="shared" si="127"/>
        <v>4038</v>
      </c>
      <c r="B4058">
        <v>0.19828918620152147</v>
      </c>
      <c r="C4058">
        <f t="shared" si="126"/>
        <v>0.47213614555882333</v>
      </c>
    </row>
    <row r="4059" spans="1:3" x14ac:dyDescent="0.3">
      <c r="A4059">
        <f t="shared" si="127"/>
        <v>4039</v>
      </c>
      <c r="B4059">
        <v>1.5373472833139974</v>
      </c>
      <c r="C4059">
        <f t="shared" si="126"/>
        <v>0.47225769755381863</v>
      </c>
    </row>
    <row r="4060" spans="1:3" x14ac:dyDescent="0.3">
      <c r="A4060">
        <f t="shared" si="127"/>
        <v>4040</v>
      </c>
      <c r="B4060">
        <v>0.11007060828243209</v>
      </c>
      <c r="C4060">
        <f t="shared" si="126"/>
        <v>0.47253028320516743</v>
      </c>
    </row>
    <row r="4061" spans="1:3" x14ac:dyDescent="0.3">
      <c r="A4061">
        <f t="shared" si="127"/>
        <v>4041</v>
      </c>
      <c r="B4061">
        <v>0.169523032774483</v>
      </c>
      <c r="C4061">
        <f t="shared" si="126"/>
        <v>0.47254923888087252</v>
      </c>
    </row>
    <row r="4062" spans="1:3" x14ac:dyDescent="0.3">
      <c r="A4062">
        <f t="shared" si="127"/>
        <v>4042</v>
      </c>
      <c r="B4062">
        <v>3.5973893097505663</v>
      </c>
      <c r="C4062">
        <f t="shared" si="126"/>
        <v>0.47272718607421504</v>
      </c>
    </row>
    <row r="4063" spans="1:3" x14ac:dyDescent="0.3">
      <c r="A4063">
        <f t="shared" si="127"/>
        <v>4043</v>
      </c>
      <c r="B4063">
        <v>0.44802677172522198</v>
      </c>
      <c r="C4063">
        <f t="shared" si="126"/>
        <v>0.47275385794310854</v>
      </c>
    </row>
    <row r="4064" spans="1:3" x14ac:dyDescent="0.3">
      <c r="A4064">
        <f t="shared" si="127"/>
        <v>4044</v>
      </c>
      <c r="B4064">
        <v>0.49288163609545665</v>
      </c>
      <c r="C4064">
        <f t="shared" si="126"/>
        <v>0.472808225663784</v>
      </c>
    </row>
    <row r="4065" spans="1:3" x14ac:dyDescent="0.3">
      <c r="A4065">
        <f t="shared" si="127"/>
        <v>4045</v>
      </c>
      <c r="B4065">
        <v>1.9418045533786115</v>
      </c>
      <c r="C4065">
        <f t="shared" si="126"/>
        <v>0.47341493329593964</v>
      </c>
    </row>
    <row r="4066" spans="1:3" x14ac:dyDescent="0.3">
      <c r="A4066">
        <f t="shared" si="127"/>
        <v>4046</v>
      </c>
      <c r="B4066">
        <v>0.46778511020440661</v>
      </c>
      <c r="C4066">
        <f t="shared" si="126"/>
        <v>0.47367841790795429</v>
      </c>
    </row>
    <row r="4067" spans="1:3" x14ac:dyDescent="0.3">
      <c r="A4067">
        <f t="shared" si="127"/>
        <v>4047</v>
      </c>
      <c r="B4067">
        <v>0.21830708797702458</v>
      </c>
      <c r="C4067">
        <f t="shared" si="126"/>
        <v>0.47370430799547414</v>
      </c>
    </row>
    <row r="4068" spans="1:3" x14ac:dyDescent="0.3">
      <c r="A4068">
        <f t="shared" si="127"/>
        <v>4048</v>
      </c>
      <c r="B4068">
        <v>1.2516255546431856</v>
      </c>
      <c r="C4068">
        <f t="shared" si="126"/>
        <v>0.47378212180843127</v>
      </c>
    </row>
    <row r="4069" spans="1:3" x14ac:dyDescent="0.3">
      <c r="A4069">
        <f t="shared" si="127"/>
        <v>4049</v>
      </c>
      <c r="B4069">
        <v>0.67355590612910188</v>
      </c>
      <c r="C4069">
        <f t="shared" si="126"/>
        <v>0.47463217828369131</v>
      </c>
    </row>
    <row r="4070" spans="1:3" x14ac:dyDescent="0.3">
      <c r="A4070">
        <f t="shared" si="127"/>
        <v>4050</v>
      </c>
      <c r="B4070">
        <v>0.46227362850730747</v>
      </c>
      <c r="C4070">
        <f t="shared" si="126"/>
        <v>0.47502460924540379</v>
      </c>
    </row>
    <row r="4071" spans="1:3" x14ac:dyDescent="0.3">
      <c r="A4071">
        <f t="shared" si="127"/>
        <v>4051</v>
      </c>
      <c r="B4071">
        <v>5.0475272855273312E-2</v>
      </c>
      <c r="C4071">
        <f t="shared" si="126"/>
        <v>0.47503803508960818</v>
      </c>
    </row>
    <row r="4072" spans="1:3" x14ac:dyDescent="0.3">
      <c r="A4072">
        <f t="shared" si="127"/>
        <v>4052</v>
      </c>
      <c r="B4072">
        <v>0.96401910643101973</v>
      </c>
      <c r="C4072">
        <f t="shared" si="126"/>
        <v>0.47523021086610839</v>
      </c>
    </row>
    <row r="4073" spans="1:3" x14ac:dyDescent="0.3">
      <c r="A4073">
        <f t="shared" si="127"/>
        <v>4053</v>
      </c>
      <c r="B4073">
        <v>2.7128727524843232</v>
      </c>
      <c r="C4073">
        <f t="shared" si="126"/>
        <v>0.47565221206338704</v>
      </c>
    </row>
    <row r="4074" spans="1:3" x14ac:dyDescent="0.3">
      <c r="A4074">
        <f t="shared" si="127"/>
        <v>4054</v>
      </c>
      <c r="B4074">
        <v>0.46822656117610828</v>
      </c>
      <c r="C4074">
        <f t="shared" si="126"/>
        <v>0.4756987122060774</v>
      </c>
    </row>
    <row r="4075" spans="1:3" x14ac:dyDescent="0.3">
      <c r="A4075">
        <f t="shared" si="127"/>
        <v>4055</v>
      </c>
      <c r="B4075">
        <v>2.8838662282394543</v>
      </c>
      <c r="C4075">
        <f t="shared" si="126"/>
        <v>0.47583197385419385</v>
      </c>
    </row>
    <row r="4076" spans="1:3" x14ac:dyDescent="0.3">
      <c r="A4076">
        <f t="shared" si="127"/>
        <v>4056</v>
      </c>
      <c r="B4076">
        <v>0.27572396363559348</v>
      </c>
      <c r="C4076">
        <f t="shared" si="126"/>
        <v>0.47615682306622786</v>
      </c>
    </row>
    <row r="4077" spans="1:3" x14ac:dyDescent="0.3">
      <c r="A4077">
        <f t="shared" si="127"/>
        <v>4057</v>
      </c>
      <c r="B4077">
        <v>0.65827856321491707</v>
      </c>
      <c r="C4077">
        <f t="shared" si="126"/>
        <v>0.47622336069622762</v>
      </c>
    </row>
    <row r="4078" spans="1:3" x14ac:dyDescent="0.3">
      <c r="A4078">
        <f t="shared" si="127"/>
        <v>4058</v>
      </c>
      <c r="B4078">
        <v>2.1970602660368415</v>
      </c>
      <c r="C4078">
        <f t="shared" si="126"/>
        <v>0.4763183294712896</v>
      </c>
    </row>
    <row r="4079" spans="1:3" x14ac:dyDescent="0.3">
      <c r="A4079">
        <f t="shared" si="127"/>
        <v>4059</v>
      </c>
      <c r="B4079">
        <v>4.3292530965049725</v>
      </c>
      <c r="C4079">
        <f t="shared" si="126"/>
        <v>0.47632640754282529</v>
      </c>
    </row>
    <row r="4080" spans="1:3" x14ac:dyDescent="0.3">
      <c r="A4080">
        <f t="shared" si="127"/>
        <v>4060</v>
      </c>
      <c r="B4080">
        <v>0.1103096360566358</v>
      </c>
      <c r="C4080">
        <f t="shared" si="126"/>
        <v>0.47636309759922435</v>
      </c>
    </row>
    <row r="4081" spans="1:3" x14ac:dyDescent="0.3">
      <c r="A4081">
        <f t="shared" si="127"/>
        <v>4061</v>
      </c>
      <c r="B4081">
        <v>0.12572745209998737</v>
      </c>
      <c r="C4081">
        <f t="shared" si="126"/>
        <v>0.47644188827827749</v>
      </c>
    </row>
    <row r="4082" spans="1:3" x14ac:dyDescent="0.3">
      <c r="A4082">
        <f t="shared" si="127"/>
        <v>4062</v>
      </c>
      <c r="B4082">
        <v>1.0047673109481765</v>
      </c>
      <c r="C4082">
        <f t="shared" si="126"/>
        <v>0.47644411081139504</v>
      </c>
    </row>
    <row r="4083" spans="1:3" x14ac:dyDescent="0.3">
      <c r="A4083">
        <f t="shared" si="127"/>
        <v>4063</v>
      </c>
      <c r="B4083">
        <v>0.58593426295228079</v>
      </c>
      <c r="C4083">
        <f t="shared" si="126"/>
        <v>0.47652863992459804</v>
      </c>
    </row>
    <row r="4084" spans="1:3" x14ac:dyDescent="0.3">
      <c r="A4084">
        <f t="shared" si="127"/>
        <v>4064</v>
      </c>
      <c r="B4084">
        <v>1.2370970212747405</v>
      </c>
      <c r="C4084">
        <f t="shared" si="126"/>
        <v>0.47652993598446747</v>
      </c>
    </row>
    <row r="4085" spans="1:3" x14ac:dyDescent="0.3">
      <c r="A4085">
        <f t="shared" si="127"/>
        <v>4065</v>
      </c>
      <c r="B4085">
        <v>0.91042160159613283</v>
      </c>
      <c r="C4085">
        <f t="shared" si="126"/>
        <v>0.47655397442908831</v>
      </c>
    </row>
    <row r="4086" spans="1:3" x14ac:dyDescent="0.3">
      <c r="A4086">
        <f t="shared" si="127"/>
        <v>4066</v>
      </c>
      <c r="B4086">
        <v>1.8757303993225451</v>
      </c>
      <c r="C4086">
        <f t="shared" si="126"/>
        <v>0.47659741574815828</v>
      </c>
    </row>
    <row r="4087" spans="1:3" x14ac:dyDescent="0.3">
      <c r="A4087">
        <f t="shared" si="127"/>
        <v>4067</v>
      </c>
      <c r="B4087">
        <v>0.49688979510911757</v>
      </c>
      <c r="C4087">
        <f t="shared" si="126"/>
        <v>0.47670854657096839</v>
      </c>
    </row>
    <row r="4088" spans="1:3" x14ac:dyDescent="0.3">
      <c r="A4088">
        <f t="shared" si="127"/>
        <v>4068</v>
      </c>
      <c r="B4088">
        <v>0.51857089007891255</v>
      </c>
      <c r="C4088">
        <f t="shared" si="126"/>
        <v>0.47683505239649349</v>
      </c>
    </row>
    <row r="4089" spans="1:3" x14ac:dyDescent="0.3">
      <c r="A4089">
        <f t="shared" si="127"/>
        <v>4069</v>
      </c>
      <c r="B4089">
        <v>0.81207483340079389</v>
      </c>
      <c r="C4089">
        <f t="shared" si="126"/>
        <v>0.47695883891957935</v>
      </c>
    </row>
    <row r="4090" spans="1:3" x14ac:dyDescent="0.3">
      <c r="A4090">
        <f t="shared" si="127"/>
        <v>4070</v>
      </c>
      <c r="B4090">
        <v>0.37774734345357786</v>
      </c>
      <c r="C4090">
        <f t="shared" si="126"/>
        <v>0.47701774183278034</v>
      </c>
    </row>
    <row r="4091" spans="1:3" x14ac:dyDescent="0.3">
      <c r="A4091">
        <f t="shared" si="127"/>
        <v>4071</v>
      </c>
      <c r="B4091">
        <v>1.6562306126116084</v>
      </c>
      <c r="C4091">
        <f t="shared" si="126"/>
        <v>0.47713625360177669</v>
      </c>
    </row>
    <row r="4092" spans="1:3" x14ac:dyDescent="0.3">
      <c r="A4092">
        <f t="shared" si="127"/>
        <v>4072</v>
      </c>
      <c r="B4092">
        <v>0.48840287844946295</v>
      </c>
      <c r="C4092">
        <f t="shared" si="126"/>
        <v>0.47715317373635613</v>
      </c>
    </row>
    <row r="4093" spans="1:3" x14ac:dyDescent="0.3">
      <c r="A4093">
        <f t="shared" si="127"/>
        <v>4073</v>
      </c>
      <c r="B4093">
        <v>0.16353694447917988</v>
      </c>
      <c r="C4093">
        <f t="shared" si="126"/>
        <v>0.47761528716696566</v>
      </c>
    </row>
    <row r="4094" spans="1:3" x14ac:dyDescent="0.3">
      <c r="A4094">
        <f t="shared" si="127"/>
        <v>4074</v>
      </c>
      <c r="B4094">
        <v>0.39212236613700324</v>
      </c>
      <c r="C4094">
        <f t="shared" si="126"/>
        <v>0.47771539538542052</v>
      </c>
    </row>
    <row r="4095" spans="1:3" x14ac:dyDescent="0.3">
      <c r="A4095">
        <f t="shared" si="127"/>
        <v>4075</v>
      </c>
      <c r="B4095">
        <v>2.0711737461979434</v>
      </c>
      <c r="C4095">
        <f t="shared" si="126"/>
        <v>0.47780607708563738</v>
      </c>
    </row>
    <row r="4096" spans="1:3" x14ac:dyDescent="0.3">
      <c r="A4096">
        <f t="shared" si="127"/>
        <v>4076</v>
      </c>
      <c r="B4096">
        <v>1.974381658444077</v>
      </c>
      <c r="C4096">
        <f t="shared" si="126"/>
        <v>0.4778132181085204</v>
      </c>
    </row>
    <row r="4097" spans="1:3" x14ac:dyDescent="0.3">
      <c r="A4097">
        <f t="shared" si="127"/>
        <v>4077</v>
      </c>
      <c r="B4097">
        <v>0.58541010826414785</v>
      </c>
      <c r="C4097">
        <f t="shared" si="126"/>
        <v>0.47791452604702456</v>
      </c>
    </row>
    <row r="4098" spans="1:3" x14ac:dyDescent="0.3">
      <c r="A4098">
        <f t="shared" si="127"/>
        <v>4078</v>
      </c>
      <c r="B4098">
        <v>1.6050880177965123</v>
      </c>
      <c r="C4098">
        <f t="shared" si="126"/>
        <v>0.47831867444085363</v>
      </c>
    </row>
    <row r="4099" spans="1:3" x14ac:dyDescent="0.3">
      <c r="A4099">
        <f t="shared" si="127"/>
        <v>4079</v>
      </c>
      <c r="B4099">
        <v>2.0948225082469225</v>
      </c>
      <c r="C4099">
        <f t="shared" si="126"/>
        <v>0.4784606302924912</v>
      </c>
    </row>
    <row r="4100" spans="1:3" x14ac:dyDescent="0.3">
      <c r="A4100">
        <f t="shared" si="127"/>
        <v>4080</v>
      </c>
      <c r="B4100">
        <v>5.6787122598415101</v>
      </c>
      <c r="C4100">
        <f t="shared" si="126"/>
        <v>0.47850237076507551</v>
      </c>
    </row>
    <row r="4101" spans="1:3" x14ac:dyDescent="0.3">
      <c r="A4101">
        <f t="shared" si="127"/>
        <v>4081</v>
      </c>
      <c r="B4101">
        <v>0.10067647767727461</v>
      </c>
      <c r="C4101">
        <f t="shared" si="126"/>
        <v>0.4788619923638795</v>
      </c>
    </row>
    <row r="4102" spans="1:3" x14ac:dyDescent="0.3">
      <c r="A4102">
        <f t="shared" si="127"/>
        <v>4082</v>
      </c>
      <c r="B4102">
        <v>0.21780887271154947</v>
      </c>
      <c r="C4102">
        <f t="shared" si="126"/>
        <v>0.47899168477825338</v>
      </c>
    </row>
    <row r="4103" spans="1:3" x14ac:dyDescent="0.3">
      <c r="A4103">
        <f t="shared" si="127"/>
        <v>4083</v>
      </c>
      <c r="B4103">
        <v>9.7962561296659034E-2</v>
      </c>
      <c r="C4103">
        <f t="shared" si="126"/>
        <v>0.47915680625343637</v>
      </c>
    </row>
    <row r="4104" spans="1:3" x14ac:dyDescent="0.3">
      <c r="A4104">
        <f t="shared" si="127"/>
        <v>4084</v>
      </c>
      <c r="B4104">
        <v>0.16961228457878419</v>
      </c>
      <c r="C4104">
        <f t="shared" si="126"/>
        <v>0.47930956278575976</v>
      </c>
    </row>
    <row r="4105" spans="1:3" x14ac:dyDescent="0.3">
      <c r="A4105">
        <f t="shared" si="127"/>
        <v>4085</v>
      </c>
      <c r="B4105">
        <v>0.48627379023267192</v>
      </c>
      <c r="C4105">
        <f t="shared" si="126"/>
        <v>0.47975844755906771</v>
      </c>
    </row>
    <row r="4106" spans="1:3" x14ac:dyDescent="0.3">
      <c r="A4106">
        <f t="shared" si="127"/>
        <v>4086</v>
      </c>
      <c r="B4106">
        <v>0.10936413929075717</v>
      </c>
      <c r="C4106">
        <f t="shared" si="126"/>
        <v>0.48025427651140973</v>
      </c>
    </row>
    <row r="4107" spans="1:3" x14ac:dyDescent="0.3">
      <c r="A4107">
        <f t="shared" si="127"/>
        <v>4087</v>
      </c>
      <c r="B4107">
        <v>2.6157101004672882</v>
      </c>
      <c r="C4107">
        <f t="shared" si="126"/>
        <v>0.48036964092340506</v>
      </c>
    </row>
    <row r="4108" spans="1:3" x14ac:dyDescent="0.3">
      <c r="A4108">
        <f t="shared" si="127"/>
        <v>4088</v>
      </c>
      <c r="B4108">
        <v>3.406105246261963</v>
      </c>
      <c r="C4108">
        <f t="shared" si="126"/>
        <v>0.48083011400218223</v>
      </c>
    </row>
    <row r="4109" spans="1:3" x14ac:dyDescent="0.3">
      <c r="A4109">
        <f t="shared" si="127"/>
        <v>4089</v>
      </c>
      <c r="B4109">
        <v>9.1453852412874292E-2</v>
      </c>
      <c r="C4109">
        <f t="shared" si="126"/>
        <v>0.48093323459018489</v>
      </c>
    </row>
    <row r="4110" spans="1:3" x14ac:dyDescent="0.3">
      <c r="A4110">
        <f t="shared" si="127"/>
        <v>4090</v>
      </c>
      <c r="B4110">
        <v>0.30443785420677294</v>
      </c>
      <c r="C4110">
        <f t="shared" si="126"/>
        <v>0.48094499246944311</v>
      </c>
    </row>
    <row r="4111" spans="1:3" x14ac:dyDescent="0.3">
      <c r="A4111">
        <f t="shared" si="127"/>
        <v>4091</v>
      </c>
      <c r="B4111">
        <v>0.93979113500768152</v>
      </c>
      <c r="C4111">
        <f t="shared" si="126"/>
        <v>0.48148794506320414</v>
      </c>
    </row>
    <row r="4112" spans="1:3" x14ac:dyDescent="0.3">
      <c r="A4112">
        <f t="shared" si="127"/>
        <v>4092</v>
      </c>
      <c r="B4112">
        <v>8.2782399692919117E-2</v>
      </c>
      <c r="C4112">
        <f t="shared" si="126"/>
        <v>0.48167257769684002</v>
      </c>
    </row>
    <row r="4113" spans="1:3" x14ac:dyDescent="0.3">
      <c r="A4113">
        <f t="shared" si="127"/>
        <v>4093</v>
      </c>
      <c r="B4113">
        <v>2.7112584394632524</v>
      </c>
      <c r="C4113">
        <f t="shared" si="126"/>
        <v>0.4816999231414687</v>
      </c>
    </row>
    <row r="4114" spans="1:3" x14ac:dyDescent="0.3">
      <c r="A4114">
        <f t="shared" si="127"/>
        <v>4094</v>
      </c>
      <c r="B4114">
        <v>1.3741295424194E-2</v>
      </c>
      <c r="C4114">
        <f t="shared" si="126"/>
        <v>0.48188804863688639</v>
      </c>
    </row>
    <row r="4115" spans="1:3" x14ac:dyDescent="0.3">
      <c r="A4115">
        <f t="shared" si="127"/>
        <v>4095</v>
      </c>
      <c r="B4115">
        <v>0.18363538159791926</v>
      </c>
      <c r="C4115">
        <f t="shared" si="126"/>
        <v>0.48191341466137527</v>
      </c>
    </row>
    <row r="4116" spans="1:3" x14ac:dyDescent="0.3">
      <c r="A4116">
        <f t="shared" si="127"/>
        <v>4096</v>
      </c>
      <c r="B4116">
        <v>0.71040594592622508</v>
      </c>
      <c r="C4116">
        <f t="shared" si="126"/>
        <v>0.48213934378868784</v>
      </c>
    </row>
    <row r="4117" spans="1:3" x14ac:dyDescent="0.3">
      <c r="A4117">
        <f t="shared" si="127"/>
        <v>4097</v>
      </c>
      <c r="B4117">
        <v>0.48242281506179863</v>
      </c>
      <c r="C4117">
        <f t="shared" si="126"/>
        <v>0.48227758357644879</v>
      </c>
    </row>
    <row r="4118" spans="1:3" x14ac:dyDescent="0.3">
      <c r="A4118">
        <f t="shared" si="127"/>
        <v>4098</v>
      </c>
      <c r="B4118">
        <v>0.89966424942351764</v>
      </c>
      <c r="C4118">
        <f t="shared" ref="C4118:C4181" si="128">SMALL($B$21:$B$10020,A4118)</f>
        <v>0.48230482208539516</v>
      </c>
    </row>
    <row r="4119" spans="1:3" x14ac:dyDescent="0.3">
      <c r="A4119">
        <f t="shared" ref="A4119:A4182" si="129">A4118+1</f>
        <v>4099</v>
      </c>
      <c r="B4119">
        <v>3.9763978990382705</v>
      </c>
      <c r="C4119">
        <f t="shared" si="128"/>
        <v>0.48242281506179863</v>
      </c>
    </row>
    <row r="4120" spans="1:3" x14ac:dyDescent="0.3">
      <c r="A4120">
        <f t="shared" si="129"/>
        <v>4100</v>
      </c>
      <c r="B4120">
        <v>0.81570073750878214</v>
      </c>
      <c r="C4120">
        <f t="shared" si="128"/>
        <v>0.48260770940562003</v>
      </c>
    </row>
    <row r="4121" spans="1:3" x14ac:dyDescent="0.3">
      <c r="A4121">
        <f t="shared" si="129"/>
        <v>4101</v>
      </c>
      <c r="B4121">
        <v>0.29992459401223104</v>
      </c>
      <c r="C4121">
        <f t="shared" si="128"/>
        <v>0.48271850573503516</v>
      </c>
    </row>
    <row r="4122" spans="1:3" x14ac:dyDescent="0.3">
      <c r="A4122">
        <f t="shared" si="129"/>
        <v>4102</v>
      </c>
      <c r="B4122">
        <v>4.0883040909152513E-2</v>
      </c>
      <c r="C4122">
        <f t="shared" si="128"/>
        <v>0.48282352225897407</v>
      </c>
    </row>
    <row r="4123" spans="1:3" x14ac:dyDescent="0.3">
      <c r="A4123">
        <f t="shared" si="129"/>
        <v>4103</v>
      </c>
      <c r="B4123">
        <v>0.1392111890066039</v>
      </c>
      <c r="C4123">
        <f t="shared" si="128"/>
        <v>0.48327066144494535</v>
      </c>
    </row>
    <row r="4124" spans="1:3" x14ac:dyDescent="0.3">
      <c r="A4124">
        <f t="shared" si="129"/>
        <v>4104</v>
      </c>
      <c r="B4124">
        <v>0.11438126398694304</v>
      </c>
      <c r="C4124">
        <f t="shared" si="128"/>
        <v>0.48340918289533152</v>
      </c>
    </row>
    <row r="4125" spans="1:3" x14ac:dyDescent="0.3">
      <c r="A4125">
        <f t="shared" si="129"/>
        <v>4105</v>
      </c>
      <c r="B4125">
        <v>5.5157323695213867E-2</v>
      </c>
      <c r="C4125">
        <f t="shared" si="128"/>
        <v>0.4834859174876518</v>
      </c>
    </row>
    <row r="4126" spans="1:3" x14ac:dyDescent="0.3">
      <c r="A4126">
        <f t="shared" si="129"/>
        <v>4106</v>
      </c>
      <c r="B4126">
        <v>0.4707559660979721</v>
      </c>
      <c r="C4126">
        <f t="shared" si="128"/>
        <v>0.48364410835846838</v>
      </c>
    </row>
    <row r="4127" spans="1:3" x14ac:dyDescent="0.3">
      <c r="A4127">
        <f t="shared" si="129"/>
        <v>4107</v>
      </c>
      <c r="B4127">
        <v>2.1154753757056066</v>
      </c>
      <c r="C4127">
        <f t="shared" si="128"/>
        <v>0.48410800002082977</v>
      </c>
    </row>
    <row r="4128" spans="1:3" x14ac:dyDescent="0.3">
      <c r="A4128">
        <f t="shared" si="129"/>
        <v>4108</v>
      </c>
      <c r="B4128">
        <v>1.627966538748838</v>
      </c>
      <c r="C4128">
        <f t="shared" si="128"/>
        <v>0.48423912250612533</v>
      </c>
    </row>
    <row r="4129" spans="1:3" x14ac:dyDescent="0.3">
      <c r="A4129">
        <f t="shared" si="129"/>
        <v>4109</v>
      </c>
      <c r="B4129">
        <v>2.9762413670361378</v>
      </c>
      <c r="C4129">
        <f t="shared" si="128"/>
        <v>0.48424146393472434</v>
      </c>
    </row>
    <row r="4130" spans="1:3" x14ac:dyDescent="0.3">
      <c r="A4130">
        <f t="shared" si="129"/>
        <v>4110</v>
      </c>
      <c r="B4130">
        <v>0.49459070947045314</v>
      </c>
      <c r="C4130">
        <f t="shared" si="128"/>
        <v>0.48424541133365406</v>
      </c>
    </row>
    <row r="4131" spans="1:3" x14ac:dyDescent="0.3">
      <c r="A4131">
        <f t="shared" si="129"/>
        <v>4111</v>
      </c>
      <c r="B4131">
        <v>0.38212980009716913</v>
      </c>
      <c r="C4131">
        <f t="shared" si="128"/>
        <v>0.48465038609638644</v>
      </c>
    </row>
    <row r="4132" spans="1:3" x14ac:dyDescent="0.3">
      <c r="A4132">
        <f t="shared" si="129"/>
        <v>4112</v>
      </c>
      <c r="B4132">
        <v>0.18014197302758639</v>
      </c>
      <c r="C4132">
        <f t="shared" si="128"/>
        <v>0.48474352047863078</v>
      </c>
    </row>
    <row r="4133" spans="1:3" x14ac:dyDescent="0.3">
      <c r="A4133">
        <f t="shared" si="129"/>
        <v>4113</v>
      </c>
      <c r="B4133">
        <v>0.84590341597505092</v>
      </c>
      <c r="C4133">
        <f t="shared" si="128"/>
        <v>0.48512659444042439</v>
      </c>
    </row>
    <row r="4134" spans="1:3" x14ac:dyDescent="0.3">
      <c r="A4134">
        <f t="shared" si="129"/>
        <v>4114</v>
      </c>
      <c r="B4134">
        <v>3.7007890029428392</v>
      </c>
      <c r="C4134">
        <f t="shared" si="128"/>
        <v>0.48519357904194393</v>
      </c>
    </row>
    <row r="4135" spans="1:3" x14ac:dyDescent="0.3">
      <c r="A4135">
        <f t="shared" si="129"/>
        <v>4115</v>
      </c>
      <c r="B4135">
        <v>0.34138797602439919</v>
      </c>
      <c r="C4135">
        <f t="shared" si="128"/>
        <v>0.48519420992567319</v>
      </c>
    </row>
    <row r="4136" spans="1:3" x14ac:dyDescent="0.3">
      <c r="A4136">
        <f t="shared" si="129"/>
        <v>4116</v>
      </c>
      <c r="B4136">
        <v>0.154733593165024</v>
      </c>
      <c r="C4136">
        <f t="shared" si="128"/>
        <v>0.48520044024041731</v>
      </c>
    </row>
    <row r="4137" spans="1:3" x14ac:dyDescent="0.3">
      <c r="A4137">
        <f t="shared" si="129"/>
        <v>4117</v>
      </c>
      <c r="B4137">
        <v>0.26095860421754735</v>
      </c>
      <c r="C4137">
        <f t="shared" si="128"/>
        <v>0.48524934805917619</v>
      </c>
    </row>
    <row r="4138" spans="1:3" x14ac:dyDescent="0.3">
      <c r="A4138">
        <f t="shared" si="129"/>
        <v>4118</v>
      </c>
      <c r="B4138">
        <v>1.2913379950859438</v>
      </c>
      <c r="C4138">
        <f t="shared" si="128"/>
        <v>0.48535173771150286</v>
      </c>
    </row>
    <row r="4139" spans="1:3" x14ac:dyDescent="0.3">
      <c r="A4139">
        <f t="shared" si="129"/>
        <v>4119</v>
      </c>
      <c r="B4139">
        <v>0.30642864912065471</v>
      </c>
      <c r="C4139">
        <f t="shared" si="128"/>
        <v>0.4855654282064179</v>
      </c>
    </row>
    <row r="4140" spans="1:3" x14ac:dyDescent="0.3">
      <c r="A4140">
        <f t="shared" si="129"/>
        <v>4120</v>
      </c>
      <c r="B4140">
        <v>0.5189260830851119</v>
      </c>
      <c r="C4140">
        <f t="shared" si="128"/>
        <v>0.48576570246898787</v>
      </c>
    </row>
    <row r="4141" spans="1:3" x14ac:dyDescent="0.3">
      <c r="A4141">
        <f t="shared" si="129"/>
        <v>4121</v>
      </c>
      <c r="B4141">
        <v>1.1469334045059609</v>
      </c>
      <c r="C4141">
        <f t="shared" si="128"/>
        <v>0.48586644465341444</v>
      </c>
    </row>
    <row r="4142" spans="1:3" x14ac:dyDescent="0.3">
      <c r="A4142">
        <f t="shared" si="129"/>
        <v>4122</v>
      </c>
      <c r="B4142">
        <v>0.32654257381711638</v>
      </c>
      <c r="C4142">
        <f t="shared" si="128"/>
        <v>0.48591664247675448</v>
      </c>
    </row>
    <row r="4143" spans="1:3" x14ac:dyDescent="0.3">
      <c r="A4143">
        <f t="shared" si="129"/>
        <v>4123</v>
      </c>
      <c r="B4143">
        <v>8.3884734622631907E-2</v>
      </c>
      <c r="C4143">
        <f t="shared" si="128"/>
        <v>0.48627379023267192</v>
      </c>
    </row>
    <row r="4144" spans="1:3" x14ac:dyDescent="0.3">
      <c r="A4144">
        <f t="shared" si="129"/>
        <v>4124</v>
      </c>
      <c r="B4144">
        <v>0.37297772186803235</v>
      </c>
      <c r="C4144">
        <f t="shared" si="128"/>
        <v>0.48635368205111873</v>
      </c>
    </row>
    <row r="4145" spans="1:3" x14ac:dyDescent="0.3">
      <c r="A4145">
        <f t="shared" si="129"/>
        <v>4125</v>
      </c>
      <c r="B4145">
        <v>1.6840793358324786</v>
      </c>
      <c r="C4145">
        <f t="shared" si="128"/>
        <v>0.48674814719104909</v>
      </c>
    </row>
    <row r="4146" spans="1:3" x14ac:dyDescent="0.3">
      <c r="A4146">
        <f t="shared" si="129"/>
        <v>4126</v>
      </c>
      <c r="B4146">
        <v>2.2100203188117749</v>
      </c>
      <c r="C4146">
        <f t="shared" si="128"/>
        <v>0.48746335303490973</v>
      </c>
    </row>
    <row r="4147" spans="1:3" x14ac:dyDescent="0.3">
      <c r="A4147">
        <f t="shared" si="129"/>
        <v>4127</v>
      </c>
      <c r="B4147">
        <v>0.37666487697216167</v>
      </c>
      <c r="C4147">
        <f t="shared" si="128"/>
        <v>0.4875876521012954</v>
      </c>
    </row>
    <row r="4148" spans="1:3" x14ac:dyDescent="0.3">
      <c r="A4148">
        <f t="shared" si="129"/>
        <v>4128</v>
      </c>
      <c r="B4148">
        <v>0.65065188120131068</v>
      </c>
      <c r="C4148">
        <f t="shared" si="128"/>
        <v>0.48764411947364539</v>
      </c>
    </row>
    <row r="4149" spans="1:3" x14ac:dyDescent="0.3">
      <c r="A4149">
        <f t="shared" si="129"/>
        <v>4129</v>
      </c>
      <c r="B4149">
        <v>0.17188944828753527</v>
      </c>
      <c r="C4149">
        <f t="shared" si="128"/>
        <v>0.48764976437048735</v>
      </c>
    </row>
    <row r="4150" spans="1:3" x14ac:dyDescent="0.3">
      <c r="A4150">
        <f t="shared" si="129"/>
        <v>4130</v>
      </c>
      <c r="B4150">
        <v>0.64770462110476945</v>
      </c>
      <c r="C4150">
        <f t="shared" si="128"/>
        <v>0.48789822718832743</v>
      </c>
    </row>
    <row r="4151" spans="1:3" x14ac:dyDescent="0.3">
      <c r="A4151">
        <f t="shared" si="129"/>
        <v>4131</v>
      </c>
      <c r="B4151">
        <v>8.5720778124548813E-2</v>
      </c>
      <c r="C4151">
        <f t="shared" si="128"/>
        <v>0.48789842824920737</v>
      </c>
    </row>
    <row r="4152" spans="1:3" x14ac:dyDescent="0.3">
      <c r="A4152">
        <f t="shared" si="129"/>
        <v>4132</v>
      </c>
      <c r="B4152">
        <v>0.15284609645271274</v>
      </c>
      <c r="C4152">
        <f t="shared" si="128"/>
        <v>0.48802074391937378</v>
      </c>
    </row>
    <row r="4153" spans="1:3" x14ac:dyDescent="0.3">
      <c r="A4153">
        <f t="shared" si="129"/>
        <v>4133</v>
      </c>
      <c r="B4153">
        <v>0.52569806505405325</v>
      </c>
      <c r="C4153">
        <f t="shared" si="128"/>
        <v>0.48816376644187098</v>
      </c>
    </row>
    <row r="4154" spans="1:3" x14ac:dyDescent="0.3">
      <c r="A4154">
        <f t="shared" si="129"/>
        <v>4134</v>
      </c>
      <c r="B4154">
        <v>1.6258815405773297</v>
      </c>
      <c r="C4154">
        <f t="shared" si="128"/>
        <v>0.48822551665113489</v>
      </c>
    </row>
    <row r="4155" spans="1:3" x14ac:dyDescent="0.3">
      <c r="A4155">
        <f t="shared" si="129"/>
        <v>4135</v>
      </c>
      <c r="B4155">
        <v>0.74965367879992573</v>
      </c>
      <c r="C4155">
        <f t="shared" si="128"/>
        <v>0.48833836814767251</v>
      </c>
    </row>
    <row r="4156" spans="1:3" x14ac:dyDescent="0.3">
      <c r="A4156">
        <f t="shared" si="129"/>
        <v>4136</v>
      </c>
      <c r="B4156">
        <v>0.58016421519300643</v>
      </c>
      <c r="C4156">
        <f t="shared" si="128"/>
        <v>0.48840287844946295</v>
      </c>
    </row>
    <row r="4157" spans="1:3" x14ac:dyDescent="0.3">
      <c r="A4157">
        <f t="shared" si="129"/>
        <v>4137</v>
      </c>
      <c r="B4157">
        <v>3.8849011590797033</v>
      </c>
      <c r="C4157">
        <f t="shared" si="128"/>
        <v>0.48852487835816238</v>
      </c>
    </row>
    <row r="4158" spans="1:3" x14ac:dyDescent="0.3">
      <c r="A4158">
        <f t="shared" si="129"/>
        <v>4138</v>
      </c>
      <c r="B4158">
        <v>0.62219108107048848</v>
      </c>
      <c r="C4158">
        <f t="shared" si="128"/>
        <v>0.48861771606687099</v>
      </c>
    </row>
    <row r="4159" spans="1:3" x14ac:dyDescent="0.3">
      <c r="A4159">
        <f t="shared" si="129"/>
        <v>4139</v>
      </c>
      <c r="B4159">
        <v>0.62733819976511995</v>
      </c>
      <c r="C4159">
        <f t="shared" si="128"/>
        <v>0.48871425281154912</v>
      </c>
    </row>
    <row r="4160" spans="1:3" x14ac:dyDescent="0.3">
      <c r="A4160">
        <f t="shared" si="129"/>
        <v>4140</v>
      </c>
      <c r="B4160">
        <v>0.12971065454256858</v>
      </c>
      <c r="C4160">
        <f t="shared" si="128"/>
        <v>0.48896877307153508</v>
      </c>
    </row>
    <row r="4161" spans="1:3" x14ac:dyDescent="0.3">
      <c r="A4161">
        <f t="shared" si="129"/>
        <v>4141</v>
      </c>
      <c r="B4161">
        <v>0.59588449056580806</v>
      </c>
      <c r="C4161">
        <f t="shared" si="128"/>
        <v>0.48908024071553013</v>
      </c>
    </row>
    <row r="4162" spans="1:3" x14ac:dyDescent="0.3">
      <c r="A4162">
        <f t="shared" si="129"/>
        <v>4142</v>
      </c>
      <c r="B4162">
        <v>1.1662320068672727</v>
      </c>
      <c r="C4162">
        <f t="shared" si="128"/>
        <v>0.48975321725786314</v>
      </c>
    </row>
    <row r="4163" spans="1:3" x14ac:dyDescent="0.3">
      <c r="A4163">
        <f t="shared" si="129"/>
        <v>4143</v>
      </c>
      <c r="B4163">
        <v>0.24841908674897994</v>
      </c>
      <c r="C4163">
        <f t="shared" si="128"/>
        <v>0.48993888073671421</v>
      </c>
    </row>
    <row r="4164" spans="1:3" x14ac:dyDescent="0.3">
      <c r="A4164">
        <f t="shared" si="129"/>
        <v>4144</v>
      </c>
      <c r="B4164">
        <v>9.9764488608466984E-3</v>
      </c>
      <c r="C4164">
        <f t="shared" si="128"/>
        <v>0.48997890183125858</v>
      </c>
    </row>
    <row r="4165" spans="1:3" x14ac:dyDescent="0.3">
      <c r="A4165">
        <f t="shared" si="129"/>
        <v>4145</v>
      </c>
      <c r="B4165">
        <v>0.86887380415322513</v>
      </c>
      <c r="C4165">
        <f t="shared" si="128"/>
        <v>0.49003921199202205</v>
      </c>
    </row>
    <row r="4166" spans="1:3" x14ac:dyDescent="0.3">
      <c r="A4166">
        <f t="shared" si="129"/>
        <v>4146</v>
      </c>
      <c r="B4166">
        <v>0.17207842720597721</v>
      </c>
      <c r="C4166">
        <f t="shared" si="128"/>
        <v>0.49012888199230309</v>
      </c>
    </row>
    <row r="4167" spans="1:3" x14ac:dyDescent="0.3">
      <c r="A4167">
        <f t="shared" si="129"/>
        <v>4147</v>
      </c>
      <c r="B4167">
        <v>0.29880909409947254</v>
      </c>
      <c r="C4167">
        <f t="shared" si="128"/>
        <v>0.49020918945951331</v>
      </c>
    </row>
    <row r="4168" spans="1:3" x14ac:dyDescent="0.3">
      <c r="A4168">
        <f t="shared" si="129"/>
        <v>4148</v>
      </c>
      <c r="B4168">
        <v>0.61262893456279821</v>
      </c>
      <c r="C4168">
        <f t="shared" si="128"/>
        <v>0.49026799860988479</v>
      </c>
    </row>
    <row r="4169" spans="1:3" x14ac:dyDescent="0.3">
      <c r="A4169">
        <f t="shared" si="129"/>
        <v>4149</v>
      </c>
      <c r="B4169">
        <v>0.38615054055057008</v>
      </c>
      <c r="C4169">
        <f t="shared" si="128"/>
        <v>0.4903008916812055</v>
      </c>
    </row>
    <row r="4170" spans="1:3" x14ac:dyDescent="0.3">
      <c r="A4170">
        <f t="shared" si="129"/>
        <v>4150</v>
      </c>
      <c r="B4170">
        <v>4.8053271458007529E-2</v>
      </c>
      <c r="C4170">
        <f t="shared" si="128"/>
        <v>0.49055651831992608</v>
      </c>
    </row>
    <row r="4171" spans="1:3" x14ac:dyDescent="0.3">
      <c r="A4171">
        <f t="shared" si="129"/>
        <v>4151</v>
      </c>
      <c r="B4171">
        <v>0.32401683656016833</v>
      </c>
      <c r="C4171">
        <f t="shared" si="128"/>
        <v>0.49083755823164266</v>
      </c>
    </row>
    <row r="4172" spans="1:3" x14ac:dyDescent="0.3">
      <c r="A4172">
        <f t="shared" si="129"/>
        <v>4152</v>
      </c>
      <c r="B4172">
        <v>2.5376803280220379</v>
      </c>
      <c r="C4172">
        <f t="shared" si="128"/>
        <v>0.49085035419400236</v>
      </c>
    </row>
    <row r="4173" spans="1:3" x14ac:dyDescent="0.3">
      <c r="A4173">
        <f t="shared" si="129"/>
        <v>4153</v>
      </c>
      <c r="B4173">
        <v>0.36117687222977124</v>
      </c>
      <c r="C4173">
        <f t="shared" si="128"/>
        <v>0.49085427476209453</v>
      </c>
    </row>
    <row r="4174" spans="1:3" x14ac:dyDescent="0.3">
      <c r="A4174">
        <f t="shared" si="129"/>
        <v>4154</v>
      </c>
      <c r="B4174">
        <v>0.13004138595123438</v>
      </c>
      <c r="C4174">
        <f t="shared" si="128"/>
        <v>0.49093859081479829</v>
      </c>
    </row>
    <row r="4175" spans="1:3" x14ac:dyDescent="0.3">
      <c r="A4175">
        <f t="shared" si="129"/>
        <v>4155</v>
      </c>
      <c r="B4175">
        <v>0.65443962968131308</v>
      </c>
      <c r="C4175">
        <f t="shared" si="128"/>
        <v>0.49097615651497883</v>
      </c>
    </row>
    <row r="4176" spans="1:3" x14ac:dyDescent="0.3">
      <c r="A4176">
        <f t="shared" si="129"/>
        <v>4156</v>
      </c>
      <c r="B4176">
        <v>0.15582707434692389</v>
      </c>
      <c r="C4176">
        <f t="shared" si="128"/>
        <v>0.49102553945617311</v>
      </c>
    </row>
    <row r="4177" spans="1:3" x14ac:dyDescent="0.3">
      <c r="A4177">
        <f t="shared" si="129"/>
        <v>4157</v>
      </c>
      <c r="B4177">
        <v>0.38871614647948594</v>
      </c>
      <c r="C4177">
        <f t="shared" si="128"/>
        <v>0.49128961678031713</v>
      </c>
    </row>
    <row r="4178" spans="1:3" x14ac:dyDescent="0.3">
      <c r="A4178">
        <f t="shared" si="129"/>
        <v>4158</v>
      </c>
      <c r="B4178">
        <v>1.0905511980423555E-2</v>
      </c>
      <c r="C4178">
        <f t="shared" si="128"/>
        <v>0.49158091529472703</v>
      </c>
    </row>
    <row r="4179" spans="1:3" x14ac:dyDescent="0.3">
      <c r="A4179">
        <f t="shared" si="129"/>
        <v>4159</v>
      </c>
      <c r="B4179">
        <v>1.422036171353068</v>
      </c>
      <c r="C4179">
        <f t="shared" si="128"/>
        <v>0.49185139913614373</v>
      </c>
    </row>
    <row r="4180" spans="1:3" x14ac:dyDescent="0.3">
      <c r="A4180">
        <f t="shared" si="129"/>
        <v>4160</v>
      </c>
      <c r="B4180">
        <v>0.45791014724985857</v>
      </c>
      <c r="C4180">
        <f t="shared" si="128"/>
        <v>0.49186135277084619</v>
      </c>
    </row>
    <row r="4181" spans="1:3" x14ac:dyDescent="0.3">
      <c r="A4181">
        <f t="shared" si="129"/>
        <v>4161</v>
      </c>
      <c r="B4181">
        <v>0.81456010986862681</v>
      </c>
      <c r="C4181">
        <f t="shared" si="128"/>
        <v>0.49207478858946718</v>
      </c>
    </row>
    <row r="4182" spans="1:3" x14ac:dyDescent="0.3">
      <c r="A4182">
        <f t="shared" si="129"/>
        <v>4162</v>
      </c>
      <c r="B4182">
        <v>0.51849052081604374</v>
      </c>
      <c r="C4182">
        <f t="shared" ref="C4182:C4245" si="130">SMALL($B$21:$B$10020,A4182)</f>
        <v>0.49229840297612859</v>
      </c>
    </row>
    <row r="4183" spans="1:3" x14ac:dyDescent="0.3">
      <c r="A4183">
        <f t="shared" ref="A4183:A4246" si="131">A4182+1</f>
        <v>4163</v>
      </c>
      <c r="B4183">
        <v>1.3272011264532684</v>
      </c>
      <c r="C4183">
        <f t="shared" si="130"/>
        <v>0.49270272153366079</v>
      </c>
    </row>
    <row r="4184" spans="1:3" x14ac:dyDescent="0.3">
      <c r="A4184">
        <f t="shared" si="131"/>
        <v>4164</v>
      </c>
      <c r="B4184">
        <v>0.57351023349445795</v>
      </c>
      <c r="C4184">
        <f t="shared" si="130"/>
        <v>0.49274427922754493</v>
      </c>
    </row>
    <row r="4185" spans="1:3" x14ac:dyDescent="0.3">
      <c r="A4185">
        <f t="shared" si="131"/>
        <v>4165</v>
      </c>
      <c r="B4185">
        <v>0.63348737498861318</v>
      </c>
      <c r="C4185">
        <f t="shared" si="130"/>
        <v>0.49278477153689648</v>
      </c>
    </row>
    <row r="4186" spans="1:3" x14ac:dyDescent="0.3">
      <c r="A4186">
        <f t="shared" si="131"/>
        <v>4166</v>
      </c>
      <c r="B4186">
        <v>1.1585566880754394</v>
      </c>
      <c r="C4186">
        <f t="shared" si="130"/>
        <v>0.49288163609545665</v>
      </c>
    </row>
    <row r="4187" spans="1:3" x14ac:dyDescent="0.3">
      <c r="A4187">
        <f t="shared" si="131"/>
        <v>4167</v>
      </c>
      <c r="B4187">
        <v>7.1195965023415964E-2</v>
      </c>
      <c r="C4187">
        <f t="shared" si="130"/>
        <v>0.49295006406144215</v>
      </c>
    </row>
    <row r="4188" spans="1:3" x14ac:dyDescent="0.3">
      <c r="A4188">
        <f t="shared" si="131"/>
        <v>4168</v>
      </c>
      <c r="B4188">
        <v>0.18356002334761534</v>
      </c>
      <c r="C4188">
        <f t="shared" si="130"/>
        <v>0.49308587506701573</v>
      </c>
    </row>
    <row r="4189" spans="1:3" x14ac:dyDescent="0.3">
      <c r="A4189">
        <f t="shared" si="131"/>
        <v>4169</v>
      </c>
      <c r="B4189">
        <v>0.80719413915839633</v>
      </c>
      <c r="C4189">
        <f t="shared" si="130"/>
        <v>0.49332429285502588</v>
      </c>
    </row>
    <row r="4190" spans="1:3" x14ac:dyDescent="0.3">
      <c r="A4190">
        <f t="shared" si="131"/>
        <v>4170</v>
      </c>
      <c r="B4190">
        <v>0.89094459193626463</v>
      </c>
      <c r="C4190">
        <f t="shared" si="130"/>
        <v>0.49341846401976208</v>
      </c>
    </row>
    <row r="4191" spans="1:3" x14ac:dyDescent="0.3">
      <c r="A4191">
        <f t="shared" si="131"/>
        <v>4171</v>
      </c>
      <c r="B4191">
        <v>3.7226958295409895E-2</v>
      </c>
      <c r="C4191">
        <f t="shared" si="130"/>
        <v>0.49353777981248803</v>
      </c>
    </row>
    <row r="4192" spans="1:3" x14ac:dyDescent="0.3">
      <c r="A4192">
        <f t="shared" si="131"/>
        <v>4172</v>
      </c>
      <c r="B4192">
        <v>1.0992692266969497</v>
      </c>
      <c r="C4192">
        <f t="shared" si="130"/>
        <v>0.49354301548038926</v>
      </c>
    </row>
    <row r="4193" spans="1:3" x14ac:dyDescent="0.3">
      <c r="A4193">
        <f t="shared" si="131"/>
        <v>4173</v>
      </c>
      <c r="B4193">
        <v>2.1118086858281426E-2</v>
      </c>
      <c r="C4193">
        <f t="shared" si="130"/>
        <v>0.49381725937569021</v>
      </c>
    </row>
    <row r="4194" spans="1:3" x14ac:dyDescent="0.3">
      <c r="A4194">
        <f t="shared" si="131"/>
        <v>4174</v>
      </c>
      <c r="B4194">
        <v>0.98573347479239271</v>
      </c>
      <c r="C4194">
        <f t="shared" si="130"/>
        <v>0.494404418804268</v>
      </c>
    </row>
    <row r="4195" spans="1:3" x14ac:dyDescent="0.3">
      <c r="A4195">
        <f t="shared" si="131"/>
        <v>4175</v>
      </c>
      <c r="B4195">
        <v>5.1816704307644734E-2</v>
      </c>
      <c r="C4195">
        <f t="shared" si="130"/>
        <v>0.49448334968966767</v>
      </c>
    </row>
    <row r="4196" spans="1:3" x14ac:dyDescent="0.3">
      <c r="A4196">
        <f t="shared" si="131"/>
        <v>4176</v>
      </c>
      <c r="B4196">
        <v>0.10544920624727183</v>
      </c>
      <c r="C4196">
        <f t="shared" si="130"/>
        <v>0.49450498105708895</v>
      </c>
    </row>
    <row r="4197" spans="1:3" x14ac:dyDescent="0.3">
      <c r="A4197">
        <f t="shared" si="131"/>
        <v>4177</v>
      </c>
      <c r="B4197">
        <v>2.2074718462478238</v>
      </c>
      <c r="C4197">
        <f t="shared" si="130"/>
        <v>0.49459070947045314</v>
      </c>
    </row>
    <row r="4198" spans="1:3" x14ac:dyDescent="0.3">
      <c r="A4198">
        <f t="shared" si="131"/>
        <v>4178</v>
      </c>
      <c r="B4198">
        <v>0.18450185456803081</v>
      </c>
      <c r="C4198">
        <f t="shared" si="130"/>
        <v>0.49477718571786866</v>
      </c>
    </row>
    <row r="4199" spans="1:3" x14ac:dyDescent="0.3">
      <c r="A4199">
        <f t="shared" si="131"/>
        <v>4179</v>
      </c>
      <c r="B4199">
        <v>2.0576547807831362</v>
      </c>
      <c r="C4199">
        <f t="shared" si="130"/>
        <v>0.49492751639038302</v>
      </c>
    </row>
    <row r="4200" spans="1:3" x14ac:dyDescent="0.3">
      <c r="A4200">
        <f t="shared" si="131"/>
        <v>4180</v>
      </c>
      <c r="B4200">
        <v>2.7372982881960066</v>
      </c>
      <c r="C4200">
        <f t="shared" si="130"/>
        <v>0.49495472217172676</v>
      </c>
    </row>
    <row r="4201" spans="1:3" x14ac:dyDescent="0.3">
      <c r="A4201">
        <f t="shared" si="131"/>
        <v>4181</v>
      </c>
      <c r="B4201">
        <v>0.11928348650271658</v>
      </c>
      <c r="C4201">
        <f t="shared" si="130"/>
        <v>0.49512715547445119</v>
      </c>
    </row>
    <row r="4202" spans="1:3" x14ac:dyDescent="0.3">
      <c r="A4202">
        <f t="shared" si="131"/>
        <v>4182</v>
      </c>
      <c r="B4202">
        <v>2.2267193670009</v>
      </c>
      <c r="C4202">
        <f t="shared" si="130"/>
        <v>0.49519073783419243</v>
      </c>
    </row>
    <row r="4203" spans="1:3" x14ac:dyDescent="0.3">
      <c r="A4203">
        <f t="shared" si="131"/>
        <v>4183</v>
      </c>
      <c r="B4203">
        <v>0.10083498927859136</v>
      </c>
      <c r="C4203">
        <f t="shared" si="130"/>
        <v>0.49529313429991495</v>
      </c>
    </row>
    <row r="4204" spans="1:3" x14ac:dyDescent="0.3">
      <c r="A4204">
        <f t="shared" si="131"/>
        <v>4184</v>
      </c>
      <c r="B4204">
        <v>1.8884811000136539</v>
      </c>
      <c r="C4204">
        <f t="shared" si="130"/>
        <v>0.49547844589631684</v>
      </c>
    </row>
    <row r="4205" spans="1:3" x14ac:dyDescent="0.3">
      <c r="A4205">
        <f t="shared" si="131"/>
        <v>4185</v>
      </c>
      <c r="B4205">
        <v>1.4520302494251727</v>
      </c>
      <c r="C4205">
        <f t="shared" si="130"/>
        <v>0.49548890911428889</v>
      </c>
    </row>
    <row r="4206" spans="1:3" x14ac:dyDescent="0.3">
      <c r="A4206">
        <f t="shared" si="131"/>
        <v>4186</v>
      </c>
      <c r="B4206">
        <v>0.78747531792317083</v>
      </c>
      <c r="C4206">
        <f t="shared" si="130"/>
        <v>0.49548929565444277</v>
      </c>
    </row>
    <row r="4207" spans="1:3" x14ac:dyDescent="0.3">
      <c r="A4207">
        <f t="shared" si="131"/>
        <v>4187</v>
      </c>
      <c r="B4207">
        <v>0.62951501713873981</v>
      </c>
      <c r="C4207">
        <f t="shared" si="130"/>
        <v>0.49578735369580684</v>
      </c>
    </row>
    <row r="4208" spans="1:3" x14ac:dyDescent="0.3">
      <c r="A4208">
        <f t="shared" si="131"/>
        <v>4188</v>
      </c>
      <c r="B4208">
        <v>1.9898425889921789</v>
      </c>
      <c r="C4208">
        <f t="shared" si="130"/>
        <v>0.49583835443875368</v>
      </c>
    </row>
    <row r="4209" spans="1:3" x14ac:dyDescent="0.3">
      <c r="A4209">
        <f t="shared" si="131"/>
        <v>4189</v>
      </c>
      <c r="B4209">
        <v>0.33501136597390846</v>
      </c>
      <c r="C4209">
        <f t="shared" si="130"/>
        <v>0.49586388685768878</v>
      </c>
    </row>
    <row r="4210" spans="1:3" x14ac:dyDescent="0.3">
      <c r="A4210">
        <f t="shared" si="131"/>
        <v>4190</v>
      </c>
      <c r="B4210">
        <v>9.9133605463905372E-2</v>
      </c>
      <c r="C4210">
        <f t="shared" si="130"/>
        <v>0.49593412263015679</v>
      </c>
    </row>
    <row r="4211" spans="1:3" x14ac:dyDescent="0.3">
      <c r="A4211">
        <f t="shared" si="131"/>
        <v>4191</v>
      </c>
      <c r="B4211">
        <v>0.45297106146849697</v>
      </c>
      <c r="C4211">
        <f t="shared" si="130"/>
        <v>0.49603414614232566</v>
      </c>
    </row>
    <row r="4212" spans="1:3" x14ac:dyDescent="0.3">
      <c r="A4212">
        <f t="shared" si="131"/>
        <v>4192</v>
      </c>
      <c r="B4212">
        <v>6.5710905638063366E-3</v>
      </c>
      <c r="C4212">
        <f t="shared" si="130"/>
        <v>0.49616612439587349</v>
      </c>
    </row>
    <row r="4213" spans="1:3" x14ac:dyDescent="0.3">
      <c r="A4213">
        <f t="shared" si="131"/>
        <v>4193</v>
      </c>
      <c r="B4213">
        <v>2.8445881249721694E-2</v>
      </c>
      <c r="C4213">
        <f t="shared" si="130"/>
        <v>0.49651957371140698</v>
      </c>
    </row>
    <row r="4214" spans="1:3" x14ac:dyDescent="0.3">
      <c r="A4214">
        <f t="shared" si="131"/>
        <v>4194</v>
      </c>
      <c r="B4214">
        <v>1.9464369401995227</v>
      </c>
      <c r="C4214">
        <f t="shared" si="130"/>
        <v>0.49680799403194165</v>
      </c>
    </row>
    <row r="4215" spans="1:3" x14ac:dyDescent="0.3">
      <c r="A4215">
        <f t="shared" si="131"/>
        <v>4195</v>
      </c>
      <c r="B4215">
        <v>4.0517700392391189</v>
      </c>
      <c r="C4215">
        <f t="shared" si="130"/>
        <v>0.49688979510911757</v>
      </c>
    </row>
    <row r="4216" spans="1:3" x14ac:dyDescent="0.3">
      <c r="A4216">
        <f t="shared" si="131"/>
        <v>4196</v>
      </c>
      <c r="B4216">
        <v>1.5944720534310073</v>
      </c>
      <c r="C4216">
        <f t="shared" si="130"/>
        <v>0.49699024976616424</v>
      </c>
    </row>
    <row r="4217" spans="1:3" x14ac:dyDescent="0.3">
      <c r="A4217">
        <f t="shared" si="131"/>
        <v>4197</v>
      </c>
      <c r="B4217">
        <v>0.41411107828987048</v>
      </c>
      <c r="C4217">
        <f t="shared" si="130"/>
        <v>0.49717650708698491</v>
      </c>
    </row>
    <row r="4218" spans="1:3" x14ac:dyDescent="0.3">
      <c r="A4218">
        <f t="shared" si="131"/>
        <v>4198</v>
      </c>
      <c r="B4218">
        <v>5.3155597003319288E-2</v>
      </c>
      <c r="C4218">
        <f t="shared" si="130"/>
        <v>0.49753954543367152</v>
      </c>
    </row>
    <row r="4219" spans="1:3" x14ac:dyDescent="0.3">
      <c r="A4219">
        <f t="shared" si="131"/>
        <v>4199</v>
      </c>
      <c r="B4219">
        <v>1.1215351225924555</v>
      </c>
      <c r="C4219">
        <f t="shared" si="130"/>
        <v>0.49755058471651936</v>
      </c>
    </row>
    <row r="4220" spans="1:3" x14ac:dyDescent="0.3">
      <c r="A4220">
        <f t="shared" si="131"/>
        <v>4200</v>
      </c>
      <c r="B4220">
        <v>2.0853578120029068</v>
      </c>
      <c r="C4220">
        <f t="shared" si="130"/>
        <v>0.49791366845999829</v>
      </c>
    </row>
    <row r="4221" spans="1:3" x14ac:dyDescent="0.3">
      <c r="A4221">
        <f t="shared" si="131"/>
        <v>4201</v>
      </c>
      <c r="B4221">
        <v>0.24804849804270979</v>
      </c>
      <c r="C4221">
        <f t="shared" si="130"/>
        <v>0.49824368101842875</v>
      </c>
    </row>
    <row r="4222" spans="1:3" x14ac:dyDescent="0.3">
      <c r="A4222">
        <f t="shared" si="131"/>
        <v>4202</v>
      </c>
      <c r="B4222">
        <v>2.7073456650619221E-3</v>
      </c>
      <c r="C4222">
        <f t="shared" si="130"/>
        <v>0.49855176053392136</v>
      </c>
    </row>
    <row r="4223" spans="1:3" x14ac:dyDescent="0.3">
      <c r="A4223">
        <f t="shared" si="131"/>
        <v>4203</v>
      </c>
      <c r="B4223">
        <v>0.2820406380548941</v>
      </c>
      <c r="C4223">
        <f t="shared" si="130"/>
        <v>0.49868153932836634</v>
      </c>
    </row>
    <row r="4224" spans="1:3" x14ac:dyDescent="0.3">
      <c r="A4224">
        <f t="shared" si="131"/>
        <v>4204</v>
      </c>
      <c r="B4224">
        <v>0.63647184077637231</v>
      </c>
      <c r="C4224">
        <f t="shared" si="130"/>
        <v>0.49871146169126579</v>
      </c>
    </row>
    <row r="4225" spans="1:3" x14ac:dyDescent="0.3">
      <c r="A4225">
        <f t="shared" si="131"/>
        <v>4205</v>
      </c>
      <c r="B4225">
        <v>0.87371422065659066</v>
      </c>
      <c r="C4225">
        <f t="shared" si="130"/>
        <v>0.49875586941102723</v>
      </c>
    </row>
    <row r="4226" spans="1:3" x14ac:dyDescent="0.3">
      <c r="A4226">
        <f t="shared" si="131"/>
        <v>4206</v>
      </c>
      <c r="B4226">
        <v>1.6551490930481103</v>
      </c>
      <c r="C4226">
        <f t="shared" si="130"/>
        <v>0.49876207462354705</v>
      </c>
    </row>
    <row r="4227" spans="1:3" x14ac:dyDescent="0.3">
      <c r="A4227">
        <f t="shared" si="131"/>
        <v>4207</v>
      </c>
      <c r="B4227">
        <v>0.12442173643041721</v>
      </c>
      <c r="C4227">
        <f t="shared" si="130"/>
        <v>0.49896619126392494</v>
      </c>
    </row>
    <row r="4228" spans="1:3" x14ac:dyDescent="0.3">
      <c r="A4228">
        <f t="shared" si="131"/>
        <v>4208</v>
      </c>
      <c r="B4228">
        <v>0.58615152240728929</v>
      </c>
      <c r="C4228">
        <f t="shared" si="130"/>
        <v>0.49904370357802619</v>
      </c>
    </row>
    <row r="4229" spans="1:3" x14ac:dyDescent="0.3">
      <c r="A4229">
        <f t="shared" si="131"/>
        <v>4209</v>
      </c>
      <c r="B4229">
        <v>2.7960355956034566</v>
      </c>
      <c r="C4229">
        <f t="shared" si="130"/>
        <v>0.49926179009983174</v>
      </c>
    </row>
    <row r="4230" spans="1:3" x14ac:dyDescent="0.3">
      <c r="A4230">
        <f t="shared" si="131"/>
        <v>4210</v>
      </c>
      <c r="B4230">
        <v>0.45505569553189562</v>
      </c>
      <c r="C4230">
        <f t="shared" si="130"/>
        <v>0.49953092659425646</v>
      </c>
    </row>
    <row r="4231" spans="1:3" x14ac:dyDescent="0.3">
      <c r="A4231">
        <f t="shared" si="131"/>
        <v>4211</v>
      </c>
      <c r="B4231">
        <v>0.3461640054608226</v>
      </c>
      <c r="C4231">
        <f t="shared" si="130"/>
        <v>0.49981836281245551</v>
      </c>
    </row>
    <row r="4232" spans="1:3" x14ac:dyDescent="0.3">
      <c r="A4232">
        <f t="shared" si="131"/>
        <v>4212</v>
      </c>
      <c r="B4232">
        <v>4.3409024007762671</v>
      </c>
      <c r="C4232">
        <f t="shared" si="130"/>
        <v>0.50023381854467419</v>
      </c>
    </row>
    <row r="4233" spans="1:3" x14ac:dyDescent="0.3">
      <c r="A4233">
        <f t="shared" si="131"/>
        <v>4213</v>
      </c>
      <c r="B4233">
        <v>0.54351207263819457</v>
      </c>
      <c r="C4233">
        <f t="shared" si="130"/>
        <v>0.50037660844463616</v>
      </c>
    </row>
    <row r="4234" spans="1:3" x14ac:dyDescent="0.3">
      <c r="A4234">
        <f t="shared" si="131"/>
        <v>4214</v>
      </c>
      <c r="B4234">
        <v>0.37583843599719091</v>
      </c>
      <c r="C4234">
        <f t="shared" si="130"/>
        <v>0.5003976446895142</v>
      </c>
    </row>
    <row r="4235" spans="1:3" x14ac:dyDescent="0.3">
      <c r="A4235">
        <f t="shared" si="131"/>
        <v>4215</v>
      </c>
      <c r="B4235">
        <v>1.4319535861969879E-2</v>
      </c>
      <c r="C4235">
        <f t="shared" si="130"/>
        <v>0.50053149377377637</v>
      </c>
    </row>
    <row r="4236" spans="1:3" x14ac:dyDescent="0.3">
      <c r="A4236">
        <f t="shared" si="131"/>
        <v>4216</v>
      </c>
      <c r="B4236">
        <v>2.7149392124212159</v>
      </c>
      <c r="C4236">
        <f t="shared" si="130"/>
        <v>0.50068723513443425</v>
      </c>
    </row>
    <row r="4237" spans="1:3" x14ac:dyDescent="0.3">
      <c r="A4237">
        <f t="shared" si="131"/>
        <v>4217</v>
      </c>
      <c r="B4237">
        <v>0.10295239613810492</v>
      </c>
      <c r="C4237">
        <f t="shared" si="130"/>
        <v>0.50071088161066535</v>
      </c>
    </row>
    <row r="4238" spans="1:3" x14ac:dyDescent="0.3">
      <c r="A4238">
        <f t="shared" si="131"/>
        <v>4218</v>
      </c>
      <c r="B4238">
        <v>0.57703512043030103</v>
      </c>
      <c r="C4238">
        <f t="shared" si="130"/>
        <v>0.50094060616688507</v>
      </c>
    </row>
    <row r="4239" spans="1:3" x14ac:dyDescent="0.3">
      <c r="A4239">
        <f t="shared" si="131"/>
        <v>4219</v>
      </c>
      <c r="B4239">
        <v>0.55864410163255829</v>
      </c>
      <c r="C4239">
        <f t="shared" si="130"/>
        <v>0.50099817870136487</v>
      </c>
    </row>
    <row r="4240" spans="1:3" x14ac:dyDescent="0.3">
      <c r="A4240">
        <f t="shared" si="131"/>
        <v>4220</v>
      </c>
      <c r="B4240">
        <v>6.1571157793210984E-2</v>
      </c>
      <c r="C4240">
        <f t="shared" si="130"/>
        <v>0.50126766079123586</v>
      </c>
    </row>
    <row r="4241" spans="1:3" x14ac:dyDescent="0.3">
      <c r="A4241">
        <f t="shared" si="131"/>
        <v>4221</v>
      </c>
      <c r="B4241">
        <v>0.84403198863696294</v>
      </c>
      <c r="C4241">
        <f t="shared" si="130"/>
        <v>0.5013096245247719</v>
      </c>
    </row>
    <row r="4242" spans="1:3" x14ac:dyDescent="0.3">
      <c r="A4242">
        <f t="shared" si="131"/>
        <v>4222</v>
      </c>
      <c r="B4242">
        <v>0.47715317373635613</v>
      </c>
      <c r="C4242">
        <f t="shared" si="130"/>
        <v>0.50139180546083417</v>
      </c>
    </row>
    <row r="4243" spans="1:3" x14ac:dyDescent="0.3">
      <c r="A4243">
        <f t="shared" si="131"/>
        <v>4223</v>
      </c>
      <c r="B4243">
        <v>1.3601371323120526</v>
      </c>
      <c r="C4243">
        <f t="shared" si="130"/>
        <v>0.50145080969321221</v>
      </c>
    </row>
    <row r="4244" spans="1:3" x14ac:dyDescent="0.3">
      <c r="A4244">
        <f t="shared" si="131"/>
        <v>4224</v>
      </c>
      <c r="B4244">
        <v>1.7218981768232E-2</v>
      </c>
      <c r="C4244">
        <f t="shared" si="130"/>
        <v>0.50177471550773611</v>
      </c>
    </row>
    <row r="4245" spans="1:3" x14ac:dyDescent="0.3">
      <c r="A4245">
        <f t="shared" si="131"/>
        <v>4225</v>
      </c>
      <c r="B4245">
        <v>0.60198671146028837</v>
      </c>
      <c r="C4245">
        <f t="shared" si="130"/>
        <v>0.50178946518728385</v>
      </c>
    </row>
    <row r="4246" spans="1:3" x14ac:dyDescent="0.3">
      <c r="A4246">
        <f t="shared" si="131"/>
        <v>4226</v>
      </c>
      <c r="B4246">
        <v>2.8765241389027363E-2</v>
      </c>
      <c r="C4246">
        <f t="shared" ref="C4246:C4309" si="132">SMALL($B$21:$B$10020,A4246)</f>
        <v>0.50190222328029055</v>
      </c>
    </row>
    <row r="4247" spans="1:3" x14ac:dyDescent="0.3">
      <c r="A4247">
        <f t="shared" ref="A4247:A4310" si="133">A4246+1</f>
        <v>4227</v>
      </c>
      <c r="B4247">
        <v>0.64899860393712783</v>
      </c>
      <c r="C4247">
        <f t="shared" si="132"/>
        <v>0.50194989536677292</v>
      </c>
    </row>
    <row r="4248" spans="1:3" x14ac:dyDescent="0.3">
      <c r="A4248">
        <f t="shared" si="133"/>
        <v>4228</v>
      </c>
      <c r="B4248">
        <v>0.5365533206586639</v>
      </c>
      <c r="C4248">
        <f t="shared" si="132"/>
        <v>0.50214106258925884</v>
      </c>
    </row>
    <row r="4249" spans="1:3" x14ac:dyDescent="0.3">
      <c r="A4249">
        <f t="shared" si="133"/>
        <v>4229</v>
      </c>
      <c r="B4249">
        <v>2.1129876415413973E-2</v>
      </c>
      <c r="C4249">
        <f t="shared" si="132"/>
        <v>0.50252907573268013</v>
      </c>
    </row>
    <row r="4250" spans="1:3" x14ac:dyDescent="0.3">
      <c r="A4250">
        <f t="shared" si="133"/>
        <v>4230</v>
      </c>
      <c r="B4250">
        <v>1.6186707772165079</v>
      </c>
      <c r="C4250">
        <f t="shared" si="132"/>
        <v>0.50276031492131934</v>
      </c>
    </row>
    <row r="4251" spans="1:3" x14ac:dyDescent="0.3">
      <c r="A4251">
        <f t="shared" si="133"/>
        <v>4231</v>
      </c>
      <c r="B4251">
        <v>0.40627789798785741</v>
      </c>
      <c r="C4251">
        <f t="shared" si="132"/>
        <v>0.50304129785869267</v>
      </c>
    </row>
    <row r="4252" spans="1:3" x14ac:dyDescent="0.3">
      <c r="A4252">
        <f t="shared" si="133"/>
        <v>4232</v>
      </c>
      <c r="B4252">
        <v>2.2502403905347461</v>
      </c>
      <c r="C4252">
        <f t="shared" si="132"/>
        <v>0.50328603869723598</v>
      </c>
    </row>
    <row r="4253" spans="1:3" x14ac:dyDescent="0.3">
      <c r="A4253">
        <f t="shared" si="133"/>
        <v>4233</v>
      </c>
      <c r="B4253">
        <v>1.5245724372813725</v>
      </c>
      <c r="C4253">
        <f t="shared" si="132"/>
        <v>0.50335228853215597</v>
      </c>
    </row>
    <row r="4254" spans="1:3" x14ac:dyDescent="0.3">
      <c r="A4254">
        <f t="shared" si="133"/>
        <v>4234</v>
      </c>
      <c r="B4254">
        <v>0.49717650708698491</v>
      </c>
      <c r="C4254">
        <f t="shared" si="132"/>
        <v>0.50338355221117159</v>
      </c>
    </row>
    <row r="4255" spans="1:3" x14ac:dyDescent="0.3">
      <c r="A4255">
        <f t="shared" si="133"/>
        <v>4235</v>
      </c>
      <c r="B4255">
        <v>0.1657936246450431</v>
      </c>
      <c r="C4255">
        <f t="shared" si="132"/>
        <v>0.50339764689683819</v>
      </c>
    </row>
    <row r="4256" spans="1:3" x14ac:dyDescent="0.3">
      <c r="A4256">
        <f t="shared" si="133"/>
        <v>4236</v>
      </c>
      <c r="B4256">
        <v>0.89912844148263193</v>
      </c>
      <c r="C4256">
        <f t="shared" si="132"/>
        <v>0.50342285726588454</v>
      </c>
    </row>
    <row r="4257" spans="1:3" x14ac:dyDescent="0.3">
      <c r="A4257">
        <f t="shared" si="133"/>
        <v>4237</v>
      </c>
      <c r="B4257">
        <v>0.64701959577257262</v>
      </c>
      <c r="C4257">
        <f t="shared" si="132"/>
        <v>0.50364144857539972</v>
      </c>
    </row>
    <row r="4258" spans="1:3" x14ac:dyDescent="0.3">
      <c r="A4258">
        <f t="shared" si="133"/>
        <v>4238</v>
      </c>
      <c r="B4258">
        <v>8.5298349592534572E-2</v>
      </c>
      <c r="C4258">
        <f t="shared" si="132"/>
        <v>0.50366894443902166</v>
      </c>
    </row>
    <row r="4259" spans="1:3" x14ac:dyDescent="0.3">
      <c r="A4259">
        <f t="shared" si="133"/>
        <v>4239</v>
      </c>
      <c r="B4259">
        <v>1.0298084221396335</v>
      </c>
      <c r="C4259">
        <f t="shared" si="132"/>
        <v>0.50392169272634302</v>
      </c>
    </row>
    <row r="4260" spans="1:3" x14ac:dyDescent="0.3">
      <c r="A4260">
        <f t="shared" si="133"/>
        <v>4240</v>
      </c>
      <c r="B4260">
        <v>7.1204094229154524E-2</v>
      </c>
      <c r="C4260">
        <f t="shared" si="132"/>
        <v>0.50465147144053613</v>
      </c>
    </row>
    <row r="4261" spans="1:3" x14ac:dyDescent="0.3">
      <c r="A4261">
        <f t="shared" si="133"/>
        <v>4241</v>
      </c>
      <c r="B4261">
        <v>1.9400390452981582</v>
      </c>
      <c r="C4261">
        <f t="shared" si="132"/>
        <v>0.50470512964505776</v>
      </c>
    </row>
    <row r="4262" spans="1:3" x14ac:dyDescent="0.3">
      <c r="A4262">
        <f t="shared" si="133"/>
        <v>4242</v>
      </c>
      <c r="B4262">
        <v>1.8609610354671713</v>
      </c>
      <c r="C4262">
        <f t="shared" si="132"/>
        <v>0.5047729253462867</v>
      </c>
    </row>
    <row r="4263" spans="1:3" x14ac:dyDescent="0.3">
      <c r="A4263">
        <f t="shared" si="133"/>
        <v>4243</v>
      </c>
      <c r="B4263">
        <v>2.7363454575192074</v>
      </c>
      <c r="C4263">
        <f t="shared" si="132"/>
        <v>0.50490263947483105</v>
      </c>
    </row>
    <row r="4264" spans="1:3" x14ac:dyDescent="0.3">
      <c r="A4264">
        <f t="shared" si="133"/>
        <v>4244</v>
      </c>
      <c r="B4264">
        <v>1.0747843941196089</v>
      </c>
      <c r="C4264">
        <f t="shared" si="132"/>
        <v>0.50493930769624429</v>
      </c>
    </row>
    <row r="4265" spans="1:3" x14ac:dyDescent="0.3">
      <c r="A4265">
        <f t="shared" si="133"/>
        <v>4245</v>
      </c>
      <c r="B4265">
        <v>1.5601432358565956</v>
      </c>
      <c r="C4265">
        <f t="shared" si="132"/>
        <v>0.50497329281956582</v>
      </c>
    </row>
    <row r="4266" spans="1:3" x14ac:dyDescent="0.3">
      <c r="A4266">
        <f t="shared" si="133"/>
        <v>4246</v>
      </c>
      <c r="B4266">
        <v>0.26963116071651272</v>
      </c>
      <c r="C4266">
        <f t="shared" si="132"/>
        <v>0.50547412001625824</v>
      </c>
    </row>
    <row r="4267" spans="1:3" x14ac:dyDescent="0.3">
      <c r="A4267">
        <f t="shared" si="133"/>
        <v>4247</v>
      </c>
      <c r="B4267">
        <v>2.2064126184034745</v>
      </c>
      <c r="C4267">
        <f t="shared" si="132"/>
        <v>0.50555519363925328</v>
      </c>
    </row>
    <row r="4268" spans="1:3" x14ac:dyDescent="0.3">
      <c r="A4268">
        <f t="shared" si="133"/>
        <v>4248</v>
      </c>
      <c r="B4268">
        <v>0.34279875647833191</v>
      </c>
      <c r="C4268">
        <f t="shared" si="132"/>
        <v>0.50557685533622543</v>
      </c>
    </row>
    <row r="4269" spans="1:3" x14ac:dyDescent="0.3">
      <c r="A4269">
        <f t="shared" si="133"/>
        <v>4249</v>
      </c>
      <c r="B4269">
        <v>0.23502290455315888</v>
      </c>
      <c r="C4269">
        <f t="shared" si="132"/>
        <v>0.5057965351840561</v>
      </c>
    </row>
    <row r="4270" spans="1:3" x14ac:dyDescent="0.3">
      <c r="A4270">
        <f t="shared" si="133"/>
        <v>4250</v>
      </c>
      <c r="B4270">
        <v>0.49583835443875368</v>
      </c>
      <c r="C4270">
        <f t="shared" si="132"/>
        <v>0.50584874783962919</v>
      </c>
    </row>
    <row r="4271" spans="1:3" x14ac:dyDescent="0.3">
      <c r="A4271">
        <f t="shared" si="133"/>
        <v>4251</v>
      </c>
      <c r="B4271">
        <v>0.72196489594552049</v>
      </c>
      <c r="C4271">
        <f t="shared" si="132"/>
        <v>0.50616665062967958</v>
      </c>
    </row>
    <row r="4272" spans="1:3" x14ac:dyDescent="0.3">
      <c r="A4272">
        <f t="shared" si="133"/>
        <v>4252</v>
      </c>
      <c r="B4272">
        <v>1.727907363675828</v>
      </c>
      <c r="C4272">
        <f t="shared" si="132"/>
        <v>0.50634019145401643</v>
      </c>
    </row>
    <row r="4273" spans="1:3" x14ac:dyDescent="0.3">
      <c r="A4273">
        <f t="shared" si="133"/>
        <v>4253</v>
      </c>
      <c r="B4273">
        <v>0.2605242424506069</v>
      </c>
      <c r="C4273">
        <f t="shared" si="132"/>
        <v>0.50643876294395684</v>
      </c>
    </row>
    <row r="4274" spans="1:3" x14ac:dyDescent="0.3">
      <c r="A4274">
        <f t="shared" si="133"/>
        <v>4254</v>
      </c>
      <c r="B4274">
        <v>0.14696151931900214</v>
      </c>
      <c r="C4274">
        <f t="shared" si="132"/>
        <v>0.50647187155294526</v>
      </c>
    </row>
    <row r="4275" spans="1:3" x14ac:dyDescent="0.3">
      <c r="A4275">
        <f t="shared" si="133"/>
        <v>4255</v>
      </c>
      <c r="B4275">
        <v>7.6184210109946138E-2</v>
      </c>
      <c r="C4275">
        <f t="shared" si="132"/>
        <v>0.50669697410810111</v>
      </c>
    </row>
    <row r="4276" spans="1:3" x14ac:dyDescent="0.3">
      <c r="A4276">
        <f t="shared" si="133"/>
        <v>4256</v>
      </c>
      <c r="B4276">
        <v>3.7018656605638607</v>
      </c>
      <c r="C4276">
        <f t="shared" si="132"/>
        <v>0.50671739136613336</v>
      </c>
    </row>
    <row r="4277" spans="1:3" x14ac:dyDescent="0.3">
      <c r="A4277">
        <f t="shared" si="133"/>
        <v>4257</v>
      </c>
      <c r="B4277">
        <v>0.63859466212651772</v>
      </c>
      <c r="C4277">
        <f t="shared" si="132"/>
        <v>0.50694346559217496</v>
      </c>
    </row>
    <row r="4278" spans="1:3" x14ac:dyDescent="0.3">
      <c r="A4278">
        <f t="shared" si="133"/>
        <v>4258</v>
      </c>
      <c r="B4278">
        <v>0.47695883891957935</v>
      </c>
      <c r="C4278">
        <f t="shared" si="132"/>
        <v>0.50703578440730945</v>
      </c>
    </row>
    <row r="4279" spans="1:3" x14ac:dyDescent="0.3">
      <c r="A4279">
        <f t="shared" si="133"/>
        <v>4259</v>
      </c>
      <c r="B4279">
        <v>5.4582145909940873</v>
      </c>
      <c r="C4279">
        <f t="shared" si="132"/>
        <v>0.50711272460522028</v>
      </c>
    </row>
    <row r="4280" spans="1:3" x14ac:dyDescent="0.3">
      <c r="A4280">
        <f t="shared" si="133"/>
        <v>4260</v>
      </c>
      <c r="B4280">
        <v>1.3121783250789114</v>
      </c>
      <c r="C4280">
        <f t="shared" si="132"/>
        <v>0.50722969886565616</v>
      </c>
    </row>
    <row r="4281" spans="1:3" x14ac:dyDescent="0.3">
      <c r="A4281">
        <f t="shared" si="133"/>
        <v>4261</v>
      </c>
      <c r="B4281">
        <v>0.47622336069622762</v>
      </c>
      <c r="C4281">
        <f t="shared" si="132"/>
        <v>0.50740994774780424</v>
      </c>
    </row>
    <row r="4282" spans="1:3" x14ac:dyDescent="0.3">
      <c r="A4282">
        <f t="shared" si="133"/>
        <v>4262</v>
      </c>
      <c r="B4282">
        <v>0.9076012897439063</v>
      </c>
      <c r="C4282">
        <f t="shared" si="132"/>
        <v>0.50746124610991639</v>
      </c>
    </row>
    <row r="4283" spans="1:3" x14ac:dyDescent="0.3">
      <c r="A4283">
        <f t="shared" si="133"/>
        <v>4263</v>
      </c>
      <c r="B4283">
        <v>1.5926126454465177</v>
      </c>
      <c r="C4283">
        <f t="shared" si="132"/>
        <v>0.50765041663834021</v>
      </c>
    </row>
    <row r="4284" spans="1:3" x14ac:dyDescent="0.3">
      <c r="A4284">
        <f t="shared" si="133"/>
        <v>4264</v>
      </c>
      <c r="B4284">
        <v>2.8805526030807171</v>
      </c>
      <c r="C4284">
        <f t="shared" si="132"/>
        <v>0.50792352426087928</v>
      </c>
    </row>
    <row r="4285" spans="1:3" x14ac:dyDescent="0.3">
      <c r="A4285">
        <f t="shared" si="133"/>
        <v>4265</v>
      </c>
      <c r="B4285">
        <v>5.5824803480333474E-2</v>
      </c>
      <c r="C4285">
        <f t="shared" si="132"/>
        <v>0.50794237673777687</v>
      </c>
    </row>
    <row r="4286" spans="1:3" x14ac:dyDescent="0.3">
      <c r="A4286">
        <f t="shared" si="133"/>
        <v>4266</v>
      </c>
      <c r="B4286">
        <v>0.3371805063509199</v>
      </c>
      <c r="C4286">
        <f t="shared" si="132"/>
        <v>0.50869782765089466</v>
      </c>
    </row>
    <row r="4287" spans="1:3" x14ac:dyDescent="0.3">
      <c r="A4287">
        <f t="shared" si="133"/>
        <v>4267</v>
      </c>
      <c r="B4287">
        <v>0.62159171203487129</v>
      </c>
      <c r="C4287">
        <f t="shared" si="132"/>
        <v>0.50873577260404623</v>
      </c>
    </row>
    <row r="4288" spans="1:3" x14ac:dyDescent="0.3">
      <c r="A4288">
        <f t="shared" si="133"/>
        <v>4268</v>
      </c>
      <c r="B4288">
        <v>0.17222403921957197</v>
      </c>
      <c r="C4288">
        <f t="shared" si="132"/>
        <v>0.50885993079668723</v>
      </c>
    </row>
    <row r="4289" spans="1:3" x14ac:dyDescent="0.3">
      <c r="A4289">
        <f t="shared" si="133"/>
        <v>4269</v>
      </c>
      <c r="B4289">
        <v>1.5719882416811701</v>
      </c>
      <c r="C4289">
        <f t="shared" si="132"/>
        <v>0.50894613577849412</v>
      </c>
    </row>
    <row r="4290" spans="1:3" x14ac:dyDescent="0.3">
      <c r="A4290">
        <f t="shared" si="133"/>
        <v>4270</v>
      </c>
      <c r="B4290">
        <v>0.64536977112737648</v>
      </c>
      <c r="C4290">
        <f t="shared" si="132"/>
        <v>0.50929356667254444</v>
      </c>
    </row>
    <row r="4291" spans="1:3" x14ac:dyDescent="0.3">
      <c r="A4291">
        <f t="shared" si="133"/>
        <v>4271</v>
      </c>
      <c r="B4291">
        <v>0.49229840297612859</v>
      </c>
      <c r="C4291">
        <f t="shared" si="132"/>
        <v>0.5094580955280481</v>
      </c>
    </row>
    <row r="4292" spans="1:3" x14ac:dyDescent="0.3">
      <c r="A4292">
        <f t="shared" si="133"/>
        <v>4272</v>
      </c>
      <c r="B4292">
        <v>2.7232772477344596</v>
      </c>
      <c r="C4292">
        <f t="shared" si="132"/>
        <v>0.5095263722257517</v>
      </c>
    </row>
    <row r="4293" spans="1:3" x14ac:dyDescent="0.3">
      <c r="A4293">
        <f t="shared" si="133"/>
        <v>4273</v>
      </c>
      <c r="B4293">
        <v>0.14898435517765529</v>
      </c>
      <c r="C4293">
        <f t="shared" si="132"/>
        <v>0.51008745410998357</v>
      </c>
    </row>
    <row r="4294" spans="1:3" x14ac:dyDescent="0.3">
      <c r="A4294">
        <f t="shared" si="133"/>
        <v>4274</v>
      </c>
      <c r="B4294">
        <v>0.23118247867335029</v>
      </c>
      <c r="C4294">
        <f t="shared" si="132"/>
        <v>0.51017359347236457</v>
      </c>
    </row>
    <row r="4295" spans="1:3" x14ac:dyDescent="0.3">
      <c r="A4295">
        <f t="shared" si="133"/>
        <v>4275</v>
      </c>
      <c r="B4295">
        <v>0.47275385794310854</v>
      </c>
      <c r="C4295">
        <f t="shared" si="132"/>
        <v>0.51021397008638081</v>
      </c>
    </row>
    <row r="4296" spans="1:3" x14ac:dyDescent="0.3">
      <c r="A4296">
        <f t="shared" si="133"/>
        <v>4276</v>
      </c>
      <c r="B4296">
        <v>0.45240784853663873</v>
      </c>
      <c r="C4296">
        <f t="shared" si="132"/>
        <v>0.51042700307982658</v>
      </c>
    </row>
    <row r="4297" spans="1:3" x14ac:dyDescent="0.3">
      <c r="A4297">
        <f t="shared" si="133"/>
        <v>4277</v>
      </c>
      <c r="B4297">
        <v>1.9832269885239784E-2</v>
      </c>
      <c r="C4297">
        <f t="shared" si="132"/>
        <v>0.51043923498325272</v>
      </c>
    </row>
    <row r="4298" spans="1:3" x14ac:dyDescent="0.3">
      <c r="A4298">
        <f t="shared" si="133"/>
        <v>4278</v>
      </c>
      <c r="B4298">
        <v>3.5687640331999724</v>
      </c>
      <c r="C4298">
        <f t="shared" si="132"/>
        <v>0.51058965702145409</v>
      </c>
    </row>
    <row r="4299" spans="1:3" x14ac:dyDescent="0.3">
      <c r="A4299">
        <f t="shared" si="133"/>
        <v>4279</v>
      </c>
      <c r="B4299">
        <v>1.5764288612717721</v>
      </c>
      <c r="C4299">
        <f t="shared" si="132"/>
        <v>0.51061304581271982</v>
      </c>
    </row>
    <row r="4300" spans="1:3" x14ac:dyDescent="0.3">
      <c r="A4300">
        <f t="shared" si="133"/>
        <v>4280</v>
      </c>
      <c r="B4300">
        <v>0.31458531794761679</v>
      </c>
      <c r="C4300">
        <f t="shared" si="132"/>
        <v>0.51064530971064714</v>
      </c>
    </row>
    <row r="4301" spans="1:3" x14ac:dyDescent="0.3">
      <c r="A4301">
        <f t="shared" si="133"/>
        <v>4281</v>
      </c>
      <c r="B4301">
        <v>1.8548189735783613</v>
      </c>
      <c r="C4301">
        <f t="shared" si="132"/>
        <v>0.51075949789683772</v>
      </c>
    </row>
    <row r="4302" spans="1:3" x14ac:dyDescent="0.3">
      <c r="A4302">
        <f t="shared" si="133"/>
        <v>4282</v>
      </c>
      <c r="B4302">
        <v>1.1188407354189873</v>
      </c>
      <c r="C4302">
        <f t="shared" si="132"/>
        <v>0.51086192156249055</v>
      </c>
    </row>
    <row r="4303" spans="1:3" x14ac:dyDescent="0.3">
      <c r="A4303">
        <f t="shared" si="133"/>
        <v>4283</v>
      </c>
      <c r="B4303">
        <v>3.1013401732942967</v>
      </c>
      <c r="C4303">
        <f t="shared" si="132"/>
        <v>0.51098874962527652</v>
      </c>
    </row>
    <row r="4304" spans="1:3" x14ac:dyDescent="0.3">
      <c r="A4304">
        <f t="shared" si="133"/>
        <v>4284</v>
      </c>
      <c r="B4304">
        <v>2.827685756506495</v>
      </c>
      <c r="C4304">
        <f t="shared" si="132"/>
        <v>0.51114616443697014</v>
      </c>
    </row>
    <row r="4305" spans="1:3" x14ac:dyDescent="0.3">
      <c r="A4305">
        <f t="shared" si="133"/>
        <v>4285</v>
      </c>
      <c r="B4305">
        <v>0.5898188881060622</v>
      </c>
      <c r="C4305">
        <f t="shared" si="132"/>
        <v>0.51115112396029616</v>
      </c>
    </row>
    <row r="4306" spans="1:3" x14ac:dyDescent="0.3">
      <c r="A4306">
        <f t="shared" si="133"/>
        <v>4286</v>
      </c>
      <c r="B4306">
        <v>6.5272833928779583E-2</v>
      </c>
      <c r="C4306">
        <f t="shared" si="132"/>
        <v>0.51115816979006379</v>
      </c>
    </row>
    <row r="4307" spans="1:3" x14ac:dyDescent="0.3">
      <c r="A4307">
        <f t="shared" si="133"/>
        <v>4287</v>
      </c>
      <c r="B4307">
        <v>0.43607065450347249</v>
      </c>
      <c r="C4307">
        <f t="shared" si="132"/>
        <v>0.5112842276619507</v>
      </c>
    </row>
    <row r="4308" spans="1:3" x14ac:dyDescent="0.3">
      <c r="A4308">
        <f t="shared" si="133"/>
        <v>4288</v>
      </c>
      <c r="B4308">
        <v>1.356158725878855</v>
      </c>
      <c r="C4308">
        <f t="shared" si="132"/>
        <v>0.51187002684126326</v>
      </c>
    </row>
    <row r="4309" spans="1:3" x14ac:dyDescent="0.3">
      <c r="A4309">
        <f t="shared" si="133"/>
        <v>4289</v>
      </c>
      <c r="B4309">
        <v>0.86388470618588098</v>
      </c>
      <c r="C4309">
        <f t="shared" si="132"/>
        <v>0.51246649436212399</v>
      </c>
    </row>
    <row r="4310" spans="1:3" x14ac:dyDescent="0.3">
      <c r="A4310">
        <f t="shared" si="133"/>
        <v>4290</v>
      </c>
      <c r="B4310">
        <v>3.0239632708137343E-2</v>
      </c>
      <c r="C4310">
        <f t="shared" ref="C4310:C4373" si="134">SMALL($B$21:$B$10020,A4310)</f>
        <v>0.51251687085504916</v>
      </c>
    </row>
    <row r="4311" spans="1:3" x14ac:dyDescent="0.3">
      <c r="A4311">
        <f t="shared" ref="A4311:A4374" si="135">A4310+1</f>
        <v>4291</v>
      </c>
      <c r="B4311">
        <v>1.4722979464952268</v>
      </c>
      <c r="C4311">
        <f t="shared" si="134"/>
        <v>0.51299340473981747</v>
      </c>
    </row>
    <row r="4312" spans="1:3" x14ac:dyDescent="0.3">
      <c r="A4312">
        <f t="shared" si="135"/>
        <v>4292</v>
      </c>
      <c r="B4312">
        <v>0.95618060952281936</v>
      </c>
      <c r="C4312">
        <f t="shared" si="134"/>
        <v>0.51318235470564311</v>
      </c>
    </row>
    <row r="4313" spans="1:3" x14ac:dyDescent="0.3">
      <c r="A4313">
        <f t="shared" si="135"/>
        <v>4293</v>
      </c>
      <c r="B4313">
        <v>0.78253381875392969</v>
      </c>
      <c r="C4313">
        <f t="shared" si="134"/>
        <v>0.51337195265232172</v>
      </c>
    </row>
    <row r="4314" spans="1:3" x14ac:dyDescent="0.3">
      <c r="A4314">
        <f t="shared" si="135"/>
        <v>4294</v>
      </c>
      <c r="B4314">
        <v>0.2941331049980731</v>
      </c>
      <c r="C4314">
        <f t="shared" si="134"/>
        <v>0.51345096578311389</v>
      </c>
    </row>
    <row r="4315" spans="1:3" x14ac:dyDescent="0.3">
      <c r="A4315">
        <f t="shared" si="135"/>
        <v>4295</v>
      </c>
      <c r="B4315">
        <v>0.79688768341244698</v>
      </c>
      <c r="C4315">
        <f t="shared" si="134"/>
        <v>0.51357348938151492</v>
      </c>
    </row>
    <row r="4316" spans="1:3" x14ac:dyDescent="0.3">
      <c r="A4316">
        <f t="shared" si="135"/>
        <v>4296</v>
      </c>
      <c r="B4316">
        <v>6.4922294055115071</v>
      </c>
      <c r="C4316">
        <f t="shared" si="134"/>
        <v>0.51364516256962744</v>
      </c>
    </row>
    <row r="4317" spans="1:3" x14ac:dyDescent="0.3">
      <c r="A4317">
        <f t="shared" si="135"/>
        <v>4297</v>
      </c>
      <c r="B4317">
        <v>4.0454227920985844</v>
      </c>
      <c r="C4317">
        <f t="shared" si="134"/>
        <v>0.51370052538560707</v>
      </c>
    </row>
    <row r="4318" spans="1:3" x14ac:dyDescent="0.3">
      <c r="A4318">
        <f t="shared" si="135"/>
        <v>4298</v>
      </c>
      <c r="B4318">
        <v>0.6234079810768367</v>
      </c>
      <c r="C4318">
        <f t="shared" si="134"/>
        <v>0.51402575372663728</v>
      </c>
    </row>
    <row r="4319" spans="1:3" x14ac:dyDescent="0.3">
      <c r="A4319">
        <f t="shared" si="135"/>
        <v>4299</v>
      </c>
      <c r="B4319">
        <v>0.61674737523747636</v>
      </c>
      <c r="C4319">
        <f t="shared" si="134"/>
        <v>0.51411773553854245</v>
      </c>
    </row>
    <row r="4320" spans="1:3" x14ac:dyDescent="0.3">
      <c r="A4320">
        <f t="shared" si="135"/>
        <v>4300</v>
      </c>
      <c r="B4320">
        <v>0.42291788478829706</v>
      </c>
      <c r="C4320">
        <f t="shared" si="134"/>
        <v>0.51429045195242939</v>
      </c>
    </row>
    <row r="4321" spans="1:3" x14ac:dyDescent="0.3">
      <c r="A4321">
        <f t="shared" si="135"/>
        <v>4301</v>
      </c>
      <c r="B4321">
        <v>0.90930778513619548</v>
      </c>
      <c r="C4321">
        <f t="shared" si="134"/>
        <v>0.51442381699199524</v>
      </c>
    </row>
    <row r="4322" spans="1:3" x14ac:dyDescent="0.3">
      <c r="A4322">
        <f t="shared" si="135"/>
        <v>4302</v>
      </c>
      <c r="B4322">
        <v>1.6635449291267017</v>
      </c>
      <c r="C4322">
        <f t="shared" si="134"/>
        <v>0.51446319246150818</v>
      </c>
    </row>
    <row r="4323" spans="1:3" x14ac:dyDescent="0.3">
      <c r="A4323">
        <f t="shared" si="135"/>
        <v>4303</v>
      </c>
      <c r="B4323">
        <v>1.1746137050057075</v>
      </c>
      <c r="C4323">
        <f t="shared" si="134"/>
        <v>0.5145344115799988</v>
      </c>
    </row>
    <row r="4324" spans="1:3" x14ac:dyDescent="0.3">
      <c r="A4324">
        <f t="shared" si="135"/>
        <v>4304</v>
      </c>
      <c r="B4324">
        <v>1.5887137072513322</v>
      </c>
      <c r="C4324">
        <f t="shared" si="134"/>
        <v>0.51458909268556829</v>
      </c>
    </row>
    <row r="4325" spans="1:3" x14ac:dyDescent="0.3">
      <c r="A4325">
        <f t="shared" si="135"/>
        <v>4305</v>
      </c>
      <c r="B4325">
        <v>4.540216503490166</v>
      </c>
      <c r="C4325">
        <f t="shared" si="134"/>
        <v>0.51469664296313811</v>
      </c>
    </row>
    <row r="4326" spans="1:3" x14ac:dyDescent="0.3">
      <c r="A4326">
        <f t="shared" si="135"/>
        <v>4306</v>
      </c>
      <c r="B4326">
        <v>2.1595012909335285</v>
      </c>
      <c r="C4326">
        <f t="shared" si="134"/>
        <v>0.51499935183976708</v>
      </c>
    </row>
    <row r="4327" spans="1:3" x14ac:dyDescent="0.3">
      <c r="A4327">
        <f t="shared" si="135"/>
        <v>4307</v>
      </c>
      <c r="B4327">
        <v>1.270417051782911</v>
      </c>
      <c r="C4327">
        <f t="shared" si="134"/>
        <v>0.51504082745287305</v>
      </c>
    </row>
    <row r="4328" spans="1:3" x14ac:dyDescent="0.3">
      <c r="A4328">
        <f t="shared" si="135"/>
        <v>4308</v>
      </c>
      <c r="B4328">
        <v>0.41752834391249838</v>
      </c>
      <c r="C4328">
        <f t="shared" si="134"/>
        <v>0.51511862251131624</v>
      </c>
    </row>
    <row r="4329" spans="1:3" x14ac:dyDescent="0.3">
      <c r="A4329">
        <f t="shared" si="135"/>
        <v>4309</v>
      </c>
      <c r="B4329">
        <v>0.5382905312858246</v>
      </c>
      <c r="C4329">
        <f t="shared" si="134"/>
        <v>0.51526247261110014</v>
      </c>
    </row>
    <row r="4330" spans="1:3" x14ac:dyDescent="0.3">
      <c r="A4330">
        <f t="shared" si="135"/>
        <v>4310</v>
      </c>
      <c r="B4330">
        <v>0.66779615909853152</v>
      </c>
      <c r="C4330">
        <f t="shared" si="134"/>
        <v>0.51536346470155858</v>
      </c>
    </row>
    <row r="4331" spans="1:3" x14ac:dyDescent="0.3">
      <c r="A4331">
        <f t="shared" si="135"/>
        <v>4311</v>
      </c>
      <c r="B4331">
        <v>2.20491939652808</v>
      </c>
      <c r="C4331">
        <f t="shared" si="134"/>
        <v>0.51551863983611246</v>
      </c>
    </row>
    <row r="4332" spans="1:3" x14ac:dyDescent="0.3">
      <c r="A4332">
        <f t="shared" si="135"/>
        <v>4312</v>
      </c>
      <c r="B4332">
        <v>0.16108979487646802</v>
      </c>
      <c r="C4332">
        <f t="shared" si="134"/>
        <v>0.5155679110112783</v>
      </c>
    </row>
    <row r="4333" spans="1:3" x14ac:dyDescent="0.3">
      <c r="A4333">
        <f t="shared" si="135"/>
        <v>4313</v>
      </c>
      <c r="B4333">
        <v>1.1292906366337299</v>
      </c>
      <c r="C4333">
        <f t="shared" si="134"/>
        <v>0.51560470844122341</v>
      </c>
    </row>
    <row r="4334" spans="1:3" x14ac:dyDescent="0.3">
      <c r="A4334">
        <f t="shared" si="135"/>
        <v>4314</v>
      </c>
      <c r="B4334">
        <v>0.10563867803798677</v>
      </c>
      <c r="C4334">
        <f t="shared" si="134"/>
        <v>0.5156245703157305</v>
      </c>
    </row>
    <row r="4335" spans="1:3" x14ac:dyDescent="0.3">
      <c r="A4335">
        <f t="shared" si="135"/>
        <v>4315</v>
      </c>
      <c r="B4335">
        <v>1.6674605550785797</v>
      </c>
      <c r="C4335">
        <f t="shared" si="134"/>
        <v>0.5159415623540029</v>
      </c>
    </row>
    <row r="4336" spans="1:3" x14ac:dyDescent="0.3">
      <c r="A4336">
        <f t="shared" si="135"/>
        <v>4316</v>
      </c>
      <c r="B4336">
        <v>1.1698821587429626</v>
      </c>
      <c r="C4336">
        <f t="shared" si="134"/>
        <v>0.51597760395570202</v>
      </c>
    </row>
    <row r="4337" spans="1:3" x14ac:dyDescent="0.3">
      <c r="A4337">
        <f t="shared" si="135"/>
        <v>4317</v>
      </c>
      <c r="B4337">
        <v>1.2741917487451628</v>
      </c>
      <c r="C4337">
        <f t="shared" si="134"/>
        <v>0.51610083956457764</v>
      </c>
    </row>
    <row r="4338" spans="1:3" x14ac:dyDescent="0.3">
      <c r="A4338">
        <f t="shared" si="135"/>
        <v>4318</v>
      </c>
      <c r="B4338">
        <v>1.0064020903471158</v>
      </c>
      <c r="C4338">
        <f t="shared" si="134"/>
        <v>0.51627959921594302</v>
      </c>
    </row>
    <row r="4339" spans="1:3" x14ac:dyDescent="0.3">
      <c r="A4339">
        <f t="shared" si="135"/>
        <v>4319</v>
      </c>
      <c r="B4339">
        <v>1.9106040793259678</v>
      </c>
      <c r="C4339">
        <f t="shared" si="134"/>
        <v>0.51638765687353283</v>
      </c>
    </row>
    <row r="4340" spans="1:3" x14ac:dyDescent="0.3">
      <c r="A4340">
        <f t="shared" si="135"/>
        <v>4320</v>
      </c>
      <c r="B4340">
        <v>0.7418572703364108</v>
      </c>
      <c r="C4340">
        <f t="shared" si="134"/>
        <v>0.51685153356891056</v>
      </c>
    </row>
    <row r="4341" spans="1:3" x14ac:dyDescent="0.3">
      <c r="A4341">
        <f t="shared" si="135"/>
        <v>4321</v>
      </c>
      <c r="B4341">
        <v>4.1054674712343964</v>
      </c>
      <c r="C4341">
        <f t="shared" si="134"/>
        <v>0.51705879772767038</v>
      </c>
    </row>
    <row r="4342" spans="1:3" x14ac:dyDescent="0.3">
      <c r="A4342">
        <f t="shared" si="135"/>
        <v>4322</v>
      </c>
      <c r="B4342">
        <v>0.59697844872355477</v>
      </c>
      <c r="C4342">
        <f t="shared" si="134"/>
        <v>0.51709817849294315</v>
      </c>
    </row>
    <row r="4343" spans="1:3" x14ac:dyDescent="0.3">
      <c r="A4343">
        <f t="shared" si="135"/>
        <v>4323</v>
      </c>
      <c r="B4343">
        <v>0.24354696288011524</v>
      </c>
      <c r="C4343">
        <f t="shared" si="134"/>
        <v>0.51724865121335295</v>
      </c>
    </row>
    <row r="4344" spans="1:3" x14ac:dyDescent="0.3">
      <c r="A4344">
        <f t="shared" si="135"/>
        <v>4324</v>
      </c>
      <c r="B4344">
        <v>0.14584526860618152</v>
      </c>
      <c r="C4344">
        <f t="shared" si="134"/>
        <v>0.51741214366383081</v>
      </c>
    </row>
    <row r="4345" spans="1:3" x14ac:dyDescent="0.3">
      <c r="A4345">
        <f t="shared" si="135"/>
        <v>4325</v>
      </c>
      <c r="B4345">
        <v>0.35659114481084209</v>
      </c>
      <c r="C4345">
        <f t="shared" si="134"/>
        <v>0.51753633614124284</v>
      </c>
    </row>
    <row r="4346" spans="1:3" x14ac:dyDescent="0.3">
      <c r="A4346">
        <f t="shared" si="135"/>
        <v>4326</v>
      </c>
      <c r="B4346">
        <v>0.52227427313294172</v>
      </c>
      <c r="C4346">
        <f t="shared" si="134"/>
        <v>0.51755045878022909</v>
      </c>
    </row>
    <row r="4347" spans="1:3" x14ac:dyDescent="0.3">
      <c r="A4347">
        <f t="shared" si="135"/>
        <v>4327</v>
      </c>
      <c r="B4347">
        <v>0.47097896967202102</v>
      </c>
      <c r="C4347">
        <f t="shared" si="134"/>
        <v>0.51766131779320257</v>
      </c>
    </row>
    <row r="4348" spans="1:3" x14ac:dyDescent="0.3">
      <c r="A4348">
        <f t="shared" si="135"/>
        <v>4328</v>
      </c>
      <c r="B4348">
        <v>0.22433409964303785</v>
      </c>
      <c r="C4348">
        <f t="shared" si="134"/>
        <v>0.51769915844480474</v>
      </c>
    </row>
    <row r="4349" spans="1:3" x14ac:dyDescent="0.3">
      <c r="A4349">
        <f t="shared" si="135"/>
        <v>4329</v>
      </c>
      <c r="B4349">
        <v>0.56143385704532411</v>
      </c>
      <c r="C4349">
        <f t="shared" si="134"/>
        <v>0.51813651701123176</v>
      </c>
    </row>
    <row r="4350" spans="1:3" x14ac:dyDescent="0.3">
      <c r="A4350">
        <f t="shared" si="135"/>
        <v>4330</v>
      </c>
      <c r="B4350">
        <v>7.1807002740026604E-2</v>
      </c>
      <c r="C4350">
        <f t="shared" si="134"/>
        <v>0.51814646304294198</v>
      </c>
    </row>
    <row r="4351" spans="1:3" x14ac:dyDescent="0.3">
      <c r="A4351">
        <f t="shared" si="135"/>
        <v>4331</v>
      </c>
      <c r="B4351">
        <v>0.19966560634043895</v>
      </c>
      <c r="C4351">
        <f t="shared" si="134"/>
        <v>0.51815090790938489</v>
      </c>
    </row>
    <row r="4352" spans="1:3" x14ac:dyDescent="0.3">
      <c r="A4352">
        <f t="shared" si="135"/>
        <v>4332</v>
      </c>
      <c r="B4352">
        <v>0.83560724860216506</v>
      </c>
      <c r="C4352">
        <f t="shared" si="134"/>
        <v>0.51849052081604374</v>
      </c>
    </row>
    <row r="4353" spans="1:3" x14ac:dyDescent="0.3">
      <c r="A4353">
        <f t="shared" si="135"/>
        <v>4333</v>
      </c>
      <c r="B4353">
        <v>0.60937309484714586</v>
      </c>
      <c r="C4353">
        <f t="shared" si="134"/>
        <v>0.51857089007891255</v>
      </c>
    </row>
    <row r="4354" spans="1:3" x14ac:dyDescent="0.3">
      <c r="A4354">
        <f t="shared" si="135"/>
        <v>4334</v>
      </c>
      <c r="B4354">
        <v>0.14628034479566709</v>
      </c>
      <c r="C4354">
        <f t="shared" si="134"/>
        <v>0.51858209253052689</v>
      </c>
    </row>
    <row r="4355" spans="1:3" x14ac:dyDescent="0.3">
      <c r="A4355">
        <f t="shared" si="135"/>
        <v>4335</v>
      </c>
      <c r="B4355">
        <v>5.6697883580480113E-2</v>
      </c>
      <c r="C4355">
        <f t="shared" si="134"/>
        <v>0.51876720357781148</v>
      </c>
    </row>
    <row r="4356" spans="1:3" x14ac:dyDescent="0.3">
      <c r="A4356">
        <f t="shared" si="135"/>
        <v>4336</v>
      </c>
      <c r="B4356">
        <v>0.20202180657337943</v>
      </c>
      <c r="C4356">
        <f t="shared" si="134"/>
        <v>0.5187720822180093</v>
      </c>
    </row>
    <row r="4357" spans="1:3" x14ac:dyDescent="0.3">
      <c r="A4357">
        <f t="shared" si="135"/>
        <v>4337</v>
      </c>
      <c r="B4357">
        <v>1.3357568092240384</v>
      </c>
      <c r="C4357">
        <f t="shared" si="134"/>
        <v>0.5189260830851119</v>
      </c>
    </row>
    <row r="4358" spans="1:3" x14ac:dyDescent="0.3">
      <c r="A4358">
        <f t="shared" si="135"/>
        <v>4338</v>
      </c>
      <c r="B4358">
        <v>0.78253737460666795</v>
      </c>
      <c r="C4358">
        <f t="shared" si="134"/>
        <v>0.51894378299838495</v>
      </c>
    </row>
    <row r="4359" spans="1:3" x14ac:dyDescent="0.3">
      <c r="A4359">
        <f t="shared" si="135"/>
        <v>4339</v>
      </c>
      <c r="B4359">
        <v>1.2539970910977447</v>
      </c>
      <c r="C4359">
        <f t="shared" si="134"/>
        <v>0.51946010353000038</v>
      </c>
    </row>
    <row r="4360" spans="1:3" x14ac:dyDescent="0.3">
      <c r="A4360">
        <f t="shared" si="135"/>
        <v>4340</v>
      </c>
      <c r="B4360">
        <v>0.2411825357818298</v>
      </c>
      <c r="C4360">
        <f t="shared" si="134"/>
        <v>0.5194692134876866</v>
      </c>
    </row>
    <row r="4361" spans="1:3" x14ac:dyDescent="0.3">
      <c r="A4361">
        <f t="shared" si="135"/>
        <v>4341</v>
      </c>
      <c r="B4361">
        <v>1.6121231146789246</v>
      </c>
      <c r="C4361">
        <f t="shared" si="134"/>
        <v>0.51953989703709014</v>
      </c>
    </row>
    <row r="4362" spans="1:3" x14ac:dyDescent="0.3">
      <c r="A4362">
        <f t="shared" si="135"/>
        <v>4342</v>
      </c>
      <c r="B4362">
        <v>0.13418905858207619</v>
      </c>
      <c r="C4362">
        <f t="shared" si="134"/>
        <v>0.51987780393565619</v>
      </c>
    </row>
    <row r="4363" spans="1:3" x14ac:dyDescent="0.3">
      <c r="A4363">
        <f t="shared" si="135"/>
        <v>4343</v>
      </c>
      <c r="B4363">
        <v>0.90698744524130603</v>
      </c>
      <c r="C4363">
        <f t="shared" si="134"/>
        <v>0.51991282304244257</v>
      </c>
    </row>
    <row r="4364" spans="1:3" x14ac:dyDescent="0.3">
      <c r="A4364">
        <f t="shared" si="135"/>
        <v>4344</v>
      </c>
      <c r="B4364">
        <v>2.1995982528715938</v>
      </c>
      <c r="C4364">
        <f t="shared" si="134"/>
        <v>0.5199173374014292</v>
      </c>
    </row>
    <row r="4365" spans="1:3" x14ac:dyDescent="0.3">
      <c r="A4365">
        <f t="shared" si="135"/>
        <v>4345</v>
      </c>
      <c r="B4365">
        <v>1.9597561593210702</v>
      </c>
      <c r="C4365">
        <f t="shared" si="134"/>
        <v>0.52072141146833628</v>
      </c>
    </row>
    <row r="4366" spans="1:3" x14ac:dyDescent="0.3">
      <c r="A4366">
        <f t="shared" si="135"/>
        <v>4346</v>
      </c>
      <c r="B4366">
        <v>3.2508292929578131E-2</v>
      </c>
      <c r="C4366">
        <f t="shared" si="134"/>
        <v>0.52113874138489868</v>
      </c>
    </row>
    <row r="4367" spans="1:3" x14ac:dyDescent="0.3">
      <c r="A4367">
        <f t="shared" si="135"/>
        <v>4347</v>
      </c>
      <c r="B4367">
        <v>0.41753980184307071</v>
      </c>
      <c r="C4367">
        <f t="shared" si="134"/>
        <v>0.52181951584992525</v>
      </c>
    </row>
    <row r="4368" spans="1:3" x14ac:dyDescent="0.3">
      <c r="A4368">
        <f t="shared" si="135"/>
        <v>4348</v>
      </c>
      <c r="B4368">
        <v>1.100228917179904</v>
      </c>
      <c r="C4368">
        <f t="shared" si="134"/>
        <v>0.52203246410331405</v>
      </c>
    </row>
    <row r="4369" spans="1:3" x14ac:dyDescent="0.3">
      <c r="A4369">
        <f t="shared" si="135"/>
        <v>4349</v>
      </c>
      <c r="B4369">
        <v>0.40239331538613587</v>
      </c>
      <c r="C4369">
        <f t="shared" si="134"/>
        <v>0.52209549283055745</v>
      </c>
    </row>
    <row r="4370" spans="1:3" x14ac:dyDescent="0.3">
      <c r="A4370">
        <f t="shared" si="135"/>
        <v>4350</v>
      </c>
      <c r="B4370">
        <v>0.16247681661794733</v>
      </c>
      <c r="C4370">
        <f t="shared" si="134"/>
        <v>0.52220339405263672</v>
      </c>
    </row>
    <row r="4371" spans="1:3" x14ac:dyDescent="0.3">
      <c r="A4371">
        <f t="shared" si="135"/>
        <v>4351</v>
      </c>
      <c r="B4371">
        <v>0.3363432511190092</v>
      </c>
      <c r="C4371">
        <f t="shared" si="134"/>
        <v>0.52227427313294172</v>
      </c>
    </row>
    <row r="4372" spans="1:3" x14ac:dyDescent="0.3">
      <c r="A4372">
        <f t="shared" si="135"/>
        <v>4352</v>
      </c>
      <c r="B4372">
        <v>2.0688974809621081</v>
      </c>
      <c r="C4372">
        <f t="shared" si="134"/>
        <v>0.5223369141472114</v>
      </c>
    </row>
    <row r="4373" spans="1:3" x14ac:dyDescent="0.3">
      <c r="A4373">
        <f t="shared" si="135"/>
        <v>4353</v>
      </c>
      <c r="B4373">
        <v>0.60336020410607794</v>
      </c>
      <c r="C4373">
        <f t="shared" si="134"/>
        <v>0.52278221016768445</v>
      </c>
    </row>
    <row r="4374" spans="1:3" x14ac:dyDescent="0.3">
      <c r="A4374">
        <f t="shared" si="135"/>
        <v>4354</v>
      </c>
      <c r="B4374">
        <v>3.0609236870217345</v>
      </c>
      <c r="C4374">
        <f t="shared" ref="C4374:C4437" si="136">SMALL($B$21:$B$10020,A4374)</f>
        <v>0.5228256131915674</v>
      </c>
    </row>
    <row r="4375" spans="1:3" x14ac:dyDescent="0.3">
      <c r="A4375">
        <f t="shared" ref="A4375:A4438" si="137">A4374+1</f>
        <v>4355</v>
      </c>
      <c r="B4375">
        <v>1.4964530481408791</v>
      </c>
      <c r="C4375">
        <f t="shared" si="136"/>
        <v>0.52288945039300838</v>
      </c>
    </row>
    <row r="4376" spans="1:3" x14ac:dyDescent="0.3">
      <c r="A4376">
        <f t="shared" si="137"/>
        <v>4356</v>
      </c>
      <c r="B4376">
        <v>0.27976823350054758</v>
      </c>
      <c r="C4376">
        <f t="shared" si="136"/>
        <v>0.52311462400758857</v>
      </c>
    </row>
    <row r="4377" spans="1:3" x14ac:dyDescent="0.3">
      <c r="A4377">
        <f t="shared" si="137"/>
        <v>4357</v>
      </c>
      <c r="B4377">
        <v>0.37843375360443443</v>
      </c>
      <c r="C4377">
        <f t="shared" si="136"/>
        <v>0.52344679850443132</v>
      </c>
    </row>
    <row r="4378" spans="1:3" x14ac:dyDescent="0.3">
      <c r="A4378">
        <f t="shared" si="137"/>
        <v>4358</v>
      </c>
      <c r="B4378">
        <v>0.2516424179243506</v>
      </c>
      <c r="C4378">
        <f t="shared" si="136"/>
        <v>0.52350091522166076</v>
      </c>
    </row>
    <row r="4379" spans="1:3" x14ac:dyDescent="0.3">
      <c r="A4379">
        <f t="shared" si="137"/>
        <v>4359</v>
      </c>
      <c r="B4379">
        <v>1.4357194956011765</v>
      </c>
      <c r="C4379">
        <f t="shared" si="136"/>
        <v>0.5235481534654054</v>
      </c>
    </row>
    <row r="4380" spans="1:3" x14ac:dyDescent="0.3">
      <c r="A4380">
        <f t="shared" si="137"/>
        <v>4360</v>
      </c>
      <c r="B4380">
        <v>2.3497709850438926</v>
      </c>
      <c r="C4380">
        <f t="shared" si="136"/>
        <v>0.52368434057119195</v>
      </c>
    </row>
    <row r="4381" spans="1:3" x14ac:dyDescent="0.3">
      <c r="A4381">
        <f t="shared" si="137"/>
        <v>4361</v>
      </c>
      <c r="B4381">
        <v>0.64956995857762134</v>
      </c>
      <c r="C4381">
        <f t="shared" si="136"/>
        <v>0.52381961395697685</v>
      </c>
    </row>
    <row r="4382" spans="1:3" x14ac:dyDescent="0.3">
      <c r="A4382">
        <f t="shared" si="137"/>
        <v>4362</v>
      </c>
      <c r="B4382">
        <v>0.82999790358970449</v>
      </c>
      <c r="C4382">
        <f t="shared" si="136"/>
        <v>0.5241254567562792</v>
      </c>
    </row>
    <row r="4383" spans="1:3" x14ac:dyDescent="0.3">
      <c r="A4383">
        <f t="shared" si="137"/>
        <v>4363</v>
      </c>
      <c r="B4383">
        <v>0.15890954168044957</v>
      </c>
      <c r="C4383">
        <f t="shared" si="136"/>
        <v>0.52418379551495708</v>
      </c>
    </row>
    <row r="4384" spans="1:3" x14ac:dyDescent="0.3">
      <c r="A4384">
        <f t="shared" si="137"/>
        <v>4364</v>
      </c>
      <c r="B4384">
        <v>1.7069001034374158</v>
      </c>
      <c r="C4384">
        <f t="shared" si="136"/>
        <v>0.52427737906395722</v>
      </c>
    </row>
    <row r="4385" spans="1:3" x14ac:dyDescent="0.3">
      <c r="A4385">
        <f t="shared" si="137"/>
        <v>4365</v>
      </c>
      <c r="B4385">
        <v>0.5594028341405719</v>
      </c>
      <c r="C4385">
        <f t="shared" si="136"/>
        <v>0.52438612078245495</v>
      </c>
    </row>
    <row r="4386" spans="1:3" x14ac:dyDescent="0.3">
      <c r="A4386">
        <f t="shared" si="137"/>
        <v>4366</v>
      </c>
      <c r="B4386">
        <v>1.8095615587112543</v>
      </c>
      <c r="C4386">
        <f t="shared" si="136"/>
        <v>0.52491879505969807</v>
      </c>
    </row>
    <row r="4387" spans="1:3" x14ac:dyDescent="0.3">
      <c r="A4387">
        <f t="shared" si="137"/>
        <v>4367</v>
      </c>
      <c r="B4387">
        <v>0.50669697410810111</v>
      </c>
      <c r="C4387">
        <f t="shared" si="136"/>
        <v>0.52505289984736869</v>
      </c>
    </row>
    <row r="4388" spans="1:3" x14ac:dyDescent="0.3">
      <c r="A4388">
        <f t="shared" si="137"/>
        <v>4368</v>
      </c>
      <c r="B4388">
        <v>1.8067199267991503</v>
      </c>
      <c r="C4388">
        <f t="shared" si="136"/>
        <v>0.52523117101905936</v>
      </c>
    </row>
    <row r="4389" spans="1:3" x14ac:dyDescent="0.3">
      <c r="A4389">
        <f t="shared" si="137"/>
        <v>4369</v>
      </c>
      <c r="B4389">
        <v>1.5879875165141766</v>
      </c>
      <c r="C4389">
        <f t="shared" si="136"/>
        <v>0.52527159496792364</v>
      </c>
    </row>
    <row r="4390" spans="1:3" x14ac:dyDescent="0.3">
      <c r="A4390">
        <f t="shared" si="137"/>
        <v>4370</v>
      </c>
      <c r="B4390">
        <v>0.46260575430169815</v>
      </c>
      <c r="C4390">
        <f t="shared" si="136"/>
        <v>0.52537284165211018</v>
      </c>
    </row>
    <row r="4391" spans="1:3" x14ac:dyDescent="0.3">
      <c r="A4391">
        <f t="shared" si="137"/>
        <v>4371</v>
      </c>
      <c r="B4391">
        <v>2.1334670458839522E-2</v>
      </c>
      <c r="C4391">
        <f t="shared" si="136"/>
        <v>0.52544737729789959</v>
      </c>
    </row>
    <row r="4392" spans="1:3" x14ac:dyDescent="0.3">
      <c r="A4392">
        <f t="shared" si="137"/>
        <v>4372</v>
      </c>
      <c r="B4392">
        <v>1.1168164135362824</v>
      </c>
      <c r="C4392">
        <f t="shared" si="136"/>
        <v>0.52552226174847805</v>
      </c>
    </row>
    <row r="4393" spans="1:3" x14ac:dyDescent="0.3">
      <c r="A4393">
        <f t="shared" si="137"/>
        <v>4373</v>
      </c>
      <c r="B4393">
        <v>0.34523193480883263</v>
      </c>
      <c r="C4393">
        <f t="shared" si="136"/>
        <v>0.52569806505405325</v>
      </c>
    </row>
    <row r="4394" spans="1:3" x14ac:dyDescent="0.3">
      <c r="A4394">
        <f t="shared" si="137"/>
        <v>4374</v>
      </c>
      <c r="B4394">
        <v>0.90576836957710993</v>
      </c>
      <c r="C4394">
        <f t="shared" si="136"/>
        <v>0.52574251130445737</v>
      </c>
    </row>
    <row r="4395" spans="1:3" x14ac:dyDescent="0.3">
      <c r="A4395">
        <f t="shared" si="137"/>
        <v>4375</v>
      </c>
      <c r="B4395">
        <v>0.56093420352038548</v>
      </c>
      <c r="C4395">
        <f t="shared" si="136"/>
        <v>0.52603016038734829</v>
      </c>
    </row>
    <row r="4396" spans="1:3" x14ac:dyDescent="0.3">
      <c r="A4396">
        <f t="shared" si="137"/>
        <v>4376</v>
      </c>
      <c r="B4396">
        <v>0.20366431709972299</v>
      </c>
      <c r="C4396">
        <f t="shared" si="136"/>
        <v>0.52631143757668641</v>
      </c>
    </row>
    <row r="4397" spans="1:3" x14ac:dyDescent="0.3">
      <c r="A4397">
        <f t="shared" si="137"/>
        <v>4377</v>
      </c>
      <c r="B4397">
        <v>0.75382310643363271</v>
      </c>
      <c r="C4397">
        <f t="shared" si="136"/>
        <v>0.52689385204916217</v>
      </c>
    </row>
    <row r="4398" spans="1:3" x14ac:dyDescent="0.3">
      <c r="A4398">
        <f t="shared" si="137"/>
        <v>4378</v>
      </c>
      <c r="B4398">
        <v>1.3577766348964464</v>
      </c>
      <c r="C4398">
        <f t="shared" si="136"/>
        <v>0.52689609368967938</v>
      </c>
    </row>
    <row r="4399" spans="1:3" x14ac:dyDescent="0.3">
      <c r="A4399">
        <f t="shared" si="137"/>
        <v>4379</v>
      </c>
      <c r="B4399">
        <v>1.6318455718716292</v>
      </c>
      <c r="C4399">
        <f t="shared" si="136"/>
        <v>0.52704360916027015</v>
      </c>
    </row>
    <row r="4400" spans="1:3" x14ac:dyDescent="0.3">
      <c r="A4400">
        <f t="shared" si="137"/>
        <v>4380</v>
      </c>
      <c r="B4400">
        <v>0.56119510530904493</v>
      </c>
      <c r="C4400">
        <f t="shared" si="136"/>
        <v>0.52710396902785628</v>
      </c>
    </row>
    <row r="4401" spans="1:3" x14ac:dyDescent="0.3">
      <c r="A4401">
        <f t="shared" si="137"/>
        <v>4381</v>
      </c>
      <c r="B4401">
        <v>1.600225298714389</v>
      </c>
      <c r="C4401">
        <f t="shared" si="136"/>
        <v>0.52746201794092462</v>
      </c>
    </row>
    <row r="4402" spans="1:3" x14ac:dyDescent="0.3">
      <c r="A4402">
        <f t="shared" si="137"/>
        <v>4382</v>
      </c>
      <c r="B4402">
        <v>4.5421036250379299E-2</v>
      </c>
      <c r="C4402">
        <f t="shared" si="136"/>
        <v>0.52760309575025532</v>
      </c>
    </row>
    <row r="4403" spans="1:3" x14ac:dyDescent="0.3">
      <c r="A4403">
        <f t="shared" si="137"/>
        <v>4383</v>
      </c>
      <c r="B4403">
        <v>1.729386487019722</v>
      </c>
      <c r="C4403">
        <f t="shared" si="136"/>
        <v>0.52767150796011242</v>
      </c>
    </row>
    <row r="4404" spans="1:3" x14ac:dyDescent="0.3">
      <c r="A4404">
        <f t="shared" si="137"/>
        <v>4384</v>
      </c>
      <c r="B4404">
        <v>0.1562366615615447</v>
      </c>
      <c r="C4404">
        <f t="shared" si="136"/>
        <v>0.52815168789313804</v>
      </c>
    </row>
    <row r="4405" spans="1:3" x14ac:dyDescent="0.3">
      <c r="A4405">
        <f t="shared" si="137"/>
        <v>4385</v>
      </c>
      <c r="B4405">
        <v>0.66074445860202768</v>
      </c>
      <c r="C4405">
        <f t="shared" si="136"/>
        <v>0.52830942876019638</v>
      </c>
    </row>
    <row r="4406" spans="1:3" x14ac:dyDescent="0.3">
      <c r="A4406">
        <f t="shared" si="137"/>
        <v>4386</v>
      </c>
      <c r="B4406">
        <v>0.98606947628367481</v>
      </c>
      <c r="C4406">
        <f t="shared" si="136"/>
        <v>0.52838420501347971</v>
      </c>
    </row>
    <row r="4407" spans="1:3" x14ac:dyDescent="0.3">
      <c r="A4407">
        <f t="shared" si="137"/>
        <v>4387</v>
      </c>
      <c r="B4407">
        <v>1.5384038298960607</v>
      </c>
      <c r="C4407">
        <f t="shared" si="136"/>
        <v>0.52851689356451836</v>
      </c>
    </row>
    <row r="4408" spans="1:3" x14ac:dyDescent="0.3">
      <c r="A4408">
        <f t="shared" si="137"/>
        <v>4388</v>
      </c>
      <c r="B4408">
        <v>1.3286677739133363</v>
      </c>
      <c r="C4408">
        <f t="shared" si="136"/>
        <v>0.52857526752465001</v>
      </c>
    </row>
    <row r="4409" spans="1:3" x14ac:dyDescent="0.3">
      <c r="A4409">
        <f t="shared" si="137"/>
        <v>4389</v>
      </c>
      <c r="B4409">
        <v>0.92866879561310656</v>
      </c>
      <c r="C4409">
        <f t="shared" si="136"/>
        <v>0.52891506829475765</v>
      </c>
    </row>
    <row r="4410" spans="1:3" x14ac:dyDescent="0.3">
      <c r="A4410">
        <f t="shared" si="137"/>
        <v>4390</v>
      </c>
      <c r="B4410">
        <v>9.3098269465834438E-3</v>
      </c>
      <c r="C4410">
        <f t="shared" si="136"/>
        <v>0.52960824052303024</v>
      </c>
    </row>
    <row r="4411" spans="1:3" x14ac:dyDescent="0.3">
      <c r="A4411">
        <f t="shared" si="137"/>
        <v>4391</v>
      </c>
      <c r="B4411">
        <v>5.0663821539217224E-2</v>
      </c>
      <c r="C4411">
        <f t="shared" si="136"/>
        <v>0.52961963962324199</v>
      </c>
    </row>
    <row r="4412" spans="1:3" x14ac:dyDescent="0.3">
      <c r="A4412">
        <f t="shared" si="137"/>
        <v>4392</v>
      </c>
      <c r="B4412">
        <v>5.6099880164832845</v>
      </c>
      <c r="C4412">
        <f t="shared" si="136"/>
        <v>0.52964915879136387</v>
      </c>
    </row>
    <row r="4413" spans="1:3" x14ac:dyDescent="0.3">
      <c r="A4413">
        <f t="shared" si="137"/>
        <v>4393</v>
      </c>
      <c r="B4413">
        <v>0.16813059973683653</v>
      </c>
      <c r="C4413">
        <f t="shared" si="136"/>
        <v>0.52973758634148815</v>
      </c>
    </row>
    <row r="4414" spans="1:3" x14ac:dyDescent="0.3">
      <c r="A4414">
        <f t="shared" si="137"/>
        <v>4394</v>
      </c>
      <c r="B4414">
        <v>0.64479601664150854</v>
      </c>
      <c r="C4414">
        <f t="shared" si="136"/>
        <v>0.52997429979564026</v>
      </c>
    </row>
    <row r="4415" spans="1:3" x14ac:dyDescent="0.3">
      <c r="A4415">
        <f t="shared" si="137"/>
        <v>4395</v>
      </c>
      <c r="B4415">
        <v>2.583211139209002</v>
      </c>
      <c r="C4415">
        <f t="shared" si="136"/>
        <v>0.5299744034385625</v>
      </c>
    </row>
    <row r="4416" spans="1:3" x14ac:dyDescent="0.3">
      <c r="A4416">
        <f t="shared" si="137"/>
        <v>4396</v>
      </c>
      <c r="B4416">
        <v>0.21929887757533062</v>
      </c>
      <c r="C4416">
        <f t="shared" si="136"/>
        <v>0.52999824229173398</v>
      </c>
    </row>
    <row r="4417" spans="1:3" x14ac:dyDescent="0.3">
      <c r="A4417">
        <f t="shared" si="137"/>
        <v>4397</v>
      </c>
      <c r="B4417">
        <v>0.93133002473015214</v>
      </c>
      <c r="C4417">
        <f t="shared" si="136"/>
        <v>0.53008941606209148</v>
      </c>
    </row>
    <row r="4418" spans="1:3" x14ac:dyDescent="0.3">
      <c r="A4418">
        <f t="shared" si="137"/>
        <v>4398</v>
      </c>
      <c r="B4418">
        <v>0.5095263722257517</v>
      </c>
      <c r="C4418">
        <f t="shared" si="136"/>
        <v>0.53011154063534494</v>
      </c>
    </row>
    <row r="4419" spans="1:3" x14ac:dyDescent="0.3">
      <c r="A4419">
        <f t="shared" si="137"/>
        <v>4399</v>
      </c>
      <c r="B4419">
        <v>0.10327986579607518</v>
      </c>
      <c r="C4419">
        <f t="shared" si="136"/>
        <v>0.53017852030069301</v>
      </c>
    </row>
    <row r="4420" spans="1:3" x14ac:dyDescent="0.3">
      <c r="A4420">
        <f t="shared" si="137"/>
        <v>4400</v>
      </c>
      <c r="B4420">
        <v>0.65078539203464358</v>
      </c>
      <c r="C4420">
        <f t="shared" si="136"/>
        <v>0.53058902285607301</v>
      </c>
    </row>
    <row r="4421" spans="1:3" x14ac:dyDescent="0.3">
      <c r="A4421">
        <f t="shared" si="137"/>
        <v>4401</v>
      </c>
      <c r="B4421">
        <v>0.5155679110112783</v>
      </c>
      <c r="C4421">
        <f t="shared" si="136"/>
        <v>0.53073508843922768</v>
      </c>
    </row>
    <row r="4422" spans="1:3" x14ac:dyDescent="0.3">
      <c r="A4422">
        <f t="shared" si="137"/>
        <v>4402</v>
      </c>
      <c r="B4422">
        <v>0.58832301498090223</v>
      </c>
      <c r="C4422">
        <f t="shared" si="136"/>
        <v>0.5308356300628323</v>
      </c>
    </row>
    <row r="4423" spans="1:3" x14ac:dyDescent="0.3">
      <c r="A4423">
        <f t="shared" si="137"/>
        <v>4403</v>
      </c>
      <c r="B4423">
        <v>0.68132040775743685</v>
      </c>
      <c r="C4423">
        <f t="shared" si="136"/>
        <v>0.53101108622393034</v>
      </c>
    </row>
    <row r="4424" spans="1:3" x14ac:dyDescent="0.3">
      <c r="A4424">
        <f t="shared" si="137"/>
        <v>4404</v>
      </c>
      <c r="B4424">
        <v>0.21197532850928957</v>
      </c>
      <c r="C4424">
        <f t="shared" si="136"/>
        <v>0.53113944590923712</v>
      </c>
    </row>
    <row r="4425" spans="1:3" x14ac:dyDescent="0.3">
      <c r="A4425">
        <f t="shared" si="137"/>
        <v>4405</v>
      </c>
      <c r="B4425">
        <v>0.52830942876019638</v>
      </c>
      <c r="C4425">
        <f t="shared" si="136"/>
        <v>0.53121882008884613</v>
      </c>
    </row>
    <row r="4426" spans="1:3" x14ac:dyDescent="0.3">
      <c r="A4426">
        <f t="shared" si="137"/>
        <v>4406</v>
      </c>
      <c r="B4426">
        <v>0.52704360916027015</v>
      </c>
      <c r="C4426">
        <f t="shared" si="136"/>
        <v>0.5312414395449383</v>
      </c>
    </row>
    <row r="4427" spans="1:3" x14ac:dyDescent="0.3">
      <c r="A4427">
        <f t="shared" si="137"/>
        <v>4407</v>
      </c>
      <c r="B4427">
        <v>0.75839591264389683</v>
      </c>
      <c r="C4427">
        <f t="shared" si="136"/>
        <v>0.53128330459105011</v>
      </c>
    </row>
    <row r="4428" spans="1:3" x14ac:dyDescent="0.3">
      <c r="A4428">
        <f t="shared" si="137"/>
        <v>4408</v>
      </c>
      <c r="B4428">
        <v>0.51627959921594302</v>
      </c>
      <c r="C4428">
        <f t="shared" si="136"/>
        <v>0.53130508550191702</v>
      </c>
    </row>
    <row r="4429" spans="1:3" x14ac:dyDescent="0.3">
      <c r="A4429">
        <f t="shared" si="137"/>
        <v>4409</v>
      </c>
      <c r="B4429">
        <v>1.3792158573023359</v>
      </c>
      <c r="C4429">
        <f t="shared" si="136"/>
        <v>0.53130839074658498</v>
      </c>
    </row>
    <row r="4430" spans="1:3" x14ac:dyDescent="0.3">
      <c r="A4430">
        <f t="shared" si="137"/>
        <v>4410</v>
      </c>
      <c r="B4430">
        <v>8.4273535741685945E-2</v>
      </c>
      <c r="C4430">
        <f t="shared" si="136"/>
        <v>0.53140047856575512</v>
      </c>
    </row>
    <row r="4431" spans="1:3" x14ac:dyDescent="0.3">
      <c r="A4431">
        <f t="shared" si="137"/>
        <v>4411</v>
      </c>
      <c r="B4431">
        <v>3.2746114869251608E-2</v>
      </c>
      <c r="C4431">
        <f t="shared" si="136"/>
        <v>0.5314478043760118</v>
      </c>
    </row>
    <row r="4432" spans="1:3" x14ac:dyDescent="0.3">
      <c r="A4432">
        <f t="shared" si="137"/>
        <v>4412</v>
      </c>
      <c r="B4432">
        <v>0.2830691289166285</v>
      </c>
      <c r="C4432">
        <f t="shared" si="136"/>
        <v>0.53175337949058177</v>
      </c>
    </row>
    <row r="4433" spans="1:3" x14ac:dyDescent="0.3">
      <c r="A4433">
        <f t="shared" si="137"/>
        <v>4413</v>
      </c>
      <c r="B4433">
        <v>1.3607682917751163E-3</v>
      </c>
      <c r="C4433">
        <f t="shared" si="136"/>
        <v>0.53181002896388208</v>
      </c>
    </row>
    <row r="4434" spans="1:3" x14ac:dyDescent="0.3">
      <c r="A4434">
        <f t="shared" si="137"/>
        <v>4414</v>
      </c>
      <c r="B4434">
        <v>1.2856604625829113</v>
      </c>
      <c r="C4434">
        <f t="shared" si="136"/>
        <v>0.53189196852195275</v>
      </c>
    </row>
    <row r="4435" spans="1:3" x14ac:dyDescent="0.3">
      <c r="A4435">
        <f t="shared" si="137"/>
        <v>4415</v>
      </c>
      <c r="B4435">
        <v>0.45099887208789524</v>
      </c>
      <c r="C4435">
        <f t="shared" si="136"/>
        <v>0.53217712245087623</v>
      </c>
    </row>
    <row r="4436" spans="1:3" x14ac:dyDescent="0.3">
      <c r="A4436">
        <f t="shared" si="137"/>
        <v>4416</v>
      </c>
      <c r="B4436">
        <v>0.75268411661444823</v>
      </c>
      <c r="C4436">
        <f t="shared" si="136"/>
        <v>0.53311553425158631</v>
      </c>
    </row>
    <row r="4437" spans="1:3" x14ac:dyDescent="0.3">
      <c r="A4437">
        <f t="shared" si="137"/>
        <v>4417</v>
      </c>
      <c r="B4437">
        <v>1.8150432040847777</v>
      </c>
      <c r="C4437">
        <f t="shared" si="136"/>
        <v>0.53315741834615493</v>
      </c>
    </row>
    <row r="4438" spans="1:3" x14ac:dyDescent="0.3">
      <c r="A4438">
        <f t="shared" si="137"/>
        <v>4418</v>
      </c>
      <c r="B4438">
        <v>7.029960302434457E-2</v>
      </c>
      <c r="C4438">
        <f t="shared" ref="C4438:C4501" si="138">SMALL($B$21:$B$10020,A4438)</f>
        <v>0.53356172811067482</v>
      </c>
    </row>
    <row r="4439" spans="1:3" x14ac:dyDescent="0.3">
      <c r="A4439">
        <f t="shared" ref="A4439:A4502" si="139">A4438+1</f>
        <v>4419</v>
      </c>
      <c r="B4439">
        <v>1.3739131668471465</v>
      </c>
      <c r="C4439">
        <f t="shared" si="138"/>
        <v>0.53398975603826826</v>
      </c>
    </row>
    <row r="4440" spans="1:3" x14ac:dyDescent="0.3">
      <c r="A4440">
        <f t="shared" si="139"/>
        <v>4420</v>
      </c>
      <c r="B4440">
        <v>1.5906388327326482</v>
      </c>
      <c r="C4440">
        <f t="shared" si="138"/>
        <v>0.53402250288801612</v>
      </c>
    </row>
    <row r="4441" spans="1:3" x14ac:dyDescent="0.3">
      <c r="A4441">
        <f t="shared" si="139"/>
        <v>4421</v>
      </c>
      <c r="B4441">
        <v>0.58701957669858285</v>
      </c>
      <c r="C4441">
        <f t="shared" si="138"/>
        <v>0.534561758463032</v>
      </c>
    </row>
    <row r="4442" spans="1:3" x14ac:dyDescent="0.3">
      <c r="A4442">
        <f t="shared" si="139"/>
        <v>4422</v>
      </c>
      <c r="B4442">
        <v>0.34498333135127268</v>
      </c>
      <c r="C4442">
        <f t="shared" si="138"/>
        <v>0.5348962583116279</v>
      </c>
    </row>
    <row r="4443" spans="1:3" x14ac:dyDescent="0.3">
      <c r="A4443">
        <f t="shared" si="139"/>
        <v>4423</v>
      </c>
      <c r="B4443">
        <v>2.0526336186507708</v>
      </c>
      <c r="C4443">
        <f t="shared" si="138"/>
        <v>0.5350178592655801</v>
      </c>
    </row>
    <row r="4444" spans="1:3" x14ac:dyDescent="0.3">
      <c r="A4444">
        <f t="shared" si="139"/>
        <v>4424</v>
      </c>
      <c r="B4444">
        <v>3.349290949084808</v>
      </c>
      <c r="C4444">
        <f t="shared" si="138"/>
        <v>0.53508412203695399</v>
      </c>
    </row>
    <row r="4445" spans="1:3" x14ac:dyDescent="0.3">
      <c r="A4445">
        <f t="shared" si="139"/>
        <v>4425</v>
      </c>
      <c r="B4445">
        <v>7.5172436474291171E-3</v>
      </c>
      <c r="C4445">
        <f t="shared" si="138"/>
        <v>0.53517764482798547</v>
      </c>
    </row>
    <row r="4446" spans="1:3" x14ac:dyDescent="0.3">
      <c r="A4446">
        <f t="shared" si="139"/>
        <v>4426</v>
      </c>
      <c r="B4446">
        <v>5.7342306049818603</v>
      </c>
      <c r="C4446">
        <f t="shared" si="138"/>
        <v>0.53523363214317543</v>
      </c>
    </row>
    <row r="4447" spans="1:3" x14ac:dyDescent="0.3">
      <c r="A4447">
        <f t="shared" si="139"/>
        <v>4427</v>
      </c>
      <c r="B4447">
        <v>2.4133025436984266</v>
      </c>
      <c r="C4447">
        <f t="shared" si="138"/>
        <v>0.53526047751000294</v>
      </c>
    </row>
    <row r="4448" spans="1:3" x14ac:dyDescent="0.3">
      <c r="A4448">
        <f t="shared" si="139"/>
        <v>4428</v>
      </c>
      <c r="B4448">
        <v>2.4987190880640942</v>
      </c>
      <c r="C4448">
        <f t="shared" si="138"/>
        <v>0.53552036837725581</v>
      </c>
    </row>
    <row r="4449" spans="1:3" x14ac:dyDescent="0.3">
      <c r="A4449">
        <f t="shared" si="139"/>
        <v>4429</v>
      </c>
      <c r="B4449">
        <v>0.69526881376900906</v>
      </c>
      <c r="C4449">
        <f t="shared" si="138"/>
        <v>0.53579392716919871</v>
      </c>
    </row>
    <row r="4450" spans="1:3" x14ac:dyDescent="0.3">
      <c r="A4450">
        <f t="shared" si="139"/>
        <v>4430</v>
      </c>
      <c r="B4450">
        <v>1.1967492793248389</v>
      </c>
      <c r="C4450">
        <f t="shared" si="138"/>
        <v>0.53589465844111039</v>
      </c>
    </row>
    <row r="4451" spans="1:3" x14ac:dyDescent="0.3">
      <c r="A4451">
        <f t="shared" si="139"/>
        <v>4431</v>
      </c>
      <c r="B4451">
        <v>1.434490884389295</v>
      </c>
      <c r="C4451">
        <f t="shared" si="138"/>
        <v>0.53604545073919851</v>
      </c>
    </row>
    <row r="4452" spans="1:3" x14ac:dyDescent="0.3">
      <c r="A4452">
        <f t="shared" si="139"/>
        <v>4432</v>
      </c>
      <c r="B4452">
        <v>0.54081938370004878</v>
      </c>
      <c r="C4452">
        <f t="shared" si="138"/>
        <v>0.53616025674010448</v>
      </c>
    </row>
    <row r="4453" spans="1:3" x14ac:dyDescent="0.3">
      <c r="A4453">
        <f t="shared" si="139"/>
        <v>4433</v>
      </c>
      <c r="B4453">
        <v>5.0611647033593332E-2</v>
      </c>
      <c r="C4453">
        <f t="shared" si="138"/>
        <v>0.53619130046179375</v>
      </c>
    </row>
    <row r="4454" spans="1:3" x14ac:dyDescent="0.3">
      <c r="A4454">
        <f t="shared" si="139"/>
        <v>4434</v>
      </c>
      <c r="B4454">
        <v>0.21748204878012545</v>
      </c>
      <c r="C4454">
        <f t="shared" si="138"/>
        <v>0.53627904176770258</v>
      </c>
    </row>
    <row r="4455" spans="1:3" x14ac:dyDescent="0.3">
      <c r="A4455">
        <f t="shared" si="139"/>
        <v>4435</v>
      </c>
      <c r="B4455">
        <v>2.3218959566504322</v>
      </c>
      <c r="C4455">
        <f t="shared" si="138"/>
        <v>0.5363070814063795</v>
      </c>
    </row>
    <row r="4456" spans="1:3" x14ac:dyDescent="0.3">
      <c r="A4456">
        <f t="shared" si="139"/>
        <v>4436</v>
      </c>
      <c r="B4456">
        <v>5.7830848322697248E-2</v>
      </c>
      <c r="C4456">
        <f t="shared" si="138"/>
        <v>0.5365533206586639</v>
      </c>
    </row>
    <row r="4457" spans="1:3" x14ac:dyDescent="0.3">
      <c r="A4457">
        <f t="shared" si="139"/>
        <v>4437</v>
      </c>
      <c r="B4457">
        <v>0.14152325813651845</v>
      </c>
      <c r="C4457">
        <f t="shared" si="138"/>
        <v>0.5365627350303841</v>
      </c>
    </row>
    <row r="4458" spans="1:3" x14ac:dyDescent="0.3">
      <c r="A4458">
        <f t="shared" si="139"/>
        <v>4438</v>
      </c>
      <c r="B4458">
        <v>2.9559349300277704E-2</v>
      </c>
      <c r="C4458">
        <f t="shared" si="138"/>
        <v>0.53675176510601053</v>
      </c>
    </row>
    <row r="4459" spans="1:3" x14ac:dyDescent="0.3">
      <c r="A4459">
        <f t="shared" si="139"/>
        <v>4439</v>
      </c>
      <c r="B4459">
        <v>0.75772158418183966</v>
      </c>
      <c r="C4459">
        <f t="shared" si="138"/>
        <v>0.53689213060120355</v>
      </c>
    </row>
    <row r="4460" spans="1:3" x14ac:dyDescent="0.3">
      <c r="A4460">
        <f t="shared" si="139"/>
        <v>4440</v>
      </c>
      <c r="B4460">
        <v>1.3509950127264936</v>
      </c>
      <c r="C4460">
        <f t="shared" si="138"/>
        <v>0.53689246047664851</v>
      </c>
    </row>
    <row r="4461" spans="1:3" x14ac:dyDescent="0.3">
      <c r="A4461">
        <f t="shared" si="139"/>
        <v>4441</v>
      </c>
      <c r="B4461">
        <v>1.1289956351634181</v>
      </c>
      <c r="C4461">
        <f t="shared" si="138"/>
        <v>0.53723581613114502</v>
      </c>
    </row>
    <row r="4462" spans="1:3" x14ac:dyDescent="0.3">
      <c r="A4462">
        <f t="shared" si="139"/>
        <v>4442</v>
      </c>
      <c r="B4462">
        <v>1.5334201757030319</v>
      </c>
      <c r="C4462">
        <f t="shared" si="138"/>
        <v>0.53752081481202807</v>
      </c>
    </row>
    <row r="4463" spans="1:3" x14ac:dyDescent="0.3">
      <c r="A4463">
        <f t="shared" si="139"/>
        <v>4443</v>
      </c>
      <c r="B4463">
        <v>0.86753435370612753</v>
      </c>
      <c r="C4463">
        <f t="shared" si="138"/>
        <v>0.53795539567803341</v>
      </c>
    </row>
    <row r="4464" spans="1:3" x14ac:dyDescent="0.3">
      <c r="A4464">
        <f t="shared" si="139"/>
        <v>4444</v>
      </c>
      <c r="B4464">
        <v>0.34247522324001989</v>
      </c>
      <c r="C4464">
        <f t="shared" si="138"/>
        <v>0.53818718251847852</v>
      </c>
    </row>
    <row r="4465" spans="1:3" x14ac:dyDescent="0.3">
      <c r="A4465">
        <f t="shared" si="139"/>
        <v>4445</v>
      </c>
      <c r="B4465">
        <v>0.7393224852310063</v>
      </c>
      <c r="C4465">
        <f t="shared" si="138"/>
        <v>0.5382905312858246</v>
      </c>
    </row>
    <row r="4466" spans="1:3" x14ac:dyDescent="0.3">
      <c r="A4466">
        <f t="shared" si="139"/>
        <v>4446</v>
      </c>
      <c r="B4466">
        <v>0.44499740106141528</v>
      </c>
      <c r="C4466">
        <f t="shared" si="138"/>
        <v>0.53874005614780662</v>
      </c>
    </row>
    <row r="4467" spans="1:3" x14ac:dyDescent="0.3">
      <c r="A4467">
        <f t="shared" si="139"/>
        <v>4447</v>
      </c>
      <c r="B4467">
        <v>1.6060516673660392</v>
      </c>
      <c r="C4467">
        <f t="shared" si="138"/>
        <v>0.53878813886409715</v>
      </c>
    </row>
    <row r="4468" spans="1:3" x14ac:dyDescent="0.3">
      <c r="A4468">
        <f t="shared" si="139"/>
        <v>4448</v>
      </c>
      <c r="B4468">
        <v>0.39833017140208216</v>
      </c>
      <c r="C4468">
        <f t="shared" si="138"/>
        <v>0.53880289507474055</v>
      </c>
    </row>
    <row r="4469" spans="1:3" x14ac:dyDescent="0.3">
      <c r="A4469">
        <f t="shared" si="139"/>
        <v>4449</v>
      </c>
      <c r="B4469">
        <v>4.293484762542656</v>
      </c>
      <c r="C4469">
        <f t="shared" si="138"/>
        <v>0.53886698002793465</v>
      </c>
    </row>
    <row r="4470" spans="1:3" x14ac:dyDescent="0.3">
      <c r="A4470">
        <f t="shared" si="139"/>
        <v>4450</v>
      </c>
      <c r="B4470">
        <v>0.35160373659956901</v>
      </c>
      <c r="C4470">
        <f t="shared" si="138"/>
        <v>0.5389755549195081</v>
      </c>
    </row>
    <row r="4471" spans="1:3" x14ac:dyDescent="0.3">
      <c r="A4471">
        <f t="shared" si="139"/>
        <v>4451</v>
      </c>
      <c r="B4471">
        <v>0.48025427651140973</v>
      </c>
      <c r="C4471">
        <f t="shared" si="138"/>
        <v>0.53902058026195054</v>
      </c>
    </row>
    <row r="4472" spans="1:3" x14ac:dyDescent="0.3">
      <c r="A4472">
        <f t="shared" si="139"/>
        <v>4452</v>
      </c>
      <c r="B4472">
        <v>1.0682598661894593</v>
      </c>
      <c r="C4472">
        <f t="shared" si="138"/>
        <v>0.53906762563350497</v>
      </c>
    </row>
    <row r="4473" spans="1:3" x14ac:dyDescent="0.3">
      <c r="A4473">
        <f t="shared" si="139"/>
        <v>4453</v>
      </c>
      <c r="B4473">
        <v>1.9772668128522042</v>
      </c>
      <c r="C4473">
        <f t="shared" si="138"/>
        <v>0.53915764047103076</v>
      </c>
    </row>
    <row r="4474" spans="1:3" x14ac:dyDescent="0.3">
      <c r="A4474">
        <f t="shared" si="139"/>
        <v>4454</v>
      </c>
      <c r="B4474">
        <v>4.5099450011189504</v>
      </c>
      <c r="C4474">
        <f t="shared" si="138"/>
        <v>0.53927122963900231</v>
      </c>
    </row>
    <row r="4475" spans="1:3" x14ac:dyDescent="0.3">
      <c r="A4475">
        <f t="shared" si="139"/>
        <v>4455</v>
      </c>
      <c r="B4475">
        <v>5.6655661892134557E-2</v>
      </c>
      <c r="C4475">
        <f t="shared" si="138"/>
        <v>0.53929563814377568</v>
      </c>
    </row>
    <row r="4476" spans="1:3" x14ac:dyDescent="0.3">
      <c r="A4476">
        <f t="shared" si="139"/>
        <v>4456</v>
      </c>
      <c r="B4476">
        <v>3.428401285293142</v>
      </c>
      <c r="C4476">
        <f t="shared" si="138"/>
        <v>0.53951816783283535</v>
      </c>
    </row>
    <row r="4477" spans="1:3" x14ac:dyDescent="0.3">
      <c r="A4477">
        <f t="shared" si="139"/>
        <v>4457</v>
      </c>
      <c r="B4477">
        <v>0.58968406720773281</v>
      </c>
      <c r="C4477">
        <f t="shared" si="138"/>
        <v>0.53961181437030992</v>
      </c>
    </row>
    <row r="4478" spans="1:3" x14ac:dyDescent="0.3">
      <c r="A4478">
        <f t="shared" si="139"/>
        <v>4458</v>
      </c>
      <c r="B4478">
        <v>0.18238076471251508</v>
      </c>
      <c r="C4478">
        <f t="shared" si="138"/>
        <v>0.53968739300713886</v>
      </c>
    </row>
    <row r="4479" spans="1:3" x14ac:dyDescent="0.3">
      <c r="A4479">
        <f t="shared" si="139"/>
        <v>4459</v>
      </c>
      <c r="B4479">
        <v>0.79720659637995506</v>
      </c>
      <c r="C4479">
        <f t="shared" si="138"/>
        <v>0.53974052930482874</v>
      </c>
    </row>
    <row r="4480" spans="1:3" x14ac:dyDescent="0.3">
      <c r="A4480">
        <f t="shared" si="139"/>
        <v>4460</v>
      </c>
      <c r="B4480">
        <v>1.0944988218304641</v>
      </c>
      <c r="C4480">
        <f t="shared" si="138"/>
        <v>0.54080478276967603</v>
      </c>
    </row>
    <row r="4481" spans="1:3" x14ac:dyDescent="0.3">
      <c r="A4481">
        <f t="shared" si="139"/>
        <v>4461</v>
      </c>
      <c r="B4481">
        <v>0.16226874706663486</v>
      </c>
      <c r="C4481">
        <f t="shared" si="138"/>
        <v>0.54081938370004878</v>
      </c>
    </row>
    <row r="4482" spans="1:3" x14ac:dyDescent="0.3">
      <c r="A4482">
        <f t="shared" si="139"/>
        <v>4462</v>
      </c>
      <c r="B4482">
        <v>0.67673276966968055</v>
      </c>
      <c r="C4482">
        <f t="shared" si="138"/>
        <v>0.54096936672313789</v>
      </c>
    </row>
    <row r="4483" spans="1:3" x14ac:dyDescent="0.3">
      <c r="A4483">
        <f t="shared" si="139"/>
        <v>4463</v>
      </c>
      <c r="B4483">
        <v>2.7240156748103237</v>
      </c>
      <c r="C4483">
        <f t="shared" si="138"/>
        <v>0.54109954196578913</v>
      </c>
    </row>
    <row r="4484" spans="1:3" x14ac:dyDescent="0.3">
      <c r="A4484">
        <f t="shared" si="139"/>
        <v>4464</v>
      </c>
      <c r="B4484">
        <v>0.19879569676229525</v>
      </c>
      <c r="C4484">
        <f t="shared" si="138"/>
        <v>0.54154753676848388</v>
      </c>
    </row>
    <row r="4485" spans="1:3" x14ac:dyDescent="0.3">
      <c r="A4485">
        <f t="shared" si="139"/>
        <v>4465</v>
      </c>
      <c r="B4485">
        <v>0.12030322386019754</v>
      </c>
      <c r="C4485">
        <f t="shared" si="138"/>
        <v>0.54186380193785921</v>
      </c>
    </row>
    <row r="4486" spans="1:3" x14ac:dyDescent="0.3">
      <c r="A4486">
        <f t="shared" si="139"/>
        <v>4466</v>
      </c>
      <c r="B4486">
        <v>0.28342011974954451</v>
      </c>
      <c r="C4486">
        <f t="shared" si="138"/>
        <v>0.54196572273349641</v>
      </c>
    </row>
    <row r="4487" spans="1:3" x14ac:dyDescent="0.3">
      <c r="A4487">
        <f t="shared" si="139"/>
        <v>4467</v>
      </c>
      <c r="B4487">
        <v>1.4040851225058832</v>
      </c>
      <c r="C4487">
        <f t="shared" si="138"/>
        <v>0.54220057301560787</v>
      </c>
    </row>
    <row r="4488" spans="1:3" x14ac:dyDescent="0.3">
      <c r="A4488">
        <f t="shared" si="139"/>
        <v>4468</v>
      </c>
      <c r="B4488">
        <v>0.50335228853215597</v>
      </c>
      <c r="C4488">
        <f t="shared" si="138"/>
        <v>0.54241805448408398</v>
      </c>
    </row>
    <row r="4489" spans="1:3" x14ac:dyDescent="0.3">
      <c r="A4489">
        <f t="shared" si="139"/>
        <v>4469</v>
      </c>
      <c r="B4489">
        <v>0.31577088681475796</v>
      </c>
      <c r="C4489">
        <f t="shared" si="138"/>
        <v>0.54268683044376664</v>
      </c>
    </row>
    <row r="4490" spans="1:3" x14ac:dyDescent="0.3">
      <c r="A4490">
        <f t="shared" si="139"/>
        <v>4470</v>
      </c>
      <c r="B4490">
        <v>0.5363070814063795</v>
      </c>
      <c r="C4490">
        <f t="shared" si="138"/>
        <v>0.54270768597672925</v>
      </c>
    </row>
    <row r="4491" spans="1:3" x14ac:dyDescent="0.3">
      <c r="A4491">
        <f t="shared" si="139"/>
        <v>4471</v>
      </c>
      <c r="B4491">
        <v>1.0716836394552576</v>
      </c>
      <c r="C4491">
        <f t="shared" si="138"/>
        <v>0.54316538303463924</v>
      </c>
    </row>
    <row r="4492" spans="1:3" x14ac:dyDescent="0.3">
      <c r="A4492">
        <f t="shared" si="139"/>
        <v>4472</v>
      </c>
      <c r="B4492">
        <v>0.47713625360177669</v>
      </c>
      <c r="C4492">
        <f t="shared" si="138"/>
        <v>0.54323955528868395</v>
      </c>
    </row>
    <row r="4493" spans="1:3" x14ac:dyDescent="0.3">
      <c r="A4493">
        <f t="shared" si="139"/>
        <v>4473</v>
      </c>
      <c r="B4493">
        <v>0.48423912250612533</v>
      </c>
      <c r="C4493">
        <f t="shared" si="138"/>
        <v>0.54351207263819457</v>
      </c>
    </row>
    <row r="4494" spans="1:3" x14ac:dyDescent="0.3">
      <c r="A4494">
        <f t="shared" si="139"/>
        <v>4474</v>
      </c>
      <c r="B4494">
        <v>9.3965239789072674E-2</v>
      </c>
      <c r="C4494">
        <f t="shared" si="138"/>
        <v>0.54353160166262615</v>
      </c>
    </row>
    <row r="4495" spans="1:3" x14ac:dyDescent="0.3">
      <c r="A4495">
        <f t="shared" si="139"/>
        <v>4475</v>
      </c>
      <c r="B4495">
        <v>0.28079718084810512</v>
      </c>
      <c r="C4495">
        <f t="shared" si="138"/>
        <v>0.54384607442178723</v>
      </c>
    </row>
    <row r="4496" spans="1:3" x14ac:dyDescent="0.3">
      <c r="A4496">
        <f t="shared" si="139"/>
        <v>4476</v>
      </c>
      <c r="B4496">
        <v>0.56452717862396851</v>
      </c>
      <c r="C4496">
        <f t="shared" si="138"/>
        <v>0.54389838731217877</v>
      </c>
    </row>
    <row r="4497" spans="1:3" x14ac:dyDescent="0.3">
      <c r="A4497">
        <f t="shared" si="139"/>
        <v>4477</v>
      </c>
      <c r="B4497">
        <v>0.1766217994865098</v>
      </c>
      <c r="C4497">
        <f t="shared" si="138"/>
        <v>0.54397275950004498</v>
      </c>
    </row>
    <row r="4498" spans="1:3" x14ac:dyDescent="0.3">
      <c r="A4498">
        <f t="shared" si="139"/>
        <v>4478</v>
      </c>
      <c r="B4498">
        <v>8.0500038012405017E-2</v>
      </c>
      <c r="C4498">
        <f t="shared" si="138"/>
        <v>0.54410107622101767</v>
      </c>
    </row>
    <row r="4499" spans="1:3" x14ac:dyDescent="0.3">
      <c r="A4499">
        <f t="shared" si="139"/>
        <v>4479</v>
      </c>
      <c r="B4499">
        <v>1.7373973399327827</v>
      </c>
      <c r="C4499">
        <f t="shared" si="138"/>
        <v>0.54415161559961378</v>
      </c>
    </row>
    <row r="4500" spans="1:3" x14ac:dyDescent="0.3">
      <c r="A4500">
        <f t="shared" si="139"/>
        <v>4480</v>
      </c>
      <c r="B4500">
        <v>0.86759377744957344</v>
      </c>
      <c r="C4500">
        <f t="shared" si="138"/>
        <v>0.54415387595165132</v>
      </c>
    </row>
    <row r="4501" spans="1:3" x14ac:dyDescent="0.3">
      <c r="A4501">
        <f t="shared" si="139"/>
        <v>4481</v>
      </c>
      <c r="B4501">
        <v>7.5361724722931331</v>
      </c>
      <c r="C4501">
        <f t="shared" si="138"/>
        <v>0.54422445712445566</v>
      </c>
    </row>
    <row r="4502" spans="1:3" x14ac:dyDescent="0.3">
      <c r="A4502">
        <f t="shared" si="139"/>
        <v>4482</v>
      </c>
      <c r="B4502">
        <v>0.11288733381766325</v>
      </c>
      <c r="C4502">
        <f t="shared" ref="C4502:C4565" si="140">SMALL($B$21:$B$10020,A4502)</f>
        <v>0.54423291409794916</v>
      </c>
    </row>
    <row r="4503" spans="1:3" x14ac:dyDescent="0.3">
      <c r="A4503">
        <f t="shared" ref="A4503:A4566" si="141">A4502+1</f>
        <v>4483</v>
      </c>
      <c r="B4503">
        <v>0.12335750198065343</v>
      </c>
      <c r="C4503">
        <f t="shared" si="140"/>
        <v>0.54439417004179513</v>
      </c>
    </row>
    <row r="4504" spans="1:3" x14ac:dyDescent="0.3">
      <c r="A4504">
        <f t="shared" si="141"/>
        <v>4484</v>
      </c>
      <c r="B4504">
        <v>2.4368427127739665</v>
      </c>
      <c r="C4504">
        <f t="shared" si="140"/>
        <v>0.54461575933013151</v>
      </c>
    </row>
    <row r="4505" spans="1:3" x14ac:dyDescent="0.3">
      <c r="A4505">
        <f t="shared" si="141"/>
        <v>4485</v>
      </c>
      <c r="B4505">
        <v>0.15197702882229058</v>
      </c>
      <c r="C4505">
        <f t="shared" si="140"/>
        <v>0.54477307881707104</v>
      </c>
    </row>
    <row r="4506" spans="1:3" x14ac:dyDescent="0.3">
      <c r="A4506">
        <f t="shared" si="141"/>
        <v>4486</v>
      </c>
      <c r="B4506">
        <v>2.0823379877104498</v>
      </c>
      <c r="C4506">
        <f t="shared" si="140"/>
        <v>0.54529486135542138</v>
      </c>
    </row>
    <row r="4507" spans="1:3" x14ac:dyDescent="0.3">
      <c r="A4507">
        <f t="shared" si="141"/>
        <v>4487</v>
      </c>
      <c r="B4507">
        <v>1.2369347112824181</v>
      </c>
      <c r="C4507">
        <f t="shared" si="140"/>
        <v>0.54529976573570726</v>
      </c>
    </row>
    <row r="4508" spans="1:3" x14ac:dyDescent="0.3">
      <c r="A4508">
        <f t="shared" si="141"/>
        <v>4488</v>
      </c>
      <c r="B4508">
        <v>1.2838971076633297</v>
      </c>
      <c r="C4508">
        <f t="shared" si="140"/>
        <v>0.54552403759497503</v>
      </c>
    </row>
    <row r="4509" spans="1:3" x14ac:dyDescent="0.3">
      <c r="A4509">
        <f t="shared" si="141"/>
        <v>4489</v>
      </c>
      <c r="B4509">
        <v>0.31633996506052076</v>
      </c>
      <c r="C4509">
        <f t="shared" si="140"/>
        <v>0.54584662475381429</v>
      </c>
    </row>
    <row r="4510" spans="1:3" x14ac:dyDescent="0.3">
      <c r="A4510">
        <f t="shared" si="141"/>
        <v>4490</v>
      </c>
      <c r="B4510">
        <v>0.43576778357609669</v>
      </c>
      <c r="C4510">
        <f t="shared" si="140"/>
        <v>0.54585319946193622</v>
      </c>
    </row>
    <row r="4511" spans="1:3" x14ac:dyDescent="0.3">
      <c r="A4511">
        <f t="shared" si="141"/>
        <v>4491</v>
      </c>
      <c r="B4511">
        <v>0.18656580904439668</v>
      </c>
      <c r="C4511">
        <f t="shared" si="140"/>
        <v>0.54585737260868439</v>
      </c>
    </row>
    <row r="4512" spans="1:3" x14ac:dyDescent="0.3">
      <c r="A4512">
        <f t="shared" si="141"/>
        <v>4492</v>
      </c>
      <c r="B4512">
        <v>1.3301769959103702</v>
      </c>
      <c r="C4512">
        <f t="shared" si="140"/>
        <v>0.54620481830973833</v>
      </c>
    </row>
    <row r="4513" spans="1:3" x14ac:dyDescent="0.3">
      <c r="A4513">
        <f t="shared" si="141"/>
        <v>4493</v>
      </c>
      <c r="B4513">
        <v>0.28088026357218165</v>
      </c>
      <c r="C4513">
        <f t="shared" si="140"/>
        <v>0.54629618794043378</v>
      </c>
    </row>
    <row r="4514" spans="1:3" x14ac:dyDescent="0.3">
      <c r="A4514">
        <f t="shared" si="141"/>
        <v>4494</v>
      </c>
      <c r="B4514">
        <v>0.21359528781125525</v>
      </c>
      <c r="C4514">
        <f t="shared" si="140"/>
        <v>0.54629974775684143</v>
      </c>
    </row>
    <row r="4515" spans="1:3" x14ac:dyDescent="0.3">
      <c r="A4515">
        <f t="shared" si="141"/>
        <v>4495</v>
      </c>
      <c r="B4515">
        <v>1.0272248478077042</v>
      </c>
      <c r="C4515">
        <f t="shared" si="140"/>
        <v>0.54635818549081727</v>
      </c>
    </row>
    <row r="4516" spans="1:3" x14ac:dyDescent="0.3">
      <c r="A4516">
        <f t="shared" si="141"/>
        <v>4496</v>
      </c>
      <c r="B4516">
        <v>2.432461703003888</v>
      </c>
      <c r="C4516">
        <f t="shared" si="140"/>
        <v>0.54636094198027796</v>
      </c>
    </row>
    <row r="4517" spans="1:3" x14ac:dyDescent="0.3">
      <c r="A4517">
        <f t="shared" si="141"/>
        <v>4497</v>
      </c>
      <c r="B4517">
        <v>0.54384607442178723</v>
      </c>
      <c r="C4517">
        <f t="shared" si="140"/>
        <v>0.54638572010623099</v>
      </c>
    </row>
    <row r="4518" spans="1:3" x14ac:dyDescent="0.3">
      <c r="A4518">
        <f t="shared" si="141"/>
        <v>4498</v>
      </c>
      <c r="B4518">
        <v>0.67900181082828515</v>
      </c>
      <c r="C4518">
        <f t="shared" si="140"/>
        <v>0.54674266393865034</v>
      </c>
    </row>
    <row r="4519" spans="1:3" x14ac:dyDescent="0.3">
      <c r="A4519">
        <f t="shared" si="141"/>
        <v>4499</v>
      </c>
      <c r="B4519">
        <v>0.50053149377377637</v>
      </c>
      <c r="C4519">
        <f t="shared" si="140"/>
        <v>0.546788021622725</v>
      </c>
    </row>
    <row r="4520" spans="1:3" x14ac:dyDescent="0.3">
      <c r="A4520">
        <f t="shared" si="141"/>
        <v>4500</v>
      </c>
      <c r="B4520">
        <v>0.84772023037877808</v>
      </c>
      <c r="C4520">
        <f t="shared" si="140"/>
        <v>0.54710820994891374</v>
      </c>
    </row>
    <row r="4521" spans="1:3" x14ac:dyDescent="0.3">
      <c r="A4521">
        <f t="shared" si="141"/>
        <v>4501</v>
      </c>
      <c r="B4521">
        <v>0.67666645550377402</v>
      </c>
      <c r="C4521">
        <f t="shared" si="140"/>
        <v>0.54738736598782056</v>
      </c>
    </row>
    <row r="4522" spans="1:3" x14ac:dyDescent="0.3">
      <c r="A4522">
        <f t="shared" si="141"/>
        <v>4502</v>
      </c>
      <c r="B4522">
        <v>7.1677158035512223E-2</v>
      </c>
      <c r="C4522">
        <f t="shared" si="140"/>
        <v>0.54747058760644496</v>
      </c>
    </row>
    <row r="4523" spans="1:3" x14ac:dyDescent="0.3">
      <c r="A4523">
        <f t="shared" si="141"/>
        <v>4503</v>
      </c>
      <c r="B4523">
        <v>1.6712249188016932</v>
      </c>
      <c r="C4523">
        <f t="shared" si="140"/>
        <v>0.54805722608916629</v>
      </c>
    </row>
    <row r="4524" spans="1:3" x14ac:dyDescent="0.3">
      <c r="A4524">
        <f t="shared" si="141"/>
        <v>4504</v>
      </c>
      <c r="B4524">
        <v>6.0422812849433516E-2</v>
      </c>
      <c r="C4524">
        <f t="shared" si="140"/>
        <v>0.54835667160868073</v>
      </c>
    </row>
    <row r="4525" spans="1:3" x14ac:dyDescent="0.3">
      <c r="A4525">
        <f t="shared" si="141"/>
        <v>4505</v>
      </c>
      <c r="B4525">
        <v>0.21102333745764179</v>
      </c>
      <c r="C4525">
        <f t="shared" si="140"/>
        <v>0.54879061157728692</v>
      </c>
    </row>
    <row r="4526" spans="1:3" x14ac:dyDescent="0.3">
      <c r="A4526">
        <f t="shared" si="141"/>
        <v>4506</v>
      </c>
      <c r="B4526">
        <v>0.20162594579856741</v>
      </c>
      <c r="C4526">
        <f t="shared" si="140"/>
        <v>0.54879300879230541</v>
      </c>
    </row>
    <row r="4527" spans="1:3" x14ac:dyDescent="0.3">
      <c r="A4527">
        <f t="shared" si="141"/>
        <v>4507</v>
      </c>
      <c r="B4527">
        <v>3.0977613552710679</v>
      </c>
      <c r="C4527">
        <f t="shared" si="140"/>
        <v>0.54892596069842181</v>
      </c>
    </row>
    <row r="4528" spans="1:3" x14ac:dyDescent="0.3">
      <c r="A4528">
        <f t="shared" si="141"/>
        <v>4508</v>
      </c>
      <c r="B4528">
        <v>1.081945948276545</v>
      </c>
      <c r="C4528">
        <f t="shared" si="140"/>
        <v>0.54905767743404832</v>
      </c>
    </row>
    <row r="4529" spans="1:3" x14ac:dyDescent="0.3">
      <c r="A4529">
        <f t="shared" si="141"/>
        <v>4509</v>
      </c>
      <c r="B4529">
        <v>0.35857747726968037</v>
      </c>
      <c r="C4529">
        <f t="shared" si="140"/>
        <v>0.54910045065175406</v>
      </c>
    </row>
    <row r="4530" spans="1:3" x14ac:dyDescent="0.3">
      <c r="A4530">
        <f t="shared" si="141"/>
        <v>4510</v>
      </c>
      <c r="B4530">
        <v>4.3960005012534964</v>
      </c>
      <c r="C4530">
        <f t="shared" si="140"/>
        <v>0.54929095286831764</v>
      </c>
    </row>
    <row r="4531" spans="1:3" x14ac:dyDescent="0.3">
      <c r="A4531">
        <f t="shared" si="141"/>
        <v>4511</v>
      </c>
      <c r="B4531">
        <v>0.51946010353000038</v>
      </c>
      <c r="C4531">
        <f t="shared" si="140"/>
        <v>0.54931950324985457</v>
      </c>
    </row>
    <row r="4532" spans="1:3" x14ac:dyDescent="0.3">
      <c r="A4532">
        <f t="shared" si="141"/>
        <v>4512</v>
      </c>
      <c r="B4532">
        <v>0.12977853626519353</v>
      </c>
      <c r="C4532">
        <f t="shared" si="140"/>
        <v>0.54977618784922155</v>
      </c>
    </row>
    <row r="4533" spans="1:3" x14ac:dyDescent="0.3">
      <c r="A4533">
        <f t="shared" si="141"/>
        <v>4513</v>
      </c>
      <c r="B4533">
        <v>3.3219273131867864</v>
      </c>
      <c r="C4533">
        <f t="shared" si="140"/>
        <v>0.54986882507247992</v>
      </c>
    </row>
    <row r="4534" spans="1:3" x14ac:dyDescent="0.3">
      <c r="A4534">
        <f t="shared" si="141"/>
        <v>4514</v>
      </c>
      <c r="B4534">
        <v>0.55121638933202544</v>
      </c>
      <c r="C4534">
        <f t="shared" si="140"/>
        <v>0.54995702153841042</v>
      </c>
    </row>
    <row r="4535" spans="1:3" x14ac:dyDescent="0.3">
      <c r="A4535">
        <f t="shared" si="141"/>
        <v>4515</v>
      </c>
      <c r="B4535">
        <v>0.53517764482798547</v>
      </c>
      <c r="C4535">
        <f t="shared" si="140"/>
        <v>0.5503736086329829</v>
      </c>
    </row>
    <row r="4536" spans="1:3" x14ac:dyDescent="0.3">
      <c r="A4536">
        <f t="shared" si="141"/>
        <v>4516</v>
      </c>
      <c r="B4536">
        <v>1.0232690112178369</v>
      </c>
      <c r="C4536">
        <f t="shared" si="140"/>
        <v>0.55058129687800283</v>
      </c>
    </row>
    <row r="4537" spans="1:3" x14ac:dyDescent="0.3">
      <c r="A4537">
        <f t="shared" si="141"/>
        <v>4517</v>
      </c>
      <c r="B4537">
        <v>2.0072684988602481</v>
      </c>
      <c r="C4537">
        <f t="shared" si="140"/>
        <v>0.55063681361904715</v>
      </c>
    </row>
    <row r="4538" spans="1:3" x14ac:dyDescent="0.3">
      <c r="A4538">
        <f t="shared" si="141"/>
        <v>4518</v>
      </c>
      <c r="B4538">
        <v>0.44522041997201822</v>
      </c>
      <c r="C4538">
        <f t="shared" si="140"/>
        <v>0.55064704540951603</v>
      </c>
    </row>
    <row r="4539" spans="1:3" x14ac:dyDescent="0.3">
      <c r="A4539">
        <f t="shared" si="141"/>
        <v>4519</v>
      </c>
      <c r="B4539">
        <v>1.1447174127899971</v>
      </c>
      <c r="C4539">
        <f t="shared" si="140"/>
        <v>0.55073087628470563</v>
      </c>
    </row>
    <row r="4540" spans="1:3" x14ac:dyDescent="0.3">
      <c r="A4540">
        <f t="shared" si="141"/>
        <v>4520</v>
      </c>
      <c r="B4540">
        <v>2.4237578524301093</v>
      </c>
      <c r="C4540">
        <f t="shared" si="140"/>
        <v>0.55096926130315871</v>
      </c>
    </row>
    <row r="4541" spans="1:3" x14ac:dyDescent="0.3">
      <c r="A4541">
        <f t="shared" si="141"/>
        <v>4521</v>
      </c>
      <c r="B4541">
        <v>0.60415282497120604</v>
      </c>
      <c r="C4541">
        <f t="shared" si="140"/>
        <v>0.55108798582136331</v>
      </c>
    </row>
    <row r="4542" spans="1:3" x14ac:dyDescent="0.3">
      <c r="A4542">
        <f t="shared" si="141"/>
        <v>4522</v>
      </c>
      <c r="B4542">
        <v>0.43877889041785867</v>
      </c>
      <c r="C4542">
        <f t="shared" si="140"/>
        <v>0.55120399625157557</v>
      </c>
    </row>
    <row r="4543" spans="1:3" x14ac:dyDescent="0.3">
      <c r="A4543">
        <f t="shared" si="141"/>
        <v>4523</v>
      </c>
      <c r="B4543">
        <v>1.359070828136528</v>
      </c>
      <c r="C4543">
        <f t="shared" si="140"/>
        <v>0.55121638933202544</v>
      </c>
    </row>
    <row r="4544" spans="1:3" x14ac:dyDescent="0.3">
      <c r="A4544">
        <f t="shared" si="141"/>
        <v>4524</v>
      </c>
      <c r="B4544">
        <v>2.8518048082575298E-3</v>
      </c>
      <c r="C4544">
        <f t="shared" si="140"/>
        <v>0.55157876013898455</v>
      </c>
    </row>
    <row r="4545" spans="1:3" x14ac:dyDescent="0.3">
      <c r="A4545">
        <f t="shared" si="141"/>
        <v>4525</v>
      </c>
      <c r="B4545">
        <v>0.37702449749183287</v>
      </c>
      <c r="C4545">
        <f t="shared" si="140"/>
        <v>0.55204596013933149</v>
      </c>
    </row>
    <row r="4546" spans="1:3" x14ac:dyDescent="0.3">
      <c r="A4546">
        <f t="shared" si="141"/>
        <v>4526</v>
      </c>
      <c r="B4546">
        <v>0.38920624413802041</v>
      </c>
      <c r="C4546">
        <f t="shared" si="140"/>
        <v>0.55241935563135347</v>
      </c>
    </row>
    <row r="4547" spans="1:3" x14ac:dyDescent="0.3">
      <c r="A4547">
        <f t="shared" si="141"/>
        <v>4527</v>
      </c>
      <c r="B4547">
        <v>2.4908981755557678</v>
      </c>
      <c r="C4547">
        <f t="shared" si="140"/>
        <v>0.5524553638912133</v>
      </c>
    </row>
    <row r="4548" spans="1:3" x14ac:dyDescent="0.3">
      <c r="A4548">
        <f t="shared" si="141"/>
        <v>4528</v>
      </c>
      <c r="B4548">
        <v>1.5651672969880017</v>
      </c>
      <c r="C4548">
        <f t="shared" si="140"/>
        <v>0.55253164590100812</v>
      </c>
    </row>
    <row r="4549" spans="1:3" x14ac:dyDescent="0.3">
      <c r="A4549">
        <f t="shared" si="141"/>
        <v>4529</v>
      </c>
      <c r="B4549">
        <v>0.84088758865874058</v>
      </c>
      <c r="C4549">
        <f t="shared" si="140"/>
        <v>0.55282643233205953</v>
      </c>
    </row>
    <row r="4550" spans="1:3" x14ac:dyDescent="0.3">
      <c r="A4550">
        <f t="shared" si="141"/>
        <v>4530</v>
      </c>
      <c r="B4550">
        <v>0.59898738997465539</v>
      </c>
      <c r="C4550">
        <f t="shared" si="140"/>
        <v>0.55290866714468501</v>
      </c>
    </row>
    <row r="4551" spans="1:3" x14ac:dyDescent="0.3">
      <c r="A4551">
        <f t="shared" si="141"/>
        <v>4531</v>
      </c>
      <c r="B4551">
        <v>3.3346027559522096E-3</v>
      </c>
      <c r="C4551">
        <f t="shared" si="140"/>
        <v>0.55292955858639159</v>
      </c>
    </row>
    <row r="4552" spans="1:3" x14ac:dyDescent="0.3">
      <c r="A4552">
        <f t="shared" si="141"/>
        <v>4532</v>
      </c>
      <c r="B4552">
        <v>1.2801995253844167</v>
      </c>
      <c r="C4552">
        <f t="shared" si="140"/>
        <v>0.55294263049444559</v>
      </c>
    </row>
    <row r="4553" spans="1:3" x14ac:dyDescent="0.3">
      <c r="A4553">
        <f t="shared" si="141"/>
        <v>4533</v>
      </c>
      <c r="B4553">
        <v>1.4854219161281752</v>
      </c>
      <c r="C4553">
        <f t="shared" si="140"/>
        <v>0.55310937651152159</v>
      </c>
    </row>
    <row r="4554" spans="1:3" x14ac:dyDescent="0.3">
      <c r="A4554">
        <f t="shared" si="141"/>
        <v>4534</v>
      </c>
      <c r="B4554">
        <v>0.27071351603675664</v>
      </c>
      <c r="C4554">
        <f t="shared" si="140"/>
        <v>0.55325377439254386</v>
      </c>
    </row>
    <row r="4555" spans="1:3" x14ac:dyDescent="0.3">
      <c r="A4555">
        <f t="shared" si="141"/>
        <v>4535</v>
      </c>
      <c r="B4555">
        <v>1.9397177590983234</v>
      </c>
      <c r="C4555">
        <f t="shared" si="140"/>
        <v>0.55333292416211233</v>
      </c>
    </row>
    <row r="4556" spans="1:3" x14ac:dyDescent="0.3">
      <c r="A4556">
        <f t="shared" si="141"/>
        <v>4536</v>
      </c>
      <c r="B4556">
        <v>1.0010000037301372</v>
      </c>
      <c r="C4556">
        <f t="shared" si="140"/>
        <v>0.55336570375775018</v>
      </c>
    </row>
    <row r="4557" spans="1:3" x14ac:dyDescent="0.3">
      <c r="A4557">
        <f t="shared" si="141"/>
        <v>4537</v>
      </c>
      <c r="B4557">
        <v>2.1381001846930534</v>
      </c>
      <c r="C4557">
        <f t="shared" si="140"/>
        <v>0.55358670360166728</v>
      </c>
    </row>
    <row r="4558" spans="1:3" x14ac:dyDescent="0.3">
      <c r="A4558">
        <f t="shared" si="141"/>
        <v>4538</v>
      </c>
      <c r="B4558">
        <v>0.77235252375777264</v>
      </c>
      <c r="C4558">
        <f t="shared" si="140"/>
        <v>0.55386663872970132</v>
      </c>
    </row>
    <row r="4559" spans="1:3" x14ac:dyDescent="0.3">
      <c r="A4559">
        <f t="shared" si="141"/>
        <v>4539</v>
      </c>
      <c r="B4559">
        <v>3.7444010767365121</v>
      </c>
      <c r="C4559">
        <f t="shared" si="140"/>
        <v>0.55397259728819259</v>
      </c>
    </row>
    <row r="4560" spans="1:3" x14ac:dyDescent="0.3">
      <c r="A4560">
        <f t="shared" si="141"/>
        <v>4540</v>
      </c>
      <c r="B4560">
        <v>2.8976284380641815E-3</v>
      </c>
      <c r="C4560">
        <f t="shared" si="140"/>
        <v>0.55442699894261049</v>
      </c>
    </row>
    <row r="4561" spans="1:3" x14ac:dyDescent="0.3">
      <c r="A4561">
        <f t="shared" si="141"/>
        <v>4541</v>
      </c>
      <c r="B4561">
        <v>0.53627904176770258</v>
      </c>
      <c r="C4561">
        <f t="shared" si="140"/>
        <v>0.55463732604812654</v>
      </c>
    </row>
    <row r="4562" spans="1:3" x14ac:dyDescent="0.3">
      <c r="A4562">
        <f t="shared" si="141"/>
        <v>4542</v>
      </c>
      <c r="B4562">
        <v>0.24882059292085179</v>
      </c>
      <c r="C4562">
        <f t="shared" si="140"/>
        <v>0.55487031842856549</v>
      </c>
    </row>
    <row r="4563" spans="1:3" x14ac:dyDescent="0.3">
      <c r="A4563">
        <f t="shared" si="141"/>
        <v>4543</v>
      </c>
      <c r="B4563">
        <v>0.17157052148406682</v>
      </c>
      <c r="C4563">
        <f t="shared" si="140"/>
        <v>0.55507147585413819</v>
      </c>
    </row>
    <row r="4564" spans="1:3" x14ac:dyDescent="0.3">
      <c r="A4564">
        <f t="shared" si="141"/>
        <v>4544</v>
      </c>
      <c r="B4564">
        <v>5.7502395807021767E-2</v>
      </c>
      <c r="C4564">
        <f t="shared" si="140"/>
        <v>0.55520808571253766</v>
      </c>
    </row>
    <row r="4565" spans="1:3" x14ac:dyDescent="0.3">
      <c r="A4565">
        <f t="shared" si="141"/>
        <v>4545</v>
      </c>
      <c r="B4565">
        <v>2.2522904496083953</v>
      </c>
      <c r="C4565">
        <f t="shared" si="140"/>
        <v>0.55535963943937383</v>
      </c>
    </row>
    <row r="4566" spans="1:3" x14ac:dyDescent="0.3">
      <c r="A4566">
        <f t="shared" si="141"/>
        <v>4546</v>
      </c>
      <c r="B4566">
        <v>1.111247281890932</v>
      </c>
      <c r="C4566">
        <f t="shared" ref="C4566:C4629" si="142">SMALL($B$21:$B$10020,A4566)</f>
        <v>0.55634290753568183</v>
      </c>
    </row>
    <row r="4567" spans="1:3" x14ac:dyDescent="0.3">
      <c r="A4567">
        <f t="shared" ref="A4567:A4630" si="143">A4566+1</f>
        <v>4547</v>
      </c>
      <c r="B4567">
        <v>2.2825406050372736</v>
      </c>
      <c r="C4567">
        <f t="shared" si="142"/>
        <v>0.55685616052093034</v>
      </c>
    </row>
    <row r="4568" spans="1:3" x14ac:dyDescent="0.3">
      <c r="A4568">
        <f t="shared" si="143"/>
        <v>4548</v>
      </c>
      <c r="B4568">
        <v>2.8346563312518143</v>
      </c>
      <c r="C4568">
        <f t="shared" si="142"/>
        <v>0.55686077242096621</v>
      </c>
    </row>
    <row r="4569" spans="1:3" x14ac:dyDescent="0.3">
      <c r="A4569">
        <f t="shared" si="143"/>
        <v>4549</v>
      </c>
      <c r="B4569">
        <v>0.79524889251041597</v>
      </c>
      <c r="C4569">
        <f t="shared" si="142"/>
        <v>0.55716431163386493</v>
      </c>
    </row>
    <row r="4570" spans="1:3" x14ac:dyDescent="0.3">
      <c r="A4570">
        <f t="shared" si="143"/>
        <v>4550</v>
      </c>
      <c r="B4570">
        <v>2.6100428251580103</v>
      </c>
      <c r="C4570">
        <f t="shared" si="142"/>
        <v>0.55720342737581841</v>
      </c>
    </row>
    <row r="4571" spans="1:3" x14ac:dyDescent="0.3">
      <c r="A4571">
        <f t="shared" si="143"/>
        <v>4551</v>
      </c>
      <c r="B4571">
        <v>0.9547082487209817</v>
      </c>
      <c r="C4571">
        <f t="shared" si="142"/>
        <v>0.55744288896751604</v>
      </c>
    </row>
    <row r="4572" spans="1:3" x14ac:dyDescent="0.3">
      <c r="A4572">
        <f t="shared" si="143"/>
        <v>4552</v>
      </c>
      <c r="B4572">
        <v>0.79339895248847636</v>
      </c>
      <c r="C4572">
        <f t="shared" si="142"/>
        <v>0.55774560855931377</v>
      </c>
    </row>
    <row r="4573" spans="1:3" x14ac:dyDescent="0.3">
      <c r="A4573">
        <f t="shared" si="143"/>
        <v>4553</v>
      </c>
      <c r="B4573">
        <v>0.40300852226054551</v>
      </c>
      <c r="C4573">
        <f t="shared" si="142"/>
        <v>0.55778996986076801</v>
      </c>
    </row>
    <row r="4574" spans="1:3" x14ac:dyDescent="0.3">
      <c r="A4574">
        <f t="shared" si="143"/>
        <v>4554</v>
      </c>
      <c r="B4574">
        <v>0.98314080080305177</v>
      </c>
      <c r="C4574">
        <f t="shared" si="142"/>
        <v>0.55823363708056473</v>
      </c>
    </row>
    <row r="4575" spans="1:3" x14ac:dyDescent="0.3">
      <c r="A4575">
        <f t="shared" si="143"/>
        <v>4555</v>
      </c>
      <c r="B4575">
        <v>1.1470982360032842</v>
      </c>
      <c r="C4575">
        <f t="shared" si="142"/>
        <v>0.55853876063260333</v>
      </c>
    </row>
    <row r="4576" spans="1:3" x14ac:dyDescent="0.3">
      <c r="A4576">
        <f t="shared" si="143"/>
        <v>4556</v>
      </c>
      <c r="B4576">
        <v>1.0704932563764551</v>
      </c>
      <c r="C4576">
        <f t="shared" si="142"/>
        <v>0.55855507339109733</v>
      </c>
    </row>
    <row r="4577" spans="1:3" x14ac:dyDescent="0.3">
      <c r="A4577">
        <f t="shared" si="143"/>
        <v>4557</v>
      </c>
      <c r="B4577">
        <v>0.33124863157744255</v>
      </c>
      <c r="C4577">
        <f t="shared" si="142"/>
        <v>0.55856980578159687</v>
      </c>
    </row>
    <row r="4578" spans="1:3" x14ac:dyDescent="0.3">
      <c r="A4578">
        <f t="shared" si="143"/>
        <v>4558</v>
      </c>
      <c r="B4578">
        <v>5.3235570035146118E-3</v>
      </c>
      <c r="C4578">
        <f t="shared" si="142"/>
        <v>0.55864410163255829</v>
      </c>
    </row>
    <row r="4579" spans="1:3" x14ac:dyDescent="0.3">
      <c r="A4579">
        <f t="shared" si="143"/>
        <v>4559</v>
      </c>
      <c r="B4579">
        <v>0.19343144936593348</v>
      </c>
      <c r="C4579">
        <f t="shared" si="142"/>
        <v>0.5587373355112677</v>
      </c>
    </row>
    <row r="4580" spans="1:3" x14ac:dyDescent="0.3">
      <c r="A4580">
        <f t="shared" si="143"/>
        <v>4560</v>
      </c>
      <c r="B4580">
        <v>0.41403480352519817</v>
      </c>
      <c r="C4580">
        <f t="shared" si="142"/>
        <v>0.55881537856944163</v>
      </c>
    </row>
    <row r="4581" spans="1:3" x14ac:dyDescent="0.3">
      <c r="A4581">
        <f t="shared" si="143"/>
        <v>4561</v>
      </c>
      <c r="B4581">
        <v>0.2185981624861062</v>
      </c>
      <c r="C4581">
        <f t="shared" si="142"/>
        <v>0.55893673778194097</v>
      </c>
    </row>
    <row r="4582" spans="1:3" x14ac:dyDescent="0.3">
      <c r="A4582">
        <f t="shared" si="143"/>
        <v>4562</v>
      </c>
      <c r="B4582">
        <v>1.5715967330035208</v>
      </c>
      <c r="C4582">
        <f t="shared" si="142"/>
        <v>0.55922349619230416</v>
      </c>
    </row>
    <row r="4583" spans="1:3" x14ac:dyDescent="0.3">
      <c r="A4583">
        <f t="shared" si="143"/>
        <v>4563</v>
      </c>
      <c r="B4583">
        <v>1.1440506651876199</v>
      </c>
      <c r="C4583">
        <f t="shared" si="142"/>
        <v>0.5594028341405719</v>
      </c>
    </row>
    <row r="4584" spans="1:3" x14ac:dyDescent="0.3">
      <c r="A4584">
        <f t="shared" si="143"/>
        <v>4564</v>
      </c>
      <c r="B4584">
        <v>0.18612386898499067</v>
      </c>
      <c r="C4584">
        <f t="shared" si="142"/>
        <v>0.55941018531781284</v>
      </c>
    </row>
    <row r="4585" spans="1:3" x14ac:dyDescent="0.3">
      <c r="A4585">
        <f t="shared" si="143"/>
        <v>4565</v>
      </c>
      <c r="B4585">
        <v>1.5868012344223981</v>
      </c>
      <c r="C4585">
        <f t="shared" si="142"/>
        <v>0.55959655249680607</v>
      </c>
    </row>
    <row r="4586" spans="1:3" x14ac:dyDescent="0.3">
      <c r="A4586">
        <f t="shared" si="143"/>
        <v>4566</v>
      </c>
      <c r="B4586">
        <v>1.2333919166593119</v>
      </c>
      <c r="C4586">
        <f t="shared" si="142"/>
        <v>0.55978633521886967</v>
      </c>
    </row>
    <row r="4587" spans="1:3" x14ac:dyDescent="0.3">
      <c r="A4587">
        <f t="shared" si="143"/>
        <v>4567</v>
      </c>
      <c r="B4587">
        <v>2.6074428456152408</v>
      </c>
      <c r="C4587">
        <f t="shared" si="142"/>
        <v>0.56016316373326802</v>
      </c>
    </row>
    <row r="4588" spans="1:3" x14ac:dyDescent="0.3">
      <c r="A4588">
        <f t="shared" si="143"/>
        <v>4568</v>
      </c>
      <c r="B4588">
        <v>8.0075824617237501E-2</v>
      </c>
      <c r="C4588">
        <f t="shared" si="142"/>
        <v>0.56026995126824275</v>
      </c>
    </row>
    <row r="4589" spans="1:3" x14ac:dyDescent="0.3">
      <c r="A4589">
        <f t="shared" si="143"/>
        <v>4569</v>
      </c>
      <c r="B4589">
        <v>0.96007436415855718</v>
      </c>
      <c r="C4589">
        <f t="shared" si="142"/>
        <v>0.56050413501731344</v>
      </c>
    </row>
    <row r="4590" spans="1:3" x14ac:dyDescent="0.3">
      <c r="A4590">
        <f t="shared" si="143"/>
        <v>4570</v>
      </c>
      <c r="B4590">
        <v>0.63295994611221773</v>
      </c>
      <c r="C4590">
        <f t="shared" si="142"/>
        <v>0.56057257482923317</v>
      </c>
    </row>
    <row r="4591" spans="1:3" x14ac:dyDescent="0.3">
      <c r="A4591">
        <f t="shared" si="143"/>
        <v>4571</v>
      </c>
      <c r="B4591">
        <v>0.67589902833213733</v>
      </c>
      <c r="C4591">
        <f t="shared" si="142"/>
        <v>0.56071137375430258</v>
      </c>
    </row>
    <row r="4592" spans="1:3" x14ac:dyDescent="0.3">
      <c r="A4592">
        <f t="shared" si="143"/>
        <v>4572</v>
      </c>
      <c r="B4592">
        <v>0.63640354207305139</v>
      </c>
      <c r="C4592">
        <f t="shared" si="142"/>
        <v>0.56071790765950746</v>
      </c>
    </row>
    <row r="4593" spans="1:3" x14ac:dyDescent="0.3">
      <c r="A4593">
        <f t="shared" si="143"/>
        <v>4573</v>
      </c>
      <c r="B4593">
        <v>0.4309572233552974</v>
      </c>
      <c r="C4593">
        <f t="shared" si="142"/>
        <v>0.56078427142829379</v>
      </c>
    </row>
    <row r="4594" spans="1:3" x14ac:dyDescent="0.3">
      <c r="A4594">
        <f t="shared" si="143"/>
        <v>4574</v>
      </c>
      <c r="B4594">
        <v>0.3857079329218982</v>
      </c>
      <c r="C4594">
        <f t="shared" si="142"/>
        <v>0.56091132790028131</v>
      </c>
    </row>
    <row r="4595" spans="1:3" x14ac:dyDescent="0.3">
      <c r="A4595">
        <f t="shared" si="143"/>
        <v>4575</v>
      </c>
      <c r="B4595">
        <v>0.49477718571786866</v>
      </c>
      <c r="C4595">
        <f t="shared" si="142"/>
        <v>0.56093420352038548</v>
      </c>
    </row>
    <row r="4596" spans="1:3" x14ac:dyDescent="0.3">
      <c r="A4596">
        <f t="shared" si="143"/>
        <v>4576</v>
      </c>
      <c r="B4596">
        <v>0.47367841790795429</v>
      </c>
      <c r="C4596">
        <f t="shared" si="142"/>
        <v>0.56114578010497174</v>
      </c>
    </row>
    <row r="4597" spans="1:3" x14ac:dyDescent="0.3">
      <c r="A4597">
        <f t="shared" si="143"/>
        <v>4577</v>
      </c>
      <c r="B4597">
        <v>0.78827112328410398</v>
      </c>
      <c r="C4597">
        <f t="shared" si="142"/>
        <v>0.56119510530904493</v>
      </c>
    </row>
    <row r="4598" spans="1:3" x14ac:dyDescent="0.3">
      <c r="A4598">
        <f t="shared" si="143"/>
        <v>4578</v>
      </c>
      <c r="B4598">
        <v>0.51043923498325272</v>
      </c>
      <c r="C4598">
        <f t="shared" si="142"/>
        <v>0.56133125053791755</v>
      </c>
    </row>
    <row r="4599" spans="1:3" x14ac:dyDescent="0.3">
      <c r="A4599">
        <f t="shared" si="143"/>
        <v>4579</v>
      </c>
      <c r="B4599">
        <v>0.34358538223673496</v>
      </c>
      <c r="C4599">
        <f t="shared" si="142"/>
        <v>0.56143385704532411</v>
      </c>
    </row>
    <row r="4600" spans="1:3" x14ac:dyDescent="0.3">
      <c r="A4600">
        <f t="shared" si="143"/>
        <v>4580</v>
      </c>
      <c r="B4600">
        <v>7.7248657670574872E-2</v>
      </c>
      <c r="C4600">
        <f t="shared" si="142"/>
        <v>0.56169004534043809</v>
      </c>
    </row>
    <row r="4601" spans="1:3" x14ac:dyDescent="0.3">
      <c r="A4601">
        <f t="shared" si="143"/>
        <v>4581</v>
      </c>
      <c r="B4601">
        <v>0.23163152318219304</v>
      </c>
      <c r="C4601">
        <f t="shared" si="142"/>
        <v>0.56175294862888014</v>
      </c>
    </row>
    <row r="4602" spans="1:3" x14ac:dyDescent="0.3">
      <c r="A4602">
        <f t="shared" si="143"/>
        <v>4582</v>
      </c>
      <c r="B4602">
        <v>0.63338648497144057</v>
      </c>
      <c r="C4602">
        <f t="shared" si="142"/>
        <v>0.56204604646807721</v>
      </c>
    </row>
    <row r="4603" spans="1:3" x14ac:dyDescent="0.3">
      <c r="A4603">
        <f t="shared" si="143"/>
        <v>4583</v>
      </c>
      <c r="B4603">
        <v>0.18041414857704074</v>
      </c>
      <c r="C4603">
        <f t="shared" si="142"/>
        <v>0.56210496665597787</v>
      </c>
    </row>
    <row r="4604" spans="1:3" x14ac:dyDescent="0.3">
      <c r="A4604">
        <f t="shared" si="143"/>
        <v>4584</v>
      </c>
      <c r="B4604">
        <v>0.86546803591644461</v>
      </c>
      <c r="C4604">
        <f t="shared" si="142"/>
        <v>0.5623401869432938</v>
      </c>
    </row>
    <row r="4605" spans="1:3" x14ac:dyDescent="0.3">
      <c r="A4605">
        <f t="shared" si="143"/>
        <v>4585</v>
      </c>
      <c r="B4605">
        <v>1.5042201486375266</v>
      </c>
      <c r="C4605">
        <f t="shared" si="142"/>
        <v>0.56251569406520341</v>
      </c>
    </row>
    <row r="4606" spans="1:3" x14ac:dyDescent="0.3">
      <c r="A4606">
        <f t="shared" si="143"/>
        <v>4586</v>
      </c>
      <c r="B4606">
        <v>1.7510353617198327E-3</v>
      </c>
      <c r="C4606">
        <f t="shared" si="142"/>
        <v>0.56274138380560168</v>
      </c>
    </row>
    <row r="4607" spans="1:3" x14ac:dyDescent="0.3">
      <c r="A4607">
        <f t="shared" si="143"/>
        <v>4587</v>
      </c>
      <c r="B4607">
        <v>0.922597261685282</v>
      </c>
      <c r="C4607">
        <f t="shared" si="142"/>
        <v>0.56301691735794379</v>
      </c>
    </row>
    <row r="4608" spans="1:3" x14ac:dyDescent="0.3">
      <c r="A4608">
        <f t="shared" si="143"/>
        <v>4588</v>
      </c>
      <c r="B4608">
        <v>1.0462345790160619</v>
      </c>
      <c r="C4608">
        <f t="shared" si="142"/>
        <v>0.56318951889190516</v>
      </c>
    </row>
    <row r="4609" spans="1:3" x14ac:dyDescent="0.3">
      <c r="A4609">
        <f t="shared" si="143"/>
        <v>4589</v>
      </c>
      <c r="B4609">
        <v>2.7048556677515823E-3</v>
      </c>
      <c r="C4609">
        <f t="shared" si="142"/>
        <v>0.56332652827283569</v>
      </c>
    </row>
    <row r="4610" spans="1:3" x14ac:dyDescent="0.3">
      <c r="A4610">
        <f t="shared" si="143"/>
        <v>4590</v>
      </c>
      <c r="B4610">
        <v>1.8682253412283265</v>
      </c>
      <c r="C4610">
        <f t="shared" si="142"/>
        <v>0.56332668808581055</v>
      </c>
    </row>
    <row r="4611" spans="1:3" x14ac:dyDescent="0.3">
      <c r="A4611">
        <f t="shared" si="143"/>
        <v>4591</v>
      </c>
      <c r="B4611">
        <v>0.17832472242242825</v>
      </c>
      <c r="C4611">
        <f t="shared" si="142"/>
        <v>0.56339298484165568</v>
      </c>
    </row>
    <row r="4612" spans="1:3" x14ac:dyDescent="0.3">
      <c r="A4612">
        <f t="shared" si="143"/>
        <v>4592</v>
      </c>
      <c r="B4612">
        <v>1.2266709674481802</v>
      </c>
      <c r="C4612">
        <f t="shared" si="142"/>
        <v>0.56372204880896648</v>
      </c>
    </row>
    <row r="4613" spans="1:3" x14ac:dyDescent="0.3">
      <c r="A4613">
        <f t="shared" si="143"/>
        <v>4593</v>
      </c>
      <c r="B4613">
        <v>0.2740732447116303</v>
      </c>
      <c r="C4613">
        <f t="shared" si="142"/>
        <v>0.56392077418961772</v>
      </c>
    </row>
    <row r="4614" spans="1:3" x14ac:dyDescent="0.3">
      <c r="A4614">
        <f t="shared" si="143"/>
        <v>4594</v>
      </c>
      <c r="B4614">
        <v>1.9431019509903591</v>
      </c>
      <c r="C4614">
        <f t="shared" si="142"/>
        <v>0.56392089049728322</v>
      </c>
    </row>
    <row r="4615" spans="1:3" x14ac:dyDescent="0.3">
      <c r="A4615">
        <f t="shared" si="143"/>
        <v>4595</v>
      </c>
      <c r="B4615">
        <v>0.50339764689683819</v>
      </c>
      <c r="C4615">
        <f t="shared" si="142"/>
        <v>0.56410804770488299</v>
      </c>
    </row>
    <row r="4616" spans="1:3" x14ac:dyDescent="0.3">
      <c r="A4616">
        <f t="shared" si="143"/>
        <v>4596</v>
      </c>
      <c r="B4616">
        <v>0.68828370306490738</v>
      </c>
      <c r="C4616">
        <f t="shared" si="142"/>
        <v>0.56414695232470069</v>
      </c>
    </row>
    <row r="4617" spans="1:3" x14ac:dyDescent="0.3">
      <c r="A4617">
        <f t="shared" si="143"/>
        <v>4597</v>
      </c>
      <c r="B4617">
        <v>0.96137346187962813</v>
      </c>
      <c r="C4617">
        <f t="shared" si="142"/>
        <v>0.5642323703287786</v>
      </c>
    </row>
    <row r="4618" spans="1:3" x14ac:dyDescent="0.3">
      <c r="A4618">
        <f t="shared" si="143"/>
        <v>4598</v>
      </c>
      <c r="B4618">
        <v>1.750928382031089</v>
      </c>
      <c r="C4618">
        <f t="shared" si="142"/>
        <v>0.56424115891631832</v>
      </c>
    </row>
    <row r="4619" spans="1:3" x14ac:dyDescent="0.3">
      <c r="A4619">
        <f t="shared" si="143"/>
        <v>4599</v>
      </c>
      <c r="B4619">
        <v>0.15913577452241556</v>
      </c>
      <c r="C4619">
        <f t="shared" si="142"/>
        <v>0.56452717862396851</v>
      </c>
    </row>
    <row r="4620" spans="1:3" x14ac:dyDescent="0.3">
      <c r="A4620">
        <f t="shared" si="143"/>
        <v>4600</v>
      </c>
      <c r="B4620">
        <v>0.35467548894351308</v>
      </c>
      <c r="C4620">
        <f t="shared" si="142"/>
        <v>0.5647512447070222</v>
      </c>
    </row>
    <row r="4621" spans="1:3" x14ac:dyDescent="0.3">
      <c r="A4621">
        <f t="shared" si="143"/>
        <v>4601</v>
      </c>
      <c r="B4621">
        <v>1.4074849405741858</v>
      </c>
      <c r="C4621">
        <f t="shared" si="142"/>
        <v>0.56485231590553475</v>
      </c>
    </row>
    <row r="4622" spans="1:3" x14ac:dyDescent="0.3">
      <c r="A4622">
        <f t="shared" si="143"/>
        <v>4602</v>
      </c>
      <c r="B4622">
        <v>0.99741717611626668</v>
      </c>
      <c r="C4622">
        <f t="shared" si="142"/>
        <v>0.56513299758984159</v>
      </c>
    </row>
    <row r="4623" spans="1:3" x14ac:dyDescent="0.3">
      <c r="A4623">
        <f t="shared" si="143"/>
        <v>4603</v>
      </c>
      <c r="B4623">
        <v>0.82581991186892401</v>
      </c>
      <c r="C4623">
        <f t="shared" si="142"/>
        <v>0.56543269514918504</v>
      </c>
    </row>
    <row r="4624" spans="1:3" x14ac:dyDescent="0.3">
      <c r="A4624">
        <f t="shared" si="143"/>
        <v>4604</v>
      </c>
      <c r="B4624">
        <v>1.9901641874940299</v>
      </c>
      <c r="C4624">
        <f t="shared" si="142"/>
        <v>0.56546573979758064</v>
      </c>
    </row>
    <row r="4625" spans="1:3" x14ac:dyDescent="0.3">
      <c r="A4625">
        <f t="shared" si="143"/>
        <v>4605</v>
      </c>
      <c r="B4625">
        <v>8.6636941229603082E-3</v>
      </c>
      <c r="C4625">
        <f t="shared" si="142"/>
        <v>0.56567040599943685</v>
      </c>
    </row>
    <row r="4626" spans="1:3" x14ac:dyDescent="0.3">
      <c r="A4626">
        <f t="shared" si="143"/>
        <v>4606</v>
      </c>
      <c r="B4626">
        <v>0.6370175468889443</v>
      </c>
      <c r="C4626">
        <f t="shared" si="142"/>
        <v>0.56596418862848275</v>
      </c>
    </row>
    <row r="4627" spans="1:3" x14ac:dyDescent="0.3">
      <c r="A4627">
        <f t="shared" si="143"/>
        <v>4607</v>
      </c>
      <c r="B4627">
        <v>0.23544467093992449</v>
      </c>
      <c r="C4627">
        <f t="shared" si="142"/>
        <v>0.56615462738635802</v>
      </c>
    </row>
    <row r="4628" spans="1:3" x14ac:dyDescent="0.3">
      <c r="A4628">
        <f t="shared" si="143"/>
        <v>4608</v>
      </c>
      <c r="B4628">
        <v>1.7641867056249341</v>
      </c>
      <c r="C4628">
        <f t="shared" si="142"/>
        <v>0.56628318727862381</v>
      </c>
    </row>
    <row r="4629" spans="1:3" x14ac:dyDescent="0.3">
      <c r="A4629">
        <f t="shared" si="143"/>
        <v>4609</v>
      </c>
      <c r="B4629">
        <v>0.22019121851923518</v>
      </c>
      <c r="C4629">
        <f t="shared" si="142"/>
        <v>0.56639188104143412</v>
      </c>
    </row>
    <row r="4630" spans="1:3" x14ac:dyDescent="0.3">
      <c r="A4630">
        <f t="shared" si="143"/>
        <v>4610</v>
      </c>
      <c r="B4630">
        <v>0.37497574127992395</v>
      </c>
      <c r="C4630">
        <f t="shared" ref="C4630:C4693" si="144">SMALL($B$21:$B$10020,A4630)</f>
        <v>0.56640672464251041</v>
      </c>
    </row>
    <row r="4631" spans="1:3" x14ac:dyDescent="0.3">
      <c r="A4631">
        <f t="shared" ref="A4631:A4694" si="145">A4630+1</f>
        <v>4611</v>
      </c>
      <c r="B4631">
        <v>3.3379321507043636</v>
      </c>
      <c r="C4631">
        <f t="shared" si="144"/>
        <v>0.56641479010927887</v>
      </c>
    </row>
    <row r="4632" spans="1:3" x14ac:dyDescent="0.3">
      <c r="A4632">
        <f t="shared" si="145"/>
        <v>4612</v>
      </c>
      <c r="B4632">
        <v>0.58487402586825943</v>
      </c>
      <c r="C4632">
        <f t="shared" si="144"/>
        <v>0.56676547167474522</v>
      </c>
    </row>
    <row r="4633" spans="1:3" x14ac:dyDescent="0.3">
      <c r="A4633">
        <f t="shared" si="145"/>
        <v>4613</v>
      </c>
      <c r="B4633">
        <v>1.1853793435840243</v>
      </c>
      <c r="C4633">
        <f t="shared" si="144"/>
        <v>0.56690313015144489</v>
      </c>
    </row>
    <row r="4634" spans="1:3" x14ac:dyDescent="0.3">
      <c r="A4634">
        <f t="shared" si="145"/>
        <v>4614</v>
      </c>
      <c r="B4634">
        <v>0.19126239641617149</v>
      </c>
      <c r="C4634">
        <f t="shared" si="144"/>
        <v>0.56690539854980204</v>
      </c>
    </row>
    <row r="4635" spans="1:3" x14ac:dyDescent="0.3">
      <c r="A4635">
        <f t="shared" si="145"/>
        <v>4615</v>
      </c>
      <c r="B4635">
        <v>1.0958806554674534</v>
      </c>
      <c r="C4635">
        <f t="shared" si="144"/>
        <v>0.56692173296021031</v>
      </c>
    </row>
    <row r="4636" spans="1:3" x14ac:dyDescent="0.3">
      <c r="A4636">
        <f t="shared" si="145"/>
        <v>4616</v>
      </c>
      <c r="B4636">
        <v>1.9909729797741871</v>
      </c>
      <c r="C4636">
        <f t="shared" si="144"/>
        <v>0.56712030630246368</v>
      </c>
    </row>
    <row r="4637" spans="1:3" x14ac:dyDescent="0.3">
      <c r="A4637">
        <f t="shared" si="145"/>
        <v>4617</v>
      </c>
      <c r="B4637">
        <v>2.8295773943701641</v>
      </c>
      <c r="C4637">
        <f t="shared" si="144"/>
        <v>0.56720989718029813</v>
      </c>
    </row>
    <row r="4638" spans="1:3" x14ac:dyDescent="0.3">
      <c r="A4638">
        <f t="shared" si="145"/>
        <v>4618</v>
      </c>
      <c r="B4638">
        <v>0.48764976437048735</v>
      </c>
      <c r="C4638">
        <f t="shared" si="144"/>
        <v>0.56737683955125329</v>
      </c>
    </row>
    <row r="4639" spans="1:3" x14ac:dyDescent="0.3">
      <c r="A4639">
        <f t="shared" si="145"/>
        <v>4619</v>
      </c>
      <c r="B4639">
        <v>0.94765783654615721</v>
      </c>
      <c r="C4639">
        <f t="shared" si="144"/>
        <v>0.56747339292813503</v>
      </c>
    </row>
    <row r="4640" spans="1:3" x14ac:dyDescent="0.3">
      <c r="A4640">
        <f t="shared" si="145"/>
        <v>4620</v>
      </c>
      <c r="B4640">
        <v>0.66892698345194845</v>
      </c>
      <c r="C4640">
        <f t="shared" si="144"/>
        <v>0.56776041205256855</v>
      </c>
    </row>
    <row r="4641" spans="1:3" x14ac:dyDescent="0.3">
      <c r="A4641">
        <f t="shared" si="145"/>
        <v>4621</v>
      </c>
      <c r="B4641">
        <v>1.2460741522321739</v>
      </c>
      <c r="C4641">
        <f t="shared" si="144"/>
        <v>0.56779091354702671</v>
      </c>
    </row>
    <row r="4642" spans="1:3" x14ac:dyDescent="0.3">
      <c r="A4642">
        <f t="shared" si="145"/>
        <v>4622</v>
      </c>
      <c r="B4642">
        <v>0.46138108746289275</v>
      </c>
      <c r="C4642">
        <f t="shared" si="144"/>
        <v>0.56780904834736412</v>
      </c>
    </row>
    <row r="4643" spans="1:3" x14ac:dyDescent="0.3">
      <c r="A4643">
        <f t="shared" si="145"/>
        <v>4623</v>
      </c>
      <c r="B4643">
        <v>1.0413675641676858</v>
      </c>
      <c r="C4643">
        <f t="shared" si="144"/>
        <v>0.5678829186266976</v>
      </c>
    </row>
    <row r="4644" spans="1:3" x14ac:dyDescent="0.3">
      <c r="A4644">
        <f t="shared" si="145"/>
        <v>4624</v>
      </c>
      <c r="B4644">
        <v>3.9413222253634306E-2</v>
      </c>
      <c r="C4644">
        <f t="shared" si="144"/>
        <v>0.56818035444966086</v>
      </c>
    </row>
    <row r="4645" spans="1:3" x14ac:dyDescent="0.3">
      <c r="A4645">
        <f t="shared" si="145"/>
        <v>4625</v>
      </c>
      <c r="B4645">
        <v>2.8177898644289323E-2</v>
      </c>
      <c r="C4645">
        <f t="shared" si="144"/>
        <v>0.56860482019449554</v>
      </c>
    </row>
    <row r="4646" spans="1:3" x14ac:dyDescent="0.3">
      <c r="A4646">
        <f t="shared" si="145"/>
        <v>4626</v>
      </c>
      <c r="B4646">
        <v>0.59379838095896398</v>
      </c>
      <c r="C4646">
        <f t="shared" si="144"/>
        <v>0.56876738911593616</v>
      </c>
    </row>
    <row r="4647" spans="1:3" x14ac:dyDescent="0.3">
      <c r="A4647">
        <f t="shared" si="145"/>
        <v>4627</v>
      </c>
      <c r="B4647">
        <v>0.4148738866838968</v>
      </c>
      <c r="C4647">
        <f t="shared" si="144"/>
        <v>0.56899926694216818</v>
      </c>
    </row>
    <row r="4648" spans="1:3" x14ac:dyDescent="0.3">
      <c r="A4648">
        <f t="shared" si="145"/>
        <v>4628</v>
      </c>
      <c r="B4648">
        <v>0.56692173296021031</v>
      </c>
      <c r="C4648">
        <f t="shared" si="144"/>
        <v>0.56917027047975832</v>
      </c>
    </row>
    <row r="4649" spans="1:3" x14ac:dyDescent="0.3">
      <c r="A4649">
        <f t="shared" si="145"/>
        <v>4629</v>
      </c>
      <c r="B4649">
        <v>9.4397224775530697E-2</v>
      </c>
      <c r="C4649">
        <f t="shared" si="144"/>
        <v>0.56920683195692812</v>
      </c>
    </row>
    <row r="4650" spans="1:3" x14ac:dyDescent="0.3">
      <c r="A4650">
        <f t="shared" si="145"/>
        <v>4630</v>
      </c>
      <c r="B4650">
        <v>0.69050791900307851</v>
      </c>
      <c r="C4650">
        <f t="shared" si="144"/>
        <v>0.56966433374568126</v>
      </c>
    </row>
    <row r="4651" spans="1:3" x14ac:dyDescent="0.3">
      <c r="A4651">
        <f t="shared" si="145"/>
        <v>4631</v>
      </c>
      <c r="B4651">
        <v>1.6642425287407043</v>
      </c>
      <c r="C4651">
        <f t="shared" si="144"/>
        <v>0.57031037230021586</v>
      </c>
    </row>
    <row r="4652" spans="1:3" x14ac:dyDescent="0.3">
      <c r="A4652">
        <f t="shared" si="145"/>
        <v>4632</v>
      </c>
      <c r="B4652">
        <v>0.57138017438588995</v>
      </c>
      <c r="C4652">
        <f t="shared" si="144"/>
        <v>0.57064949104649609</v>
      </c>
    </row>
    <row r="4653" spans="1:3" x14ac:dyDescent="0.3">
      <c r="A4653">
        <f t="shared" si="145"/>
        <v>4633</v>
      </c>
      <c r="B4653">
        <v>3.8941305154296426</v>
      </c>
      <c r="C4653">
        <f t="shared" si="144"/>
        <v>0.57071024954607963</v>
      </c>
    </row>
    <row r="4654" spans="1:3" x14ac:dyDescent="0.3">
      <c r="A4654">
        <f t="shared" si="145"/>
        <v>4634</v>
      </c>
      <c r="B4654">
        <v>0.45280753863476719</v>
      </c>
      <c r="C4654">
        <f t="shared" si="144"/>
        <v>0.57082233150910233</v>
      </c>
    </row>
    <row r="4655" spans="1:3" x14ac:dyDescent="0.3">
      <c r="A4655">
        <f t="shared" si="145"/>
        <v>4635</v>
      </c>
      <c r="B4655">
        <v>0.56676547167474522</v>
      </c>
      <c r="C4655">
        <f t="shared" si="144"/>
        <v>0.57087158289914863</v>
      </c>
    </row>
    <row r="4656" spans="1:3" x14ac:dyDescent="0.3">
      <c r="A4656">
        <f t="shared" si="145"/>
        <v>4636</v>
      </c>
      <c r="B4656">
        <v>0.50139180546083417</v>
      </c>
      <c r="C4656">
        <f t="shared" si="144"/>
        <v>0.57114038877240891</v>
      </c>
    </row>
    <row r="4657" spans="1:3" x14ac:dyDescent="0.3">
      <c r="A4657">
        <f t="shared" si="145"/>
        <v>4637</v>
      </c>
      <c r="B4657">
        <v>1.2520941622414128E-2</v>
      </c>
      <c r="C4657">
        <f t="shared" si="144"/>
        <v>0.57138017438588995</v>
      </c>
    </row>
    <row r="4658" spans="1:3" x14ac:dyDescent="0.3">
      <c r="A4658">
        <f t="shared" si="145"/>
        <v>4638</v>
      </c>
      <c r="B4658">
        <v>0.62014548955239857</v>
      </c>
      <c r="C4658">
        <f t="shared" si="144"/>
        <v>0.57144787013343556</v>
      </c>
    </row>
    <row r="4659" spans="1:3" x14ac:dyDescent="0.3">
      <c r="A4659">
        <f t="shared" si="145"/>
        <v>4639</v>
      </c>
      <c r="B4659">
        <v>4.3388823768086615E-2</v>
      </c>
      <c r="C4659">
        <f t="shared" si="144"/>
        <v>0.57145084077445873</v>
      </c>
    </row>
    <row r="4660" spans="1:3" x14ac:dyDescent="0.3">
      <c r="A4660">
        <f t="shared" si="145"/>
        <v>4640</v>
      </c>
      <c r="B4660">
        <v>0.69251968585088175</v>
      </c>
      <c r="C4660">
        <f t="shared" si="144"/>
        <v>0.57162523691511535</v>
      </c>
    </row>
    <row r="4661" spans="1:3" x14ac:dyDescent="0.3">
      <c r="A4661">
        <f t="shared" si="145"/>
        <v>4641</v>
      </c>
      <c r="B4661">
        <v>0.1364924156262779</v>
      </c>
      <c r="C4661">
        <f t="shared" si="144"/>
        <v>0.5717061341080838</v>
      </c>
    </row>
    <row r="4662" spans="1:3" x14ac:dyDescent="0.3">
      <c r="A4662">
        <f t="shared" si="145"/>
        <v>4642</v>
      </c>
      <c r="B4662">
        <v>0.4551868838673645</v>
      </c>
      <c r="C4662">
        <f t="shared" si="144"/>
        <v>0.57176603193235631</v>
      </c>
    </row>
    <row r="4663" spans="1:3" x14ac:dyDescent="0.3">
      <c r="A4663">
        <f t="shared" si="145"/>
        <v>4643</v>
      </c>
      <c r="B4663">
        <v>0.61921857191476182</v>
      </c>
      <c r="C4663">
        <f t="shared" si="144"/>
        <v>0.57179307813182634</v>
      </c>
    </row>
    <row r="4664" spans="1:3" x14ac:dyDescent="0.3">
      <c r="A4664">
        <f t="shared" si="145"/>
        <v>4644</v>
      </c>
      <c r="B4664">
        <v>4.5175469703159052</v>
      </c>
      <c r="C4664">
        <f t="shared" si="144"/>
        <v>0.57179625622342622</v>
      </c>
    </row>
    <row r="4665" spans="1:3" x14ac:dyDescent="0.3">
      <c r="A4665">
        <f t="shared" si="145"/>
        <v>4645</v>
      </c>
      <c r="B4665">
        <v>0.62126025915884764</v>
      </c>
      <c r="C4665">
        <f t="shared" si="144"/>
        <v>0.57201175792432446</v>
      </c>
    </row>
    <row r="4666" spans="1:3" x14ac:dyDescent="0.3">
      <c r="A4666">
        <f t="shared" si="145"/>
        <v>4646</v>
      </c>
      <c r="B4666">
        <v>5.11837656566001E-2</v>
      </c>
      <c r="C4666">
        <f t="shared" si="144"/>
        <v>0.57207250011088706</v>
      </c>
    </row>
    <row r="4667" spans="1:3" x14ac:dyDescent="0.3">
      <c r="A4667">
        <f t="shared" si="145"/>
        <v>4647</v>
      </c>
      <c r="B4667">
        <v>0.25537755385255179</v>
      </c>
      <c r="C4667">
        <f t="shared" si="144"/>
        <v>0.57242270248742488</v>
      </c>
    </row>
    <row r="4668" spans="1:3" x14ac:dyDescent="0.3">
      <c r="A4668">
        <f t="shared" si="145"/>
        <v>4648</v>
      </c>
      <c r="B4668">
        <v>1.8029175063302381</v>
      </c>
      <c r="C4668">
        <f t="shared" si="144"/>
        <v>0.57248844874072047</v>
      </c>
    </row>
    <row r="4669" spans="1:3" x14ac:dyDescent="0.3">
      <c r="A4669">
        <f t="shared" si="145"/>
        <v>4649</v>
      </c>
      <c r="B4669">
        <v>0.34300462229738971</v>
      </c>
      <c r="C4669">
        <f t="shared" si="144"/>
        <v>0.57275973465003327</v>
      </c>
    </row>
    <row r="4670" spans="1:3" x14ac:dyDescent="0.3">
      <c r="A4670">
        <f t="shared" si="145"/>
        <v>4650</v>
      </c>
      <c r="B4670">
        <v>4.1425965589843683E-2</v>
      </c>
      <c r="C4670">
        <f t="shared" si="144"/>
        <v>0.57289660162500478</v>
      </c>
    </row>
    <row r="4671" spans="1:3" x14ac:dyDescent="0.3">
      <c r="A4671">
        <f t="shared" si="145"/>
        <v>4651</v>
      </c>
      <c r="B4671">
        <v>2.7007021442148726E-2</v>
      </c>
      <c r="C4671">
        <f t="shared" si="144"/>
        <v>0.57323183738421513</v>
      </c>
    </row>
    <row r="4672" spans="1:3" x14ac:dyDescent="0.3">
      <c r="A4672">
        <f t="shared" si="145"/>
        <v>4652</v>
      </c>
      <c r="B4672">
        <v>0.64593543519774488</v>
      </c>
      <c r="C4672">
        <f t="shared" si="144"/>
        <v>0.57351023349445795</v>
      </c>
    </row>
    <row r="4673" spans="1:3" x14ac:dyDescent="0.3">
      <c r="A4673">
        <f t="shared" si="145"/>
        <v>4653</v>
      </c>
      <c r="B4673">
        <v>4.1700822664417991E-2</v>
      </c>
      <c r="C4673">
        <f t="shared" si="144"/>
        <v>0.57361200242729082</v>
      </c>
    </row>
    <row r="4674" spans="1:3" x14ac:dyDescent="0.3">
      <c r="A4674">
        <f t="shared" si="145"/>
        <v>4654</v>
      </c>
      <c r="B4674">
        <v>0.13434062782532852</v>
      </c>
      <c r="C4674">
        <f t="shared" si="144"/>
        <v>0.57391857662844026</v>
      </c>
    </row>
    <row r="4675" spans="1:3" x14ac:dyDescent="0.3">
      <c r="A4675">
        <f t="shared" si="145"/>
        <v>4655</v>
      </c>
      <c r="B4675">
        <v>0.27138384554209605</v>
      </c>
      <c r="C4675">
        <f t="shared" si="144"/>
        <v>0.5739948584644301</v>
      </c>
    </row>
    <row r="4676" spans="1:3" x14ac:dyDescent="0.3">
      <c r="A4676">
        <f t="shared" si="145"/>
        <v>4656</v>
      </c>
      <c r="B4676">
        <v>0.46005601449332767</v>
      </c>
      <c r="C4676">
        <f t="shared" si="144"/>
        <v>0.57406864165310689</v>
      </c>
    </row>
    <row r="4677" spans="1:3" x14ac:dyDescent="0.3">
      <c r="A4677">
        <f t="shared" si="145"/>
        <v>4657</v>
      </c>
      <c r="B4677">
        <v>0.26006511870936944</v>
      </c>
      <c r="C4677">
        <f t="shared" si="144"/>
        <v>0.57438825866974597</v>
      </c>
    </row>
    <row r="4678" spans="1:3" x14ac:dyDescent="0.3">
      <c r="A4678">
        <f t="shared" si="145"/>
        <v>4658</v>
      </c>
      <c r="B4678">
        <v>1.0722940622720472</v>
      </c>
      <c r="C4678">
        <f t="shared" si="144"/>
        <v>0.5744585762066452</v>
      </c>
    </row>
    <row r="4679" spans="1:3" x14ac:dyDescent="0.3">
      <c r="A4679">
        <f t="shared" si="145"/>
        <v>4659</v>
      </c>
      <c r="B4679">
        <v>8.5989317018698275E-2</v>
      </c>
      <c r="C4679">
        <f t="shared" si="144"/>
        <v>0.57448840500189702</v>
      </c>
    </row>
    <row r="4680" spans="1:3" x14ac:dyDescent="0.3">
      <c r="A4680">
        <f t="shared" si="145"/>
        <v>4660</v>
      </c>
      <c r="B4680">
        <v>0.27558192014809335</v>
      </c>
      <c r="C4680">
        <f t="shared" si="144"/>
        <v>0.57548935847782778</v>
      </c>
    </row>
    <row r="4681" spans="1:3" x14ac:dyDescent="0.3">
      <c r="A4681">
        <f t="shared" si="145"/>
        <v>4661</v>
      </c>
      <c r="B4681">
        <v>1.1309882633716521</v>
      </c>
      <c r="C4681">
        <f t="shared" si="144"/>
        <v>0.57554770306521119</v>
      </c>
    </row>
    <row r="4682" spans="1:3" x14ac:dyDescent="0.3">
      <c r="A4682">
        <f t="shared" si="145"/>
        <v>4662</v>
      </c>
      <c r="B4682">
        <v>0.14301393158529896</v>
      </c>
      <c r="C4682">
        <f t="shared" si="144"/>
        <v>0.57596302503375174</v>
      </c>
    </row>
    <row r="4683" spans="1:3" x14ac:dyDescent="0.3">
      <c r="A4683">
        <f t="shared" si="145"/>
        <v>4663</v>
      </c>
      <c r="B4683">
        <v>0.31212362153354745</v>
      </c>
      <c r="C4683">
        <f t="shared" si="144"/>
        <v>0.57615486603680499</v>
      </c>
    </row>
    <row r="4684" spans="1:3" x14ac:dyDescent="0.3">
      <c r="A4684">
        <f t="shared" si="145"/>
        <v>4664</v>
      </c>
      <c r="B4684">
        <v>0.78783297482913039</v>
      </c>
      <c r="C4684">
        <f t="shared" si="144"/>
        <v>0.57644986208849724</v>
      </c>
    </row>
    <row r="4685" spans="1:3" x14ac:dyDescent="0.3">
      <c r="A4685">
        <f t="shared" si="145"/>
        <v>4665</v>
      </c>
      <c r="B4685">
        <v>0.75750843794164791</v>
      </c>
      <c r="C4685">
        <f t="shared" si="144"/>
        <v>0.57648232483163886</v>
      </c>
    </row>
    <row r="4686" spans="1:3" x14ac:dyDescent="0.3">
      <c r="A4686">
        <f t="shared" si="145"/>
        <v>4666</v>
      </c>
      <c r="B4686">
        <v>2.7241930217580368E-2</v>
      </c>
      <c r="C4686">
        <f t="shared" si="144"/>
        <v>0.57658797278133145</v>
      </c>
    </row>
    <row r="4687" spans="1:3" x14ac:dyDescent="0.3">
      <c r="A4687">
        <f t="shared" si="145"/>
        <v>4667</v>
      </c>
      <c r="B4687">
        <v>0.15068341698318433</v>
      </c>
      <c r="C4687">
        <f t="shared" si="144"/>
        <v>0.57681217288265163</v>
      </c>
    </row>
    <row r="4688" spans="1:3" x14ac:dyDescent="0.3">
      <c r="A4688">
        <f t="shared" si="145"/>
        <v>4668</v>
      </c>
      <c r="B4688">
        <v>3.6718711934070836E-2</v>
      </c>
      <c r="C4688">
        <f t="shared" si="144"/>
        <v>0.57686301361796333</v>
      </c>
    </row>
    <row r="4689" spans="1:3" x14ac:dyDescent="0.3">
      <c r="A4689">
        <f t="shared" si="145"/>
        <v>4669</v>
      </c>
      <c r="B4689">
        <v>0.97459695342981778</v>
      </c>
      <c r="C4689">
        <f t="shared" si="144"/>
        <v>0.57698764277745185</v>
      </c>
    </row>
    <row r="4690" spans="1:3" x14ac:dyDescent="0.3">
      <c r="A4690">
        <f t="shared" si="145"/>
        <v>4670</v>
      </c>
      <c r="B4690">
        <v>0.30045506874237371</v>
      </c>
      <c r="C4690">
        <f t="shared" si="144"/>
        <v>0.57702694619533412</v>
      </c>
    </row>
    <row r="4691" spans="1:3" x14ac:dyDescent="0.3">
      <c r="A4691">
        <f t="shared" si="145"/>
        <v>4671</v>
      </c>
      <c r="B4691">
        <v>0.37550602751089235</v>
      </c>
      <c r="C4691">
        <f t="shared" si="144"/>
        <v>0.57703512043030103</v>
      </c>
    </row>
    <row r="4692" spans="1:3" x14ac:dyDescent="0.3">
      <c r="A4692">
        <f t="shared" si="145"/>
        <v>4672</v>
      </c>
      <c r="B4692">
        <v>5.7391083960067979E-2</v>
      </c>
      <c r="C4692">
        <f t="shared" si="144"/>
        <v>0.57724740186922219</v>
      </c>
    </row>
    <row r="4693" spans="1:3" x14ac:dyDescent="0.3">
      <c r="A4693">
        <f t="shared" si="145"/>
        <v>4673</v>
      </c>
      <c r="B4693">
        <v>0.29695272946126794</v>
      </c>
      <c r="C4693">
        <f t="shared" si="144"/>
        <v>0.57744386284172844</v>
      </c>
    </row>
    <row r="4694" spans="1:3" x14ac:dyDescent="0.3">
      <c r="A4694">
        <f t="shared" si="145"/>
        <v>4674</v>
      </c>
      <c r="B4694">
        <v>1.4013888407134993</v>
      </c>
      <c r="C4694">
        <f t="shared" ref="C4694:C4757" si="146">SMALL($B$21:$B$10020,A4694)</f>
        <v>0.5782798330625516</v>
      </c>
    </row>
    <row r="4695" spans="1:3" x14ac:dyDescent="0.3">
      <c r="A4695">
        <f t="shared" ref="A4695:A4758" si="147">A4694+1</f>
        <v>4675</v>
      </c>
      <c r="B4695">
        <v>0.37820477668584451</v>
      </c>
      <c r="C4695">
        <f t="shared" si="146"/>
        <v>0.57846705448977698</v>
      </c>
    </row>
    <row r="4696" spans="1:3" x14ac:dyDescent="0.3">
      <c r="A4696">
        <f t="shared" si="147"/>
        <v>4676</v>
      </c>
      <c r="B4696">
        <v>0.39685089917481053</v>
      </c>
      <c r="C4696">
        <f t="shared" si="146"/>
        <v>0.57872485901529447</v>
      </c>
    </row>
    <row r="4697" spans="1:3" x14ac:dyDescent="0.3">
      <c r="A4697">
        <f t="shared" si="147"/>
        <v>4677</v>
      </c>
      <c r="B4697">
        <v>1.4461738379689983</v>
      </c>
      <c r="C4697">
        <f t="shared" si="146"/>
        <v>0.57874583808181246</v>
      </c>
    </row>
    <row r="4698" spans="1:3" x14ac:dyDescent="0.3">
      <c r="A4698">
        <f t="shared" si="147"/>
        <v>4678</v>
      </c>
      <c r="B4698">
        <v>0.60313236732754638</v>
      </c>
      <c r="C4698">
        <f t="shared" si="146"/>
        <v>0.57947972628041833</v>
      </c>
    </row>
    <row r="4699" spans="1:3" x14ac:dyDescent="0.3">
      <c r="A4699">
        <f t="shared" si="147"/>
        <v>4679</v>
      </c>
      <c r="B4699">
        <v>2.4962913014614196</v>
      </c>
      <c r="C4699">
        <f t="shared" si="146"/>
        <v>0.57961418987186364</v>
      </c>
    </row>
    <row r="4700" spans="1:3" x14ac:dyDescent="0.3">
      <c r="A4700">
        <f t="shared" si="147"/>
        <v>4680</v>
      </c>
      <c r="B4700">
        <v>0.3942572545571279</v>
      </c>
      <c r="C4700">
        <f t="shared" si="146"/>
        <v>0.57968994463369117</v>
      </c>
    </row>
    <row r="4701" spans="1:3" x14ac:dyDescent="0.3">
      <c r="A4701">
        <f t="shared" si="147"/>
        <v>4681</v>
      </c>
      <c r="B4701">
        <v>0.82667055692782387</v>
      </c>
      <c r="C4701">
        <f t="shared" si="146"/>
        <v>0.57969925184406557</v>
      </c>
    </row>
    <row r="4702" spans="1:3" x14ac:dyDescent="0.3">
      <c r="A4702">
        <f t="shared" si="147"/>
        <v>4682</v>
      </c>
      <c r="B4702">
        <v>0.71438601785745615</v>
      </c>
      <c r="C4702">
        <f t="shared" si="146"/>
        <v>0.57978953951688572</v>
      </c>
    </row>
    <row r="4703" spans="1:3" x14ac:dyDescent="0.3">
      <c r="A4703">
        <f t="shared" si="147"/>
        <v>4683</v>
      </c>
      <c r="B4703">
        <v>3.9643605733265863E-2</v>
      </c>
      <c r="C4703">
        <f t="shared" si="146"/>
        <v>0.57981529645466234</v>
      </c>
    </row>
    <row r="4704" spans="1:3" x14ac:dyDescent="0.3">
      <c r="A4704">
        <f t="shared" si="147"/>
        <v>4684</v>
      </c>
      <c r="B4704">
        <v>0.17195588005742035</v>
      </c>
      <c r="C4704">
        <f t="shared" si="146"/>
        <v>0.57981915795225003</v>
      </c>
    </row>
    <row r="4705" spans="1:3" x14ac:dyDescent="0.3">
      <c r="A4705">
        <f t="shared" si="147"/>
        <v>4685</v>
      </c>
      <c r="B4705">
        <v>5.2726081210502818E-2</v>
      </c>
      <c r="C4705">
        <f t="shared" si="146"/>
        <v>0.58016421519300643</v>
      </c>
    </row>
    <row r="4706" spans="1:3" x14ac:dyDescent="0.3">
      <c r="A4706">
        <f t="shared" si="147"/>
        <v>4686</v>
      </c>
      <c r="B4706">
        <v>3.6231049700306217E-2</v>
      </c>
      <c r="C4706">
        <f t="shared" si="146"/>
        <v>0.5802042647183725</v>
      </c>
    </row>
    <row r="4707" spans="1:3" x14ac:dyDescent="0.3">
      <c r="A4707">
        <f t="shared" si="147"/>
        <v>4687</v>
      </c>
      <c r="B4707">
        <v>0.50555519363925328</v>
      </c>
      <c r="C4707">
        <f t="shared" si="146"/>
        <v>0.58030783572889044</v>
      </c>
    </row>
    <row r="4708" spans="1:3" x14ac:dyDescent="0.3">
      <c r="A4708">
        <f t="shared" si="147"/>
        <v>4688</v>
      </c>
      <c r="B4708">
        <v>1.1019126165074553</v>
      </c>
      <c r="C4708">
        <f t="shared" si="146"/>
        <v>0.58035553041425558</v>
      </c>
    </row>
    <row r="4709" spans="1:3" x14ac:dyDescent="0.3">
      <c r="A4709">
        <f t="shared" si="147"/>
        <v>4689</v>
      </c>
      <c r="B4709">
        <v>1.0465734523290005</v>
      </c>
      <c r="C4709">
        <f t="shared" si="146"/>
        <v>0.58040188080508104</v>
      </c>
    </row>
    <row r="4710" spans="1:3" x14ac:dyDescent="0.3">
      <c r="A4710">
        <f t="shared" si="147"/>
        <v>4690</v>
      </c>
      <c r="B4710">
        <v>0.49871146169126579</v>
      </c>
      <c r="C4710">
        <f t="shared" si="146"/>
        <v>0.58043584685368277</v>
      </c>
    </row>
    <row r="4711" spans="1:3" x14ac:dyDescent="0.3">
      <c r="A4711">
        <f t="shared" si="147"/>
        <v>4691</v>
      </c>
      <c r="B4711">
        <v>0.24172965370041588</v>
      </c>
      <c r="C4711">
        <f t="shared" si="146"/>
        <v>0.58083080531710718</v>
      </c>
    </row>
    <row r="4712" spans="1:3" x14ac:dyDescent="0.3">
      <c r="A4712">
        <f t="shared" si="147"/>
        <v>4692</v>
      </c>
      <c r="B4712">
        <v>0.68355657080710608</v>
      </c>
      <c r="C4712">
        <f t="shared" si="146"/>
        <v>0.58105937072539926</v>
      </c>
    </row>
    <row r="4713" spans="1:3" x14ac:dyDescent="0.3">
      <c r="A4713">
        <f t="shared" si="147"/>
        <v>4693</v>
      </c>
      <c r="B4713">
        <v>0.38777690560893907</v>
      </c>
      <c r="C4713">
        <f t="shared" si="146"/>
        <v>0.58117466003095153</v>
      </c>
    </row>
    <row r="4714" spans="1:3" x14ac:dyDescent="0.3">
      <c r="A4714">
        <f t="shared" si="147"/>
        <v>4694</v>
      </c>
      <c r="B4714">
        <v>2.5112479951400868E-2</v>
      </c>
      <c r="C4714">
        <f t="shared" si="146"/>
        <v>0.58123251842950774</v>
      </c>
    </row>
    <row r="4715" spans="1:3" x14ac:dyDescent="0.3">
      <c r="A4715">
        <f t="shared" si="147"/>
        <v>4695</v>
      </c>
      <c r="B4715">
        <v>0.28695469303611909</v>
      </c>
      <c r="C4715">
        <f t="shared" si="146"/>
        <v>0.58123474092765326</v>
      </c>
    </row>
    <row r="4716" spans="1:3" x14ac:dyDescent="0.3">
      <c r="A4716">
        <f t="shared" si="147"/>
        <v>4696</v>
      </c>
      <c r="B4716">
        <v>5.060580394181823</v>
      </c>
      <c r="C4716">
        <f t="shared" si="146"/>
        <v>0.58172355739771042</v>
      </c>
    </row>
    <row r="4717" spans="1:3" x14ac:dyDescent="0.3">
      <c r="A4717">
        <f t="shared" si="147"/>
        <v>4697</v>
      </c>
      <c r="B4717">
        <v>0.50023381854467419</v>
      </c>
      <c r="C4717">
        <f t="shared" si="146"/>
        <v>0.58180131077739317</v>
      </c>
    </row>
    <row r="4718" spans="1:3" x14ac:dyDescent="0.3">
      <c r="A4718">
        <f t="shared" si="147"/>
        <v>4698</v>
      </c>
      <c r="B4718">
        <v>1.3461051097085879</v>
      </c>
      <c r="C4718">
        <f t="shared" si="146"/>
        <v>0.58201909060730483</v>
      </c>
    </row>
    <row r="4719" spans="1:3" x14ac:dyDescent="0.3">
      <c r="A4719">
        <f t="shared" si="147"/>
        <v>4699</v>
      </c>
      <c r="B4719">
        <v>0.15171839925997421</v>
      </c>
      <c r="C4719">
        <f t="shared" si="146"/>
        <v>0.58206760178894457</v>
      </c>
    </row>
    <row r="4720" spans="1:3" x14ac:dyDescent="0.3">
      <c r="A4720">
        <f t="shared" si="147"/>
        <v>4700</v>
      </c>
      <c r="B4720">
        <v>6.482609032828468E-2</v>
      </c>
      <c r="C4720">
        <f t="shared" si="146"/>
        <v>0.58248312596853702</v>
      </c>
    </row>
    <row r="4721" spans="1:3" x14ac:dyDescent="0.3">
      <c r="A4721">
        <f t="shared" si="147"/>
        <v>4701</v>
      </c>
      <c r="B4721">
        <v>0.18761835107202196</v>
      </c>
      <c r="C4721">
        <f t="shared" si="146"/>
        <v>0.58263174402265028</v>
      </c>
    </row>
    <row r="4722" spans="1:3" x14ac:dyDescent="0.3">
      <c r="A4722">
        <f t="shared" si="147"/>
        <v>4702</v>
      </c>
      <c r="B4722">
        <v>7.7858003191865643E-2</v>
      </c>
      <c r="C4722">
        <f t="shared" si="146"/>
        <v>0.58264178012861456</v>
      </c>
    </row>
    <row r="4723" spans="1:3" x14ac:dyDescent="0.3">
      <c r="A4723">
        <f t="shared" si="147"/>
        <v>4703</v>
      </c>
      <c r="B4723">
        <v>0.15829534263626521</v>
      </c>
      <c r="C4723">
        <f t="shared" si="146"/>
        <v>0.58267930933856826</v>
      </c>
    </row>
    <row r="4724" spans="1:3" x14ac:dyDescent="0.3">
      <c r="A4724">
        <f t="shared" si="147"/>
        <v>4704</v>
      </c>
      <c r="B4724">
        <v>1.9211737171116146</v>
      </c>
      <c r="C4724">
        <f t="shared" si="146"/>
        <v>0.58293961781697279</v>
      </c>
    </row>
    <row r="4725" spans="1:3" x14ac:dyDescent="0.3">
      <c r="A4725">
        <f t="shared" si="147"/>
        <v>4705</v>
      </c>
      <c r="B4725">
        <v>0.13268738181015305</v>
      </c>
      <c r="C4725">
        <f t="shared" si="146"/>
        <v>0.58301904396510928</v>
      </c>
    </row>
    <row r="4726" spans="1:3" x14ac:dyDescent="0.3">
      <c r="A4726">
        <f t="shared" si="147"/>
        <v>4706</v>
      </c>
      <c r="B4726">
        <v>0.23161197390713029</v>
      </c>
      <c r="C4726">
        <f t="shared" si="146"/>
        <v>0.58335883842336589</v>
      </c>
    </row>
    <row r="4727" spans="1:3" x14ac:dyDescent="0.3">
      <c r="A4727">
        <f t="shared" si="147"/>
        <v>4707</v>
      </c>
      <c r="B4727">
        <v>8.5345418089264768E-2</v>
      </c>
      <c r="C4727">
        <f t="shared" si="146"/>
        <v>0.58345921383525212</v>
      </c>
    </row>
    <row r="4728" spans="1:3" x14ac:dyDescent="0.3">
      <c r="A4728">
        <f t="shared" si="147"/>
        <v>4708</v>
      </c>
      <c r="B4728">
        <v>0.10655730540761543</v>
      </c>
      <c r="C4728">
        <f t="shared" si="146"/>
        <v>0.58355231824150078</v>
      </c>
    </row>
    <row r="4729" spans="1:3" x14ac:dyDescent="0.3">
      <c r="A4729">
        <f t="shared" si="147"/>
        <v>4709</v>
      </c>
      <c r="B4729">
        <v>0.48227758357644879</v>
      </c>
      <c r="C4729">
        <f t="shared" si="146"/>
        <v>0.58358536438907516</v>
      </c>
    </row>
    <row r="4730" spans="1:3" x14ac:dyDescent="0.3">
      <c r="A4730">
        <f t="shared" si="147"/>
        <v>4710</v>
      </c>
      <c r="B4730">
        <v>1.03832737460543E-2</v>
      </c>
      <c r="C4730">
        <f t="shared" si="146"/>
        <v>0.58367774596124722</v>
      </c>
    </row>
    <row r="4731" spans="1:3" x14ac:dyDescent="0.3">
      <c r="A4731">
        <f t="shared" si="147"/>
        <v>4711</v>
      </c>
      <c r="B4731">
        <v>2.2702871363928576</v>
      </c>
      <c r="C4731">
        <f t="shared" si="146"/>
        <v>0.58368674621843075</v>
      </c>
    </row>
    <row r="4732" spans="1:3" x14ac:dyDescent="0.3">
      <c r="A4732">
        <f t="shared" si="147"/>
        <v>4712</v>
      </c>
      <c r="B4732">
        <v>0.71630884371864179</v>
      </c>
      <c r="C4732">
        <f t="shared" si="146"/>
        <v>0.58404078399625914</v>
      </c>
    </row>
    <row r="4733" spans="1:3" x14ac:dyDescent="0.3">
      <c r="A4733">
        <f t="shared" si="147"/>
        <v>4713</v>
      </c>
      <c r="B4733">
        <v>7.9700684579067982E-2</v>
      </c>
      <c r="C4733">
        <f t="shared" si="146"/>
        <v>0.58444738055117806</v>
      </c>
    </row>
    <row r="4734" spans="1:3" x14ac:dyDescent="0.3">
      <c r="A4734">
        <f t="shared" si="147"/>
        <v>4714</v>
      </c>
      <c r="B4734">
        <v>0.58870198475640501</v>
      </c>
      <c r="C4734">
        <f t="shared" si="146"/>
        <v>0.58487402586825943</v>
      </c>
    </row>
    <row r="4735" spans="1:3" x14ac:dyDescent="0.3">
      <c r="A4735">
        <f t="shared" si="147"/>
        <v>4715</v>
      </c>
      <c r="B4735">
        <v>0.42627284806655341</v>
      </c>
      <c r="C4735">
        <f t="shared" si="146"/>
        <v>0.58495901141821682</v>
      </c>
    </row>
    <row r="4736" spans="1:3" x14ac:dyDescent="0.3">
      <c r="A4736">
        <f t="shared" si="147"/>
        <v>4716</v>
      </c>
      <c r="B4736">
        <v>1.1813474443621261</v>
      </c>
      <c r="C4736">
        <f t="shared" si="146"/>
        <v>0.5851537228302246</v>
      </c>
    </row>
    <row r="4737" spans="1:3" x14ac:dyDescent="0.3">
      <c r="A4737">
        <f t="shared" si="147"/>
        <v>4717</v>
      </c>
      <c r="B4737">
        <v>0.22308809546000696</v>
      </c>
      <c r="C4737">
        <f t="shared" si="146"/>
        <v>0.58541010826414785</v>
      </c>
    </row>
    <row r="4738" spans="1:3" x14ac:dyDescent="0.3">
      <c r="A4738">
        <f t="shared" si="147"/>
        <v>4718</v>
      </c>
      <c r="B4738">
        <v>1.0757722962957468</v>
      </c>
      <c r="C4738">
        <f t="shared" si="146"/>
        <v>0.58572229766891537</v>
      </c>
    </row>
    <row r="4739" spans="1:3" x14ac:dyDescent="0.3">
      <c r="A4739">
        <f t="shared" si="147"/>
        <v>4719</v>
      </c>
      <c r="B4739">
        <v>5.789909236834978E-3</v>
      </c>
      <c r="C4739">
        <f t="shared" si="146"/>
        <v>0.58582847935815452</v>
      </c>
    </row>
    <row r="4740" spans="1:3" x14ac:dyDescent="0.3">
      <c r="A4740">
        <f t="shared" si="147"/>
        <v>4720</v>
      </c>
      <c r="B4740">
        <v>0.11201782976709906</v>
      </c>
      <c r="C4740">
        <f t="shared" si="146"/>
        <v>0.58593426295228079</v>
      </c>
    </row>
    <row r="4741" spans="1:3" x14ac:dyDescent="0.3">
      <c r="A4741">
        <f t="shared" si="147"/>
        <v>4721</v>
      </c>
      <c r="B4741">
        <v>0.30762605629946282</v>
      </c>
      <c r="C4741">
        <f t="shared" si="146"/>
        <v>0.58608485136664501</v>
      </c>
    </row>
    <row r="4742" spans="1:3" x14ac:dyDescent="0.3">
      <c r="A4742">
        <f t="shared" si="147"/>
        <v>4722</v>
      </c>
      <c r="B4742">
        <v>0.18788109065477432</v>
      </c>
      <c r="C4742">
        <f t="shared" si="146"/>
        <v>0.58615152240728929</v>
      </c>
    </row>
    <row r="4743" spans="1:3" x14ac:dyDescent="0.3">
      <c r="A4743">
        <f t="shared" si="147"/>
        <v>4723</v>
      </c>
      <c r="B4743">
        <v>1.9165900950922381</v>
      </c>
      <c r="C4743">
        <f t="shared" si="146"/>
        <v>0.58623830966225787</v>
      </c>
    </row>
    <row r="4744" spans="1:3" x14ac:dyDescent="0.3">
      <c r="A4744">
        <f t="shared" si="147"/>
        <v>4724</v>
      </c>
      <c r="B4744">
        <v>1.0806482475997683</v>
      </c>
      <c r="C4744">
        <f t="shared" si="146"/>
        <v>0.58629704820783135</v>
      </c>
    </row>
    <row r="4745" spans="1:3" x14ac:dyDescent="0.3">
      <c r="A4745">
        <f t="shared" si="147"/>
        <v>4725</v>
      </c>
      <c r="B4745">
        <v>0.64597262736398364</v>
      </c>
      <c r="C4745">
        <f t="shared" si="146"/>
        <v>0.58651118630435017</v>
      </c>
    </row>
    <row r="4746" spans="1:3" x14ac:dyDescent="0.3">
      <c r="A4746">
        <f t="shared" si="147"/>
        <v>4726</v>
      </c>
      <c r="B4746">
        <v>1.0560832366302659</v>
      </c>
      <c r="C4746">
        <f t="shared" si="146"/>
        <v>0.5866102462232119</v>
      </c>
    </row>
    <row r="4747" spans="1:3" x14ac:dyDescent="0.3">
      <c r="A4747">
        <f t="shared" si="147"/>
        <v>4727</v>
      </c>
      <c r="B4747">
        <v>1.0706374174074338</v>
      </c>
      <c r="C4747">
        <f t="shared" si="146"/>
        <v>0.58701957669858285</v>
      </c>
    </row>
    <row r="4748" spans="1:3" x14ac:dyDescent="0.3">
      <c r="A4748">
        <f t="shared" si="147"/>
        <v>4728</v>
      </c>
      <c r="B4748">
        <v>0.84205481551812911</v>
      </c>
      <c r="C4748">
        <f t="shared" si="146"/>
        <v>0.58711733722568238</v>
      </c>
    </row>
    <row r="4749" spans="1:3" x14ac:dyDescent="0.3">
      <c r="A4749">
        <f t="shared" si="147"/>
        <v>4729</v>
      </c>
      <c r="B4749">
        <v>0.3273166890399779</v>
      </c>
      <c r="C4749">
        <f t="shared" si="146"/>
        <v>0.58720891696059385</v>
      </c>
    </row>
    <row r="4750" spans="1:3" x14ac:dyDescent="0.3">
      <c r="A4750">
        <f t="shared" si="147"/>
        <v>4730</v>
      </c>
      <c r="B4750">
        <v>8.169046995771434E-2</v>
      </c>
      <c r="C4750">
        <f t="shared" si="146"/>
        <v>0.58723238863295357</v>
      </c>
    </row>
    <row r="4751" spans="1:3" x14ac:dyDescent="0.3">
      <c r="A4751">
        <f t="shared" si="147"/>
        <v>4731</v>
      </c>
      <c r="B4751">
        <v>0.86606003086986894</v>
      </c>
      <c r="C4751">
        <f t="shared" si="146"/>
        <v>0.58735659123880368</v>
      </c>
    </row>
    <row r="4752" spans="1:3" x14ac:dyDescent="0.3">
      <c r="A4752">
        <f t="shared" si="147"/>
        <v>4732</v>
      </c>
      <c r="B4752">
        <v>2.2482070501806177</v>
      </c>
      <c r="C4752">
        <f t="shared" si="146"/>
        <v>0.5876949612463569</v>
      </c>
    </row>
    <row r="4753" spans="1:3" x14ac:dyDescent="0.3">
      <c r="A4753">
        <f t="shared" si="147"/>
        <v>4733</v>
      </c>
      <c r="B4753">
        <v>0.3248945784373154</v>
      </c>
      <c r="C4753">
        <f t="shared" si="146"/>
        <v>0.58832301498090223</v>
      </c>
    </row>
    <row r="4754" spans="1:3" x14ac:dyDescent="0.3">
      <c r="A4754">
        <f t="shared" si="147"/>
        <v>4734</v>
      </c>
      <c r="B4754">
        <v>0.69656884668439001</v>
      </c>
      <c r="C4754">
        <f t="shared" si="146"/>
        <v>0.58870198475640501</v>
      </c>
    </row>
    <row r="4755" spans="1:3" x14ac:dyDescent="0.3">
      <c r="A4755">
        <f t="shared" si="147"/>
        <v>4735</v>
      </c>
      <c r="B4755">
        <v>0.45306905143024778</v>
      </c>
      <c r="C4755">
        <f t="shared" si="146"/>
        <v>0.58873783378255862</v>
      </c>
    </row>
    <row r="4756" spans="1:3" x14ac:dyDescent="0.3">
      <c r="A4756">
        <f t="shared" si="147"/>
        <v>4736</v>
      </c>
      <c r="B4756">
        <v>0.55823363708056473</v>
      </c>
      <c r="C4756">
        <f t="shared" si="146"/>
        <v>0.58886674212645795</v>
      </c>
    </row>
    <row r="4757" spans="1:3" x14ac:dyDescent="0.3">
      <c r="A4757">
        <f t="shared" si="147"/>
        <v>4737</v>
      </c>
      <c r="B4757">
        <v>0.33168581329159275</v>
      </c>
      <c r="C4757">
        <f t="shared" si="146"/>
        <v>0.58892107254009995</v>
      </c>
    </row>
    <row r="4758" spans="1:3" x14ac:dyDescent="0.3">
      <c r="A4758">
        <f t="shared" si="147"/>
        <v>4738</v>
      </c>
      <c r="B4758">
        <v>0.12589779818058866</v>
      </c>
      <c r="C4758">
        <f t="shared" ref="C4758:C4821" si="148">SMALL($B$21:$B$10020,A4758)</f>
        <v>0.58909848603290671</v>
      </c>
    </row>
    <row r="4759" spans="1:3" x14ac:dyDescent="0.3">
      <c r="A4759">
        <f t="shared" ref="A4759:A4822" si="149">A4758+1</f>
        <v>4739</v>
      </c>
      <c r="B4759">
        <v>0.4855654282064179</v>
      </c>
      <c r="C4759">
        <f t="shared" si="148"/>
        <v>0.58939730561636017</v>
      </c>
    </row>
    <row r="4760" spans="1:3" x14ac:dyDescent="0.3">
      <c r="A4760">
        <f t="shared" si="149"/>
        <v>4740</v>
      </c>
      <c r="B4760">
        <v>0.13969998068693479</v>
      </c>
      <c r="C4760">
        <f t="shared" si="148"/>
        <v>0.58939906482864202</v>
      </c>
    </row>
    <row r="4761" spans="1:3" x14ac:dyDescent="0.3">
      <c r="A4761">
        <f t="shared" si="149"/>
        <v>4741</v>
      </c>
      <c r="B4761">
        <v>0.63388448139437759</v>
      </c>
      <c r="C4761">
        <f t="shared" si="148"/>
        <v>0.58968406720773281</v>
      </c>
    </row>
    <row r="4762" spans="1:3" x14ac:dyDescent="0.3">
      <c r="A4762">
        <f t="shared" si="149"/>
        <v>4742</v>
      </c>
      <c r="B4762">
        <v>0.40761493072015464</v>
      </c>
      <c r="C4762">
        <f t="shared" si="148"/>
        <v>0.58968805239834632</v>
      </c>
    </row>
    <row r="4763" spans="1:3" x14ac:dyDescent="0.3">
      <c r="A4763">
        <f t="shared" si="149"/>
        <v>4743</v>
      </c>
      <c r="B4763">
        <v>0.19907532678889117</v>
      </c>
      <c r="C4763">
        <f t="shared" si="148"/>
        <v>0.58972894963967182</v>
      </c>
    </row>
    <row r="4764" spans="1:3" x14ac:dyDescent="0.3">
      <c r="A4764">
        <f t="shared" si="149"/>
        <v>4744</v>
      </c>
      <c r="B4764">
        <v>2.9745714132997758E-2</v>
      </c>
      <c r="C4764">
        <f t="shared" si="148"/>
        <v>0.5898188881060622</v>
      </c>
    </row>
    <row r="4765" spans="1:3" x14ac:dyDescent="0.3">
      <c r="A4765">
        <f t="shared" si="149"/>
        <v>4745</v>
      </c>
      <c r="B4765">
        <v>0.99336423960177656</v>
      </c>
      <c r="C4765">
        <f t="shared" si="148"/>
        <v>0.58982050231304028</v>
      </c>
    </row>
    <row r="4766" spans="1:3" x14ac:dyDescent="0.3">
      <c r="A4766">
        <f t="shared" si="149"/>
        <v>4746</v>
      </c>
      <c r="B4766">
        <v>0.57391857662844026</v>
      </c>
      <c r="C4766">
        <f t="shared" si="148"/>
        <v>0.58989036390165639</v>
      </c>
    </row>
    <row r="4767" spans="1:3" x14ac:dyDescent="0.3">
      <c r="A4767">
        <f t="shared" si="149"/>
        <v>4747</v>
      </c>
      <c r="B4767">
        <v>3.8910736882876229</v>
      </c>
      <c r="C4767">
        <f t="shared" si="148"/>
        <v>0.58999850770459306</v>
      </c>
    </row>
    <row r="4768" spans="1:3" x14ac:dyDescent="0.3">
      <c r="A4768">
        <f t="shared" si="149"/>
        <v>4748</v>
      </c>
      <c r="B4768">
        <v>0.37937503221015589</v>
      </c>
      <c r="C4768">
        <f t="shared" si="148"/>
        <v>0.5900920658673221</v>
      </c>
    </row>
    <row r="4769" spans="1:3" x14ac:dyDescent="0.3">
      <c r="A4769">
        <f t="shared" si="149"/>
        <v>4749</v>
      </c>
      <c r="B4769">
        <v>1.2637665026628879</v>
      </c>
      <c r="C4769">
        <f t="shared" si="148"/>
        <v>0.5901140146041981</v>
      </c>
    </row>
    <row r="4770" spans="1:3" x14ac:dyDescent="0.3">
      <c r="A4770">
        <f t="shared" si="149"/>
        <v>4750</v>
      </c>
      <c r="B4770">
        <v>1.3962582072922423</v>
      </c>
      <c r="C4770">
        <f t="shared" si="148"/>
        <v>0.59036715057951517</v>
      </c>
    </row>
    <row r="4771" spans="1:3" x14ac:dyDescent="0.3">
      <c r="A4771">
        <f t="shared" si="149"/>
        <v>4751</v>
      </c>
      <c r="B4771">
        <v>1.1641111182095834</v>
      </c>
      <c r="C4771">
        <f t="shared" si="148"/>
        <v>0.59059947261884149</v>
      </c>
    </row>
    <row r="4772" spans="1:3" x14ac:dyDescent="0.3">
      <c r="A4772">
        <f t="shared" si="149"/>
        <v>4752</v>
      </c>
      <c r="B4772">
        <v>0.40205545303797119</v>
      </c>
      <c r="C4772">
        <f t="shared" si="148"/>
        <v>0.59071364837410978</v>
      </c>
    </row>
    <row r="4773" spans="1:3" x14ac:dyDescent="0.3">
      <c r="A4773">
        <f t="shared" si="149"/>
        <v>4753</v>
      </c>
      <c r="B4773">
        <v>0.95312920913273347</v>
      </c>
      <c r="C4773">
        <f t="shared" si="148"/>
        <v>0.59081851486024051</v>
      </c>
    </row>
    <row r="4774" spans="1:3" x14ac:dyDescent="0.3">
      <c r="A4774">
        <f t="shared" si="149"/>
        <v>4754</v>
      </c>
      <c r="B4774">
        <v>0.51098874962527652</v>
      </c>
      <c r="C4774">
        <f t="shared" si="148"/>
        <v>0.59149108289646657</v>
      </c>
    </row>
    <row r="4775" spans="1:3" x14ac:dyDescent="0.3">
      <c r="A4775">
        <f t="shared" si="149"/>
        <v>4755</v>
      </c>
      <c r="B4775">
        <v>2.955419116408347</v>
      </c>
      <c r="C4775">
        <f t="shared" si="148"/>
        <v>0.59193363919137121</v>
      </c>
    </row>
    <row r="4776" spans="1:3" x14ac:dyDescent="0.3">
      <c r="A4776">
        <f t="shared" si="149"/>
        <v>4756</v>
      </c>
      <c r="B4776">
        <v>0.52891506829475765</v>
      </c>
      <c r="C4776">
        <f t="shared" si="148"/>
        <v>0.59195824497933436</v>
      </c>
    </row>
    <row r="4777" spans="1:3" x14ac:dyDescent="0.3">
      <c r="A4777">
        <f t="shared" si="149"/>
        <v>4757</v>
      </c>
      <c r="B4777">
        <v>0.10540205778248946</v>
      </c>
      <c r="C4777">
        <f t="shared" si="148"/>
        <v>0.59247365045776057</v>
      </c>
    </row>
    <row r="4778" spans="1:3" x14ac:dyDescent="0.3">
      <c r="A4778">
        <f t="shared" si="149"/>
        <v>4758</v>
      </c>
      <c r="B4778">
        <v>0.82397555359775798</v>
      </c>
      <c r="C4778">
        <f t="shared" si="148"/>
        <v>0.59249866789666705</v>
      </c>
    </row>
    <row r="4779" spans="1:3" x14ac:dyDescent="0.3">
      <c r="A4779">
        <f t="shared" si="149"/>
        <v>4759</v>
      </c>
      <c r="B4779">
        <v>1.5700990273356852</v>
      </c>
      <c r="C4779">
        <f t="shared" si="148"/>
        <v>0.59257719804208753</v>
      </c>
    </row>
    <row r="4780" spans="1:3" x14ac:dyDescent="0.3">
      <c r="A4780">
        <f t="shared" si="149"/>
        <v>4760</v>
      </c>
      <c r="B4780">
        <v>1.8477285773694752</v>
      </c>
      <c r="C4780">
        <f t="shared" si="148"/>
        <v>0.59266821967707273</v>
      </c>
    </row>
    <row r="4781" spans="1:3" x14ac:dyDescent="0.3">
      <c r="A4781">
        <f t="shared" si="149"/>
        <v>4761</v>
      </c>
      <c r="B4781">
        <v>1.1934717000703694</v>
      </c>
      <c r="C4781">
        <f t="shared" si="148"/>
        <v>0.59280427490959298</v>
      </c>
    </row>
    <row r="4782" spans="1:3" x14ac:dyDescent="0.3">
      <c r="A4782">
        <f t="shared" si="149"/>
        <v>4762</v>
      </c>
      <c r="B4782">
        <v>0.20641035367698701</v>
      </c>
      <c r="C4782">
        <f t="shared" si="148"/>
        <v>0.59294549874719715</v>
      </c>
    </row>
    <row r="4783" spans="1:3" x14ac:dyDescent="0.3">
      <c r="A4783">
        <f t="shared" si="149"/>
        <v>4763</v>
      </c>
      <c r="B4783">
        <v>1.6279440610565825</v>
      </c>
      <c r="C4783">
        <f t="shared" si="148"/>
        <v>0.59376183644812452</v>
      </c>
    </row>
    <row r="4784" spans="1:3" x14ac:dyDescent="0.3">
      <c r="A4784">
        <f t="shared" si="149"/>
        <v>4764</v>
      </c>
      <c r="B4784">
        <v>0.6144962837341359</v>
      </c>
      <c r="C4784">
        <f t="shared" si="148"/>
        <v>0.59379838095896398</v>
      </c>
    </row>
    <row r="4785" spans="1:3" x14ac:dyDescent="0.3">
      <c r="A4785">
        <f t="shared" si="149"/>
        <v>4765</v>
      </c>
      <c r="B4785">
        <v>2.78435042550612</v>
      </c>
      <c r="C4785">
        <f t="shared" si="148"/>
        <v>0.59440264386750608</v>
      </c>
    </row>
    <row r="4786" spans="1:3" x14ac:dyDescent="0.3">
      <c r="A4786">
        <f t="shared" si="149"/>
        <v>4766</v>
      </c>
      <c r="B4786">
        <v>0.25493284640564262</v>
      </c>
      <c r="C4786">
        <f t="shared" si="148"/>
        <v>0.59497485372989689</v>
      </c>
    </row>
    <row r="4787" spans="1:3" x14ac:dyDescent="0.3">
      <c r="A4787">
        <f t="shared" si="149"/>
        <v>4767</v>
      </c>
      <c r="B4787">
        <v>8.843887192476263E-2</v>
      </c>
      <c r="C4787">
        <f t="shared" si="148"/>
        <v>0.59506571883958737</v>
      </c>
    </row>
    <row r="4788" spans="1:3" x14ac:dyDescent="0.3">
      <c r="A4788">
        <f t="shared" si="149"/>
        <v>4768</v>
      </c>
      <c r="B4788">
        <v>1.2104272882141283</v>
      </c>
      <c r="C4788">
        <f t="shared" si="148"/>
        <v>0.59510678164322073</v>
      </c>
    </row>
    <row r="4789" spans="1:3" x14ac:dyDescent="0.3">
      <c r="A4789">
        <f t="shared" si="149"/>
        <v>4769</v>
      </c>
      <c r="B4789">
        <v>0.66635016109760814</v>
      </c>
      <c r="C4789">
        <f t="shared" si="148"/>
        <v>0.59513938254106802</v>
      </c>
    </row>
    <row r="4790" spans="1:3" x14ac:dyDescent="0.3">
      <c r="A4790">
        <f t="shared" si="149"/>
        <v>4770</v>
      </c>
      <c r="B4790">
        <v>0.69767290574653162</v>
      </c>
      <c r="C4790">
        <f t="shared" si="148"/>
        <v>0.59517234509992045</v>
      </c>
    </row>
    <row r="4791" spans="1:3" x14ac:dyDescent="0.3">
      <c r="A4791">
        <f t="shared" si="149"/>
        <v>4771</v>
      </c>
      <c r="B4791">
        <v>1.9590954051999843E-2</v>
      </c>
      <c r="C4791">
        <f t="shared" si="148"/>
        <v>0.59527221008869891</v>
      </c>
    </row>
    <row r="4792" spans="1:3" x14ac:dyDescent="0.3">
      <c r="A4792">
        <f t="shared" si="149"/>
        <v>4772</v>
      </c>
      <c r="B4792">
        <v>0.26633187434278316</v>
      </c>
      <c r="C4792">
        <f t="shared" si="148"/>
        <v>0.59528328373647965</v>
      </c>
    </row>
    <row r="4793" spans="1:3" x14ac:dyDescent="0.3">
      <c r="A4793">
        <f t="shared" si="149"/>
        <v>4773</v>
      </c>
      <c r="B4793">
        <v>0.24674376056720537</v>
      </c>
      <c r="C4793">
        <f t="shared" si="148"/>
        <v>0.59544877611527247</v>
      </c>
    </row>
    <row r="4794" spans="1:3" x14ac:dyDescent="0.3">
      <c r="A4794">
        <f t="shared" si="149"/>
        <v>4774</v>
      </c>
      <c r="B4794">
        <v>0.92553396773501273</v>
      </c>
      <c r="C4794">
        <f t="shared" si="148"/>
        <v>0.59588449056580806</v>
      </c>
    </row>
    <row r="4795" spans="1:3" x14ac:dyDescent="0.3">
      <c r="A4795">
        <f t="shared" si="149"/>
        <v>4775</v>
      </c>
      <c r="B4795">
        <v>0.62087826953844072</v>
      </c>
      <c r="C4795">
        <f t="shared" si="148"/>
        <v>0.59591852869096451</v>
      </c>
    </row>
    <row r="4796" spans="1:3" x14ac:dyDescent="0.3">
      <c r="A4796">
        <f t="shared" si="149"/>
        <v>4776</v>
      </c>
      <c r="B4796">
        <v>0.57615486603680499</v>
      </c>
      <c r="C4796">
        <f t="shared" si="148"/>
        <v>0.59595159389171992</v>
      </c>
    </row>
    <row r="4797" spans="1:3" x14ac:dyDescent="0.3">
      <c r="A4797">
        <f t="shared" si="149"/>
        <v>4777</v>
      </c>
      <c r="B4797">
        <v>0.70516837146094979</v>
      </c>
      <c r="C4797">
        <f t="shared" si="148"/>
        <v>0.59596162544092324</v>
      </c>
    </row>
    <row r="4798" spans="1:3" x14ac:dyDescent="0.3">
      <c r="A4798">
        <f t="shared" si="149"/>
        <v>4778</v>
      </c>
      <c r="B4798">
        <v>0.30509837609004387</v>
      </c>
      <c r="C4798">
        <f t="shared" si="148"/>
        <v>0.59607022019514622</v>
      </c>
    </row>
    <row r="4799" spans="1:3" x14ac:dyDescent="0.3">
      <c r="A4799">
        <f t="shared" si="149"/>
        <v>4779</v>
      </c>
      <c r="B4799">
        <v>0.66137604668648176</v>
      </c>
      <c r="C4799">
        <f t="shared" si="148"/>
        <v>0.59614840348241849</v>
      </c>
    </row>
    <row r="4800" spans="1:3" x14ac:dyDescent="0.3">
      <c r="A4800">
        <f t="shared" si="149"/>
        <v>4780</v>
      </c>
      <c r="B4800">
        <v>0.50328603869723598</v>
      </c>
      <c r="C4800">
        <f t="shared" si="148"/>
        <v>0.59623363864446288</v>
      </c>
    </row>
    <row r="4801" spans="1:3" x14ac:dyDescent="0.3">
      <c r="A4801">
        <f t="shared" si="149"/>
        <v>4781</v>
      </c>
      <c r="B4801">
        <v>0.65028144292917367</v>
      </c>
      <c r="C4801">
        <f t="shared" si="148"/>
        <v>0.59639976925532889</v>
      </c>
    </row>
    <row r="4802" spans="1:3" x14ac:dyDescent="0.3">
      <c r="A4802">
        <f t="shared" si="149"/>
        <v>4782</v>
      </c>
      <c r="B4802">
        <v>0.41570751276549323</v>
      </c>
      <c r="C4802">
        <f t="shared" si="148"/>
        <v>0.59670694997215001</v>
      </c>
    </row>
    <row r="4803" spans="1:3" x14ac:dyDescent="0.3">
      <c r="A4803">
        <f t="shared" si="149"/>
        <v>4783</v>
      </c>
      <c r="B4803">
        <v>0.56339298484165568</v>
      </c>
      <c r="C4803">
        <f t="shared" si="148"/>
        <v>0.59674489507120887</v>
      </c>
    </row>
    <row r="4804" spans="1:3" x14ac:dyDescent="0.3">
      <c r="A4804">
        <f t="shared" si="149"/>
        <v>4784</v>
      </c>
      <c r="B4804">
        <v>0.31758799381226233</v>
      </c>
      <c r="C4804">
        <f t="shared" si="148"/>
        <v>0.59697844872355477</v>
      </c>
    </row>
    <row r="4805" spans="1:3" x14ac:dyDescent="0.3">
      <c r="A4805">
        <f t="shared" si="149"/>
        <v>4785</v>
      </c>
      <c r="B4805">
        <v>4.037279641713182</v>
      </c>
      <c r="C4805">
        <f t="shared" si="148"/>
        <v>0.59733628378088399</v>
      </c>
    </row>
    <row r="4806" spans="1:3" x14ac:dyDescent="0.3">
      <c r="A4806">
        <f t="shared" si="149"/>
        <v>4786</v>
      </c>
      <c r="B4806">
        <v>2.7447371692144618E-2</v>
      </c>
      <c r="C4806">
        <f t="shared" si="148"/>
        <v>0.597359507129676</v>
      </c>
    </row>
    <row r="4807" spans="1:3" x14ac:dyDescent="0.3">
      <c r="A4807">
        <f t="shared" si="149"/>
        <v>4787</v>
      </c>
      <c r="B4807">
        <v>0.17421782774294803</v>
      </c>
      <c r="C4807">
        <f t="shared" si="148"/>
        <v>0.59738353048985315</v>
      </c>
    </row>
    <row r="4808" spans="1:3" x14ac:dyDescent="0.3">
      <c r="A4808">
        <f t="shared" si="149"/>
        <v>4788</v>
      </c>
      <c r="B4808">
        <v>0.96710700324615773</v>
      </c>
      <c r="C4808">
        <f t="shared" si="148"/>
        <v>0.59754594866098154</v>
      </c>
    </row>
    <row r="4809" spans="1:3" x14ac:dyDescent="0.3">
      <c r="A4809">
        <f t="shared" si="149"/>
        <v>4789</v>
      </c>
      <c r="B4809">
        <v>0.30968670287512534</v>
      </c>
      <c r="C4809">
        <f t="shared" si="148"/>
        <v>0.59815223838755904</v>
      </c>
    </row>
    <row r="4810" spans="1:3" x14ac:dyDescent="0.3">
      <c r="A4810">
        <f t="shared" si="149"/>
        <v>4790</v>
      </c>
      <c r="B4810">
        <v>0.43874318018578529</v>
      </c>
      <c r="C4810">
        <f t="shared" si="148"/>
        <v>0.5982785942366049</v>
      </c>
    </row>
    <row r="4811" spans="1:3" x14ac:dyDescent="0.3">
      <c r="A4811">
        <f t="shared" si="149"/>
        <v>4791</v>
      </c>
      <c r="B4811">
        <v>1.4249758946331224</v>
      </c>
      <c r="C4811">
        <f t="shared" si="148"/>
        <v>0.59841036135492542</v>
      </c>
    </row>
    <row r="4812" spans="1:3" x14ac:dyDescent="0.3">
      <c r="A4812">
        <f t="shared" si="149"/>
        <v>4792</v>
      </c>
      <c r="B4812">
        <v>1.7372432747207047</v>
      </c>
      <c r="C4812">
        <f t="shared" si="148"/>
        <v>0.59847474567858394</v>
      </c>
    </row>
    <row r="4813" spans="1:3" x14ac:dyDescent="0.3">
      <c r="A4813">
        <f t="shared" si="149"/>
        <v>4793</v>
      </c>
      <c r="B4813">
        <v>2.9341465671053273</v>
      </c>
      <c r="C4813">
        <f t="shared" si="148"/>
        <v>0.59859697853484661</v>
      </c>
    </row>
    <row r="4814" spans="1:3" x14ac:dyDescent="0.3">
      <c r="A4814">
        <f t="shared" si="149"/>
        <v>4794</v>
      </c>
      <c r="B4814">
        <v>0.45639185556937645</v>
      </c>
      <c r="C4814">
        <f t="shared" si="148"/>
        <v>0.59898738997465539</v>
      </c>
    </row>
    <row r="4815" spans="1:3" x14ac:dyDescent="0.3">
      <c r="A4815">
        <f t="shared" si="149"/>
        <v>4795</v>
      </c>
      <c r="B4815">
        <v>1.837946180198917</v>
      </c>
      <c r="C4815">
        <f t="shared" si="148"/>
        <v>0.59932542791387977</v>
      </c>
    </row>
    <row r="4816" spans="1:3" x14ac:dyDescent="0.3">
      <c r="A4816">
        <f t="shared" si="149"/>
        <v>4796</v>
      </c>
      <c r="B4816">
        <v>1.0457026305484891</v>
      </c>
      <c r="C4816">
        <f t="shared" si="148"/>
        <v>0.59938373868451378</v>
      </c>
    </row>
    <row r="4817" spans="1:3" x14ac:dyDescent="0.3">
      <c r="A4817">
        <f t="shared" si="149"/>
        <v>4797</v>
      </c>
      <c r="B4817">
        <v>0.28285582710333634</v>
      </c>
      <c r="C4817">
        <f t="shared" si="148"/>
        <v>0.59984978726114635</v>
      </c>
    </row>
    <row r="4818" spans="1:3" x14ac:dyDescent="0.3">
      <c r="A4818">
        <f t="shared" si="149"/>
        <v>4798</v>
      </c>
      <c r="B4818">
        <v>4.205147435391865</v>
      </c>
      <c r="C4818">
        <f t="shared" si="148"/>
        <v>0.60027948826762323</v>
      </c>
    </row>
    <row r="4819" spans="1:3" x14ac:dyDescent="0.3">
      <c r="A4819">
        <f t="shared" si="149"/>
        <v>4799</v>
      </c>
      <c r="B4819">
        <v>0.52552226174847805</v>
      </c>
      <c r="C4819">
        <f t="shared" si="148"/>
        <v>0.60027967320893749</v>
      </c>
    </row>
    <row r="4820" spans="1:3" x14ac:dyDescent="0.3">
      <c r="A4820">
        <f t="shared" si="149"/>
        <v>4800</v>
      </c>
      <c r="B4820">
        <v>0.82778887408869517</v>
      </c>
      <c r="C4820">
        <f t="shared" si="148"/>
        <v>0.60028263228493572</v>
      </c>
    </row>
    <row r="4821" spans="1:3" x14ac:dyDescent="0.3">
      <c r="A4821">
        <f t="shared" si="149"/>
        <v>4801</v>
      </c>
      <c r="B4821">
        <v>0.42508274052278572</v>
      </c>
      <c r="C4821">
        <f t="shared" si="148"/>
        <v>0.60028652764825963</v>
      </c>
    </row>
    <row r="4822" spans="1:3" x14ac:dyDescent="0.3">
      <c r="A4822">
        <f t="shared" si="149"/>
        <v>4802</v>
      </c>
      <c r="B4822">
        <v>1.0233823407485547</v>
      </c>
      <c r="C4822">
        <f t="shared" ref="C4822:C4885" si="150">SMALL($B$21:$B$10020,A4822)</f>
        <v>0.60059465322458538</v>
      </c>
    </row>
    <row r="4823" spans="1:3" x14ac:dyDescent="0.3">
      <c r="A4823">
        <f t="shared" ref="A4823:A4886" si="151">A4822+1</f>
        <v>4803</v>
      </c>
      <c r="B4823">
        <v>0.43611818465849228</v>
      </c>
      <c r="C4823">
        <f t="shared" si="150"/>
        <v>0.60059777230815081</v>
      </c>
    </row>
    <row r="4824" spans="1:3" x14ac:dyDescent="0.3">
      <c r="A4824">
        <f t="shared" si="151"/>
        <v>4804</v>
      </c>
      <c r="B4824">
        <v>0.99767981488147273</v>
      </c>
      <c r="C4824">
        <f t="shared" si="150"/>
        <v>0.60078548211627991</v>
      </c>
    </row>
    <row r="4825" spans="1:3" x14ac:dyDescent="0.3">
      <c r="A4825">
        <f t="shared" si="151"/>
        <v>4805</v>
      </c>
      <c r="B4825">
        <v>0.57978953951688572</v>
      </c>
      <c r="C4825">
        <f t="shared" si="150"/>
        <v>0.60111319301576494</v>
      </c>
    </row>
    <row r="4826" spans="1:3" x14ac:dyDescent="0.3">
      <c r="A4826">
        <f t="shared" si="151"/>
        <v>4806</v>
      </c>
      <c r="B4826">
        <v>1.3921984274768302</v>
      </c>
      <c r="C4826">
        <f t="shared" si="150"/>
        <v>0.60120037763346224</v>
      </c>
    </row>
    <row r="4827" spans="1:3" x14ac:dyDescent="0.3">
      <c r="A4827">
        <f t="shared" si="151"/>
        <v>4807</v>
      </c>
      <c r="B4827">
        <v>1.089558005323074</v>
      </c>
      <c r="C4827">
        <f t="shared" si="150"/>
        <v>0.60160393746803398</v>
      </c>
    </row>
    <row r="4828" spans="1:3" x14ac:dyDescent="0.3">
      <c r="A4828">
        <f t="shared" si="151"/>
        <v>4808</v>
      </c>
      <c r="B4828">
        <v>2.08515051176669</v>
      </c>
      <c r="C4828">
        <f t="shared" si="150"/>
        <v>0.60188335686272199</v>
      </c>
    </row>
    <row r="4829" spans="1:3" x14ac:dyDescent="0.3">
      <c r="A4829">
        <f t="shared" si="151"/>
        <v>4809</v>
      </c>
      <c r="B4829">
        <v>1.5082487450425228</v>
      </c>
      <c r="C4829">
        <f t="shared" si="150"/>
        <v>0.60198671146028837</v>
      </c>
    </row>
    <row r="4830" spans="1:3" x14ac:dyDescent="0.3">
      <c r="A4830">
        <f t="shared" si="151"/>
        <v>4810</v>
      </c>
      <c r="B4830">
        <v>4.6745680635425302</v>
      </c>
      <c r="C4830">
        <f t="shared" si="150"/>
        <v>0.60215354739422033</v>
      </c>
    </row>
    <row r="4831" spans="1:3" x14ac:dyDescent="0.3">
      <c r="A4831">
        <f t="shared" si="151"/>
        <v>4811</v>
      </c>
      <c r="B4831">
        <v>0.2059807923302579</v>
      </c>
      <c r="C4831">
        <f t="shared" si="150"/>
        <v>0.60223562399780994</v>
      </c>
    </row>
    <row r="4832" spans="1:3" x14ac:dyDescent="0.3">
      <c r="A4832">
        <f t="shared" si="151"/>
        <v>4812</v>
      </c>
      <c r="B4832">
        <v>0.12960126219688672</v>
      </c>
      <c r="C4832">
        <f t="shared" si="150"/>
        <v>0.60257693751075658</v>
      </c>
    </row>
    <row r="4833" spans="1:3" x14ac:dyDescent="0.3">
      <c r="A4833">
        <f t="shared" si="151"/>
        <v>4813</v>
      </c>
      <c r="B4833">
        <v>0.40997995016890876</v>
      </c>
      <c r="C4833">
        <f t="shared" si="150"/>
        <v>0.60263551966070161</v>
      </c>
    </row>
    <row r="4834" spans="1:3" x14ac:dyDescent="0.3">
      <c r="A4834">
        <f t="shared" si="151"/>
        <v>4814</v>
      </c>
      <c r="B4834">
        <v>0.33430119210883746</v>
      </c>
      <c r="C4834">
        <f t="shared" si="150"/>
        <v>0.60295700729636637</v>
      </c>
    </row>
    <row r="4835" spans="1:3" x14ac:dyDescent="0.3">
      <c r="A4835">
        <f t="shared" si="151"/>
        <v>4815</v>
      </c>
      <c r="B4835">
        <v>0.69028727283592528</v>
      </c>
      <c r="C4835">
        <f t="shared" si="150"/>
        <v>0.60297237119932823</v>
      </c>
    </row>
    <row r="4836" spans="1:3" x14ac:dyDescent="0.3">
      <c r="A4836">
        <f t="shared" si="151"/>
        <v>4816</v>
      </c>
      <c r="B4836">
        <v>0.25859041219637047</v>
      </c>
      <c r="C4836">
        <f t="shared" si="150"/>
        <v>0.60313236732754638</v>
      </c>
    </row>
    <row r="4837" spans="1:3" x14ac:dyDescent="0.3">
      <c r="A4837">
        <f t="shared" si="151"/>
        <v>4817</v>
      </c>
      <c r="B4837">
        <v>1.1005618053733706</v>
      </c>
      <c r="C4837">
        <f t="shared" si="150"/>
        <v>0.60314392476599066</v>
      </c>
    </row>
    <row r="4838" spans="1:3" x14ac:dyDescent="0.3">
      <c r="A4838">
        <f t="shared" si="151"/>
        <v>4818</v>
      </c>
      <c r="B4838">
        <v>2.4188929613602044</v>
      </c>
      <c r="C4838">
        <f t="shared" si="150"/>
        <v>0.60335369206262346</v>
      </c>
    </row>
    <row r="4839" spans="1:3" x14ac:dyDescent="0.3">
      <c r="A4839">
        <f t="shared" si="151"/>
        <v>4819</v>
      </c>
      <c r="B4839">
        <v>0.48474352047863078</v>
      </c>
      <c r="C4839">
        <f t="shared" si="150"/>
        <v>0.60336020410607794</v>
      </c>
    </row>
    <row r="4840" spans="1:3" x14ac:dyDescent="0.3">
      <c r="A4840">
        <f t="shared" si="151"/>
        <v>4820</v>
      </c>
      <c r="B4840">
        <v>0.66852585873028603</v>
      </c>
      <c r="C4840">
        <f t="shared" si="150"/>
        <v>0.60339026639445659</v>
      </c>
    </row>
    <row r="4841" spans="1:3" x14ac:dyDescent="0.3">
      <c r="A4841">
        <f t="shared" si="151"/>
        <v>4821</v>
      </c>
      <c r="B4841">
        <v>0.39200386840318391</v>
      </c>
      <c r="C4841">
        <f t="shared" si="150"/>
        <v>0.60342413031687481</v>
      </c>
    </row>
    <row r="4842" spans="1:3" x14ac:dyDescent="0.3">
      <c r="A4842">
        <f t="shared" si="151"/>
        <v>4822</v>
      </c>
      <c r="B4842">
        <v>0.5348962583116279</v>
      </c>
      <c r="C4842">
        <f t="shared" si="150"/>
        <v>0.60358324950213871</v>
      </c>
    </row>
    <row r="4843" spans="1:3" x14ac:dyDescent="0.3">
      <c r="A4843">
        <f t="shared" si="151"/>
        <v>4823</v>
      </c>
      <c r="B4843">
        <v>1.6011136283706775</v>
      </c>
      <c r="C4843">
        <f t="shared" si="150"/>
        <v>0.60363906391482236</v>
      </c>
    </row>
    <row r="4844" spans="1:3" x14ac:dyDescent="0.3">
      <c r="A4844">
        <f t="shared" si="151"/>
        <v>4824</v>
      </c>
      <c r="B4844">
        <v>1.0875802281778773</v>
      </c>
      <c r="C4844">
        <f t="shared" si="150"/>
        <v>0.60367499459338081</v>
      </c>
    </row>
    <row r="4845" spans="1:3" x14ac:dyDescent="0.3">
      <c r="A4845">
        <f t="shared" si="151"/>
        <v>4825</v>
      </c>
      <c r="B4845">
        <v>2.3694230262661069</v>
      </c>
      <c r="C4845">
        <f t="shared" si="150"/>
        <v>0.60399909869867652</v>
      </c>
    </row>
    <row r="4846" spans="1:3" x14ac:dyDescent="0.3">
      <c r="A4846">
        <f t="shared" si="151"/>
        <v>4826</v>
      </c>
      <c r="B4846">
        <v>0.28697838367259165</v>
      </c>
      <c r="C4846">
        <f t="shared" si="150"/>
        <v>0.60415282497120604</v>
      </c>
    </row>
    <row r="4847" spans="1:3" x14ac:dyDescent="0.3">
      <c r="A4847">
        <f t="shared" si="151"/>
        <v>4827</v>
      </c>
      <c r="B4847">
        <v>0.29208600655797401</v>
      </c>
      <c r="C4847">
        <f t="shared" si="150"/>
        <v>0.60420656336298251</v>
      </c>
    </row>
    <row r="4848" spans="1:3" x14ac:dyDescent="0.3">
      <c r="A4848">
        <f t="shared" si="151"/>
        <v>4828</v>
      </c>
      <c r="B4848">
        <v>0.51814646304294198</v>
      </c>
      <c r="C4848">
        <f t="shared" si="150"/>
        <v>0.60433717086166672</v>
      </c>
    </row>
    <row r="4849" spans="1:3" x14ac:dyDescent="0.3">
      <c r="A4849">
        <f t="shared" si="151"/>
        <v>4829</v>
      </c>
      <c r="B4849">
        <v>2.2185425674534294</v>
      </c>
      <c r="C4849">
        <f t="shared" si="150"/>
        <v>0.6044018424932307</v>
      </c>
    </row>
    <row r="4850" spans="1:3" x14ac:dyDescent="0.3">
      <c r="A4850">
        <f t="shared" si="151"/>
        <v>4830</v>
      </c>
      <c r="B4850">
        <v>3.8701649438262709</v>
      </c>
      <c r="C4850">
        <f t="shared" si="150"/>
        <v>0.60467597808807505</v>
      </c>
    </row>
    <row r="4851" spans="1:3" x14ac:dyDescent="0.3">
      <c r="A4851">
        <f t="shared" si="151"/>
        <v>4831</v>
      </c>
      <c r="B4851">
        <v>7.6742538290592854E-3</v>
      </c>
      <c r="C4851">
        <f t="shared" si="150"/>
        <v>0.6048507240994021</v>
      </c>
    </row>
    <row r="4852" spans="1:3" x14ac:dyDescent="0.3">
      <c r="A4852">
        <f t="shared" si="151"/>
        <v>4832</v>
      </c>
      <c r="B4852">
        <v>1.2301908198940203</v>
      </c>
      <c r="C4852">
        <f t="shared" si="150"/>
        <v>0.60494230889320688</v>
      </c>
    </row>
    <row r="4853" spans="1:3" x14ac:dyDescent="0.3">
      <c r="A4853">
        <f t="shared" si="151"/>
        <v>4833</v>
      </c>
      <c r="B4853">
        <v>1.2689880378892262</v>
      </c>
      <c r="C4853">
        <f t="shared" si="150"/>
        <v>0.60498232321291256</v>
      </c>
    </row>
    <row r="4854" spans="1:3" x14ac:dyDescent="0.3">
      <c r="A4854">
        <f t="shared" si="151"/>
        <v>4834</v>
      </c>
      <c r="B4854">
        <v>0.6044018424932307</v>
      </c>
      <c r="C4854">
        <f t="shared" si="150"/>
        <v>0.60502900829201112</v>
      </c>
    </row>
    <row r="4855" spans="1:3" x14ac:dyDescent="0.3">
      <c r="A4855">
        <f t="shared" si="151"/>
        <v>4835</v>
      </c>
      <c r="B4855">
        <v>0.73122894717216336</v>
      </c>
      <c r="C4855">
        <f t="shared" si="150"/>
        <v>0.60508037087303945</v>
      </c>
    </row>
    <row r="4856" spans="1:3" x14ac:dyDescent="0.3">
      <c r="A4856">
        <f t="shared" si="151"/>
        <v>4836</v>
      </c>
      <c r="B4856">
        <v>3.6773307668620818</v>
      </c>
      <c r="C4856">
        <f t="shared" si="150"/>
        <v>0.60530024610633593</v>
      </c>
    </row>
    <row r="4857" spans="1:3" x14ac:dyDescent="0.3">
      <c r="A4857">
        <f t="shared" si="151"/>
        <v>4837</v>
      </c>
      <c r="B4857">
        <v>0.60342413031687481</v>
      </c>
      <c r="C4857">
        <f t="shared" si="150"/>
        <v>0.60530336672935392</v>
      </c>
    </row>
    <row r="4858" spans="1:3" x14ac:dyDescent="0.3">
      <c r="A4858">
        <f t="shared" si="151"/>
        <v>4838</v>
      </c>
      <c r="B4858">
        <v>0.70015133296157361</v>
      </c>
      <c r="C4858">
        <f t="shared" si="150"/>
        <v>0.60535501692604554</v>
      </c>
    </row>
    <row r="4859" spans="1:3" x14ac:dyDescent="0.3">
      <c r="A4859">
        <f t="shared" si="151"/>
        <v>4839</v>
      </c>
      <c r="B4859">
        <v>0.51858209253052689</v>
      </c>
      <c r="C4859">
        <f t="shared" si="150"/>
        <v>0.60549628351038987</v>
      </c>
    </row>
    <row r="4860" spans="1:3" x14ac:dyDescent="0.3">
      <c r="A4860">
        <f t="shared" si="151"/>
        <v>4840</v>
      </c>
      <c r="B4860">
        <v>3.5293620869421094</v>
      </c>
      <c r="C4860">
        <f t="shared" si="150"/>
        <v>0.6055398718772298</v>
      </c>
    </row>
    <row r="4861" spans="1:3" x14ac:dyDescent="0.3">
      <c r="A4861">
        <f t="shared" si="151"/>
        <v>4841</v>
      </c>
      <c r="B4861">
        <v>0.94801605860675786</v>
      </c>
      <c r="C4861">
        <f t="shared" si="150"/>
        <v>0.60624821565534281</v>
      </c>
    </row>
    <row r="4862" spans="1:3" x14ac:dyDescent="0.3">
      <c r="A4862">
        <f t="shared" si="151"/>
        <v>4842</v>
      </c>
      <c r="B4862">
        <v>9.0166300397504839E-2</v>
      </c>
      <c r="C4862">
        <f t="shared" si="150"/>
        <v>0.60693420250997532</v>
      </c>
    </row>
    <row r="4863" spans="1:3" x14ac:dyDescent="0.3">
      <c r="A4863">
        <f t="shared" si="151"/>
        <v>4843</v>
      </c>
      <c r="B4863">
        <v>0.30450612482925221</v>
      </c>
      <c r="C4863">
        <f t="shared" si="150"/>
        <v>0.60703353181532616</v>
      </c>
    </row>
    <row r="4864" spans="1:3" x14ac:dyDescent="0.3">
      <c r="A4864">
        <f t="shared" si="151"/>
        <v>4844</v>
      </c>
      <c r="B4864">
        <v>0.78484153231682918</v>
      </c>
      <c r="C4864">
        <f t="shared" si="150"/>
        <v>0.60760020018806982</v>
      </c>
    </row>
    <row r="4865" spans="1:3" x14ac:dyDescent="0.3">
      <c r="A4865">
        <f t="shared" si="151"/>
        <v>4845</v>
      </c>
      <c r="B4865">
        <v>0.98783150588615243</v>
      </c>
      <c r="C4865">
        <f t="shared" si="150"/>
        <v>0.60760468774753185</v>
      </c>
    </row>
    <row r="4866" spans="1:3" x14ac:dyDescent="0.3">
      <c r="A4866">
        <f t="shared" si="151"/>
        <v>4846</v>
      </c>
      <c r="B4866">
        <v>5.2760652311598655E-2</v>
      </c>
      <c r="C4866">
        <f t="shared" si="150"/>
        <v>0.60770613247891903</v>
      </c>
    </row>
    <row r="4867" spans="1:3" x14ac:dyDescent="0.3">
      <c r="A4867">
        <f t="shared" si="151"/>
        <v>4847</v>
      </c>
      <c r="B4867">
        <v>1.1453295888843198</v>
      </c>
      <c r="C4867">
        <f t="shared" si="150"/>
        <v>0.60800174467751678</v>
      </c>
    </row>
    <row r="4868" spans="1:3" x14ac:dyDescent="0.3">
      <c r="A4868">
        <f t="shared" si="151"/>
        <v>4848</v>
      </c>
      <c r="B4868">
        <v>4.9831116648508367E-2</v>
      </c>
      <c r="C4868">
        <f t="shared" si="150"/>
        <v>0.60825365976009294</v>
      </c>
    </row>
    <row r="4869" spans="1:3" x14ac:dyDescent="0.3">
      <c r="A4869">
        <f t="shared" si="151"/>
        <v>4849</v>
      </c>
      <c r="B4869">
        <v>0.56392077418961772</v>
      </c>
      <c r="C4869">
        <f t="shared" si="150"/>
        <v>0.60829707752970252</v>
      </c>
    </row>
    <row r="4870" spans="1:3" x14ac:dyDescent="0.3">
      <c r="A4870">
        <f t="shared" si="151"/>
        <v>4850</v>
      </c>
      <c r="B4870">
        <v>0.54905767743404832</v>
      </c>
      <c r="C4870">
        <f t="shared" si="150"/>
        <v>0.60834319751537702</v>
      </c>
    </row>
    <row r="4871" spans="1:3" x14ac:dyDescent="0.3">
      <c r="A4871">
        <f t="shared" si="151"/>
        <v>4851</v>
      </c>
      <c r="B4871">
        <v>0.16034432229988527</v>
      </c>
      <c r="C4871">
        <f t="shared" si="150"/>
        <v>0.60842509019093582</v>
      </c>
    </row>
    <row r="4872" spans="1:3" x14ac:dyDescent="0.3">
      <c r="A4872">
        <f t="shared" si="151"/>
        <v>4852</v>
      </c>
      <c r="B4872">
        <v>0.60842509019093582</v>
      </c>
      <c r="C4872">
        <f t="shared" si="150"/>
        <v>0.60880903504146655</v>
      </c>
    </row>
    <row r="4873" spans="1:3" x14ac:dyDescent="0.3">
      <c r="A4873">
        <f t="shared" si="151"/>
        <v>4853</v>
      </c>
      <c r="B4873">
        <v>1.5092764237386704</v>
      </c>
      <c r="C4873">
        <f t="shared" si="150"/>
        <v>0.60926196596270921</v>
      </c>
    </row>
    <row r="4874" spans="1:3" x14ac:dyDescent="0.3">
      <c r="A4874">
        <f t="shared" si="151"/>
        <v>4854</v>
      </c>
      <c r="B4874">
        <v>0.16736348226989373</v>
      </c>
      <c r="C4874">
        <f t="shared" si="150"/>
        <v>0.6092888030325796</v>
      </c>
    </row>
    <row r="4875" spans="1:3" x14ac:dyDescent="0.3">
      <c r="A4875">
        <f t="shared" si="151"/>
        <v>4855</v>
      </c>
      <c r="B4875">
        <v>0.19886823681878885</v>
      </c>
      <c r="C4875">
        <f t="shared" si="150"/>
        <v>0.60937309484714586</v>
      </c>
    </row>
    <row r="4876" spans="1:3" x14ac:dyDescent="0.3">
      <c r="A4876">
        <f t="shared" si="151"/>
        <v>4856</v>
      </c>
      <c r="B4876">
        <v>0.21105630929705854</v>
      </c>
      <c r="C4876">
        <f t="shared" si="150"/>
        <v>0.60954459107753856</v>
      </c>
    </row>
    <row r="4877" spans="1:3" x14ac:dyDescent="0.3">
      <c r="A4877">
        <f t="shared" si="151"/>
        <v>4857</v>
      </c>
      <c r="B4877">
        <v>0.34588168402339048</v>
      </c>
      <c r="C4877">
        <f t="shared" si="150"/>
        <v>0.61053872380757124</v>
      </c>
    </row>
    <row r="4878" spans="1:3" x14ac:dyDescent="0.3">
      <c r="A4878">
        <f t="shared" si="151"/>
        <v>4858</v>
      </c>
      <c r="B4878">
        <v>0.97324436879420739</v>
      </c>
      <c r="C4878">
        <f t="shared" si="150"/>
        <v>0.61060421484366145</v>
      </c>
    </row>
    <row r="4879" spans="1:3" x14ac:dyDescent="0.3">
      <c r="A4879">
        <f t="shared" si="151"/>
        <v>4859</v>
      </c>
      <c r="B4879">
        <v>0.15530290165589178</v>
      </c>
      <c r="C4879">
        <f t="shared" si="150"/>
        <v>0.61068208868671348</v>
      </c>
    </row>
    <row r="4880" spans="1:3" x14ac:dyDescent="0.3">
      <c r="A4880">
        <f t="shared" si="151"/>
        <v>4860</v>
      </c>
      <c r="B4880">
        <v>0.38786020321121084</v>
      </c>
      <c r="C4880">
        <f t="shared" si="150"/>
        <v>0.6109575445181239</v>
      </c>
    </row>
    <row r="4881" spans="1:3" x14ac:dyDescent="0.3">
      <c r="A4881">
        <f t="shared" si="151"/>
        <v>4861</v>
      </c>
      <c r="B4881">
        <v>1.0003062818343451</v>
      </c>
      <c r="C4881">
        <f t="shared" si="150"/>
        <v>0.61097012329324341</v>
      </c>
    </row>
    <row r="4882" spans="1:3" x14ac:dyDescent="0.3">
      <c r="A4882">
        <f t="shared" si="151"/>
        <v>4862</v>
      </c>
      <c r="B4882">
        <v>0.64172241775158634</v>
      </c>
      <c r="C4882">
        <f t="shared" si="150"/>
        <v>0.61138166143575545</v>
      </c>
    </row>
    <row r="4883" spans="1:3" x14ac:dyDescent="0.3">
      <c r="A4883">
        <f t="shared" si="151"/>
        <v>4863</v>
      </c>
      <c r="B4883">
        <v>0.20243046727382685</v>
      </c>
      <c r="C4883">
        <f t="shared" si="150"/>
        <v>0.61151424163928314</v>
      </c>
    </row>
    <row r="4884" spans="1:3" x14ac:dyDescent="0.3">
      <c r="A4884">
        <f t="shared" si="151"/>
        <v>4864</v>
      </c>
      <c r="B4884">
        <v>1.7588942370164418</v>
      </c>
      <c r="C4884">
        <f t="shared" si="150"/>
        <v>0.61224262220685377</v>
      </c>
    </row>
    <row r="4885" spans="1:3" x14ac:dyDescent="0.3">
      <c r="A4885">
        <f t="shared" si="151"/>
        <v>4865</v>
      </c>
      <c r="B4885">
        <v>1.3788409005299769</v>
      </c>
      <c r="C4885">
        <f t="shared" si="150"/>
        <v>0.61262893456279821</v>
      </c>
    </row>
    <row r="4886" spans="1:3" x14ac:dyDescent="0.3">
      <c r="A4886">
        <f t="shared" si="151"/>
        <v>4866</v>
      </c>
      <c r="B4886">
        <v>1.7329544458635473</v>
      </c>
      <c r="C4886">
        <f t="shared" ref="C4886:C4949" si="152">SMALL($B$21:$B$10020,A4886)</f>
        <v>0.61268646429331963</v>
      </c>
    </row>
    <row r="4887" spans="1:3" x14ac:dyDescent="0.3">
      <c r="A4887">
        <f t="shared" ref="A4887:A4950" si="153">A4886+1</f>
        <v>4867</v>
      </c>
      <c r="B4887">
        <v>0.37558409146377825</v>
      </c>
      <c r="C4887">
        <f t="shared" si="152"/>
        <v>0.61269596015856975</v>
      </c>
    </row>
    <row r="4888" spans="1:3" x14ac:dyDescent="0.3">
      <c r="A4888">
        <f t="shared" si="153"/>
        <v>4868</v>
      </c>
      <c r="B4888">
        <v>8.7955818764323013E-2</v>
      </c>
      <c r="C4888">
        <f t="shared" si="152"/>
        <v>0.61288351069723324</v>
      </c>
    </row>
    <row r="4889" spans="1:3" x14ac:dyDescent="0.3">
      <c r="A4889">
        <f t="shared" si="153"/>
        <v>4869</v>
      </c>
      <c r="B4889">
        <v>1.2422993908887117</v>
      </c>
      <c r="C4889">
        <f t="shared" si="152"/>
        <v>0.61303672806021425</v>
      </c>
    </row>
    <row r="4890" spans="1:3" x14ac:dyDescent="0.3">
      <c r="A4890">
        <f t="shared" si="153"/>
        <v>4870</v>
      </c>
      <c r="B4890">
        <v>0.34908744990498763</v>
      </c>
      <c r="C4890">
        <f t="shared" si="152"/>
        <v>0.61321219114576531</v>
      </c>
    </row>
    <row r="4891" spans="1:3" x14ac:dyDescent="0.3">
      <c r="A4891">
        <f t="shared" si="153"/>
        <v>4871</v>
      </c>
      <c r="B4891">
        <v>0.17185537489572522</v>
      </c>
      <c r="C4891">
        <f t="shared" si="152"/>
        <v>0.61340720103220425</v>
      </c>
    </row>
    <row r="4892" spans="1:3" x14ac:dyDescent="0.3">
      <c r="A4892">
        <f t="shared" si="153"/>
        <v>4872</v>
      </c>
      <c r="B4892">
        <v>2.0798775728755912</v>
      </c>
      <c r="C4892">
        <f t="shared" si="152"/>
        <v>0.61342518324335837</v>
      </c>
    </row>
    <row r="4893" spans="1:3" x14ac:dyDescent="0.3">
      <c r="A4893">
        <f t="shared" si="153"/>
        <v>4873</v>
      </c>
      <c r="B4893">
        <v>1.7045595521716734</v>
      </c>
      <c r="C4893">
        <f t="shared" si="152"/>
        <v>0.61373838628011623</v>
      </c>
    </row>
    <row r="4894" spans="1:3" x14ac:dyDescent="0.3">
      <c r="A4894">
        <f t="shared" si="153"/>
        <v>4874</v>
      </c>
      <c r="B4894">
        <v>3.7532450893894236</v>
      </c>
      <c r="C4894">
        <f t="shared" si="152"/>
        <v>0.61376080880416772</v>
      </c>
    </row>
    <row r="4895" spans="1:3" x14ac:dyDescent="0.3">
      <c r="A4895">
        <f t="shared" si="153"/>
        <v>4875</v>
      </c>
      <c r="B4895">
        <v>1.8771412980492475</v>
      </c>
      <c r="C4895">
        <f t="shared" si="152"/>
        <v>0.61377149722981228</v>
      </c>
    </row>
    <row r="4896" spans="1:3" x14ac:dyDescent="0.3">
      <c r="A4896">
        <f t="shared" si="153"/>
        <v>4876</v>
      </c>
      <c r="B4896">
        <v>7.056633149492697E-2</v>
      </c>
      <c r="C4896">
        <f t="shared" si="152"/>
        <v>0.61391672405376885</v>
      </c>
    </row>
    <row r="4897" spans="1:3" x14ac:dyDescent="0.3">
      <c r="A4897">
        <f t="shared" si="153"/>
        <v>4877</v>
      </c>
      <c r="B4897">
        <v>0.50177471550773611</v>
      </c>
      <c r="C4897">
        <f t="shared" si="152"/>
        <v>0.61403928800128993</v>
      </c>
    </row>
    <row r="4898" spans="1:3" x14ac:dyDescent="0.3">
      <c r="A4898">
        <f t="shared" si="153"/>
        <v>4878</v>
      </c>
      <c r="B4898">
        <v>0.16420879288576407</v>
      </c>
      <c r="C4898">
        <f t="shared" si="152"/>
        <v>0.61416659957407593</v>
      </c>
    </row>
    <row r="4899" spans="1:3" x14ac:dyDescent="0.3">
      <c r="A4899">
        <f t="shared" si="153"/>
        <v>4879</v>
      </c>
      <c r="B4899">
        <v>0.22966091707156844</v>
      </c>
      <c r="C4899">
        <f t="shared" si="152"/>
        <v>0.61418174273867021</v>
      </c>
    </row>
    <row r="4900" spans="1:3" x14ac:dyDescent="0.3">
      <c r="A4900">
        <f t="shared" si="153"/>
        <v>4880</v>
      </c>
      <c r="B4900">
        <v>2.6906151164030039</v>
      </c>
      <c r="C4900">
        <f t="shared" si="152"/>
        <v>0.61435893000104858</v>
      </c>
    </row>
    <row r="4901" spans="1:3" x14ac:dyDescent="0.3">
      <c r="A4901">
        <f t="shared" si="153"/>
        <v>4881</v>
      </c>
      <c r="B4901">
        <v>0.56410804770488299</v>
      </c>
      <c r="C4901">
        <f t="shared" si="152"/>
        <v>0.61443581027831895</v>
      </c>
    </row>
    <row r="4902" spans="1:3" x14ac:dyDescent="0.3">
      <c r="A4902">
        <f t="shared" si="153"/>
        <v>4882</v>
      </c>
      <c r="B4902">
        <v>1.074774943120018</v>
      </c>
      <c r="C4902">
        <f t="shared" si="152"/>
        <v>0.6144962837341359</v>
      </c>
    </row>
    <row r="4903" spans="1:3" x14ac:dyDescent="0.3">
      <c r="A4903">
        <f t="shared" si="153"/>
        <v>4883</v>
      </c>
      <c r="B4903">
        <v>1.0524629238364294</v>
      </c>
      <c r="C4903">
        <f t="shared" si="152"/>
        <v>0.61472814958956756</v>
      </c>
    </row>
    <row r="4904" spans="1:3" x14ac:dyDescent="0.3">
      <c r="A4904">
        <f t="shared" si="153"/>
        <v>4884</v>
      </c>
      <c r="B4904">
        <v>3.6512734743782524</v>
      </c>
      <c r="C4904">
        <f t="shared" si="152"/>
        <v>0.61520195302581859</v>
      </c>
    </row>
    <row r="4905" spans="1:3" x14ac:dyDescent="0.3">
      <c r="A4905">
        <f t="shared" si="153"/>
        <v>4885</v>
      </c>
      <c r="B4905">
        <v>0.54584662475381429</v>
      </c>
      <c r="C4905">
        <f t="shared" si="152"/>
        <v>0.61531414901925041</v>
      </c>
    </row>
    <row r="4906" spans="1:3" x14ac:dyDescent="0.3">
      <c r="A4906">
        <f t="shared" si="153"/>
        <v>4886</v>
      </c>
      <c r="B4906">
        <v>8.7219010292653776E-2</v>
      </c>
      <c r="C4906">
        <f t="shared" si="152"/>
        <v>0.61567024679893989</v>
      </c>
    </row>
    <row r="4907" spans="1:3" x14ac:dyDescent="0.3">
      <c r="A4907">
        <f t="shared" si="153"/>
        <v>4887</v>
      </c>
      <c r="B4907">
        <v>2.9452512239888127</v>
      </c>
      <c r="C4907">
        <f t="shared" si="152"/>
        <v>0.61578836637953449</v>
      </c>
    </row>
    <row r="4908" spans="1:3" x14ac:dyDescent="0.3">
      <c r="A4908">
        <f t="shared" si="153"/>
        <v>4888</v>
      </c>
      <c r="B4908">
        <v>2.4724153006172935</v>
      </c>
      <c r="C4908">
        <f t="shared" si="152"/>
        <v>0.61620952847521893</v>
      </c>
    </row>
    <row r="4909" spans="1:3" x14ac:dyDescent="0.3">
      <c r="A4909">
        <f t="shared" si="153"/>
        <v>4889</v>
      </c>
      <c r="B4909">
        <v>6.7242481359916395E-2</v>
      </c>
      <c r="C4909">
        <f t="shared" si="152"/>
        <v>0.61631713726833115</v>
      </c>
    </row>
    <row r="4910" spans="1:3" x14ac:dyDescent="0.3">
      <c r="A4910">
        <f t="shared" si="153"/>
        <v>4890</v>
      </c>
      <c r="B4910">
        <v>1.3273437815748339</v>
      </c>
      <c r="C4910">
        <f t="shared" si="152"/>
        <v>0.61653636986975391</v>
      </c>
    </row>
    <row r="4911" spans="1:3" x14ac:dyDescent="0.3">
      <c r="A4911">
        <f t="shared" si="153"/>
        <v>4891</v>
      </c>
      <c r="B4911">
        <v>0.91881855897859399</v>
      </c>
      <c r="C4911">
        <f t="shared" si="152"/>
        <v>0.61670497916482581</v>
      </c>
    </row>
    <row r="4912" spans="1:3" x14ac:dyDescent="0.3">
      <c r="A4912">
        <f t="shared" si="153"/>
        <v>4892</v>
      </c>
      <c r="B4912">
        <v>0.9641569895245905</v>
      </c>
      <c r="C4912">
        <f t="shared" si="152"/>
        <v>0.61674737523747636</v>
      </c>
    </row>
    <row r="4913" spans="1:3" x14ac:dyDescent="0.3">
      <c r="A4913">
        <f t="shared" si="153"/>
        <v>4893</v>
      </c>
      <c r="B4913">
        <v>6.4143252393303207E-2</v>
      </c>
      <c r="C4913">
        <f t="shared" si="152"/>
        <v>0.61676039698582596</v>
      </c>
    </row>
    <row r="4914" spans="1:3" x14ac:dyDescent="0.3">
      <c r="A4914">
        <f t="shared" si="153"/>
        <v>4894</v>
      </c>
      <c r="B4914">
        <v>0.26874887368719502</v>
      </c>
      <c r="C4914">
        <f t="shared" si="152"/>
        <v>0.61758879624869656</v>
      </c>
    </row>
    <row r="4915" spans="1:3" x14ac:dyDescent="0.3">
      <c r="A4915">
        <f t="shared" si="153"/>
        <v>4895</v>
      </c>
      <c r="B4915">
        <v>0.57248844874072047</v>
      </c>
      <c r="C4915">
        <f t="shared" si="152"/>
        <v>0.6179489041977726</v>
      </c>
    </row>
    <row r="4916" spans="1:3" x14ac:dyDescent="0.3">
      <c r="A4916">
        <f t="shared" si="153"/>
        <v>4896</v>
      </c>
      <c r="B4916">
        <v>1.2675928616538108</v>
      </c>
      <c r="C4916">
        <f t="shared" si="152"/>
        <v>0.61798374780030185</v>
      </c>
    </row>
    <row r="4917" spans="1:3" x14ac:dyDescent="0.3">
      <c r="A4917">
        <f t="shared" si="153"/>
        <v>4897</v>
      </c>
      <c r="B4917">
        <v>1.2104568227262462</v>
      </c>
      <c r="C4917">
        <f t="shared" si="152"/>
        <v>0.61800514523101913</v>
      </c>
    </row>
    <row r="4918" spans="1:3" x14ac:dyDescent="0.3">
      <c r="A4918">
        <f t="shared" si="153"/>
        <v>4898</v>
      </c>
      <c r="B4918">
        <v>1.1868871412780626</v>
      </c>
      <c r="C4918">
        <f t="shared" si="152"/>
        <v>0.61822164020454751</v>
      </c>
    </row>
    <row r="4919" spans="1:3" x14ac:dyDescent="0.3">
      <c r="A4919">
        <f t="shared" si="153"/>
        <v>4899</v>
      </c>
      <c r="B4919">
        <v>0.45267316850382922</v>
      </c>
      <c r="C4919">
        <f t="shared" si="152"/>
        <v>0.618636128971916</v>
      </c>
    </row>
    <row r="4920" spans="1:3" x14ac:dyDescent="0.3">
      <c r="A4920">
        <f t="shared" si="153"/>
        <v>4900</v>
      </c>
      <c r="B4920">
        <v>0.97949462335599402</v>
      </c>
      <c r="C4920">
        <f t="shared" si="152"/>
        <v>0.61901008635453802</v>
      </c>
    </row>
    <row r="4921" spans="1:3" x14ac:dyDescent="0.3">
      <c r="A4921">
        <f t="shared" si="153"/>
        <v>4901</v>
      </c>
      <c r="B4921">
        <v>0.30978188336609214</v>
      </c>
      <c r="C4921">
        <f t="shared" si="152"/>
        <v>0.61921857191476182</v>
      </c>
    </row>
    <row r="4922" spans="1:3" x14ac:dyDescent="0.3">
      <c r="A4922">
        <f t="shared" si="153"/>
        <v>4902</v>
      </c>
      <c r="B4922">
        <v>2.5300386858835022</v>
      </c>
      <c r="C4922">
        <f t="shared" si="152"/>
        <v>0.6193893198457241</v>
      </c>
    </row>
    <row r="4923" spans="1:3" x14ac:dyDescent="0.3">
      <c r="A4923">
        <f t="shared" si="153"/>
        <v>4903</v>
      </c>
      <c r="B4923">
        <v>1.0265929538284067</v>
      </c>
      <c r="C4923">
        <f t="shared" si="152"/>
        <v>0.61962274530090111</v>
      </c>
    </row>
    <row r="4924" spans="1:3" x14ac:dyDescent="0.3">
      <c r="A4924">
        <f t="shared" si="153"/>
        <v>4904</v>
      </c>
      <c r="B4924">
        <v>0.82005294053443256</v>
      </c>
      <c r="C4924">
        <f t="shared" si="152"/>
        <v>0.61963589908227723</v>
      </c>
    </row>
    <row r="4925" spans="1:3" x14ac:dyDescent="0.3">
      <c r="A4925">
        <f t="shared" si="153"/>
        <v>4905</v>
      </c>
      <c r="B4925">
        <v>0.71871267809765582</v>
      </c>
      <c r="C4925">
        <f t="shared" si="152"/>
        <v>0.61968369416885372</v>
      </c>
    </row>
    <row r="4926" spans="1:3" x14ac:dyDescent="0.3">
      <c r="A4926">
        <f t="shared" si="153"/>
        <v>4906</v>
      </c>
      <c r="B4926">
        <v>1.1723378482866789</v>
      </c>
      <c r="C4926">
        <f t="shared" si="152"/>
        <v>0.62014548955239857</v>
      </c>
    </row>
    <row r="4927" spans="1:3" x14ac:dyDescent="0.3">
      <c r="A4927">
        <f t="shared" si="153"/>
        <v>4907</v>
      </c>
      <c r="B4927">
        <v>0.72607017564321841</v>
      </c>
      <c r="C4927">
        <f t="shared" si="152"/>
        <v>0.62019839773548124</v>
      </c>
    </row>
    <row r="4928" spans="1:3" x14ac:dyDescent="0.3">
      <c r="A4928">
        <f t="shared" si="153"/>
        <v>4908</v>
      </c>
      <c r="B4928">
        <v>0.32033457994525327</v>
      </c>
      <c r="C4928">
        <f t="shared" si="152"/>
        <v>0.62062768391262524</v>
      </c>
    </row>
    <row r="4929" spans="1:3" x14ac:dyDescent="0.3">
      <c r="A4929">
        <f t="shared" si="153"/>
        <v>4909</v>
      </c>
      <c r="B4929">
        <v>0.64030033510998985</v>
      </c>
      <c r="C4929">
        <f t="shared" si="152"/>
        <v>0.62087826953844072</v>
      </c>
    </row>
    <row r="4930" spans="1:3" x14ac:dyDescent="0.3">
      <c r="A4930">
        <f t="shared" si="153"/>
        <v>4910</v>
      </c>
      <c r="B4930">
        <v>1.2183699724415287</v>
      </c>
      <c r="C4930">
        <f t="shared" si="152"/>
        <v>0.62092203194515116</v>
      </c>
    </row>
    <row r="4931" spans="1:3" x14ac:dyDescent="0.3">
      <c r="A4931">
        <f t="shared" si="153"/>
        <v>4911</v>
      </c>
      <c r="B4931">
        <v>0.24533591869005855</v>
      </c>
      <c r="C4931">
        <f t="shared" si="152"/>
        <v>0.6209824976496765</v>
      </c>
    </row>
    <row r="4932" spans="1:3" x14ac:dyDescent="0.3">
      <c r="A4932">
        <f t="shared" si="153"/>
        <v>4912</v>
      </c>
      <c r="B4932">
        <v>1.1796560738794337</v>
      </c>
      <c r="C4932">
        <f t="shared" si="152"/>
        <v>0.6212197430443962</v>
      </c>
    </row>
    <row r="4933" spans="1:3" x14ac:dyDescent="0.3">
      <c r="A4933">
        <f t="shared" si="153"/>
        <v>4913</v>
      </c>
      <c r="B4933">
        <v>0.52527159496792364</v>
      </c>
      <c r="C4933">
        <f t="shared" si="152"/>
        <v>0.62126025915884764</v>
      </c>
    </row>
    <row r="4934" spans="1:3" x14ac:dyDescent="0.3">
      <c r="A4934">
        <f t="shared" si="153"/>
        <v>4914</v>
      </c>
      <c r="B4934">
        <v>3.4528368355482897E-2</v>
      </c>
      <c r="C4934">
        <f t="shared" si="152"/>
        <v>0.62136801973878697</v>
      </c>
    </row>
    <row r="4935" spans="1:3" x14ac:dyDescent="0.3">
      <c r="A4935">
        <f t="shared" si="153"/>
        <v>4915</v>
      </c>
      <c r="B4935">
        <v>0.43849436599516634</v>
      </c>
      <c r="C4935">
        <f t="shared" si="152"/>
        <v>0.6215451767694542</v>
      </c>
    </row>
    <row r="4936" spans="1:3" x14ac:dyDescent="0.3">
      <c r="A4936">
        <f t="shared" si="153"/>
        <v>4916</v>
      </c>
      <c r="B4936">
        <v>2.5015125057052203</v>
      </c>
      <c r="C4936">
        <f t="shared" si="152"/>
        <v>0.62159171203487129</v>
      </c>
    </row>
    <row r="4937" spans="1:3" x14ac:dyDescent="0.3">
      <c r="A4937">
        <f t="shared" si="153"/>
        <v>4917</v>
      </c>
      <c r="B4937">
        <v>2.6723952723373641</v>
      </c>
      <c r="C4937">
        <f t="shared" si="152"/>
        <v>0.62189022811779404</v>
      </c>
    </row>
    <row r="4938" spans="1:3" x14ac:dyDescent="0.3">
      <c r="A4938">
        <f t="shared" si="153"/>
        <v>4918</v>
      </c>
      <c r="B4938">
        <v>1.4056639515952691</v>
      </c>
      <c r="C4938">
        <f t="shared" si="152"/>
        <v>0.62191322681284644</v>
      </c>
    </row>
    <row r="4939" spans="1:3" x14ac:dyDescent="0.3">
      <c r="A4939">
        <f t="shared" si="153"/>
        <v>4919</v>
      </c>
      <c r="B4939">
        <v>0.3339396544009241</v>
      </c>
      <c r="C4939">
        <f t="shared" si="152"/>
        <v>0.62198908355676874</v>
      </c>
    </row>
    <row r="4940" spans="1:3" x14ac:dyDescent="0.3">
      <c r="A4940">
        <f t="shared" si="153"/>
        <v>4920</v>
      </c>
      <c r="B4940">
        <v>0.31501943073223448</v>
      </c>
      <c r="C4940">
        <f t="shared" si="152"/>
        <v>0.62206228862246005</v>
      </c>
    </row>
    <row r="4941" spans="1:3" x14ac:dyDescent="0.3">
      <c r="A4941">
        <f t="shared" si="153"/>
        <v>4921</v>
      </c>
      <c r="B4941">
        <v>1.4416216556955945</v>
      </c>
      <c r="C4941">
        <f t="shared" si="152"/>
        <v>0.62207204149262352</v>
      </c>
    </row>
    <row r="4942" spans="1:3" x14ac:dyDescent="0.3">
      <c r="A4942">
        <f t="shared" si="153"/>
        <v>4922</v>
      </c>
      <c r="B4942">
        <v>0.16510387393741732</v>
      </c>
      <c r="C4942">
        <f t="shared" si="152"/>
        <v>0.62213176654452762</v>
      </c>
    </row>
    <row r="4943" spans="1:3" x14ac:dyDescent="0.3">
      <c r="A4943">
        <f t="shared" si="153"/>
        <v>4923</v>
      </c>
      <c r="B4943">
        <v>0.13687618592830297</v>
      </c>
      <c r="C4943">
        <f t="shared" si="152"/>
        <v>0.6221497695805116</v>
      </c>
    </row>
    <row r="4944" spans="1:3" x14ac:dyDescent="0.3">
      <c r="A4944">
        <f t="shared" si="153"/>
        <v>4924</v>
      </c>
      <c r="B4944">
        <v>7.7584087377029487E-2</v>
      </c>
      <c r="C4944">
        <f t="shared" si="152"/>
        <v>0.62215590111023356</v>
      </c>
    </row>
    <row r="4945" spans="1:3" x14ac:dyDescent="0.3">
      <c r="A4945">
        <f t="shared" si="153"/>
        <v>4925</v>
      </c>
      <c r="B4945">
        <v>0.94163231849897855</v>
      </c>
      <c r="C4945">
        <f t="shared" si="152"/>
        <v>0.62219108107048848</v>
      </c>
    </row>
    <row r="4946" spans="1:3" x14ac:dyDescent="0.3">
      <c r="A4946">
        <f t="shared" si="153"/>
        <v>4926</v>
      </c>
      <c r="B4946">
        <v>0.14030696658212904</v>
      </c>
      <c r="C4946">
        <f t="shared" si="152"/>
        <v>0.62230309094021385</v>
      </c>
    </row>
    <row r="4947" spans="1:3" x14ac:dyDescent="0.3">
      <c r="A4947">
        <f t="shared" si="153"/>
        <v>4927</v>
      </c>
      <c r="B4947">
        <v>0.19205651325448692</v>
      </c>
      <c r="C4947">
        <f t="shared" si="152"/>
        <v>0.62234214462071935</v>
      </c>
    </row>
    <row r="4948" spans="1:3" x14ac:dyDescent="0.3">
      <c r="A4948">
        <f t="shared" si="153"/>
        <v>4928</v>
      </c>
      <c r="B4948">
        <v>1.4310552884898706</v>
      </c>
      <c r="C4948">
        <f t="shared" si="152"/>
        <v>0.62245647490941369</v>
      </c>
    </row>
    <row r="4949" spans="1:3" x14ac:dyDescent="0.3">
      <c r="A4949">
        <f t="shared" si="153"/>
        <v>4929</v>
      </c>
      <c r="B4949">
        <v>1.4107589987224567</v>
      </c>
      <c r="C4949">
        <f t="shared" si="152"/>
        <v>0.62256029722556594</v>
      </c>
    </row>
    <row r="4950" spans="1:3" x14ac:dyDescent="0.3">
      <c r="A4950">
        <f t="shared" si="153"/>
        <v>4930</v>
      </c>
      <c r="B4950">
        <v>0.50765041663834021</v>
      </c>
      <c r="C4950">
        <f t="shared" ref="C4950:C5013" si="154">SMALL($B$21:$B$10020,A4950)</f>
        <v>0.62260690680894282</v>
      </c>
    </row>
    <row r="4951" spans="1:3" x14ac:dyDescent="0.3">
      <c r="A4951">
        <f t="shared" ref="A4951:A5014" si="155">A4950+1</f>
        <v>4931</v>
      </c>
      <c r="B4951">
        <v>0.64365374685775611</v>
      </c>
      <c r="C4951">
        <f t="shared" si="154"/>
        <v>0.62281858582148919</v>
      </c>
    </row>
    <row r="4952" spans="1:3" x14ac:dyDescent="0.3">
      <c r="A4952">
        <f t="shared" si="155"/>
        <v>4932</v>
      </c>
      <c r="B4952">
        <v>1.7380450987637566</v>
      </c>
      <c r="C4952">
        <f t="shared" si="154"/>
        <v>0.6228270509849414</v>
      </c>
    </row>
    <row r="4953" spans="1:3" x14ac:dyDescent="0.3">
      <c r="A4953">
        <f t="shared" si="155"/>
        <v>4933</v>
      </c>
      <c r="B4953">
        <v>0.46058257486404175</v>
      </c>
      <c r="C4953">
        <f t="shared" si="154"/>
        <v>0.62287483891224071</v>
      </c>
    </row>
    <row r="4954" spans="1:3" x14ac:dyDescent="0.3">
      <c r="A4954">
        <f t="shared" si="155"/>
        <v>4934</v>
      </c>
      <c r="B4954">
        <v>0.28924103051084504</v>
      </c>
      <c r="C4954">
        <f t="shared" si="154"/>
        <v>0.62308263700349475</v>
      </c>
    </row>
    <row r="4955" spans="1:3" x14ac:dyDescent="0.3">
      <c r="A4955">
        <f t="shared" si="155"/>
        <v>4935</v>
      </c>
      <c r="B4955">
        <v>1.0182816271446913</v>
      </c>
      <c r="C4955">
        <f t="shared" si="154"/>
        <v>0.6234079810768367</v>
      </c>
    </row>
    <row r="4956" spans="1:3" x14ac:dyDescent="0.3">
      <c r="A4956">
        <f t="shared" si="155"/>
        <v>4936</v>
      </c>
      <c r="B4956">
        <v>3.9128495058180972</v>
      </c>
      <c r="C4956">
        <f t="shared" si="154"/>
        <v>0.62352161649682647</v>
      </c>
    </row>
    <row r="4957" spans="1:3" x14ac:dyDescent="0.3">
      <c r="A4957">
        <f t="shared" si="155"/>
        <v>4937</v>
      </c>
      <c r="B4957">
        <v>2.3294579120444125</v>
      </c>
      <c r="C4957">
        <f t="shared" si="154"/>
        <v>0.62368850472565485</v>
      </c>
    </row>
    <row r="4958" spans="1:3" x14ac:dyDescent="0.3">
      <c r="A4958">
        <f t="shared" si="155"/>
        <v>4938</v>
      </c>
      <c r="B4958">
        <v>0.39204674918955562</v>
      </c>
      <c r="C4958">
        <f t="shared" si="154"/>
        <v>0.62374652755528381</v>
      </c>
    </row>
    <row r="4959" spans="1:3" x14ac:dyDescent="0.3">
      <c r="A4959">
        <f t="shared" si="155"/>
        <v>4939</v>
      </c>
      <c r="B4959">
        <v>0.44760084499062214</v>
      </c>
      <c r="C4959">
        <f t="shared" si="154"/>
        <v>0.623843137996277</v>
      </c>
    </row>
    <row r="4960" spans="1:3" x14ac:dyDescent="0.3">
      <c r="A4960">
        <f t="shared" si="155"/>
        <v>4940</v>
      </c>
      <c r="B4960">
        <v>1.286099867086576</v>
      </c>
      <c r="C4960">
        <f t="shared" si="154"/>
        <v>0.62404386023117819</v>
      </c>
    </row>
    <row r="4961" spans="1:3" x14ac:dyDescent="0.3">
      <c r="A4961">
        <f t="shared" si="155"/>
        <v>4941</v>
      </c>
      <c r="B4961">
        <v>0.25956413758718866</v>
      </c>
      <c r="C4961">
        <f t="shared" si="154"/>
        <v>0.62405818086576836</v>
      </c>
    </row>
    <row r="4962" spans="1:3" x14ac:dyDescent="0.3">
      <c r="A4962">
        <f t="shared" si="155"/>
        <v>4942</v>
      </c>
      <c r="B4962">
        <v>1.3494260561150448</v>
      </c>
      <c r="C4962">
        <f t="shared" si="154"/>
        <v>0.62415938598860454</v>
      </c>
    </row>
    <row r="4963" spans="1:3" x14ac:dyDescent="0.3">
      <c r="A4963">
        <f t="shared" si="155"/>
        <v>4943</v>
      </c>
      <c r="B4963">
        <v>0.72542739087796981</v>
      </c>
      <c r="C4963">
        <f t="shared" si="154"/>
        <v>0.6248028366569558</v>
      </c>
    </row>
    <row r="4964" spans="1:3" x14ac:dyDescent="0.3">
      <c r="A4964">
        <f t="shared" si="155"/>
        <v>4944</v>
      </c>
      <c r="B4964">
        <v>0.97109896675247942</v>
      </c>
      <c r="C4964">
        <f t="shared" si="154"/>
        <v>0.624818320736932</v>
      </c>
    </row>
    <row r="4965" spans="1:3" x14ac:dyDescent="0.3">
      <c r="A4965">
        <f t="shared" si="155"/>
        <v>4945</v>
      </c>
      <c r="B4965">
        <v>0.84126716185033446</v>
      </c>
      <c r="C4965">
        <f t="shared" si="154"/>
        <v>0.6248928954430204</v>
      </c>
    </row>
    <row r="4966" spans="1:3" x14ac:dyDescent="0.3">
      <c r="A4966">
        <f t="shared" si="155"/>
        <v>4946</v>
      </c>
      <c r="B4966">
        <v>0.54270768597672925</v>
      </c>
      <c r="C4966">
        <f t="shared" si="154"/>
        <v>0.62550062848221932</v>
      </c>
    </row>
    <row r="4967" spans="1:3" x14ac:dyDescent="0.3">
      <c r="A4967">
        <f t="shared" si="155"/>
        <v>4947</v>
      </c>
      <c r="B4967">
        <v>4.217224189884571</v>
      </c>
      <c r="C4967">
        <f t="shared" si="154"/>
        <v>0.62606411458510336</v>
      </c>
    </row>
    <row r="4968" spans="1:3" x14ac:dyDescent="0.3">
      <c r="A4968">
        <f t="shared" si="155"/>
        <v>4948</v>
      </c>
      <c r="B4968">
        <v>1.0637783140470674</v>
      </c>
      <c r="C4968">
        <f t="shared" si="154"/>
        <v>0.62659023544454007</v>
      </c>
    </row>
    <row r="4969" spans="1:3" x14ac:dyDescent="0.3">
      <c r="A4969">
        <f t="shared" si="155"/>
        <v>4949</v>
      </c>
      <c r="B4969">
        <v>0.16329578086756724</v>
      </c>
      <c r="C4969">
        <f t="shared" si="154"/>
        <v>0.62707745588363584</v>
      </c>
    </row>
    <row r="4970" spans="1:3" x14ac:dyDescent="0.3">
      <c r="A4970">
        <f t="shared" si="155"/>
        <v>4950</v>
      </c>
      <c r="B4970">
        <v>0.20195703407824794</v>
      </c>
      <c r="C4970">
        <f t="shared" si="154"/>
        <v>0.62711578188043005</v>
      </c>
    </row>
    <row r="4971" spans="1:3" x14ac:dyDescent="0.3">
      <c r="A4971">
        <f t="shared" si="155"/>
        <v>4951</v>
      </c>
      <c r="B4971">
        <v>0.58572229766891537</v>
      </c>
      <c r="C4971">
        <f t="shared" si="154"/>
        <v>0.62723380201040091</v>
      </c>
    </row>
    <row r="4972" spans="1:3" x14ac:dyDescent="0.3">
      <c r="A4972">
        <f t="shared" si="155"/>
        <v>4952</v>
      </c>
      <c r="B4972">
        <v>1.1081625787004707</v>
      </c>
      <c r="C4972">
        <f t="shared" si="154"/>
        <v>0.62726237636340665</v>
      </c>
    </row>
    <row r="4973" spans="1:3" x14ac:dyDescent="0.3">
      <c r="A4973">
        <f t="shared" si="155"/>
        <v>4953</v>
      </c>
      <c r="B4973">
        <v>2.2957179354990975E-2</v>
      </c>
      <c r="C4973">
        <f t="shared" si="154"/>
        <v>0.62727934543929909</v>
      </c>
    </row>
    <row r="4974" spans="1:3" x14ac:dyDescent="0.3">
      <c r="A4974">
        <f t="shared" si="155"/>
        <v>4954</v>
      </c>
      <c r="B4974">
        <v>0.58083080531710718</v>
      </c>
      <c r="C4974">
        <f t="shared" si="154"/>
        <v>0.6273365907777666</v>
      </c>
    </row>
    <row r="4975" spans="1:3" x14ac:dyDescent="0.3">
      <c r="A4975">
        <f t="shared" si="155"/>
        <v>4955</v>
      </c>
      <c r="B4975">
        <v>0.38558280792987265</v>
      </c>
      <c r="C4975">
        <f t="shared" si="154"/>
        <v>0.62733819976511995</v>
      </c>
    </row>
    <row r="4976" spans="1:3" x14ac:dyDescent="0.3">
      <c r="A4976">
        <f t="shared" si="155"/>
        <v>4956</v>
      </c>
      <c r="B4976">
        <v>0.19900609562864457</v>
      </c>
      <c r="C4976">
        <f t="shared" si="154"/>
        <v>0.62734668527286641</v>
      </c>
    </row>
    <row r="4977" spans="1:3" x14ac:dyDescent="0.3">
      <c r="A4977">
        <f t="shared" si="155"/>
        <v>4957</v>
      </c>
      <c r="B4977">
        <v>0.49868153932836634</v>
      </c>
      <c r="C4977">
        <f t="shared" si="154"/>
        <v>0.62774589625202237</v>
      </c>
    </row>
    <row r="4978" spans="1:3" x14ac:dyDescent="0.3">
      <c r="A4978">
        <f t="shared" si="155"/>
        <v>4958</v>
      </c>
      <c r="B4978">
        <v>1.088158820733564</v>
      </c>
      <c r="C4978">
        <f t="shared" si="154"/>
        <v>0.62801331534656479</v>
      </c>
    </row>
    <row r="4979" spans="1:3" x14ac:dyDescent="0.3">
      <c r="A4979">
        <f t="shared" si="155"/>
        <v>4959</v>
      </c>
      <c r="B4979">
        <v>0.56690313015144489</v>
      </c>
      <c r="C4979">
        <f t="shared" si="154"/>
        <v>0.62808361795346679</v>
      </c>
    </row>
    <row r="4980" spans="1:3" x14ac:dyDescent="0.3">
      <c r="A4980">
        <f t="shared" si="155"/>
        <v>4960</v>
      </c>
      <c r="B4980">
        <v>0.48364410835846838</v>
      </c>
      <c r="C4980">
        <f t="shared" si="154"/>
        <v>0.62817591416789198</v>
      </c>
    </row>
    <row r="4981" spans="1:3" x14ac:dyDescent="0.3">
      <c r="A4981">
        <f t="shared" si="155"/>
        <v>4961</v>
      </c>
      <c r="B4981">
        <v>0.89549509691339657</v>
      </c>
      <c r="C4981">
        <f t="shared" si="154"/>
        <v>0.62824376181383945</v>
      </c>
    </row>
    <row r="4982" spans="1:3" x14ac:dyDescent="0.3">
      <c r="A4982">
        <f t="shared" si="155"/>
        <v>4962</v>
      </c>
      <c r="B4982">
        <v>0.21874145999660177</v>
      </c>
      <c r="C4982">
        <f t="shared" si="154"/>
        <v>0.62825631107736579</v>
      </c>
    </row>
    <row r="4983" spans="1:3" x14ac:dyDescent="0.3">
      <c r="A4983">
        <f t="shared" si="155"/>
        <v>4963</v>
      </c>
      <c r="B4983">
        <v>0.94709039870180312</v>
      </c>
      <c r="C4983">
        <f t="shared" si="154"/>
        <v>0.6282984166937513</v>
      </c>
    </row>
    <row r="4984" spans="1:3" x14ac:dyDescent="0.3">
      <c r="A4984">
        <f t="shared" si="155"/>
        <v>4964</v>
      </c>
      <c r="B4984">
        <v>0.41443575258901832</v>
      </c>
      <c r="C4984">
        <f t="shared" si="154"/>
        <v>0.62844205314035007</v>
      </c>
    </row>
    <row r="4985" spans="1:3" x14ac:dyDescent="0.3">
      <c r="A4985">
        <f t="shared" si="155"/>
        <v>4965</v>
      </c>
      <c r="B4985">
        <v>0.89537893809302616</v>
      </c>
      <c r="C4985">
        <f t="shared" si="154"/>
        <v>0.62864427472009754</v>
      </c>
    </row>
    <row r="4986" spans="1:3" x14ac:dyDescent="0.3">
      <c r="A4986">
        <f t="shared" si="155"/>
        <v>4966</v>
      </c>
      <c r="B4986">
        <v>0.97335576460662776</v>
      </c>
      <c r="C4986">
        <f t="shared" si="154"/>
        <v>0.62875420792584813</v>
      </c>
    </row>
    <row r="4987" spans="1:3" x14ac:dyDescent="0.3">
      <c r="A4987">
        <f t="shared" si="155"/>
        <v>4967</v>
      </c>
      <c r="B4987">
        <v>0.37388493310618887</v>
      </c>
      <c r="C4987">
        <f t="shared" si="154"/>
        <v>0.62880300437912218</v>
      </c>
    </row>
    <row r="4988" spans="1:3" x14ac:dyDescent="0.3">
      <c r="A4988">
        <f t="shared" si="155"/>
        <v>4968</v>
      </c>
      <c r="B4988">
        <v>0.76752148038367385</v>
      </c>
      <c r="C4988">
        <f t="shared" si="154"/>
        <v>0.6288599686902423</v>
      </c>
    </row>
    <row r="4989" spans="1:3" x14ac:dyDescent="0.3">
      <c r="A4989">
        <f t="shared" si="155"/>
        <v>4969</v>
      </c>
      <c r="B4989">
        <v>0.81785203863460132</v>
      </c>
      <c r="C4989">
        <f t="shared" si="154"/>
        <v>0.62905468307551771</v>
      </c>
    </row>
    <row r="4990" spans="1:3" x14ac:dyDescent="0.3">
      <c r="A4990">
        <f t="shared" si="155"/>
        <v>4970</v>
      </c>
      <c r="B4990">
        <v>0.74772091403568353</v>
      </c>
      <c r="C4990">
        <f t="shared" si="154"/>
        <v>0.62937877026594391</v>
      </c>
    </row>
    <row r="4991" spans="1:3" x14ac:dyDescent="0.3">
      <c r="A4991">
        <f t="shared" si="155"/>
        <v>4971</v>
      </c>
      <c r="B4991">
        <v>1.5591422930234116</v>
      </c>
      <c r="C4991">
        <f t="shared" si="154"/>
        <v>0.6293967871023407</v>
      </c>
    </row>
    <row r="4992" spans="1:3" x14ac:dyDescent="0.3">
      <c r="A4992">
        <f t="shared" si="155"/>
        <v>4972</v>
      </c>
      <c r="B4992">
        <v>1.8199733054338672</v>
      </c>
      <c r="C4992">
        <f t="shared" si="154"/>
        <v>0.62951501713873981</v>
      </c>
    </row>
    <row r="4993" spans="1:3" x14ac:dyDescent="0.3">
      <c r="A4993">
        <f t="shared" si="155"/>
        <v>4973</v>
      </c>
      <c r="B4993">
        <v>1.4555356472589256</v>
      </c>
      <c r="C4993">
        <f t="shared" si="154"/>
        <v>0.62998951342032794</v>
      </c>
    </row>
    <row r="4994" spans="1:3" x14ac:dyDescent="0.3">
      <c r="A4994">
        <f t="shared" si="155"/>
        <v>4974</v>
      </c>
      <c r="B4994">
        <v>7.8911798228101011</v>
      </c>
      <c r="C4994">
        <f t="shared" si="154"/>
        <v>0.63015509719845486</v>
      </c>
    </row>
    <row r="4995" spans="1:3" x14ac:dyDescent="0.3">
      <c r="A4995">
        <f t="shared" si="155"/>
        <v>4975</v>
      </c>
      <c r="B4995">
        <v>1.8628924328922076</v>
      </c>
      <c r="C4995">
        <f t="shared" si="154"/>
        <v>0.63053635645937289</v>
      </c>
    </row>
    <row r="4996" spans="1:3" x14ac:dyDescent="0.3">
      <c r="A4996">
        <f t="shared" si="155"/>
        <v>4976</v>
      </c>
      <c r="B4996">
        <v>0.28927248760585189</v>
      </c>
      <c r="C4996">
        <f t="shared" si="154"/>
        <v>0.63098545512465498</v>
      </c>
    </row>
    <row r="4997" spans="1:3" x14ac:dyDescent="0.3">
      <c r="A4997">
        <f t="shared" si="155"/>
        <v>4977</v>
      </c>
      <c r="B4997">
        <v>2.0542582943903072</v>
      </c>
      <c r="C4997">
        <f t="shared" si="154"/>
        <v>0.6314577962191823</v>
      </c>
    </row>
    <row r="4998" spans="1:3" x14ac:dyDescent="0.3">
      <c r="A4998">
        <f t="shared" si="155"/>
        <v>4978</v>
      </c>
      <c r="B4998">
        <v>2.2825952692944065</v>
      </c>
      <c r="C4998">
        <f t="shared" si="154"/>
        <v>0.63149675769474611</v>
      </c>
    </row>
    <row r="4999" spans="1:3" x14ac:dyDescent="0.3">
      <c r="A4999">
        <f t="shared" si="155"/>
        <v>4979</v>
      </c>
      <c r="B4999">
        <v>1.4744330391869931</v>
      </c>
      <c r="C4999">
        <f t="shared" si="154"/>
        <v>0.63150060506552608</v>
      </c>
    </row>
    <row r="5000" spans="1:3" x14ac:dyDescent="0.3">
      <c r="A5000">
        <f t="shared" si="155"/>
        <v>4980</v>
      </c>
      <c r="B5000">
        <v>0.70815566155797938</v>
      </c>
      <c r="C5000">
        <f t="shared" si="154"/>
        <v>0.63161322019030353</v>
      </c>
    </row>
    <row r="5001" spans="1:3" x14ac:dyDescent="0.3">
      <c r="A5001">
        <f t="shared" si="155"/>
        <v>4981</v>
      </c>
      <c r="B5001">
        <v>0.71197322557274889</v>
      </c>
      <c r="C5001">
        <f t="shared" si="154"/>
        <v>0.63161539731449245</v>
      </c>
    </row>
    <row r="5002" spans="1:3" x14ac:dyDescent="0.3">
      <c r="A5002">
        <f t="shared" si="155"/>
        <v>4982</v>
      </c>
      <c r="B5002">
        <v>0.26735374995800298</v>
      </c>
      <c r="C5002">
        <f t="shared" si="154"/>
        <v>0.63162006576575203</v>
      </c>
    </row>
    <row r="5003" spans="1:3" x14ac:dyDescent="0.3">
      <c r="A5003">
        <f t="shared" si="155"/>
        <v>4983</v>
      </c>
      <c r="B5003">
        <v>0.65398891363278366</v>
      </c>
      <c r="C5003">
        <f t="shared" si="154"/>
        <v>0.63181239143752643</v>
      </c>
    </row>
    <row r="5004" spans="1:3" x14ac:dyDescent="0.3">
      <c r="A5004">
        <f t="shared" si="155"/>
        <v>4984</v>
      </c>
      <c r="B5004">
        <v>0.33283681157635914</v>
      </c>
      <c r="C5004">
        <f t="shared" si="154"/>
        <v>0.63188448026196831</v>
      </c>
    </row>
    <row r="5005" spans="1:3" x14ac:dyDescent="0.3">
      <c r="A5005">
        <f t="shared" si="155"/>
        <v>4985</v>
      </c>
      <c r="B5005">
        <v>0.22907120568375672</v>
      </c>
      <c r="C5005">
        <f t="shared" si="154"/>
        <v>0.63229408603247195</v>
      </c>
    </row>
    <row r="5006" spans="1:3" x14ac:dyDescent="0.3">
      <c r="A5006">
        <f t="shared" si="155"/>
        <v>4986</v>
      </c>
      <c r="B5006">
        <v>1.088783066828126</v>
      </c>
      <c r="C5006">
        <f t="shared" si="154"/>
        <v>0.63255503686662706</v>
      </c>
    </row>
    <row r="5007" spans="1:3" x14ac:dyDescent="0.3">
      <c r="A5007">
        <f t="shared" si="155"/>
        <v>4987</v>
      </c>
      <c r="B5007">
        <v>2.7824910626254309</v>
      </c>
      <c r="C5007">
        <f t="shared" si="154"/>
        <v>0.63256928859824391</v>
      </c>
    </row>
    <row r="5008" spans="1:3" x14ac:dyDescent="0.3">
      <c r="A5008">
        <f t="shared" si="155"/>
        <v>4988</v>
      </c>
      <c r="B5008">
        <v>0.28192689639669011</v>
      </c>
      <c r="C5008">
        <f t="shared" si="154"/>
        <v>0.63283643084862073</v>
      </c>
    </row>
    <row r="5009" spans="1:3" x14ac:dyDescent="0.3">
      <c r="A5009">
        <f t="shared" si="155"/>
        <v>4989</v>
      </c>
      <c r="B5009">
        <v>0.46995652691052725</v>
      </c>
      <c r="C5009">
        <f t="shared" si="154"/>
        <v>0.63295994611221773</v>
      </c>
    </row>
    <row r="5010" spans="1:3" x14ac:dyDescent="0.3">
      <c r="A5010">
        <f t="shared" si="155"/>
        <v>4990</v>
      </c>
      <c r="B5010">
        <v>0.11940064131281769</v>
      </c>
      <c r="C5010">
        <f t="shared" si="154"/>
        <v>0.63315496777571201</v>
      </c>
    </row>
    <row r="5011" spans="1:3" x14ac:dyDescent="0.3">
      <c r="A5011">
        <f t="shared" si="155"/>
        <v>4991</v>
      </c>
      <c r="B5011">
        <v>2.8712447720900203E-2</v>
      </c>
      <c r="C5011">
        <f t="shared" si="154"/>
        <v>0.63320312310170279</v>
      </c>
    </row>
    <row r="5012" spans="1:3" x14ac:dyDescent="0.3">
      <c r="A5012">
        <f t="shared" si="155"/>
        <v>4992</v>
      </c>
      <c r="B5012">
        <v>9.7644792819299973</v>
      </c>
      <c r="C5012">
        <f t="shared" si="154"/>
        <v>0.63323319111923859</v>
      </c>
    </row>
    <row r="5013" spans="1:3" x14ac:dyDescent="0.3">
      <c r="A5013">
        <f t="shared" si="155"/>
        <v>4993</v>
      </c>
      <c r="B5013">
        <v>2.4391614849530887</v>
      </c>
      <c r="C5013">
        <f t="shared" si="154"/>
        <v>0.63337339266828896</v>
      </c>
    </row>
    <row r="5014" spans="1:3" x14ac:dyDescent="0.3">
      <c r="A5014">
        <f t="shared" si="155"/>
        <v>4994</v>
      </c>
      <c r="B5014">
        <v>1.0859511902253662</v>
      </c>
      <c r="C5014">
        <f t="shared" ref="C5014:C5077" si="156">SMALL($B$21:$B$10020,A5014)</f>
        <v>0.63338648497144057</v>
      </c>
    </row>
    <row r="5015" spans="1:3" x14ac:dyDescent="0.3">
      <c r="A5015">
        <f t="shared" ref="A5015:A5078" si="157">A5014+1</f>
        <v>4995</v>
      </c>
      <c r="B5015">
        <v>0.47831867444085363</v>
      </c>
      <c r="C5015">
        <f t="shared" si="156"/>
        <v>0.63348737498861318</v>
      </c>
    </row>
    <row r="5016" spans="1:3" x14ac:dyDescent="0.3">
      <c r="A5016">
        <f t="shared" si="157"/>
        <v>4996</v>
      </c>
      <c r="B5016">
        <v>0.14217916722445967</v>
      </c>
      <c r="C5016">
        <f t="shared" si="156"/>
        <v>0.63352344325980692</v>
      </c>
    </row>
    <row r="5017" spans="1:3" x14ac:dyDescent="0.3">
      <c r="A5017">
        <f t="shared" si="157"/>
        <v>4997</v>
      </c>
      <c r="B5017">
        <v>0.39975913369797289</v>
      </c>
      <c r="C5017">
        <f t="shared" si="156"/>
        <v>0.6335385602599406</v>
      </c>
    </row>
    <row r="5018" spans="1:3" x14ac:dyDescent="0.3">
      <c r="A5018">
        <f t="shared" si="157"/>
        <v>4998</v>
      </c>
      <c r="B5018">
        <v>2.9315614794266418</v>
      </c>
      <c r="C5018">
        <f t="shared" si="156"/>
        <v>0.63388448139437759</v>
      </c>
    </row>
    <row r="5019" spans="1:3" x14ac:dyDescent="0.3">
      <c r="A5019">
        <f t="shared" si="157"/>
        <v>4999</v>
      </c>
      <c r="B5019">
        <v>0.21018751736894137</v>
      </c>
      <c r="C5019">
        <f t="shared" si="156"/>
        <v>0.63388679473806819</v>
      </c>
    </row>
    <row r="5020" spans="1:3" x14ac:dyDescent="0.3">
      <c r="A5020">
        <f t="shared" si="157"/>
        <v>5000</v>
      </c>
      <c r="B5020">
        <v>4.180026641084015</v>
      </c>
      <c r="C5020">
        <f t="shared" si="156"/>
        <v>0.63412263397487179</v>
      </c>
    </row>
    <row r="5021" spans="1:3" x14ac:dyDescent="0.3">
      <c r="A5021">
        <f t="shared" si="157"/>
        <v>5001</v>
      </c>
      <c r="B5021">
        <v>0.24777863936725608</v>
      </c>
      <c r="C5021">
        <f t="shared" si="156"/>
        <v>0.63433785303175183</v>
      </c>
    </row>
    <row r="5022" spans="1:3" x14ac:dyDescent="0.3">
      <c r="A5022">
        <f t="shared" si="157"/>
        <v>5002</v>
      </c>
      <c r="B5022">
        <v>1.7957609211495804</v>
      </c>
      <c r="C5022">
        <f t="shared" si="156"/>
        <v>0.63444904865534468</v>
      </c>
    </row>
    <row r="5023" spans="1:3" x14ac:dyDescent="0.3">
      <c r="A5023">
        <f t="shared" si="157"/>
        <v>5003</v>
      </c>
      <c r="B5023">
        <v>0.20565740473065297</v>
      </c>
      <c r="C5023">
        <f t="shared" si="156"/>
        <v>0.63471968204323659</v>
      </c>
    </row>
    <row r="5024" spans="1:3" x14ac:dyDescent="0.3">
      <c r="A5024">
        <f t="shared" si="157"/>
        <v>5004</v>
      </c>
      <c r="B5024">
        <v>0.50126766079123586</v>
      </c>
      <c r="C5024">
        <f t="shared" si="156"/>
        <v>0.63504030171162329</v>
      </c>
    </row>
    <row r="5025" spans="1:3" x14ac:dyDescent="0.3">
      <c r="A5025">
        <f t="shared" si="157"/>
        <v>5005</v>
      </c>
      <c r="B5025">
        <v>0.68008613092815207</v>
      </c>
      <c r="C5025">
        <f t="shared" si="156"/>
        <v>0.63513723543545098</v>
      </c>
    </row>
    <row r="5026" spans="1:3" x14ac:dyDescent="0.3">
      <c r="A5026">
        <f t="shared" si="157"/>
        <v>5006</v>
      </c>
      <c r="B5026">
        <v>1.5311366941122613</v>
      </c>
      <c r="C5026">
        <f t="shared" si="156"/>
        <v>0.63549642696415143</v>
      </c>
    </row>
    <row r="5027" spans="1:3" x14ac:dyDescent="0.3">
      <c r="A5027">
        <f t="shared" si="157"/>
        <v>5007</v>
      </c>
      <c r="B5027">
        <v>3.6464036880307922</v>
      </c>
      <c r="C5027">
        <f t="shared" si="156"/>
        <v>0.63577149766920704</v>
      </c>
    </row>
    <row r="5028" spans="1:3" x14ac:dyDescent="0.3">
      <c r="A5028">
        <f t="shared" si="157"/>
        <v>5008</v>
      </c>
      <c r="B5028">
        <v>1.1594431621158829</v>
      </c>
      <c r="C5028">
        <f t="shared" si="156"/>
        <v>0.63584849767456886</v>
      </c>
    </row>
    <row r="5029" spans="1:3" x14ac:dyDescent="0.3">
      <c r="A5029">
        <f t="shared" si="157"/>
        <v>5009</v>
      </c>
      <c r="B5029">
        <v>0.83630668982450551</v>
      </c>
      <c r="C5029">
        <f t="shared" si="156"/>
        <v>0.63640354207305139</v>
      </c>
    </row>
    <row r="5030" spans="1:3" x14ac:dyDescent="0.3">
      <c r="A5030">
        <f t="shared" si="157"/>
        <v>5010</v>
      </c>
      <c r="B5030">
        <v>0.96541755750274127</v>
      </c>
      <c r="C5030">
        <f t="shared" si="156"/>
        <v>0.63647184077637231</v>
      </c>
    </row>
    <row r="5031" spans="1:3" x14ac:dyDescent="0.3">
      <c r="A5031">
        <f t="shared" si="157"/>
        <v>5011</v>
      </c>
      <c r="B5031">
        <v>0.19770515779044295</v>
      </c>
      <c r="C5031">
        <f t="shared" si="156"/>
        <v>0.63662403288800151</v>
      </c>
    </row>
    <row r="5032" spans="1:3" x14ac:dyDescent="0.3">
      <c r="A5032">
        <f t="shared" si="157"/>
        <v>5012</v>
      </c>
      <c r="B5032">
        <v>0.46352599515730564</v>
      </c>
      <c r="C5032">
        <f t="shared" si="156"/>
        <v>0.63686711728802448</v>
      </c>
    </row>
    <row r="5033" spans="1:3" x14ac:dyDescent="0.3">
      <c r="A5033">
        <f t="shared" si="157"/>
        <v>5013</v>
      </c>
      <c r="B5033">
        <v>2.1803062933648345</v>
      </c>
      <c r="C5033">
        <f t="shared" si="156"/>
        <v>0.63699534540424763</v>
      </c>
    </row>
    <row r="5034" spans="1:3" x14ac:dyDescent="0.3">
      <c r="A5034">
        <f t="shared" si="157"/>
        <v>5014</v>
      </c>
      <c r="B5034">
        <v>0.11109835542825963</v>
      </c>
      <c r="C5034">
        <f t="shared" si="156"/>
        <v>0.6370175468889443</v>
      </c>
    </row>
    <row r="5035" spans="1:3" x14ac:dyDescent="0.3">
      <c r="A5035">
        <f t="shared" si="157"/>
        <v>5015</v>
      </c>
      <c r="B5035">
        <v>0.13033618203473862</v>
      </c>
      <c r="C5035">
        <f t="shared" si="156"/>
        <v>0.63739109411737371</v>
      </c>
    </row>
    <row r="5036" spans="1:3" x14ac:dyDescent="0.3">
      <c r="A5036">
        <f t="shared" si="157"/>
        <v>5016</v>
      </c>
      <c r="B5036">
        <v>0.31462328528098604</v>
      </c>
      <c r="C5036">
        <f t="shared" si="156"/>
        <v>0.63739894331501956</v>
      </c>
    </row>
    <row r="5037" spans="1:3" x14ac:dyDescent="0.3">
      <c r="A5037">
        <f t="shared" si="157"/>
        <v>5017</v>
      </c>
      <c r="B5037">
        <v>0.65838504577412515</v>
      </c>
      <c r="C5037">
        <f t="shared" si="156"/>
        <v>0.63750182689132195</v>
      </c>
    </row>
    <row r="5038" spans="1:3" x14ac:dyDescent="0.3">
      <c r="A5038">
        <f t="shared" si="157"/>
        <v>5018</v>
      </c>
      <c r="B5038">
        <v>2.0770709681206578</v>
      </c>
      <c r="C5038">
        <f t="shared" si="156"/>
        <v>0.63752133320851145</v>
      </c>
    </row>
    <row r="5039" spans="1:3" x14ac:dyDescent="0.3">
      <c r="A5039">
        <f t="shared" si="157"/>
        <v>5019</v>
      </c>
      <c r="B5039">
        <v>0.83121419377889594</v>
      </c>
      <c r="C5039">
        <f t="shared" si="156"/>
        <v>0.63752435335732649</v>
      </c>
    </row>
    <row r="5040" spans="1:3" x14ac:dyDescent="0.3">
      <c r="A5040">
        <f t="shared" si="157"/>
        <v>5020</v>
      </c>
      <c r="B5040">
        <v>0.12740609364356703</v>
      </c>
      <c r="C5040">
        <f t="shared" si="156"/>
        <v>0.6377609778948945</v>
      </c>
    </row>
    <row r="5041" spans="1:3" x14ac:dyDescent="0.3">
      <c r="A5041">
        <f t="shared" si="157"/>
        <v>5021</v>
      </c>
      <c r="B5041">
        <v>0.51709817849294315</v>
      </c>
      <c r="C5041">
        <f t="shared" si="156"/>
        <v>0.63789649800353354</v>
      </c>
    </row>
    <row r="5042" spans="1:3" x14ac:dyDescent="0.3">
      <c r="A5042">
        <f t="shared" si="157"/>
        <v>5022</v>
      </c>
      <c r="B5042">
        <v>0.12473849487738331</v>
      </c>
      <c r="C5042">
        <f t="shared" si="156"/>
        <v>0.63804328935661236</v>
      </c>
    </row>
    <row r="5043" spans="1:3" x14ac:dyDescent="0.3">
      <c r="A5043">
        <f t="shared" si="157"/>
        <v>5023</v>
      </c>
      <c r="B5043">
        <v>0.70789239933153469</v>
      </c>
      <c r="C5043">
        <f t="shared" si="156"/>
        <v>0.63849282049714007</v>
      </c>
    </row>
    <row r="5044" spans="1:3" x14ac:dyDescent="0.3">
      <c r="A5044">
        <f t="shared" si="157"/>
        <v>5024</v>
      </c>
      <c r="B5044">
        <v>0.96254834072918416</v>
      </c>
      <c r="C5044">
        <f t="shared" si="156"/>
        <v>0.63859466212651772</v>
      </c>
    </row>
    <row r="5045" spans="1:3" x14ac:dyDescent="0.3">
      <c r="A5045">
        <f t="shared" si="157"/>
        <v>5025</v>
      </c>
      <c r="B5045">
        <v>1.3177627735774335</v>
      </c>
      <c r="C5045">
        <f t="shared" si="156"/>
        <v>0.63882489870903481</v>
      </c>
    </row>
    <row r="5046" spans="1:3" x14ac:dyDescent="0.3">
      <c r="A5046">
        <f t="shared" si="157"/>
        <v>5026</v>
      </c>
      <c r="B5046">
        <v>0.66069926087561415</v>
      </c>
      <c r="C5046">
        <f t="shared" si="156"/>
        <v>0.63886854117482206</v>
      </c>
    </row>
    <row r="5047" spans="1:3" x14ac:dyDescent="0.3">
      <c r="A5047">
        <f t="shared" si="157"/>
        <v>5027</v>
      </c>
      <c r="B5047">
        <v>0.37183227236322547</v>
      </c>
      <c r="C5047">
        <f t="shared" si="156"/>
        <v>0.63892575550564912</v>
      </c>
    </row>
    <row r="5048" spans="1:3" x14ac:dyDescent="0.3">
      <c r="A5048">
        <f t="shared" si="157"/>
        <v>5028</v>
      </c>
      <c r="B5048">
        <v>0.16309612732139755</v>
      </c>
      <c r="C5048">
        <f t="shared" si="156"/>
        <v>0.6389975627106812</v>
      </c>
    </row>
    <row r="5049" spans="1:3" x14ac:dyDescent="0.3">
      <c r="A5049">
        <f t="shared" si="157"/>
        <v>5029</v>
      </c>
      <c r="B5049">
        <v>0.76643116582871063</v>
      </c>
      <c r="C5049">
        <f t="shared" si="156"/>
        <v>0.63956912106771835</v>
      </c>
    </row>
    <row r="5050" spans="1:3" x14ac:dyDescent="0.3">
      <c r="A5050">
        <f t="shared" si="157"/>
        <v>5030</v>
      </c>
      <c r="B5050">
        <v>1.2727599374146898</v>
      </c>
      <c r="C5050">
        <f t="shared" si="156"/>
        <v>0.639855461450475</v>
      </c>
    </row>
    <row r="5051" spans="1:3" x14ac:dyDescent="0.3">
      <c r="A5051">
        <f t="shared" si="157"/>
        <v>5031</v>
      </c>
      <c r="B5051">
        <v>2.8801087573752602</v>
      </c>
      <c r="C5051">
        <f t="shared" si="156"/>
        <v>0.63989252696766052</v>
      </c>
    </row>
    <row r="5052" spans="1:3" x14ac:dyDescent="0.3">
      <c r="A5052">
        <f t="shared" si="157"/>
        <v>5032</v>
      </c>
      <c r="B5052">
        <v>2.8506112145865532</v>
      </c>
      <c r="C5052">
        <f t="shared" si="156"/>
        <v>0.63996965186134203</v>
      </c>
    </row>
    <row r="5053" spans="1:3" x14ac:dyDescent="0.3">
      <c r="A5053">
        <f t="shared" si="157"/>
        <v>5033</v>
      </c>
      <c r="B5053">
        <v>1.025550726881449</v>
      </c>
      <c r="C5053">
        <f t="shared" si="156"/>
        <v>0.64004493658800676</v>
      </c>
    </row>
    <row r="5054" spans="1:3" x14ac:dyDescent="0.3">
      <c r="A5054">
        <f t="shared" si="157"/>
        <v>5034</v>
      </c>
      <c r="B5054">
        <v>0.57644986208849724</v>
      </c>
      <c r="C5054">
        <f t="shared" si="156"/>
        <v>0.64004913380994277</v>
      </c>
    </row>
    <row r="5055" spans="1:3" x14ac:dyDescent="0.3">
      <c r="A5055">
        <f t="shared" si="157"/>
        <v>5035</v>
      </c>
      <c r="B5055">
        <v>1.9582097906967981</v>
      </c>
      <c r="C5055">
        <f t="shared" si="156"/>
        <v>0.64030033510998985</v>
      </c>
    </row>
    <row r="5056" spans="1:3" x14ac:dyDescent="0.3">
      <c r="A5056">
        <f t="shared" si="157"/>
        <v>5036</v>
      </c>
      <c r="B5056">
        <v>0.11669532367898272</v>
      </c>
      <c r="C5056">
        <f t="shared" si="156"/>
        <v>0.64037364250998419</v>
      </c>
    </row>
    <row r="5057" spans="1:3" x14ac:dyDescent="0.3">
      <c r="A5057">
        <f t="shared" si="157"/>
        <v>5037</v>
      </c>
      <c r="B5057">
        <v>0.56747339292813503</v>
      </c>
      <c r="C5057">
        <f t="shared" si="156"/>
        <v>0.64068194680710411</v>
      </c>
    </row>
    <row r="5058" spans="1:3" x14ac:dyDescent="0.3">
      <c r="A5058">
        <f t="shared" si="157"/>
        <v>5038</v>
      </c>
      <c r="B5058">
        <v>0.41610059535607458</v>
      </c>
      <c r="C5058">
        <f t="shared" si="156"/>
        <v>0.64100961524887978</v>
      </c>
    </row>
    <row r="5059" spans="1:3" x14ac:dyDescent="0.3">
      <c r="A5059">
        <f t="shared" si="157"/>
        <v>5039</v>
      </c>
      <c r="B5059">
        <v>5.3123288402620483E-2</v>
      </c>
      <c r="C5059">
        <f t="shared" si="156"/>
        <v>0.64109310814249665</v>
      </c>
    </row>
    <row r="5060" spans="1:3" x14ac:dyDescent="0.3">
      <c r="A5060">
        <f t="shared" si="157"/>
        <v>5040</v>
      </c>
      <c r="B5060">
        <v>0.23169394866191051</v>
      </c>
      <c r="C5060">
        <f t="shared" si="156"/>
        <v>0.64110916926398342</v>
      </c>
    </row>
    <row r="5061" spans="1:3" x14ac:dyDescent="0.3">
      <c r="A5061">
        <f t="shared" si="157"/>
        <v>5041</v>
      </c>
      <c r="B5061">
        <v>0.4603129147164442</v>
      </c>
      <c r="C5061">
        <f t="shared" si="156"/>
        <v>0.6414456549586629</v>
      </c>
    </row>
    <row r="5062" spans="1:3" x14ac:dyDescent="0.3">
      <c r="A5062">
        <f t="shared" si="157"/>
        <v>5042</v>
      </c>
      <c r="B5062">
        <v>0.35205637992029426</v>
      </c>
      <c r="C5062">
        <f t="shared" si="156"/>
        <v>0.64172241775158634</v>
      </c>
    </row>
    <row r="5063" spans="1:3" x14ac:dyDescent="0.3">
      <c r="A5063">
        <f t="shared" si="157"/>
        <v>5043</v>
      </c>
      <c r="B5063">
        <v>0.54931950324985457</v>
      </c>
      <c r="C5063">
        <f t="shared" si="156"/>
        <v>0.64176609968887965</v>
      </c>
    </row>
    <row r="5064" spans="1:3" x14ac:dyDescent="0.3">
      <c r="A5064">
        <f t="shared" si="157"/>
        <v>5044</v>
      </c>
      <c r="B5064">
        <v>8.4191873131419959E-2</v>
      </c>
      <c r="C5064">
        <f t="shared" si="156"/>
        <v>0.64292378883449142</v>
      </c>
    </row>
    <row r="5065" spans="1:3" x14ac:dyDescent="0.3">
      <c r="A5065">
        <f t="shared" si="157"/>
        <v>5045</v>
      </c>
      <c r="B5065">
        <v>1.0668565503532745</v>
      </c>
      <c r="C5065">
        <f t="shared" si="156"/>
        <v>0.64302915985929299</v>
      </c>
    </row>
    <row r="5066" spans="1:3" x14ac:dyDescent="0.3">
      <c r="A5066">
        <f t="shared" si="157"/>
        <v>5046</v>
      </c>
      <c r="B5066">
        <v>0.51357348938151492</v>
      </c>
      <c r="C5066">
        <f t="shared" si="156"/>
        <v>0.64320854333455291</v>
      </c>
    </row>
    <row r="5067" spans="1:3" x14ac:dyDescent="0.3">
      <c r="A5067">
        <f t="shared" si="157"/>
        <v>5047</v>
      </c>
      <c r="B5067">
        <v>2.8298318760362919</v>
      </c>
      <c r="C5067">
        <f t="shared" si="156"/>
        <v>0.64320872913863503</v>
      </c>
    </row>
    <row r="5068" spans="1:3" x14ac:dyDescent="0.3">
      <c r="A5068">
        <f t="shared" si="157"/>
        <v>5048</v>
      </c>
      <c r="B5068">
        <v>0.44890001049173867</v>
      </c>
      <c r="C5068">
        <f t="shared" si="156"/>
        <v>0.64347037821504216</v>
      </c>
    </row>
    <row r="5069" spans="1:3" x14ac:dyDescent="0.3">
      <c r="A5069">
        <f t="shared" si="157"/>
        <v>5049</v>
      </c>
      <c r="B5069">
        <v>0.44877277763173895</v>
      </c>
      <c r="C5069">
        <f t="shared" si="156"/>
        <v>0.64365374685775611</v>
      </c>
    </row>
    <row r="5070" spans="1:3" x14ac:dyDescent="0.3">
      <c r="A5070">
        <f t="shared" si="157"/>
        <v>5050</v>
      </c>
      <c r="B5070">
        <v>0.30682787596343508</v>
      </c>
      <c r="C5070">
        <f t="shared" si="156"/>
        <v>0.64385100102350745</v>
      </c>
    </row>
    <row r="5071" spans="1:3" x14ac:dyDescent="0.3">
      <c r="A5071">
        <f t="shared" si="157"/>
        <v>5051</v>
      </c>
      <c r="B5071">
        <v>0.63352344325980692</v>
      </c>
      <c r="C5071">
        <f t="shared" si="156"/>
        <v>0.6440923703360204</v>
      </c>
    </row>
    <row r="5072" spans="1:3" x14ac:dyDescent="0.3">
      <c r="A5072">
        <f t="shared" si="157"/>
        <v>5052</v>
      </c>
      <c r="B5072">
        <v>2.0631163596009428</v>
      </c>
      <c r="C5072">
        <f t="shared" si="156"/>
        <v>0.64440412461344376</v>
      </c>
    </row>
    <row r="5073" spans="1:3" x14ac:dyDescent="0.3">
      <c r="A5073">
        <f t="shared" si="157"/>
        <v>5053</v>
      </c>
      <c r="B5073">
        <v>0.46897577627412379</v>
      </c>
      <c r="C5073">
        <f t="shared" si="156"/>
        <v>0.64448701686477272</v>
      </c>
    </row>
    <row r="5074" spans="1:3" x14ac:dyDescent="0.3">
      <c r="A5074">
        <f t="shared" si="157"/>
        <v>5054</v>
      </c>
      <c r="B5074">
        <v>0.35877020279674565</v>
      </c>
      <c r="C5074">
        <f t="shared" si="156"/>
        <v>0.64453120465298119</v>
      </c>
    </row>
    <row r="5075" spans="1:3" x14ac:dyDescent="0.3">
      <c r="A5075">
        <f t="shared" si="157"/>
        <v>5055</v>
      </c>
      <c r="B5075">
        <v>1.8185419161380034</v>
      </c>
      <c r="C5075">
        <f t="shared" si="156"/>
        <v>0.64479601664150854</v>
      </c>
    </row>
    <row r="5076" spans="1:3" x14ac:dyDescent="0.3">
      <c r="A5076">
        <f t="shared" si="157"/>
        <v>5056</v>
      </c>
      <c r="B5076">
        <v>3.0193959582979435E-2</v>
      </c>
      <c r="C5076">
        <f t="shared" si="156"/>
        <v>0.64487773251122338</v>
      </c>
    </row>
    <row r="5077" spans="1:3" x14ac:dyDescent="0.3">
      <c r="A5077">
        <f t="shared" si="157"/>
        <v>5057</v>
      </c>
      <c r="B5077">
        <v>0.26196347004191933</v>
      </c>
      <c r="C5077">
        <f t="shared" si="156"/>
        <v>0.64496178990873387</v>
      </c>
    </row>
    <row r="5078" spans="1:3" x14ac:dyDescent="0.3">
      <c r="A5078">
        <f t="shared" si="157"/>
        <v>5058</v>
      </c>
      <c r="B5078">
        <v>0.94045909309444342</v>
      </c>
      <c r="C5078">
        <f t="shared" ref="C5078:C5141" si="158">SMALL($B$21:$B$10020,A5078)</f>
        <v>0.64499208620306714</v>
      </c>
    </row>
    <row r="5079" spans="1:3" x14ac:dyDescent="0.3">
      <c r="A5079">
        <f t="shared" ref="A5079:A5142" si="159">A5078+1</f>
        <v>5059</v>
      </c>
      <c r="B5079">
        <v>2.6143637528534871</v>
      </c>
      <c r="C5079">
        <f t="shared" si="158"/>
        <v>0.64501684956321359</v>
      </c>
    </row>
    <row r="5080" spans="1:3" x14ac:dyDescent="0.3">
      <c r="A5080">
        <f t="shared" si="159"/>
        <v>5060</v>
      </c>
      <c r="B5080">
        <v>0.13843067091816263</v>
      </c>
      <c r="C5080">
        <f t="shared" si="158"/>
        <v>0.64524631123330844</v>
      </c>
    </row>
    <row r="5081" spans="1:3" x14ac:dyDescent="0.3">
      <c r="A5081">
        <f t="shared" si="159"/>
        <v>5061</v>
      </c>
      <c r="B5081">
        <v>7.6810288683684558E-2</v>
      </c>
      <c r="C5081">
        <f t="shared" si="158"/>
        <v>0.6453488557795628</v>
      </c>
    </row>
    <row r="5082" spans="1:3" x14ac:dyDescent="0.3">
      <c r="A5082">
        <f t="shared" si="159"/>
        <v>5062</v>
      </c>
      <c r="B5082">
        <v>0.13311548562906972</v>
      </c>
      <c r="C5082">
        <f t="shared" si="158"/>
        <v>0.64536977112737648</v>
      </c>
    </row>
    <row r="5083" spans="1:3" x14ac:dyDescent="0.3">
      <c r="A5083">
        <f t="shared" si="159"/>
        <v>5063</v>
      </c>
      <c r="B5083">
        <v>0.59247365045776057</v>
      </c>
      <c r="C5083">
        <f t="shared" si="158"/>
        <v>0.64567996488514834</v>
      </c>
    </row>
    <row r="5084" spans="1:3" x14ac:dyDescent="0.3">
      <c r="A5084">
        <f t="shared" si="159"/>
        <v>5064</v>
      </c>
      <c r="B5084">
        <v>0.35156865287332884</v>
      </c>
      <c r="C5084">
        <f t="shared" si="158"/>
        <v>0.64578840079352684</v>
      </c>
    </row>
    <row r="5085" spans="1:3" x14ac:dyDescent="0.3">
      <c r="A5085">
        <f t="shared" si="159"/>
        <v>5065</v>
      </c>
      <c r="B5085">
        <v>2.1142052506795128E-2</v>
      </c>
      <c r="C5085">
        <f t="shared" si="158"/>
        <v>0.64581359875037991</v>
      </c>
    </row>
    <row r="5086" spans="1:3" x14ac:dyDescent="0.3">
      <c r="A5086">
        <f t="shared" si="159"/>
        <v>5066</v>
      </c>
      <c r="B5086">
        <v>0.46627951801480538</v>
      </c>
      <c r="C5086">
        <f t="shared" si="158"/>
        <v>0.64586398877510276</v>
      </c>
    </row>
    <row r="5087" spans="1:3" x14ac:dyDescent="0.3">
      <c r="A5087">
        <f t="shared" si="159"/>
        <v>5067</v>
      </c>
      <c r="B5087">
        <v>5.6899121094453458</v>
      </c>
      <c r="C5087">
        <f t="shared" si="158"/>
        <v>0.64590664635465744</v>
      </c>
    </row>
    <row r="5088" spans="1:3" x14ac:dyDescent="0.3">
      <c r="A5088">
        <f t="shared" si="159"/>
        <v>5068</v>
      </c>
      <c r="B5088">
        <v>0.52838420501347971</v>
      </c>
      <c r="C5088">
        <f t="shared" si="158"/>
        <v>0.64593543519774488</v>
      </c>
    </row>
    <row r="5089" spans="1:3" x14ac:dyDescent="0.3">
      <c r="A5089">
        <f t="shared" si="159"/>
        <v>5069</v>
      </c>
      <c r="B5089">
        <v>0.13439328552868823</v>
      </c>
      <c r="C5089">
        <f t="shared" si="158"/>
        <v>0.64597262736398364</v>
      </c>
    </row>
    <row r="5090" spans="1:3" x14ac:dyDescent="0.3">
      <c r="A5090">
        <f t="shared" si="159"/>
        <v>5070</v>
      </c>
      <c r="B5090">
        <v>5.3969824610127226E-2</v>
      </c>
      <c r="C5090">
        <f t="shared" si="158"/>
        <v>0.64598149354926759</v>
      </c>
    </row>
    <row r="5091" spans="1:3" x14ac:dyDescent="0.3">
      <c r="A5091">
        <f t="shared" si="159"/>
        <v>5071</v>
      </c>
      <c r="B5091">
        <v>1.5970987923585884</v>
      </c>
      <c r="C5091">
        <f t="shared" si="158"/>
        <v>0.64608856652184388</v>
      </c>
    </row>
    <row r="5092" spans="1:3" x14ac:dyDescent="0.3">
      <c r="A5092">
        <f t="shared" si="159"/>
        <v>5072</v>
      </c>
      <c r="B5092">
        <v>0.37415836765041965</v>
      </c>
      <c r="C5092">
        <f t="shared" si="158"/>
        <v>0.64642025019619398</v>
      </c>
    </row>
    <row r="5093" spans="1:3" x14ac:dyDescent="0.3">
      <c r="A5093">
        <f t="shared" si="159"/>
        <v>5073</v>
      </c>
      <c r="B5093">
        <v>0.21644991440121109</v>
      </c>
      <c r="C5093">
        <f t="shared" si="158"/>
        <v>0.64654702327252855</v>
      </c>
    </row>
    <row r="5094" spans="1:3" x14ac:dyDescent="0.3">
      <c r="A5094">
        <f t="shared" si="159"/>
        <v>5074</v>
      </c>
      <c r="B5094">
        <v>0.12933715928456713</v>
      </c>
      <c r="C5094">
        <f t="shared" si="158"/>
        <v>0.64685162696922438</v>
      </c>
    </row>
    <row r="5095" spans="1:3" x14ac:dyDescent="0.3">
      <c r="A5095">
        <f t="shared" si="159"/>
        <v>5075</v>
      </c>
      <c r="B5095">
        <v>2.3923107453734218</v>
      </c>
      <c r="C5095">
        <f t="shared" si="158"/>
        <v>0.64701959577257262</v>
      </c>
    </row>
    <row r="5096" spans="1:3" x14ac:dyDescent="0.3">
      <c r="A5096">
        <f t="shared" si="159"/>
        <v>5076</v>
      </c>
      <c r="B5096">
        <v>1.0181473723896002</v>
      </c>
      <c r="C5096">
        <f t="shared" si="158"/>
        <v>0.64706545367947044</v>
      </c>
    </row>
    <row r="5097" spans="1:3" x14ac:dyDescent="0.3">
      <c r="A5097">
        <f t="shared" si="159"/>
        <v>5077</v>
      </c>
      <c r="B5097">
        <v>0.31778058853988433</v>
      </c>
      <c r="C5097">
        <f t="shared" si="158"/>
        <v>0.64714996476328945</v>
      </c>
    </row>
    <row r="5098" spans="1:3" x14ac:dyDescent="0.3">
      <c r="A5098">
        <f t="shared" si="159"/>
        <v>5078</v>
      </c>
      <c r="B5098">
        <v>8.7373971073928525E-2</v>
      </c>
      <c r="C5098">
        <f t="shared" si="158"/>
        <v>0.64720415551798505</v>
      </c>
    </row>
    <row r="5099" spans="1:3" x14ac:dyDescent="0.3">
      <c r="A5099">
        <f t="shared" si="159"/>
        <v>5079</v>
      </c>
      <c r="B5099">
        <v>0.60508037087303945</v>
      </c>
      <c r="C5099">
        <f t="shared" si="158"/>
        <v>0.64729456741536784</v>
      </c>
    </row>
    <row r="5100" spans="1:3" x14ac:dyDescent="0.3">
      <c r="A5100">
        <f t="shared" si="159"/>
        <v>5080</v>
      </c>
      <c r="B5100">
        <v>1.6039989305363609</v>
      </c>
      <c r="C5100">
        <f t="shared" si="158"/>
        <v>0.64743170714096543</v>
      </c>
    </row>
    <row r="5101" spans="1:3" x14ac:dyDescent="0.3">
      <c r="A5101">
        <f t="shared" si="159"/>
        <v>5081</v>
      </c>
      <c r="B5101">
        <v>1.0381795786886689</v>
      </c>
      <c r="C5101">
        <f t="shared" si="158"/>
        <v>0.6476432211750569</v>
      </c>
    </row>
    <row r="5102" spans="1:3" x14ac:dyDescent="0.3">
      <c r="A5102">
        <f t="shared" si="159"/>
        <v>5082</v>
      </c>
      <c r="B5102">
        <v>0.61620952847521893</v>
      </c>
      <c r="C5102">
        <f t="shared" si="158"/>
        <v>0.64765372822765088</v>
      </c>
    </row>
    <row r="5103" spans="1:3" x14ac:dyDescent="0.3">
      <c r="A5103">
        <f t="shared" si="159"/>
        <v>5083</v>
      </c>
      <c r="B5103">
        <v>0.69224009157345345</v>
      </c>
      <c r="C5103">
        <f t="shared" si="158"/>
        <v>0.64770462110476945</v>
      </c>
    </row>
    <row r="5104" spans="1:3" x14ac:dyDescent="0.3">
      <c r="A5104">
        <f t="shared" si="159"/>
        <v>5084</v>
      </c>
      <c r="B5104">
        <v>0.12657704604139819</v>
      </c>
      <c r="C5104">
        <f t="shared" si="158"/>
        <v>0.6479999163921879</v>
      </c>
    </row>
    <row r="5105" spans="1:3" x14ac:dyDescent="0.3">
      <c r="A5105">
        <f t="shared" si="159"/>
        <v>5085</v>
      </c>
      <c r="B5105">
        <v>0.51638765687353283</v>
      </c>
      <c r="C5105">
        <f t="shared" si="158"/>
        <v>0.64801893025893698</v>
      </c>
    </row>
    <row r="5106" spans="1:3" x14ac:dyDescent="0.3">
      <c r="A5106">
        <f t="shared" si="159"/>
        <v>5086</v>
      </c>
      <c r="B5106">
        <v>1.1773545657932527</v>
      </c>
      <c r="C5106">
        <f t="shared" si="158"/>
        <v>0.64823976627221302</v>
      </c>
    </row>
    <row r="5107" spans="1:3" x14ac:dyDescent="0.3">
      <c r="A5107">
        <f t="shared" si="159"/>
        <v>5087</v>
      </c>
      <c r="B5107">
        <v>0.49450498105708895</v>
      </c>
      <c r="C5107">
        <f t="shared" si="158"/>
        <v>0.64838072461562457</v>
      </c>
    </row>
    <row r="5108" spans="1:3" x14ac:dyDescent="0.3">
      <c r="A5108">
        <f t="shared" si="159"/>
        <v>5088</v>
      </c>
      <c r="B5108">
        <v>0.10123415508902256</v>
      </c>
      <c r="C5108">
        <f t="shared" si="158"/>
        <v>0.64841051329031951</v>
      </c>
    </row>
    <row r="5109" spans="1:3" x14ac:dyDescent="0.3">
      <c r="A5109">
        <f t="shared" si="159"/>
        <v>5089</v>
      </c>
      <c r="B5109">
        <v>0.17800416924316376</v>
      </c>
      <c r="C5109">
        <f t="shared" si="158"/>
        <v>0.64845067778376864</v>
      </c>
    </row>
    <row r="5110" spans="1:3" x14ac:dyDescent="0.3">
      <c r="A5110">
        <f t="shared" si="159"/>
        <v>5090</v>
      </c>
      <c r="B5110">
        <v>0.17791201409273305</v>
      </c>
      <c r="C5110">
        <f t="shared" si="158"/>
        <v>0.64846392446238865</v>
      </c>
    </row>
    <row r="5111" spans="1:3" x14ac:dyDescent="0.3">
      <c r="A5111">
        <f t="shared" si="159"/>
        <v>5091</v>
      </c>
      <c r="B5111">
        <v>6.0547321858262615E-2</v>
      </c>
      <c r="C5111">
        <f t="shared" si="158"/>
        <v>0.64854139555483981</v>
      </c>
    </row>
    <row r="5112" spans="1:3" x14ac:dyDescent="0.3">
      <c r="A5112">
        <f t="shared" si="159"/>
        <v>5092</v>
      </c>
      <c r="B5112">
        <v>0.12270106130911307</v>
      </c>
      <c r="C5112">
        <f t="shared" si="158"/>
        <v>0.64871468989272141</v>
      </c>
    </row>
    <row r="5113" spans="1:3" x14ac:dyDescent="0.3">
      <c r="A5113">
        <f t="shared" si="159"/>
        <v>5093</v>
      </c>
      <c r="B5113">
        <v>1.4790047566646971</v>
      </c>
      <c r="C5113">
        <f t="shared" si="158"/>
        <v>0.64894934892270872</v>
      </c>
    </row>
    <row r="5114" spans="1:3" x14ac:dyDescent="0.3">
      <c r="A5114">
        <f t="shared" si="159"/>
        <v>5094</v>
      </c>
      <c r="B5114">
        <v>1.6905753189755821</v>
      </c>
      <c r="C5114">
        <f t="shared" si="158"/>
        <v>0.64899860393712783</v>
      </c>
    </row>
    <row r="5115" spans="1:3" x14ac:dyDescent="0.3">
      <c r="A5115">
        <f t="shared" si="159"/>
        <v>5095</v>
      </c>
      <c r="B5115">
        <v>2.7787444060723976E-2</v>
      </c>
      <c r="C5115">
        <f t="shared" si="158"/>
        <v>0.64930205425376419</v>
      </c>
    </row>
    <row r="5116" spans="1:3" x14ac:dyDescent="0.3">
      <c r="A5116">
        <f t="shared" si="159"/>
        <v>5096</v>
      </c>
      <c r="B5116">
        <v>0.79807297441463709</v>
      </c>
      <c r="C5116">
        <f t="shared" si="158"/>
        <v>0.64948395572420448</v>
      </c>
    </row>
    <row r="5117" spans="1:3" x14ac:dyDescent="0.3">
      <c r="A5117">
        <f t="shared" si="159"/>
        <v>5097</v>
      </c>
      <c r="B5117">
        <v>1.5517243657079689</v>
      </c>
      <c r="C5117">
        <f t="shared" si="158"/>
        <v>0.64956995857762134</v>
      </c>
    </row>
    <row r="5118" spans="1:3" x14ac:dyDescent="0.3">
      <c r="A5118">
        <f t="shared" si="159"/>
        <v>5098</v>
      </c>
      <c r="B5118">
        <v>4.6780202913818458E-2</v>
      </c>
      <c r="C5118">
        <f t="shared" si="158"/>
        <v>0.64958485780740927</v>
      </c>
    </row>
    <row r="5119" spans="1:3" x14ac:dyDescent="0.3">
      <c r="A5119">
        <f t="shared" si="159"/>
        <v>5099</v>
      </c>
      <c r="B5119">
        <v>0.62405818086576836</v>
      </c>
      <c r="C5119">
        <f t="shared" si="158"/>
        <v>0.65013132324320755</v>
      </c>
    </row>
    <row r="5120" spans="1:3" x14ac:dyDescent="0.3">
      <c r="A5120">
        <f t="shared" si="159"/>
        <v>5100</v>
      </c>
      <c r="B5120">
        <v>0.8624388237760483</v>
      </c>
      <c r="C5120">
        <f t="shared" si="158"/>
        <v>0.65028144292917367</v>
      </c>
    </row>
    <row r="5121" spans="1:3" x14ac:dyDescent="0.3">
      <c r="A5121">
        <f t="shared" si="159"/>
        <v>5101</v>
      </c>
      <c r="B5121">
        <v>1.5990023892462826</v>
      </c>
      <c r="C5121">
        <f t="shared" si="158"/>
        <v>0.65036226724864687</v>
      </c>
    </row>
    <row r="5122" spans="1:3" x14ac:dyDescent="0.3">
      <c r="A5122">
        <f t="shared" si="159"/>
        <v>5102</v>
      </c>
      <c r="B5122">
        <v>4.6134597847583114E-2</v>
      </c>
      <c r="C5122">
        <f t="shared" si="158"/>
        <v>0.65042697261569526</v>
      </c>
    </row>
    <row r="5123" spans="1:3" x14ac:dyDescent="0.3">
      <c r="A5123">
        <f t="shared" si="159"/>
        <v>5103</v>
      </c>
      <c r="B5123">
        <v>0.29731692503073015</v>
      </c>
      <c r="C5123">
        <f t="shared" si="158"/>
        <v>0.65065188120131068</v>
      </c>
    </row>
    <row r="5124" spans="1:3" x14ac:dyDescent="0.3">
      <c r="A5124">
        <f t="shared" si="159"/>
        <v>5104</v>
      </c>
      <c r="B5124">
        <v>0.66630166365461663</v>
      </c>
      <c r="C5124">
        <f t="shared" si="158"/>
        <v>0.65078539203464358</v>
      </c>
    </row>
    <row r="5125" spans="1:3" x14ac:dyDescent="0.3">
      <c r="A5125">
        <f t="shared" si="159"/>
        <v>5105</v>
      </c>
      <c r="B5125">
        <v>2.7465040155329135E-2</v>
      </c>
      <c r="C5125">
        <f t="shared" si="158"/>
        <v>0.65168268704773302</v>
      </c>
    </row>
    <row r="5126" spans="1:3" x14ac:dyDescent="0.3">
      <c r="A5126">
        <f t="shared" si="159"/>
        <v>5106</v>
      </c>
      <c r="B5126">
        <v>1.6119430244041217</v>
      </c>
      <c r="C5126">
        <f t="shared" si="158"/>
        <v>0.65200364983070247</v>
      </c>
    </row>
    <row r="5127" spans="1:3" x14ac:dyDescent="0.3">
      <c r="A5127">
        <f t="shared" si="159"/>
        <v>5107</v>
      </c>
      <c r="B5127">
        <v>5.0458939704827976</v>
      </c>
      <c r="C5127">
        <f t="shared" si="158"/>
        <v>0.65206048539914807</v>
      </c>
    </row>
    <row r="5128" spans="1:3" x14ac:dyDescent="0.3">
      <c r="A5128">
        <f t="shared" si="159"/>
        <v>5108</v>
      </c>
      <c r="B5128">
        <v>6.4274028701261976E-2</v>
      </c>
      <c r="C5128">
        <f t="shared" si="158"/>
        <v>0.65216227657430093</v>
      </c>
    </row>
    <row r="5129" spans="1:3" x14ac:dyDescent="0.3">
      <c r="A5129">
        <f t="shared" si="159"/>
        <v>5109</v>
      </c>
      <c r="B5129">
        <v>0.92045775752367232</v>
      </c>
      <c r="C5129">
        <f t="shared" si="158"/>
        <v>0.65227201170693561</v>
      </c>
    </row>
    <row r="5130" spans="1:3" x14ac:dyDescent="0.3">
      <c r="A5130">
        <f t="shared" si="159"/>
        <v>5110</v>
      </c>
      <c r="B5130">
        <v>0.3791850696894743</v>
      </c>
      <c r="C5130">
        <f t="shared" si="158"/>
        <v>0.65244172411599965</v>
      </c>
    </row>
    <row r="5131" spans="1:3" x14ac:dyDescent="0.3">
      <c r="A5131">
        <f t="shared" si="159"/>
        <v>5111</v>
      </c>
      <c r="B5131">
        <v>0.73262641754020663</v>
      </c>
      <c r="C5131">
        <f t="shared" si="158"/>
        <v>0.65302293829222502</v>
      </c>
    </row>
    <row r="5132" spans="1:3" x14ac:dyDescent="0.3">
      <c r="A5132">
        <f t="shared" si="159"/>
        <v>5112</v>
      </c>
      <c r="B5132">
        <v>2.0592322649794972</v>
      </c>
      <c r="C5132">
        <f t="shared" si="158"/>
        <v>0.65322683008885729</v>
      </c>
    </row>
    <row r="5133" spans="1:3" x14ac:dyDescent="0.3">
      <c r="A5133">
        <f t="shared" si="159"/>
        <v>5113</v>
      </c>
      <c r="B5133">
        <v>0.53121882008884613</v>
      </c>
      <c r="C5133">
        <f t="shared" si="158"/>
        <v>0.65328447030178394</v>
      </c>
    </row>
    <row r="5134" spans="1:3" x14ac:dyDescent="0.3">
      <c r="A5134">
        <f t="shared" si="159"/>
        <v>5114</v>
      </c>
      <c r="B5134">
        <v>0.58201909060730483</v>
      </c>
      <c r="C5134">
        <f t="shared" si="158"/>
        <v>0.65331065729387472</v>
      </c>
    </row>
    <row r="5135" spans="1:3" x14ac:dyDescent="0.3">
      <c r="A5135">
        <f t="shared" si="159"/>
        <v>5115</v>
      </c>
      <c r="B5135">
        <v>0.39912115608769039</v>
      </c>
      <c r="C5135">
        <f t="shared" si="158"/>
        <v>0.65345323951524237</v>
      </c>
    </row>
    <row r="5136" spans="1:3" x14ac:dyDescent="0.3">
      <c r="A5136">
        <f t="shared" si="159"/>
        <v>5116</v>
      </c>
      <c r="B5136">
        <v>0.8166813722453079</v>
      </c>
      <c r="C5136">
        <f t="shared" si="158"/>
        <v>0.65346735936430633</v>
      </c>
    </row>
    <row r="5137" spans="1:3" x14ac:dyDescent="0.3">
      <c r="A5137">
        <f t="shared" si="159"/>
        <v>5117</v>
      </c>
      <c r="B5137">
        <v>0.23848341475467461</v>
      </c>
      <c r="C5137">
        <f t="shared" si="158"/>
        <v>0.65350024628499903</v>
      </c>
    </row>
    <row r="5138" spans="1:3" x14ac:dyDescent="0.3">
      <c r="A5138">
        <f t="shared" si="159"/>
        <v>5118</v>
      </c>
      <c r="B5138">
        <v>3.2275171878806117</v>
      </c>
      <c r="C5138">
        <f t="shared" si="158"/>
        <v>0.65354170512297172</v>
      </c>
    </row>
    <row r="5139" spans="1:3" x14ac:dyDescent="0.3">
      <c r="A5139">
        <f t="shared" si="159"/>
        <v>5119</v>
      </c>
      <c r="B5139">
        <v>0.12528923519914081</v>
      </c>
      <c r="C5139">
        <f t="shared" si="158"/>
        <v>0.6539100568794145</v>
      </c>
    </row>
    <row r="5140" spans="1:3" x14ac:dyDescent="0.3">
      <c r="A5140">
        <f t="shared" si="159"/>
        <v>5120</v>
      </c>
      <c r="B5140">
        <v>0.54439417004179513</v>
      </c>
      <c r="C5140">
        <f t="shared" si="158"/>
        <v>0.65398891363278366</v>
      </c>
    </row>
    <row r="5141" spans="1:3" x14ac:dyDescent="0.3">
      <c r="A5141">
        <f t="shared" si="159"/>
        <v>5121</v>
      </c>
      <c r="B5141">
        <v>1.8127307550253753</v>
      </c>
      <c r="C5141">
        <f t="shared" si="158"/>
        <v>0.65402456416613908</v>
      </c>
    </row>
    <row r="5142" spans="1:3" x14ac:dyDescent="0.3">
      <c r="A5142">
        <f t="shared" si="159"/>
        <v>5122</v>
      </c>
      <c r="B5142">
        <v>0.10759915096739125</v>
      </c>
      <c r="C5142">
        <f t="shared" ref="C5142:C5205" si="160">SMALL($B$21:$B$10020,A5142)</f>
        <v>0.65437954955334243</v>
      </c>
    </row>
    <row r="5143" spans="1:3" x14ac:dyDescent="0.3">
      <c r="A5143">
        <f t="shared" ref="A5143:A5206" si="161">A5142+1</f>
        <v>5123</v>
      </c>
      <c r="B5143">
        <v>0.25547598010139105</v>
      </c>
      <c r="C5143">
        <f t="shared" si="160"/>
        <v>0.65443962968131308</v>
      </c>
    </row>
    <row r="5144" spans="1:3" x14ac:dyDescent="0.3">
      <c r="A5144">
        <f t="shared" si="161"/>
        <v>5124</v>
      </c>
      <c r="B5144">
        <v>1.9223550995668666</v>
      </c>
      <c r="C5144">
        <f t="shared" si="160"/>
        <v>0.65453013372397328</v>
      </c>
    </row>
    <row r="5145" spans="1:3" x14ac:dyDescent="0.3">
      <c r="A5145">
        <f t="shared" si="161"/>
        <v>5125</v>
      </c>
      <c r="B5145">
        <v>0.34491753198470532</v>
      </c>
      <c r="C5145">
        <f t="shared" si="160"/>
        <v>0.65464627579524559</v>
      </c>
    </row>
    <row r="5146" spans="1:3" x14ac:dyDescent="0.3">
      <c r="A5146">
        <f t="shared" si="161"/>
        <v>5126</v>
      </c>
      <c r="B5146">
        <v>1.1460023898100695</v>
      </c>
      <c r="C5146">
        <f t="shared" si="160"/>
        <v>0.65479144863059457</v>
      </c>
    </row>
    <row r="5147" spans="1:3" x14ac:dyDescent="0.3">
      <c r="A5147">
        <f t="shared" si="161"/>
        <v>5127</v>
      </c>
      <c r="B5147">
        <v>5.0396864368765781E-2</v>
      </c>
      <c r="C5147">
        <f t="shared" si="160"/>
        <v>0.65546614435862338</v>
      </c>
    </row>
    <row r="5148" spans="1:3" x14ac:dyDescent="0.3">
      <c r="A5148">
        <f t="shared" si="161"/>
        <v>5128</v>
      </c>
      <c r="B5148">
        <v>0.45439196297659445</v>
      </c>
      <c r="C5148">
        <f t="shared" si="160"/>
        <v>0.65603588322423501</v>
      </c>
    </row>
    <row r="5149" spans="1:3" x14ac:dyDescent="0.3">
      <c r="A5149">
        <f t="shared" si="161"/>
        <v>5129</v>
      </c>
      <c r="B5149">
        <v>1.4251578091467152</v>
      </c>
      <c r="C5149">
        <f t="shared" si="160"/>
        <v>0.65611634102095207</v>
      </c>
    </row>
    <row r="5150" spans="1:3" x14ac:dyDescent="0.3">
      <c r="A5150">
        <f t="shared" si="161"/>
        <v>5130</v>
      </c>
      <c r="B5150">
        <v>1.5677605659132692</v>
      </c>
      <c r="C5150">
        <f t="shared" si="160"/>
        <v>0.65622122618091328</v>
      </c>
    </row>
    <row r="5151" spans="1:3" x14ac:dyDescent="0.3">
      <c r="A5151">
        <f t="shared" si="161"/>
        <v>5131</v>
      </c>
      <c r="B5151">
        <v>0.30386045731815758</v>
      </c>
      <c r="C5151">
        <f t="shared" si="160"/>
        <v>0.65690553433753518</v>
      </c>
    </row>
    <row r="5152" spans="1:3" x14ac:dyDescent="0.3">
      <c r="A5152">
        <f t="shared" si="161"/>
        <v>5132</v>
      </c>
      <c r="B5152">
        <v>0.14576372845095764</v>
      </c>
      <c r="C5152">
        <f t="shared" si="160"/>
        <v>0.65697936090309006</v>
      </c>
    </row>
    <row r="5153" spans="1:3" x14ac:dyDescent="0.3">
      <c r="A5153">
        <f t="shared" si="161"/>
        <v>5133</v>
      </c>
      <c r="B5153">
        <v>0.74641003327366162</v>
      </c>
      <c r="C5153">
        <f t="shared" si="160"/>
        <v>0.65704774951410427</v>
      </c>
    </row>
    <row r="5154" spans="1:3" x14ac:dyDescent="0.3">
      <c r="A5154">
        <f t="shared" si="161"/>
        <v>5134</v>
      </c>
      <c r="B5154">
        <v>0.21248920273941563</v>
      </c>
      <c r="C5154">
        <f t="shared" si="160"/>
        <v>0.65716786274376071</v>
      </c>
    </row>
    <row r="5155" spans="1:3" x14ac:dyDescent="0.3">
      <c r="A5155">
        <f t="shared" si="161"/>
        <v>5135</v>
      </c>
      <c r="B5155">
        <v>0.23383457386768769</v>
      </c>
      <c r="C5155">
        <f t="shared" si="160"/>
        <v>0.65729975597589663</v>
      </c>
    </row>
    <row r="5156" spans="1:3" x14ac:dyDescent="0.3">
      <c r="A5156">
        <f t="shared" si="161"/>
        <v>5136</v>
      </c>
      <c r="B5156">
        <v>0.13993470002486674</v>
      </c>
      <c r="C5156">
        <f t="shared" si="160"/>
        <v>0.65777091109780783</v>
      </c>
    </row>
    <row r="5157" spans="1:3" x14ac:dyDescent="0.3">
      <c r="A5157">
        <f t="shared" si="161"/>
        <v>5137</v>
      </c>
      <c r="B5157">
        <v>2.6786253559739066</v>
      </c>
      <c r="C5157">
        <f t="shared" si="160"/>
        <v>0.65798296784932231</v>
      </c>
    </row>
    <row r="5158" spans="1:3" x14ac:dyDescent="0.3">
      <c r="A5158">
        <f t="shared" si="161"/>
        <v>5138</v>
      </c>
      <c r="B5158">
        <v>0.88995313704216694</v>
      </c>
      <c r="C5158">
        <f t="shared" si="160"/>
        <v>0.65823532190153711</v>
      </c>
    </row>
    <row r="5159" spans="1:3" x14ac:dyDescent="0.3">
      <c r="A5159">
        <f t="shared" si="161"/>
        <v>5139</v>
      </c>
      <c r="B5159">
        <v>1.2351279583745673</v>
      </c>
      <c r="C5159">
        <f t="shared" si="160"/>
        <v>0.65827856321491707</v>
      </c>
    </row>
    <row r="5160" spans="1:3" x14ac:dyDescent="0.3">
      <c r="A5160">
        <f t="shared" si="161"/>
        <v>5140</v>
      </c>
      <c r="B5160">
        <v>0.41330926659339839</v>
      </c>
      <c r="C5160">
        <f t="shared" si="160"/>
        <v>0.65836297441440927</v>
      </c>
    </row>
    <row r="5161" spans="1:3" x14ac:dyDescent="0.3">
      <c r="A5161">
        <f t="shared" si="161"/>
        <v>5141</v>
      </c>
      <c r="B5161">
        <v>1.7576067053491935</v>
      </c>
      <c r="C5161">
        <f t="shared" si="160"/>
        <v>0.65838504577412515</v>
      </c>
    </row>
    <row r="5162" spans="1:3" x14ac:dyDescent="0.3">
      <c r="A5162">
        <f t="shared" si="161"/>
        <v>5142</v>
      </c>
      <c r="B5162">
        <v>0.50929356667254444</v>
      </c>
      <c r="C5162">
        <f t="shared" si="160"/>
        <v>0.65850368401611958</v>
      </c>
    </row>
    <row r="5163" spans="1:3" x14ac:dyDescent="0.3">
      <c r="A5163">
        <f t="shared" si="161"/>
        <v>5143</v>
      </c>
      <c r="B5163">
        <v>0.57201175792432446</v>
      </c>
      <c r="C5163">
        <f t="shared" si="160"/>
        <v>0.65865156227241184</v>
      </c>
    </row>
    <row r="5164" spans="1:3" x14ac:dyDescent="0.3">
      <c r="A5164">
        <f t="shared" si="161"/>
        <v>5144</v>
      </c>
      <c r="B5164">
        <v>1.4207631741225719</v>
      </c>
      <c r="C5164">
        <f t="shared" si="160"/>
        <v>0.65903928188204586</v>
      </c>
    </row>
    <row r="5165" spans="1:3" x14ac:dyDescent="0.3">
      <c r="A5165">
        <f t="shared" si="161"/>
        <v>5145</v>
      </c>
      <c r="B5165">
        <v>1.6561746670846533E-2</v>
      </c>
      <c r="C5165">
        <f t="shared" si="160"/>
        <v>0.65929236978138972</v>
      </c>
    </row>
    <row r="5166" spans="1:3" x14ac:dyDescent="0.3">
      <c r="A5166">
        <f t="shared" si="161"/>
        <v>5146</v>
      </c>
      <c r="B5166">
        <v>0.12475143377547626</v>
      </c>
      <c r="C5166">
        <f t="shared" si="160"/>
        <v>0.65938703843867708</v>
      </c>
    </row>
    <row r="5167" spans="1:3" x14ac:dyDescent="0.3">
      <c r="A5167">
        <f t="shared" si="161"/>
        <v>5147</v>
      </c>
      <c r="B5167">
        <v>3.5224510162677385</v>
      </c>
      <c r="C5167">
        <f t="shared" si="160"/>
        <v>0.66014968894115356</v>
      </c>
    </row>
    <row r="5168" spans="1:3" x14ac:dyDescent="0.3">
      <c r="A5168">
        <f t="shared" si="161"/>
        <v>5148</v>
      </c>
      <c r="B5168">
        <v>1.9871490481997101</v>
      </c>
      <c r="C5168">
        <f t="shared" si="160"/>
        <v>0.6604601912320005</v>
      </c>
    </row>
    <row r="5169" spans="1:3" x14ac:dyDescent="0.3">
      <c r="A5169">
        <f t="shared" si="161"/>
        <v>5149</v>
      </c>
      <c r="B5169">
        <v>0.24560324540823242</v>
      </c>
      <c r="C5169">
        <f t="shared" si="160"/>
        <v>0.66069926087561415</v>
      </c>
    </row>
    <row r="5170" spans="1:3" x14ac:dyDescent="0.3">
      <c r="A5170">
        <f t="shared" si="161"/>
        <v>5150</v>
      </c>
      <c r="B5170">
        <v>0.53878813886409715</v>
      </c>
      <c r="C5170">
        <f t="shared" si="160"/>
        <v>0.66074445860202768</v>
      </c>
    </row>
    <row r="5171" spans="1:3" x14ac:dyDescent="0.3">
      <c r="A5171">
        <f t="shared" si="161"/>
        <v>5151</v>
      </c>
      <c r="B5171">
        <v>0.53181002896388208</v>
      </c>
      <c r="C5171">
        <f t="shared" si="160"/>
        <v>0.66117667554953607</v>
      </c>
    </row>
    <row r="5172" spans="1:3" x14ac:dyDescent="0.3">
      <c r="A5172">
        <f t="shared" si="161"/>
        <v>5152</v>
      </c>
      <c r="B5172">
        <v>0.59510678164322073</v>
      </c>
      <c r="C5172">
        <f t="shared" si="160"/>
        <v>0.66124174615625697</v>
      </c>
    </row>
    <row r="5173" spans="1:3" x14ac:dyDescent="0.3">
      <c r="A5173">
        <f t="shared" si="161"/>
        <v>5153</v>
      </c>
      <c r="B5173">
        <v>4.6185266841417771E-2</v>
      </c>
      <c r="C5173">
        <f t="shared" si="160"/>
        <v>0.66137604668648176</v>
      </c>
    </row>
    <row r="5174" spans="1:3" x14ac:dyDescent="0.3">
      <c r="A5174">
        <f t="shared" si="161"/>
        <v>5154</v>
      </c>
      <c r="B5174">
        <v>1.7822595773519387</v>
      </c>
      <c r="C5174">
        <f t="shared" si="160"/>
        <v>0.66140671249609539</v>
      </c>
    </row>
    <row r="5175" spans="1:3" x14ac:dyDescent="0.3">
      <c r="A5175">
        <f t="shared" si="161"/>
        <v>5155</v>
      </c>
      <c r="B5175">
        <v>1.1664669742200753</v>
      </c>
      <c r="C5175">
        <f t="shared" si="160"/>
        <v>0.66144424113368094</v>
      </c>
    </row>
    <row r="5176" spans="1:3" x14ac:dyDescent="0.3">
      <c r="A5176">
        <f t="shared" si="161"/>
        <v>5156</v>
      </c>
      <c r="B5176">
        <v>0.13775222710632851</v>
      </c>
      <c r="C5176">
        <f t="shared" si="160"/>
        <v>0.6614944471617159</v>
      </c>
    </row>
    <row r="5177" spans="1:3" x14ac:dyDescent="0.3">
      <c r="A5177">
        <f t="shared" si="161"/>
        <v>5157</v>
      </c>
      <c r="B5177">
        <v>0.77519204003613651</v>
      </c>
      <c r="C5177">
        <f t="shared" si="160"/>
        <v>0.66191428361532423</v>
      </c>
    </row>
    <row r="5178" spans="1:3" x14ac:dyDescent="0.3">
      <c r="A5178">
        <f t="shared" si="161"/>
        <v>5158</v>
      </c>
      <c r="B5178">
        <v>2.3454760594532393</v>
      </c>
      <c r="C5178">
        <f t="shared" si="160"/>
        <v>0.6619942345328127</v>
      </c>
    </row>
    <row r="5179" spans="1:3" x14ac:dyDescent="0.3">
      <c r="A5179">
        <f t="shared" si="161"/>
        <v>5159</v>
      </c>
      <c r="B5179">
        <v>0.25665865019659773</v>
      </c>
      <c r="C5179">
        <f t="shared" si="160"/>
        <v>0.66242621175979766</v>
      </c>
    </row>
    <row r="5180" spans="1:3" x14ac:dyDescent="0.3">
      <c r="A5180">
        <f t="shared" si="161"/>
        <v>5160</v>
      </c>
      <c r="B5180">
        <v>2.0661115937782397</v>
      </c>
      <c r="C5180">
        <f t="shared" si="160"/>
        <v>0.66259869716646125</v>
      </c>
    </row>
    <row r="5181" spans="1:3" x14ac:dyDescent="0.3">
      <c r="A5181">
        <f t="shared" si="161"/>
        <v>5161</v>
      </c>
      <c r="B5181">
        <v>0.597359507129676</v>
      </c>
      <c r="C5181">
        <f t="shared" si="160"/>
        <v>0.66282894491602562</v>
      </c>
    </row>
    <row r="5182" spans="1:3" x14ac:dyDescent="0.3">
      <c r="A5182">
        <f t="shared" si="161"/>
        <v>5162</v>
      </c>
      <c r="B5182">
        <v>1.174453469055535</v>
      </c>
      <c r="C5182">
        <f t="shared" si="160"/>
        <v>0.66288669947467116</v>
      </c>
    </row>
    <row r="5183" spans="1:3" x14ac:dyDescent="0.3">
      <c r="A5183">
        <f t="shared" si="161"/>
        <v>5163</v>
      </c>
      <c r="B5183">
        <v>8.8174198338171195E-3</v>
      </c>
      <c r="C5183">
        <f t="shared" si="160"/>
        <v>0.6629280177206458</v>
      </c>
    </row>
    <row r="5184" spans="1:3" x14ac:dyDescent="0.3">
      <c r="A5184">
        <f t="shared" si="161"/>
        <v>5164</v>
      </c>
      <c r="B5184">
        <v>0.37843019907295128</v>
      </c>
      <c r="C5184">
        <f t="shared" si="160"/>
        <v>0.6630934871454599</v>
      </c>
    </row>
    <row r="5185" spans="1:3" x14ac:dyDescent="0.3">
      <c r="A5185">
        <f t="shared" si="161"/>
        <v>5165</v>
      </c>
      <c r="B5185">
        <v>8.2838059041381307E-3</v>
      </c>
      <c r="C5185">
        <f t="shared" si="160"/>
        <v>0.66310094384951812</v>
      </c>
    </row>
    <row r="5186" spans="1:3" x14ac:dyDescent="0.3">
      <c r="A5186">
        <f t="shared" si="161"/>
        <v>5166</v>
      </c>
      <c r="B5186">
        <v>0.45619902076056351</v>
      </c>
      <c r="C5186">
        <f t="shared" si="160"/>
        <v>0.6631218464906341</v>
      </c>
    </row>
    <row r="5187" spans="1:3" x14ac:dyDescent="0.3">
      <c r="A5187">
        <f t="shared" si="161"/>
        <v>5167</v>
      </c>
      <c r="B5187">
        <v>8.1020625267062272</v>
      </c>
      <c r="C5187">
        <f t="shared" si="160"/>
        <v>0.66312622913038122</v>
      </c>
    </row>
    <row r="5188" spans="1:3" x14ac:dyDescent="0.3">
      <c r="A5188">
        <f t="shared" si="161"/>
        <v>5168</v>
      </c>
      <c r="B5188">
        <v>0.13429762038686399</v>
      </c>
      <c r="C5188">
        <f t="shared" si="160"/>
        <v>0.66379614742082249</v>
      </c>
    </row>
    <row r="5189" spans="1:3" x14ac:dyDescent="0.3">
      <c r="A5189">
        <f t="shared" si="161"/>
        <v>5169</v>
      </c>
      <c r="B5189">
        <v>0.48094499246944311</v>
      </c>
      <c r="C5189">
        <f t="shared" si="160"/>
        <v>0.66404814940011447</v>
      </c>
    </row>
    <row r="5190" spans="1:3" x14ac:dyDescent="0.3">
      <c r="A5190">
        <f t="shared" si="161"/>
        <v>5170</v>
      </c>
      <c r="B5190">
        <v>0.58886674212645795</v>
      </c>
      <c r="C5190">
        <f t="shared" si="160"/>
        <v>0.66439091487479596</v>
      </c>
    </row>
    <row r="5191" spans="1:3" x14ac:dyDescent="0.3">
      <c r="A5191">
        <f t="shared" si="161"/>
        <v>5171</v>
      </c>
      <c r="B5191">
        <v>1.5750397314916351</v>
      </c>
      <c r="C5191">
        <f t="shared" si="160"/>
        <v>0.6644661918437722</v>
      </c>
    </row>
    <row r="5192" spans="1:3" x14ac:dyDescent="0.3">
      <c r="A5192">
        <f t="shared" si="161"/>
        <v>5172</v>
      </c>
      <c r="B5192">
        <v>1.591228884551787</v>
      </c>
      <c r="C5192">
        <f t="shared" si="160"/>
        <v>0.66447636508976182</v>
      </c>
    </row>
    <row r="5193" spans="1:3" x14ac:dyDescent="0.3">
      <c r="A5193">
        <f t="shared" si="161"/>
        <v>5173</v>
      </c>
      <c r="B5193">
        <v>0.19939339512511434</v>
      </c>
      <c r="C5193">
        <f t="shared" si="160"/>
        <v>0.66483577809566685</v>
      </c>
    </row>
    <row r="5194" spans="1:3" x14ac:dyDescent="0.3">
      <c r="A5194">
        <f t="shared" si="161"/>
        <v>5174</v>
      </c>
      <c r="B5194">
        <v>7.4952372645891163E-3</v>
      </c>
      <c r="C5194">
        <f t="shared" si="160"/>
        <v>0.66558704256344825</v>
      </c>
    </row>
    <row r="5195" spans="1:3" x14ac:dyDescent="0.3">
      <c r="A5195">
        <f t="shared" si="161"/>
        <v>5175</v>
      </c>
      <c r="B5195">
        <v>0.46945894055501824</v>
      </c>
      <c r="C5195">
        <f t="shared" si="160"/>
        <v>0.6657014002717212</v>
      </c>
    </row>
    <row r="5196" spans="1:3" x14ac:dyDescent="0.3">
      <c r="A5196">
        <f t="shared" si="161"/>
        <v>5176</v>
      </c>
      <c r="B5196">
        <v>1.7936449264328995</v>
      </c>
      <c r="C5196">
        <f t="shared" si="160"/>
        <v>0.66570786743909083</v>
      </c>
    </row>
    <row r="5197" spans="1:3" x14ac:dyDescent="0.3">
      <c r="A5197">
        <f t="shared" si="161"/>
        <v>5177</v>
      </c>
      <c r="B5197">
        <v>0.56169004534043809</v>
      </c>
      <c r="C5197">
        <f t="shared" si="160"/>
        <v>0.66572076541225833</v>
      </c>
    </row>
    <row r="5198" spans="1:3" x14ac:dyDescent="0.3">
      <c r="A5198">
        <f t="shared" si="161"/>
        <v>5178</v>
      </c>
      <c r="B5198">
        <v>0.94336499047374933</v>
      </c>
      <c r="C5198">
        <f t="shared" si="160"/>
        <v>0.66573835188295405</v>
      </c>
    </row>
    <row r="5199" spans="1:3" x14ac:dyDescent="0.3">
      <c r="A5199">
        <f t="shared" si="161"/>
        <v>5179</v>
      </c>
      <c r="B5199">
        <v>1.2037760246277271</v>
      </c>
      <c r="C5199">
        <f t="shared" si="160"/>
        <v>0.66586687814058476</v>
      </c>
    </row>
    <row r="5200" spans="1:3" x14ac:dyDescent="0.3">
      <c r="A5200">
        <f t="shared" si="161"/>
        <v>5180</v>
      </c>
      <c r="B5200">
        <v>0.29387673936629577</v>
      </c>
      <c r="C5200">
        <f t="shared" si="160"/>
        <v>0.66619214094784684</v>
      </c>
    </row>
    <row r="5201" spans="1:3" x14ac:dyDescent="0.3">
      <c r="A5201">
        <f t="shared" si="161"/>
        <v>5181</v>
      </c>
      <c r="B5201">
        <v>0.26319788143852141</v>
      </c>
      <c r="C5201">
        <f t="shared" si="160"/>
        <v>0.66630166365461663</v>
      </c>
    </row>
    <row r="5202" spans="1:3" x14ac:dyDescent="0.3">
      <c r="A5202">
        <f t="shared" si="161"/>
        <v>5182</v>
      </c>
      <c r="B5202">
        <v>9.6811648514217863E-2</v>
      </c>
      <c r="C5202">
        <f t="shared" si="160"/>
        <v>0.66635016109760814</v>
      </c>
    </row>
    <row r="5203" spans="1:3" x14ac:dyDescent="0.3">
      <c r="A5203">
        <f t="shared" si="161"/>
        <v>5183</v>
      </c>
      <c r="B5203">
        <v>0.70167689614933004</v>
      </c>
      <c r="C5203">
        <f t="shared" si="160"/>
        <v>0.66644902479404755</v>
      </c>
    </row>
    <row r="5204" spans="1:3" x14ac:dyDescent="0.3">
      <c r="A5204">
        <f t="shared" si="161"/>
        <v>5184</v>
      </c>
      <c r="B5204">
        <v>2.6195735476709023</v>
      </c>
      <c r="C5204">
        <f t="shared" si="160"/>
        <v>0.66690003496716166</v>
      </c>
    </row>
    <row r="5205" spans="1:3" x14ac:dyDescent="0.3">
      <c r="A5205">
        <f t="shared" si="161"/>
        <v>5185</v>
      </c>
      <c r="B5205">
        <v>0.78307149965582168</v>
      </c>
      <c r="C5205">
        <f t="shared" si="160"/>
        <v>0.66690423672081867</v>
      </c>
    </row>
    <row r="5206" spans="1:3" x14ac:dyDescent="0.3">
      <c r="A5206">
        <f t="shared" si="161"/>
        <v>5186</v>
      </c>
      <c r="B5206">
        <v>0.43974507864624868</v>
      </c>
      <c r="C5206">
        <f t="shared" ref="C5206:C5269" si="162">SMALL($B$21:$B$10020,A5206)</f>
        <v>0.66694058454272498</v>
      </c>
    </row>
    <row r="5207" spans="1:3" x14ac:dyDescent="0.3">
      <c r="A5207">
        <f t="shared" ref="A5207:A5270" si="163">A5206+1</f>
        <v>5187</v>
      </c>
      <c r="B5207">
        <v>0.22166573851020832</v>
      </c>
      <c r="C5207">
        <f t="shared" si="162"/>
        <v>0.66704877858465061</v>
      </c>
    </row>
    <row r="5208" spans="1:3" x14ac:dyDescent="0.3">
      <c r="A5208">
        <f t="shared" si="163"/>
        <v>5188</v>
      </c>
      <c r="B5208">
        <v>1.235791820440215</v>
      </c>
      <c r="C5208">
        <f t="shared" si="162"/>
        <v>0.66731158126379708</v>
      </c>
    </row>
    <row r="5209" spans="1:3" x14ac:dyDescent="0.3">
      <c r="A5209">
        <f t="shared" si="163"/>
        <v>5189</v>
      </c>
      <c r="B5209">
        <v>0.51337195265232172</v>
      </c>
      <c r="C5209">
        <f t="shared" si="162"/>
        <v>0.66779615909853152</v>
      </c>
    </row>
    <row r="5210" spans="1:3" x14ac:dyDescent="0.3">
      <c r="A5210">
        <f t="shared" si="163"/>
        <v>5190</v>
      </c>
      <c r="B5210">
        <v>0.28177335277011495</v>
      </c>
      <c r="C5210">
        <f t="shared" si="162"/>
        <v>0.66798821663976016</v>
      </c>
    </row>
    <row r="5211" spans="1:3" x14ac:dyDescent="0.3">
      <c r="A5211">
        <f t="shared" si="163"/>
        <v>5191</v>
      </c>
      <c r="B5211">
        <v>0.49097615651497883</v>
      </c>
      <c r="C5211">
        <f t="shared" si="162"/>
        <v>0.66815170821334546</v>
      </c>
    </row>
    <row r="5212" spans="1:3" x14ac:dyDescent="0.3">
      <c r="A5212">
        <f t="shared" si="163"/>
        <v>5192</v>
      </c>
      <c r="B5212">
        <v>0.19892758445746228</v>
      </c>
      <c r="C5212">
        <f t="shared" si="162"/>
        <v>0.66817028393915501</v>
      </c>
    </row>
    <row r="5213" spans="1:3" x14ac:dyDescent="0.3">
      <c r="A5213">
        <f t="shared" si="163"/>
        <v>5193</v>
      </c>
      <c r="B5213">
        <v>0.50037660844463616</v>
      </c>
      <c r="C5213">
        <f t="shared" si="162"/>
        <v>0.66828512131821904</v>
      </c>
    </row>
    <row r="5214" spans="1:3" x14ac:dyDescent="0.3">
      <c r="A5214">
        <f t="shared" si="163"/>
        <v>5194</v>
      </c>
      <c r="B5214">
        <v>0.50094060616688507</v>
      </c>
      <c r="C5214">
        <f t="shared" si="162"/>
        <v>0.66829275285321499</v>
      </c>
    </row>
    <row r="5215" spans="1:3" x14ac:dyDescent="0.3">
      <c r="A5215">
        <f t="shared" si="163"/>
        <v>5195</v>
      </c>
      <c r="B5215">
        <v>0.37231479742539997</v>
      </c>
      <c r="C5215">
        <f t="shared" si="162"/>
        <v>0.66830701621141353</v>
      </c>
    </row>
    <row r="5216" spans="1:3" x14ac:dyDescent="0.3">
      <c r="A5216">
        <f t="shared" si="163"/>
        <v>5196</v>
      </c>
      <c r="B5216">
        <v>0.76356921047593218</v>
      </c>
      <c r="C5216">
        <f t="shared" si="162"/>
        <v>0.66852585873028603</v>
      </c>
    </row>
    <row r="5217" spans="1:3" x14ac:dyDescent="0.3">
      <c r="A5217">
        <f t="shared" si="163"/>
        <v>5197</v>
      </c>
      <c r="B5217">
        <v>0.31990778567554767</v>
      </c>
      <c r="C5217">
        <f t="shared" si="162"/>
        <v>0.6686853771137844</v>
      </c>
    </row>
    <row r="5218" spans="1:3" x14ac:dyDescent="0.3">
      <c r="A5218">
        <f t="shared" si="163"/>
        <v>5198</v>
      </c>
      <c r="B5218">
        <v>0.59938373868451378</v>
      </c>
      <c r="C5218">
        <f t="shared" si="162"/>
        <v>0.66871494687628497</v>
      </c>
    </row>
    <row r="5219" spans="1:3" x14ac:dyDescent="0.3">
      <c r="A5219">
        <f t="shared" si="163"/>
        <v>5199</v>
      </c>
      <c r="B5219">
        <v>0.51042700307982658</v>
      </c>
      <c r="C5219">
        <f t="shared" si="162"/>
        <v>0.66892698345194845</v>
      </c>
    </row>
    <row r="5220" spans="1:3" x14ac:dyDescent="0.3">
      <c r="A5220">
        <f t="shared" si="163"/>
        <v>5200</v>
      </c>
      <c r="B5220">
        <v>1.0867742207007842</v>
      </c>
      <c r="C5220">
        <f t="shared" si="162"/>
        <v>0.66900093738577526</v>
      </c>
    </row>
    <row r="5221" spans="1:3" x14ac:dyDescent="0.3">
      <c r="A5221">
        <f t="shared" si="163"/>
        <v>5201</v>
      </c>
      <c r="B5221">
        <v>0.7478836413238239</v>
      </c>
      <c r="C5221">
        <f t="shared" si="162"/>
        <v>0.66943060332952142</v>
      </c>
    </row>
    <row r="5222" spans="1:3" x14ac:dyDescent="0.3">
      <c r="A5222">
        <f t="shared" si="163"/>
        <v>5202</v>
      </c>
      <c r="B5222">
        <v>0.82972818461108888</v>
      </c>
      <c r="C5222">
        <f t="shared" si="162"/>
        <v>0.66953896092410847</v>
      </c>
    </row>
    <row r="5223" spans="1:3" x14ac:dyDescent="0.3">
      <c r="A5223">
        <f t="shared" si="163"/>
        <v>5203</v>
      </c>
      <c r="B5223">
        <v>0.65042697261569526</v>
      </c>
      <c r="C5223">
        <f t="shared" si="162"/>
        <v>0.66964953711828357</v>
      </c>
    </row>
    <row r="5224" spans="1:3" x14ac:dyDescent="0.3">
      <c r="A5224">
        <f t="shared" si="163"/>
        <v>5204</v>
      </c>
      <c r="B5224">
        <v>0.56860482019449554</v>
      </c>
      <c r="C5224">
        <f t="shared" si="162"/>
        <v>0.6699330616683512</v>
      </c>
    </row>
    <row r="5225" spans="1:3" x14ac:dyDescent="0.3">
      <c r="A5225">
        <f t="shared" si="163"/>
        <v>5205</v>
      </c>
      <c r="B5225">
        <v>1.3595031275323906</v>
      </c>
      <c r="C5225">
        <f t="shared" si="162"/>
        <v>0.67031168315993028</v>
      </c>
    </row>
    <row r="5226" spans="1:3" x14ac:dyDescent="0.3">
      <c r="A5226">
        <f t="shared" si="163"/>
        <v>5206</v>
      </c>
      <c r="B5226">
        <v>0.55520808571253766</v>
      </c>
      <c r="C5226">
        <f t="shared" si="162"/>
        <v>0.67036165313525187</v>
      </c>
    </row>
    <row r="5227" spans="1:3" x14ac:dyDescent="0.3">
      <c r="A5227">
        <f t="shared" si="163"/>
        <v>5207</v>
      </c>
      <c r="B5227">
        <v>2.5122838480071268</v>
      </c>
      <c r="C5227">
        <f t="shared" si="162"/>
        <v>0.67073241250840465</v>
      </c>
    </row>
    <row r="5228" spans="1:3" x14ac:dyDescent="0.3">
      <c r="A5228">
        <f t="shared" si="163"/>
        <v>5208</v>
      </c>
      <c r="B5228">
        <v>0.81248444078397353</v>
      </c>
      <c r="C5228">
        <f t="shared" si="162"/>
        <v>0.6707616922034132</v>
      </c>
    </row>
    <row r="5229" spans="1:3" x14ac:dyDescent="0.3">
      <c r="A5229">
        <f t="shared" si="163"/>
        <v>5209</v>
      </c>
      <c r="B5229">
        <v>0.10291793711573738</v>
      </c>
      <c r="C5229">
        <f t="shared" si="162"/>
        <v>0.67098018060757614</v>
      </c>
    </row>
    <row r="5230" spans="1:3" x14ac:dyDescent="0.3">
      <c r="A5230">
        <f t="shared" si="163"/>
        <v>5210</v>
      </c>
      <c r="B5230">
        <v>0.63229408603247195</v>
      </c>
      <c r="C5230">
        <f t="shared" si="162"/>
        <v>0.67104897109134942</v>
      </c>
    </row>
    <row r="5231" spans="1:3" x14ac:dyDescent="0.3">
      <c r="A5231">
        <f t="shared" si="163"/>
        <v>5211</v>
      </c>
      <c r="B5231">
        <v>3.5265026891863949E-2</v>
      </c>
      <c r="C5231">
        <f t="shared" si="162"/>
        <v>0.67132025209157908</v>
      </c>
    </row>
    <row r="5232" spans="1:3" x14ac:dyDescent="0.3">
      <c r="A5232">
        <f t="shared" si="163"/>
        <v>5212</v>
      </c>
      <c r="B5232">
        <v>0.14207862010753125</v>
      </c>
      <c r="C5232">
        <f t="shared" si="162"/>
        <v>0.67143332929938437</v>
      </c>
    </row>
    <row r="5233" spans="1:3" x14ac:dyDescent="0.3">
      <c r="A5233">
        <f t="shared" si="163"/>
        <v>5213</v>
      </c>
      <c r="B5233">
        <v>0.25530412045204942</v>
      </c>
      <c r="C5233">
        <f t="shared" si="162"/>
        <v>0.67166372083087111</v>
      </c>
    </row>
    <row r="5234" spans="1:3" x14ac:dyDescent="0.3">
      <c r="A5234">
        <f t="shared" si="163"/>
        <v>5214</v>
      </c>
      <c r="B5234">
        <v>0.29626409892867489</v>
      </c>
      <c r="C5234">
        <f t="shared" si="162"/>
        <v>0.67187398851786506</v>
      </c>
    </row>
    <row r="5235" spans="1:3" x14ac:dyDescent="0.3">
      <c r="A5235">
        <f t="shared" si="163"/>
        <v>5215</v>
      </c>
      <c r="B5235">
        <v>4.0670826255600048</v>
      </c>
      <c r="C5235">
        <f t="shared" si="162"/>
        <v>0.6724489065605499</v>
      </c>
    </row>
    <row r="5236" spans="1:3" x14ac:dyDescent="0.3">
      <c r="A5236">
        <f t="shared" si="163"/>
        <v>5216</v>
      </c>
      <c r="B5236">
        <v>0.96699148003311208</v>
      </c>
      <c r="C5236">
        <f t="shared" si="162"/>
        <v>0.67259924903062318</v>
      </c>
    </row>
    <row r="5237" spans="1:3" x14ac:dyDescent="0.3">
      <c r="A5237">
        <f t="shared" si="163"/>
        <v>5217</v>
      </c>
      <c r="B5237">
        <v>1.1788562435901</v>
      </c>
      <c r="C5237">
        <f t="shared" si="162"/>
        <v>0.67267779715564546</v>
      </c>
    </row>
    <row r="5238" spans="1:3" x14ac:dyDescent="0.3">
      <c r="A5238">
        <f t="shared" si="163"/>
        <v>5218</v>
      </c>
      <c r="B5238">
        <v>1.7048313889250406</v>
      </c>
      <c r="C5238">
        <f t="shared" si="162"/>
        <v>0.6726987383494325</v>
      </c>
    </row>
    <row r="5239" spans="1:3" x14ac:dyDescent="0.3">
      <c r="A5239">
        <f t="shared" si="163"/>
        <v>5219</v>
      </c>
      <c r="B5239">
        <v>0.19975074502919599</v>
      </c>
      <c r="C5239">
        <f t="shared" si="162"/>
        <v>0.67272337406701044</v>
      </c>
    </row>
    <row r="5240" spans="1:3" x14ac:dyDescent="0.3">
      <c r="A5240">
        <f t="shared" si="163"/>
        <v>5220</v>
      </c>
      <c r="B5240">
        <v>1.7737519093254472</v>
      </c>
      <c r="C5240">
        <f t="shared" si="162"/>
        <v>0.67298304258658503</v>
      </c>
    </row>
    <row r="5241" spans="1:3" x14ac:dyDescent="0.3">
      <c r="A5241">
        <f t="shared" si="163"/>
        <v>5221</v>
      </c>
      <c r="B5241">
        <v>0.4555511113488897</v>
      </c>
      <c r="C5241">
        <f t="shared" si="162"/>
        <v>0.6732317639262011</v>
      </c>
    </row>
    <row r="5242" spans="1:3" x14ac:dyDescent="0.3">
      <c r="A5242">
        <f t="shared" si="163"/>
        <v>5222</v>
      </c>
      <c r="B5242">
        <v>1.819332481938589</v>
      </c>
      <c r="C5242">
        <f t="shared" si="162"/>
        <v>0.67351986912171968</v>
      </c>
    </row>
    <row r="5243" spans="1:3" x14ac:dyDescent="0.3">
      <c r="A5243">
        <f t="shared" si="163"/>
        <v>5223</v>
      </c>
      <c r="B5243">
        <v>1.017758171644328</v>
      </c>
      <c r="C5243">
        <f t="shared" si="162"/>
        <v>0.67355590612910188</v>
      </c>
    </row>
    <row r="5244" spans="1:3" x14ac:dyDescent="0.3">
      <c r="A5244">
        <f t="shared" si="163"/>
        <v>5224</v>
      </c>
      <c r="B5244">
        <v>0.28345177250748521</v>
      </c>
      <c r="C5244">
        <f t="shared" si="162"/>
        <v>0.67382183709715826</v>
      </c>
    </row>
    <row r="5245" spans="1:3" x14ac:dyDescent="0.3">
      <c r="A5245">
        <f t="shared" si="163"/>
        <v>5225</v>
      </c>
      <c r="B5245">
        <v>0.95325161894324739</v>
      </c>
      <c r="C5245">
        <f t="shared" si="162"/>
        <v>0.67447351337315853</v>
      </c>
    </row>
    <row r="5246" spans="1:3" x14ac:dyDescent="0.3">
      <c r="A5246">
        <f t="shared" si="163"/>
        <v>5226</v>
      </c>
      <c r="B5246">
        <v>3.5401728160255139</v>
      </c>
      <c r="C5246">
        <f t="shared" si="162"/>
        <v>0.67520412183094747</v>
      </c>
    </row>
    <row r="5247" spans="1:3" x14ac:dyDescent="0.3">
      <c r="A5247">
        <f t="shared" si="163"/>
        <v>5227</v>
      </c>
      <c r="B5247">
        <v>0.53675176510601053</v>
      </c>
      <c r="C5247">
        <f t="shared" si="162"/>
        <v>0.67523850970531352</v>
      </c>
    </row>
    <row r="5248" spans="1:3" x14ac:dyDescent="0.3">
      <c r="A5248">
        <f t="shared" si="163"/>
        <v>5228</v>
      </c>
      <c r="B5248">
        <v>0.13125417038735399</v>
      </c>
      <c r="C5248">
        <f t="shared" si="162"/>
        <v>0.67533713326147926</v>
      </c>
    </row>
    <row r="5249" spans="1:3" x14ac:dyDescent="0.3">
      <c r="A5249">
        <f t="shared" si="163"/>
        <v>5229</v>
      </c>
      <c r="B5249">
        <v>0.976560743604169</v>
      </c>
      <c r="C5249">
        <f t="shared" si="162"/>
        <v>0.67551088136824133</v>
      </c>
    </row>
    <row r="5250" spans="1:3" x14ac:dyDescent="0.3">
      <c r="A5250">
        <f t="shared" si="163"/>
        <v>5230</v>
      </c>
      <c r="B5250">
        <v>0.66014968894115356</v>
      </c>
      <c r="C5250">
        <f t="shared" si="162"/>
        <v>0.67589902833213733</v>
      </c>
    </row>
    <row r="5251" spans="1:3" x14ac:dyDescent="0.3">
      <c r="A5251">
        <f t="shared" si="163"/>
        <v>5231</v>
      </c>
      <c r="B5251">
        <v>1.5704586861137848E-2</v>
      </c>
      <c r="C5251">
        <f t="shared" si="162"/>
        <v>0.67647096299642184</v>
      </c>
    </row>
    <row r="5252" spans="1:3" x14ac:dyDescent="0.3">
      <c r="A5252">
        <f t="shared" si="163"/>
        <v>5232</v>
      </c>
      <c r="B5252">
        <v>3.6561980442816466</v>
      </c>
      <c r="C5252">
        <f t="shared" si="162"/>
        <v>0.67666645550377402</v>
      </c>
    </row>
    <row r="5253" spans="1:3" x14ac:dyDescent="0.3">
      <c r="A5253">
        <f t="shared" si="163"/>
        <v>5233</v>
      </c>
      <c r="B5253">
        <v>0.8787995725778821</v>
      </c>
      <c r="C5253">
        <f t="shared" si="162"/>
        <v>0.67673276966968055</v>
      </c>
    </row>
    <row r="5254" spans="1:3" x14ac:dyDescent="0.3">
      <c r="A5254">
        <f t="shared" si="163"/>
        <v>5234</v>
      </c>
      <c r="B5254">
        <v>0.71488722161071849</v>
      </c>
      <c r="C5254">
        <f t="shared" si="162"/>
        <v>0.67679454264904426</v>
      </c>
    </row>
    <row r="5255" spans="1:3" x14ac:dyDescent="0.3">
      <c r="A5255">
        <f t="shared" si="163"/>
        <v>5235</v>
      </c>
      <c r="B5255">
        <v>0.25637950138064314</v>
      </c>
      <c r="C5255">
        <f t="shared" si="162"/>
        <v>0.67681165750007066</v>
      </c>
    </row>
    <row r="5256" spans="1:3" x14ac:dyDescent="0.3">
      <c r="A5256">
        <f t="shared" si="163"/>
        <v>5236</v>
      </c>
      <c r="B5256">
        <v>0.28540590368913477</v>
      </c>
      <c r="C5256">
        <f t="shared" si="162"/>
        <v>0.67741897466491263</v>
      </c>
    </row>
    <row r="5257" spans="1:3" x14ac:dyDescent="0.3">
      <c r="A5257">
        <f t="shared" si="163"/>
        <v>5237</v>
      </c>
      <c r="B5257">
        <v>4.9812538550996228</v>
      </c>
      <c r="C5257">
        <f t="shared" si="162"/>
        <v>0.67766831026174779</v>
      </c>
    </row>
    <row r="5258" spans="1:3" x14ac:dyDescent="0.3">
      <c r="A5258">
        <f t="shared" si="163"/>
        <v>5238</v>
      </c>
      <c r="B5258">
        <v>0.39948970285831198</v>
      </c>
      <c r="C5258">
        <f t="shared" si="162"/>
        <v>0.67774884225612686</v>
      </c>
    </row>
    <row r="5259" spans="1:3" x14ac:dyDescent="0.3">
      <c r="A5259">
        <f t="shared" si="163"/>
        <v>5239</v>
      </c>
      <c r="B5259">
        <v>4.3102675083620401</v>
      </c>
      <c r="C5259">
        <f t="shared" si="162"/>
        <v>0.6779597198606393</v>
      </c>
    </row>
    <row r="5260" spans="1:3" x14ac:dyDescent="0.3">
      <c r="A5260">
        <f t="shared" si="163"/>
        <v>5240</v>
      </c>
      <c r="B5260">
        <v>1.1357638732694937</v>
      </c>
      <c r="C5260">
        <f t="shared" si="162"/>
        <v>0.67805824285047978</v>
      </c>
    </row>
    <row r="5261" spans="1:3" x14ac:dyDescent="0.3">
      <c r="A5261">
        <f t="shared" si="163"/>
        <v>5241</v>
      </c>
      <c r="B5261">
        <v>0.45582196708965772</v>
      </c>
      <c r="C5261">
        <f t="shared" si="162"/>
        <v>0.67900181082828515</v>
      </c>
    </row>
    <row r="5262" spans="1:3" x14ac:dyDescent="0.3">
      <c r="A5262">
        <f t="shared" si="163"/>
        <v>5242</v>
      </c>
      <c r="B5262">
        <v>5.431384246989035E-2</v>
      </c>
      <c r="C5262">
        <f t="shared" si="162"/>
        <v>0.67935723262090231</v>
      </c>
    </row>
    <row r="5263" spans="1:3" x14ac:dyDescent="0.3">
      <c r="A5263">
        <f t="shared" si="163"/>
        <v>5243</v>
      </c>
      <c r="B5263">
        <v>0.83121647869275805</v>
      </c>
      <c r="C5263">
        <f t="shared" si="162"/>
        <v>0.67993113014198392</v>
      </c>
    </row>
    <row r="5264" spans="1:3" x14ac:dyDescent="0.3">
      <c r="A5264">
        <f t="shared" si="163"/>
        <v>5244</v>
      </c>
      <c r="B5264">
        <v>1.4453036319654784</v>
      </c>
      <c r="C5264">
        <f t="shared" si="162"/>
        <v>0.68008613092815207</v>
      </c>
    </row>
    <row r="5265" spans="1:3" x14ac:dyDescent="0.3">
      <c r="A5265">
        <f t="shared" si="163"/>
        <v>5245</v>
      </c>
      <c r="B5265">
        <v>0.66690003496716166</v>
      </c>
      <c r="C5265">
        <f t="shared" si="162"/>
        <v>0.68027708926159991</v>
      </c>
    </row>
    <row r="5266" spans="1:3" x14ac:dyDescent="0.3">
      <c r="A5266">
        <f t="shared" si="163"/>
        <v>5246</v>
      </c>
      <c r="B5266">
        <v>0.63804328935661236</v>
      </c>
      <c r="C5266">
        <f t="shared" si="162"/>
        <v>0.68051158544521884</v>
      </c>
    </row>
    <row r="5267" spans="1:3" x14ac:dyDescent="0.3">
      <c r="A5267">
        <f t="shared" si="163"/>
        <v>5247</v>
      </c>
      <c r="B5267">
        <v>0.45161748397970491</v>
      </c>
      <c r="C5267">
        <f t="shared" si="162"/>
        <v>0.68063435965548114</v>
      </c>
    </row>
    <row r="5268" spans="1:3" x14ac:dyDescent="0.3">
      <c r="A5268">
        <f t="shared" si="163"/>
        <v>5248</v>
      </c>
      <c r="B5268">
        <v>0.10127853645234897</v>
      </c>
      <c r="C5268">
        <f t="shared" si="162"/>
        <v>0.68065117753209248</v>
      </c>
    </row>
    <row r="5269" spans="1:3" x14ac:dyDescent="0.3">
      <c r="A5269">
        <f t="shared" si="163"/>
        <v>5249</v>
      </c>
      <c r="B5269">
        <v>0.48764411947364539</v>
      </c>
      <c r="C5269">
        <f t="shared" si="162"/>
        <v>0.68080129658897781</v>
      </c>
    </row>
    <row r="5270" spans="1:3" x14ac:dyDescent="0.3">
      <c r="A5270">
        <f t="shared" si="163"/>
        <v>5250</v>
      </c>
      <c r="B5270">
        <v>0.26173699060407762</v>
      </c>
      <c r="C5270">
        <f t="shared" ref="C5270:C5333" si="164">SMALL($B$21:$B$10020,A5270)</f>
        <v>0.68132040775743685</v>
      </c>
    </row>
    <row r="5271" spans="1:3" x14ac:dyDescent="0.3">
      <c r="A5271">
        <f t="shared" ref="A5271:A5334" si="165">A5270+1</f>
        <v>5251</v>
      </c>
      <c r="B5271">
        <v>3.05806437473534</v>
      </c>
      <c r="C5271">
        <f t="shared" si="164"/>
        <v>0.68149747155834217</v>
      </c>
    </row>
    <row r="5272" spans="1:3" x14ac:dyDescent="0.3">
      <c r="A5272">
        <f t="shared" si="165"/>
        <v>5252</v>
      </c>
      <c r="B5272">
        <v>0.13112860114395675</v>
      </c>
      <c r="C5272">
        <f t="shared" si="164"/>
        <v>0.68165946491340823</v>
      </c>
    </row>
    <row r="5273" spans="1:3" x14ac:dyDescent="0.3">
      <c r="A5273">
        <f t="shared" si="165"/>
        <v>5253</v>
      </c>
      <c r="B5273">
        <v>2.0060224536227294</v>
      </c>
      <c r="C5273">
        <f t="shared" si="164"/>
        <v>0.68250710221889777</v>
      </c>
    </row>
    <row r="5274" spans="1:3" x14ac:dyDescent="0.3">
      <c r="A5274">
        <f t="shared" si="165"/>
        <v>5254</v>
      </c>
      <c r="B5274">
        <v>6.1679792684073975E-2</v>
      </c>
      <c r="C5274">
        <f t="shared" si="164"/>
        <v>0.68260582607948828</v>
      </c>
    </row>
    <row r="5275" spans="1:3" x14ac:dyDescent="0.3">
      <c r="A5275">
        <f t="shared" si="165"/>
        <v>5255</v>
      </c>
      <c r="B5275">
        <v>0.83405309161129138</v>
      </c>
      <c r="C5275">
        <f t="shared" si="164"/>
        <v>0.68295021591115468</v>
      </c>
    </row>
    <row r="5276" spans="1:3" x14ac:dyDescent="0.3">
      <c r="A5276">
        <f t="shared" si="165"/>
        <v>5256</v>
      </c>
      <c r="B5276">
        <v>0.99337659108988885</v>
      </c>
      <c r="C5276">
        <f t="shared" si="164"/>
        <v>0.68355657080710608</v>
      </c>
    </row>
    <row r="5277" spans="1:3" x14ac:dyDescent="0.3">
      <c r="A5277">
        <f t="shared" si="165"/>
        <v>5257</v>
      </c>
      <c r="B5277">
        <v>0.28637342575758318</v>
      </c>
      <c r="C5277">
        <f t="shared" si="164"/>
        <v>0.68358214740519352</v>
      </c>
    </row>
    <row r="5278" spans="1:3" x14ac:dyDescent="0.3">
      <c r="A5278">
        <f t="shared" si="165"/>
        <v>5258</v>
      </c>
      <c r="B5278">
        <v>2.9344673786813216</v>
      </c>
      <c r="C5278">
        <f t="shared" si="164"/>
        <v>0.68403163814869949</v>
      </c>
    </row>
    <row r="5279" spans="1:3" x14ac:dyDescent="0.3">
      <c r="A5279">
        <f t="shared" si="165"/>
        <v>5259</v>
      </c>
      <c r="B5279">
        <v>0.8792035289829363</v>
      </c>
      <c r="C5279">
        <f t="shared" si="164"/>
        <v>0.68461141040142826</v>
      </c>
    </row>
    <row r="5280" spans="1:3" x14ac:dyDescent="0.3">
      <c r="A5280">
        <f t="shared" si="165"/>
        <v>5260</v>
      </c>
      <c r="B5280">
        <v>0.61670497916482581</v>
      </c>
      <c r="C5280">
        <f t="shared" si="164"/>
        <v>0.6846309902412977</v>
      </c>
    </row>
    <row r="5281" spans="1:3" x14ac:dyDescent="0.3">
      <c r="A5281">
        <f t="shared" si="165"/>
        <v>5261</v>
      </c>
      <c r="B5281">
        <v>1.261840298436121</v>
      </c>
      <c r="C5281">
        <f t="shared" si="164"/>
        <v>0.6846485345321498</v>
      </c>
    </row>
    <row r="5282" spans="1:3" x14ac:dyDescent="0.3">
      <c r="A5282">
        <f t="shared" si="165"/>
        <v>5262</v>
      </c>
      <c r="B5282">
        <v>0.9995011743852642</v>
      </c>
      <c r="C5282">
        <f t="shared" si="164"/>
        <v>0.68471432819535138</v>
      </c>
    </row>
    <row r="5283" spans="1:3" x14ac:dyDescent="0.3">
      <c r="A5283">
        <f t="shared" si="165"/>
        <v>5263</v>
      </c>
      <c r="B5283">
        <v>0.38587270805801777</v>
      </c>
      <c r="C5283">
        <f t="shared" si="164"/>
        <v>0.68490289979295627</v>
      </c>
    </row>
    <row r="5284" spans="1:3" x14ac:dyDescent="0.3">
      <c r="A5284">
        <f t="shared" si="165"/>
        <v>5264</v>
      </c>
      <c r="B5284">
        <v>0.19381019536046851</v>
      </c>
      <c r="C5284">
        <f t="shared" si="164"/>
        <v>0.68501276277069745</v>
      </c>
    </row>
    <row r="5285" spans="1:3" x14ac:dyDescent="0.3">
      <c r="A5285">
        <f t="shared" si="165"/>
        <v>5265</v>
      </c>
      <c r="B5285">
        <v>0.27275710942086229</v>
      </c>
      <c r="C5285">
        <f t="shared" si="164"/>
        <v>0.68512731484366274</v>
      </c>
    </row>
    <row r="5286" spans="1:3" x14ac:dyDescent="0.3">
      <c r="A5286">
        <f t="shared" si="165"/>
        <v>5266</v>
      </c>
      <c r="B5286">
        <v>7.2436748723209154E-2</v>
      </c>
      <c r="C5286">
        <f t="shared" si="164"/>
        <v>0.68520259903565717</v>
      </c>
    </row>
    <row r="5287" spans="1:3" x14ac:dyDescent="0.3">
      <c r="A5287">
        <f t="shared" si="165"/>
        <v>5267</v>
      </c>
      <c r="B5287">
        <v>0.9189166491728471</v>
      </c>
      <c r="C5287">
        <f t="shared" si="164"/>
        <v>0.68528774821909333</v>
      </c>
    </row>
    <row r="5288" spans="1:3" x14ac:dyDescent="0.3">
      <c r="A5288">
        <f t="shared" si="165"/>
        <v>5268</v>
      </c>
      <c r="B5288">
        <v>8.1754991072154102</v>
      </c>
      <c r="C5288">
        <f t="shared" si="164"/>
        <v>0.68547870206721306</v>
      </c>
    </row>
    <row r="5289" spans="1:3" x14ac:dyDescent="0.3">
      <c r="A5289">
        <f t="shared" si="165"/>
        <v>5269</v>
      </c>
      <c r="B5289">
        <v>0.24705088348021875</v>
      </c>
      <c r="C5289">
        <f t="shared" si="164"/>
        <v>0.68602829349482075</v>
      </c>
    </row>
    <row r="5290" spans="1:3" x14ac:dyDescent="0.3">
      <c r="A5290">
        <f t="shared" si="165"/>
        <v>5270</v>
      </c>
      <c r="B5290">
        <v>2.7823433033181013</v>
      </c>
      <c r="C5290">
        <f t="shared" si="164"/>
        <v>0.68613648077058675</v>
      </c>
    </row>
    <row r="5291" spans="1:3" x14ac:dyDescent="0.3">
      <c r="A5291">
        <f t="shared" si="165"/>
        <v>5271</v>
      </c>
      <c r="B5291">
        <v>0.3326260097683218</v>
      </c>
      <c r="C5291">
        <f t="shared" si="164"/>
        <v>0.68630699703091635</v>
      </c>
    </row>
    <row r="5292" spans="1:3" x14ac:dyDescent="0.3">
      <c r="A5292">
        <f t="shared" si="165"/>
        <v>5272</v>
      </c>
      <c r="B5292">
        <v>0.14820510072780579</v>
      </c>
      <c r="C5292">
        <f t="shared" si="164"/>
        <v>0.68678959350836455</v>
      </c>
    </row>
    <row r="5293" spans="1:3" x14ac:dyDescent="0.3">
      <c r="A5293">
        <f t="shared" si="165"/>
        <v>5273</v>
      </c>
      <c r="B5293">
        <v>6.4621656449011633E-2</v>
      </c>
      <c r="C5293">
        <f t="shared" si="164"/>
        <v>0.68683909309797575</v>
      </c>
    </row>
    <row r="5294" spans="1:3" x14ac:dyDescent="0.3">
      <c r="A5294">
        <f t="shared" si="165"/>
        <v>5274</v>
      </c>
      <c r="B5294">
        <v>0.19908754589694055</v>
      </c>
      <c r="C5294">
        <f t="shared" si="164"/>
        <v>0.6871089167356188</v>
      </c>
    </row>
    <row r="5295" spans="1:3" x14ac:dyDescent="0.3">
      <c r="A5295">
        <f t="shared" si="165"/>
        <v>5275</v>
      </c>
      <c r="B5295">
        <v>1.2079873019718212</v>
      </c>
      <c r="C5295">
        <f t="shared" si="164"/>
        <v>0.68739997526151764</v>
      </c>
    </row>
    <row r="5296" spans="1:3" x14ac:dyDescent="0.3">
      <c r="A5296">
        <f t="shared" si="165"/>
        <v>5276</v>
      </c>
      <c r="B5296">
        <v>0.14295982393614581</v>
      </c>
      <c r="C5296">
        <f t="shared" si="164"/>
        <v>0.68745359081715085</v>
      </c>
    </row>
    <row r="5297" spans="1:3" x14ac:dyDescent="0.3">
      <c r="A5297">
        <f t="shared" si="165"/>
        <v>5277</v>
      </c>
      <c r="B5297">
        <v>0.23940969368042198</v>
      </c>
      <c r="C5297">
        <f t="shared" si="164"/>
        <v>0.6875414695582549</v>
      </c>
    </row>
    <row r="5298" spans="1:3" x14ac:dyDescent="0.3">
      <c r="A5298">
        <f t="shared" si="165"/>
        <v>5278</v>
      </c>
      <c r="B5298">
        <v>1.0100751344391703</v>
      </c>
      <c r="C5298">
        <f t="shared" si="164"/>
        <v>0.68761213402169163</v>
      </c>
    </row>
    <row r="5299" spans="1:3" x14ac:dyDescent="0.3">
      <c r="A5299">
        <f t="shared" si="165"/>
        <v>5279</v>
      </c>
      <c r="B5299">
        <v>3.1554509233215597</v>
      </c>
      <c r="C5299">
        <f t="shared" si="164"/>
        <v>0.68765993711802897</v>
      </c>
    </row>
    <row r="5300" spans="1:3" x14ac:dyDescent="0.3">
      <c r="A5300">
        <f t="shared" si="165"/>
        <v>5280</v>
      </c>
      <c r="B5300">
        <v>0.91888480750773049</v>
      </c>
      <c r="C5300">
        <f t="shared" si="164"/>
        <v>0.68805912678874193</v>
      </c>
    </row>
    <row r="5301" spans="1:3" x14ac:dyDescent="0.3">
      <c r="A5301">
        <f t="shared" si="165"/>
        <v>5281</v>
      </c>
      <c r="B5301">
        <v>0.42711818558765002</v>
      </c>
      <c r="C5301">
        <f t="shared" si="164"/>
        <v>0.68811671665931629</v>
      </c>
    </row>
    <row r="5302" spans="1:3" x14ac:dyDescent="0.3">
      <c r="A5302">
        <f t="shared" si="165"/>
        <v>5282</v>
      </c>
      <c r="B5302">
        <v>1.3264663756237438</v>
      </c>
      <c r="C5302">
        <f t="shared" si="164"/>
        <v>0.68820694801922611</v>
      </c>
    </row>
    <row r="5303" spans="1:3" x14ac:dyDescent="0.3">
      <c r="A5303">
        <f t="shared" si="165"/>
        <v>5283</v>
      </c>
      <c r="B5303">
        <v>1.3715894184877824</v>
      </c>
      <c r="C5303">
        <f t="shared" si="164"/>
        <v>0.68828370306490738</v>
      </c>
    </row>
    <row r="5304" spans="1:3" x14ac:dyDescent="0.3">
      <c r="A5304">
        <f t="shared" si="165"/>
        <v>5284</v>
      </c>
      <c r="B5304">
        <v>0.59595159389171992</v>
      </c>
      <c r="C5304">
        <f t="shared" si="164"/>
        <v>0.6883712113284608</v>
      </c>
    </row>
    <row r="5305" spans="1:3" x14ac:dyDescent="0.3">
      <c r="A5305">
        <f t="shared" si="165"/>
        <v>5285</v>
      </c>
      <c r="B5305">
        <v>0.22719467196158316</v>
      </c>
      <c r="C5305">
        <f t="shared" si="164"/>
        <v>0.68857432309784627</v>
      </c>
    </row>
    <row r="5306" spans="1:3" x14ac:dyDescent="0.3">
      <c r="A5306">
        <f t="shared" si="165"/>
        <v>5286</v>
      </c>
      <c r="B5306">
        <v>0.45234084917656681</v>
      </c>
      <c r="C5306">
        <f t="shared" si="164"/>
        <v>0.68881217617279411</v>
      </c>
    </row>
    <row r="5307" spans="1:3" x14ac:dyDescent="0.3">
      <c r="A5307">
        <f t="shared" si="165"/>
        <v>5287</v>
      </c>
      <c r="B5307">
        <v>1.9445261610537703</v>
      </c>
      <c r="C5307">
        <f t="shared" si="164"/>
        <v>0.68899543567580279</v>
      </c>
    </row>
    <row r="5308" spans="1:3" x14ac:dyDescent="0.3">
      <c r="A5308">
        <f t="shared" si="165"/>
        <v>5288</v>
      </c>
      <c r="B5308">
        <v>0.41132668470372336</v>
      </c>
      <c r="C5308">
        <f t="shared" si="164"/>
        <v>0.68919791718784795</v>
      </c>
    </row>
    <row r="5309" spans="1:3" x14ac:dyDescent="0.3">
      <c r="A5309">
        <f t="shared" si="165"/>
        <v>5289</v>
      </c>
      <c r="B5309">
        <v>1.1697555125107733</v>
      </c>
      <c r="C5309">
        <f t="shared" si="164"/>
        <v>0.6898878349208053</v>
      </c>
    </row>
    <row r="5310" spans="1:3" x14ac:dyDescent="0.3">
      <c r="A5310">
        <f t="shared" si="165"/>
        <v>5290</v>
      </c>
      <c r="B5310">
        <v>0.70707473555819944</v>
      </c>
      <c r="C5310">
        <f t="shared" si="164"/>
        <v>0.69024870967020657</v>
      </c>
    </row>
    <row r="5311" spans="1:3" x14ac:dyDescent="0.3">
      <c r="A5311">
        <f t="shared" si="165"/>
        <v>5291</v>
      </c>
      <c r="B5311">
        <v>2.6310984138745859</v>
      </c>
      <c r="C5311">
        <f t="shared" si="164"/>
        <v>0.69028727283592528</v>
      </c>
    </row>
    <row r="5312" spans="1:3" x14ac:dyDescent="0.3">
      <c r="A5312">
        <f t="shared" si="165"/>
        <v>5292</v>
      </c>
      <c r="B5312">
        <v>0.49981836281245551</v>
      </c>
      <c r="C5312">
        <f t="shared" si="164"/>
        <v>0.69048484390044185</v>
      </c>
    </row>
    <row r="5313" spans="1:3" x14ac:dyDescent="0.3">
      <c r="A5313">
        <f t="shared" si="165"/>
        <v>5293</v>
      </c>
      <c r="B5313">
        <v>0.35992501515378406</v>
      </c>
      <c r="C5313">
        <f t="shared" si="164"/>
        <v>0.69050791900307851</v>
      </c>
    </row>
    <row r="5314" spans="1:3" x14ac:dyDescent="0.3">
      <c r="A5314">
        <f t="shared" si="165"/>
        <v>5294</v>
      </c>
      <c r="B5314">
        <v>4.2868573018271672</v>
      </c>
      <c r="C5314">
        <f t="shared" si="164"/>
        <v>0.69061212474422651</v>
      </c>
    </row>
    <row r="5315" spans="1:3" x14ac:dyDescent="0.3">
      <c r="A5315">
        <f t="shared" si="165"/>
        <v>5295</v>
      </c>
      <c r="B5315">
        <v>0.3729912365793624</v>
      </c>
      <c r="C5315">
        <f t="shared" si="164"/>
        <v>0.69094777832995624</v>
      </c>
    </row>
    <row r="5316" spans="1:3" x14ac:dyDescent="0.3">
      <c r="A5316">
        <f t="shared" si="165"/>
        <v>5296</v>
      </c>
      <c r="B5316">
        <v>2.9773609227947135</v>
      </c>
      <c r="C5316">
        <f t="shared" si="164"/>
        <v>0.69173830625866817</v>
      </c>
    </row>
    <row r="5317" spans="1:3" x14ac:dyDescent="0.3">
      <c r="A5317">
        <f t="shared" si="165"/>
        <v>5297</v>
      </c>
      <c r="B5317">
        <v>0.32494225252564646</v>
      </c>
      <c r="C5317">
        <f t="shared" si="164"/>
        <v>0.69189645759147989</v>
      </c>
    </row>
    <row r="5318" spans="1:3" x14ac:dyDescent="0.3">
      <c r="A5318">
        <f t="shared" si="165"/>
        <v>5298</v>
      </c>
      <c r="B5318">
        <v>0.29082836903576714</v>
      </c>
      <c r="C5318">
        <f t="shared" si="164"/>
        <v>0.69197284899919742</v>
      </c>
    </row>
    <row r="5319" spans="1:3" x14ac:dyDescent="0.3">
      <c r="A5319">
        <f t="shared" si="165"/>
        <v>5299</v>
      </c>
      <c r="B5319">
        <v>2.436353870071585</v>
      </c>
      <c r="C5319">
        <f t="shared" si="164"/>
        <v>0.69224009157345345</v>
      </c>
    </row>
    <row r="5320" spans="1:3" x14ac:dyDescent="0.3">
      <c r="A5320">
        <f t="shared" si="165"/>
        <v>5300</v>
      </c>
      <c r="B5320">
        <v>2.0010370783710929E-2</v>
      </c>
      <c r="C5320">
        <f t="shared" si="164"/>
        <v>0.69241565366889679</v>
      </c>
    </row>
    <row r="5321" spans="1:3" x14ac:dyDescent="0.3">
      <c r="A5321">
        <f t="shared" si="165"/>
        <v>5301</v>
      </c>
      <c r="B5321">
        <v>0.30548122231761998</v>
      </c>
      <c r="C5321">
        <f t="shared" si="164"/>
        <v>0.69251968585088175</v>
      </c>
    </row>
    <row r="5322" spans="1:3" x14ac:dyDescent="0.3">
      <c r="A5322">
        <f t="shared" si="165"/>
        <v>5302</v>
      </c>
      <c r="B5322">
        <v>3.1187628604233741</v>
      </c>
      <c r="C5322">
        <f t="shared" si="164"/>
        <v>0.69280846808005947</v>
      </c>
    </row>
    <row r="5323" spans="1:3" x14ac:dyDescent="0.3">
      <c r="A5323">
        <f t="shared" si="165"/>
        <v>5303</v>
      </c>
      <c r="B5323">
        <v>0.83482124082922882</v>
      </c>
      <c r="C5323">
        <f t="shared" si="164"/>
        <v>0.6929883212204242</v>
      </c>
    </row>
    <row r="5324" spans="1:3" x14ac:dyDescent="0.3">
      <c r="A5324">
        <f t="shared" si="165"/>
        <v>5304</v>
      </c>
      <c r="B5324">
        <v>0.3287140511759219</v>
      </c>
      <c r="C5324">
        <f t="shared" si="164"/>
        <v>0.69333038068635222</v>
      </c>
    </row>
    <row r="5325" spans="1:3" x14ac:dyDescent="0.3">
      <c r="A5325">
        <f t="shared" si="165"/>
        <v>5305</v>
      </c>
      <c r="B5325">
        <v>3.8095371521379429E-2</v>
      </c>
      <c r="C5325">
        <f t="shared" si="164"/>
        <v>0.69353407744891959</v>
      </c>
    </row>
    <row r="5326" spans="1:3" x14ac:dyDescent="0.3">
      <c r="A5326">
        <f t="shared" si="165"/>
        <v>5306</v>
      </c>
      <c r="B5326">
        <v>9.713371268949067E-2</v>
      </c>
      <c r="C5326">
        <f t="shared" si="164"/>
        <v>0.69355305781170906</v>
      </c>
    </row>
    <row r="5327" spans="1:3" x14ac:dyDescent="0.3">
      <c r="A5327">
        <f t="shared" si="165"/>
        <v>5307</v>
      </c>
      <c r="B5327">
        <v>0.39024151377874894</v>
      </c>
      <c r="C5327">
        <f t="shared" si="164"/>
        <v>0.69399936557402842</v>
      </c>
    </row>
    <row r="5328" spans="1:3" x14ac:dyDescent="0.3">
      <c r="A5328">
        <f t="shared" si="165"/>
        <v>5308</v>
      </c>
      <c r="B5328">
        <v>0.53008941606209148</v>
      </c>
      <c r="C5328">
        <f t="shared" si="164"/>
        <v>0.69424020825676558</v>
      </c>
    </row>
    <row r="5329" spans="1:3" x14ac:dyDescent="0.3">
      <c r="A5329">
        <f t="shared" si="165"/>
        <v>5309</v>
      </c>
      <c r="B5329">
        <v>0.65798296784932231</v>
      </c>
      <c r="C5329">
        <f t="shared" si="164"/>
        <v>0.69436966374997477</v>
      </c>
    </row>
    <row r="5330" spans="1:3" x14ac:dyDescent="0.3">
      <c r="A5330">
        <f t="shared" si="165"/>
        <v>5310</v>
      </c>
      <c r="B5330">
        <v>0.50634019145401643</v>
      </c>
      <c r="C5330">
        <f t="shared" si="164"/>
        <v>0.69443995455057084</v>
      </c>
    </row>
    <row r="5331" spans="1:3" x14ac:dyDescent="0.3">
      <c r="A5331">
        <f t="shared" si="165"/>
        <v>5311</v>
      </c>
      <c r="B5331">
        <v>2.5652421156189451</v>
      </c>
      <c r="C5331">
        <f t="shared" si="164"/>
        <v>0.69482277973055928</v>
      </c>
    </row>
    <row r="5332" spans="1:3" x14ac:dyDescent="0.3">
      <c r="A5332">
        <f t="shared" si="165"/>
        <v>5312</v>
      </c>
      <c r="B5332">
        <v>0.62707745588363584</v>
      </c>
      <c r="C5332">
        <f t="shared" si="164"/>
        <v>0.69495790487308051</v>
      </c>
    </row>
    <row r="5333" spans="1:3" x14ac:dyDescent="0.3">
      <c r="A5333">
        <f t="shared" si="165"/>
        <v>5313</v>
      </c>
      <c r="B5333">
        <v>0.54995702153841042</v>
      </c>
      <c r="C5333">
        <f t="shared" si="164"/>
        <v>0.69502695559706718</v>
      </c>
    </row>
    <row r="5334" spans="1:3" x14ac:dyDescent="0.3">
      <c r="A5334">
        <f t="shared" si="165"/>
        <v>5314</v>
      </c>
      <c r="B5334">
        <v>1.5000445189662062</v>
      </c>
      <c r="C5334">
        <f t="shared" ref="C5334:C5397" si="166">SMALL($B$21:$B$10020,A5334)</f>
        <v>0.69526881376900906</v>
      </c>
    </row>
    <row r="5335" spans="1:3" x14ac:dyDescent="0.3">
      <c r="A5335">
        <f t="shared" ref="A5335:A5398" si="167">A5334+1</f>
        <v>5315</v>
      </c>
      <c r="B5335">
        <v>3.4996958873173112E-2</v>
      </c>
      <c r="C5335">
        <f t="shared" si="166"/>
        <v>0.69527708689725953</v>
      </c>
    </row>
    <row r="5336" spans="1:3" x14ac:dyDescent="0.3">
      <c r="A5336">
        <f t="shared" si="167"/>
        <v>5316</v>
      </c>
      <c r="B5336">
        <v>0.79701783828591388</v>
      </c>
      <c r="C5336">
        <f t="shared" si="166"/>
        <v>0.69540561302882109</v>
      </c>
    </row>
    <row r="5337" spans="1:3" x14ac:dyDescent="0.3">
      <c r="A5337">
        <f t="shared" si="167"/>
        <v>5317</v>
      </c>
      <c r="B5337">
        <v>0.50894613577849412</v>
      </c>
      <c r="C5337">
        <f t="shared" si="166"/>
        <v>0.69580797743104172</v>
      </c>
    </row>
    <row r="5338" spans="1:3" x14ac:dyDescent="0.3">
      <c r="A5338">
        <f t="shared" si="167"/>
        <v>5318</v>
      </c>
      <c r="B5338">
        <v>0.23477572064058849</v>
      </c>
      <c r="C5338">
        <f t="shared" si="166"/>
        <v>0.69598153119707229</v>
      </c>
    </row>
    <row r="5339" spans="1:3" x14ac:dyDescent="0.3">
      <c r="A5339">
        <f t="shared" si="167"/>
        <v>5319</v>
      </c>
      <c r="B5339">
        <v>1.6770495331919832</v>
      </c>
      <c r="C5339">
        <f t="shared" si="166"/>
        <v>0.6960867401326738</v>
      </c>
    </row>
    <row r="5340" spans="1:3" x14ac:dyDescent="0.3">
      <c r="A5340">
        <f t="shared" si="167"/>
        <v>5320</v>
      </c>
      <c r="B5340">
        <v>0.10898807520167586</v>
      </c>
      <c r="C5340">
        <f t="shared" si="166"/>
        <v>0.69628662810910069</v>
      </c>
    </row>
    <row r="5341" spans="1:3" x14ac:dyDescent="0.3">
      <c r="A5341">
        <f t="shared" si="167"/>
        <v>5321</v>
      </c>
      <c r="B5341">
        <v>0.37178275722463816</v>
      </c>
      <c r="C5341">
        <f t="shared" si="166"/>
        <v>0.69630411952683291</v>
      </c>
    </row>
    <row r="5342" spans="1:3" x14ac:dyDescent="0.3">
      <c r="A5342">
        <f t="shared" si="167"/>
        <v>5322</v>
      </c>
      <c r="B5342">
        <v>0.31490342474237032</v>
      </c>
      <c r="C5342">
        <f t="shared" si="166"/>
        <v>0.69637646769323869</v>
      </c>
    </row>
    <row r="5343" spans="1:3" x14ac:dyDescent="0.3">
      <c r="A5343">
        <f t="shared" si="167"/>
        <v>5323</v>
      </c>
      <c r="B5343">
        <v>0.6193893198457241</v>
      </c>
      <c r="C5343">
        <f t="shared" si="166"/>
        <v>0.69656884668439001</v>
      </c>
    </row>
    <row r="5344" spans="1:3" x14ac:dyDescent="0.3">
      <c r="A5344">
        <f t="shared" si="167"/>
        <v>5324</v>
      </c>
      <c r="B5344">
        <v>1.3945570790090722</v>
      </c>
      <c r="C5344">
        <f t="shared" si="166"/>
        <v>0.69672274568638226</v>
      </c>
    </row>
    <row r="5345" spans="1:3" x14ac:dyDescent="0.3">
      <c r="A5345">
        <f t="shared" si="167"/>
        <v>5325</v>
      </c>
      <c r="B5345">
        <v>0.22706353685020342</v>
      </c>
      <c r="C5345">
        <f t="shared" si="166"/>
        <v>0.69673757839117667</v>
      </c>
    </row>
    <row r="5346" spans="1:3" x14ac:dyDescent="0.3">
      <c r="A5346">
        <f t="shared" si="167"/>
        <v>5326</v>
      </c>
      <c r="B5346">
        <v>0.45558814993959218</v>
      </c>
      <c r="C5346">
        <f t="shared" si="166"/>
        <v>0.6967873249679426</v>
      </c>
    </row>
    <row r="5347" spans="1:3" x14ac:dyDescent="0.3">
      <c r="A5347">
        <f t="shared" si="167"/>
        <v>5327</v>
      </c>
      <c r="B5347">
        <v>1.7786588587010543E-2</v>
      </c>
      <c r="C5347">
        <f t="shared" si="166"/>
        <v>0.69725341221862713</v>
      </c>
    </row>
    <row r="5348" spans="1:3" x14ac:dyDescent="0.3">
      <c r="A5348">
        <f t="shared" si="167"/>
        <v>5328</v>
      </c>
      <c r="B5348">
        <v>0.63444904865534468</v>
      </c>
      <c r="C5348">
        <f t="shared" si="166"/>
        <v>0.69767290574653162</v>
      </c>
    </row>
    <row r="5349" spans="1:3" x14ac:dyDescent="0.3">
      <c r="A5349">
        <f t="shared" si="167"/>
        <v>5329</v>
      </c>
      <c r="B5349">
        <v>5.5435993481115871</v>
      </c>
      <c r="C5349">
        <f t="shared" si="166"/>
        <v>0.69790140224499786</v>
      </c>
    </row>
    <row r="5350" spans="1:3" x14ac:dyDescent="0.3">
      <c r="A5350">
        <f t="shared" si="167"/>
        <v>5330</v>
      </c>
      <c r="B5350">
        <v>0.28773293250058685</v>
      </c>
      <c r="C5350">
        <f t="shared" si="166"/>
        <v>0.69846545717360442</v>
      </c>
    </row>
    <row r="5351" spans="1:3" x14ac:dyDescent="0.3">
      <c r="A5351">
        <f t="shared" si="167"/>
        <v>5331</v>
      </c>
      <c r="B5351">
        <v>0.20486708877936066</v>
      </c>
      <c r="C5351">
        <f t="shared" si="166"/>
        <v>0.69854447077540582</v>
      </c>
    </row>
    <row r="5352" spans="1:3" x14ac:dyDescent="0.3">
      <c r="A5352">
        <f t="shared" si="167"/>
        <v>5332</v>
      </c>
      <c r="B5352">
        <v>0.23444304508787894</v>
      </c>
      <c r="C5352">
        <f t="shared" si="166"/>
        <v>0.6989052926398267</v>
      </c>
    </row>
    <row r="5353" spans="1:3" x14ac:dyDescent="0.3">
      <c r="A5353">
        <f t="shared" si="167"/>
        <v>5333</v>
      </c>
      <c r="B5353">
        <v>1.5787707028050912</v>
      </c>
      <c r="C5353">
        <f t="shared" si="166"/>
        <v>0.69910861359198329</v>
      </c>
    </row>
    <row r="5354" spans="1:3" x14ac:dyDescent="0.3">
      <c r="A5354">
        <f t="shared" si="167"/>
        <v>5334</v>
      </c>
      <c r="B5354">
        <v>0.41598083305992839</v>
      </c>
      <c r="C5354">
        <f t="shared" si="166"/>
        <v>0.69932637253133767</v>
      </c>
    </row>
    <row r="5355" spans="1:3" x14ac:dyDescent="0.3">
      <c r="A5355">
        <f t="shared" si="167"/>
        <v>5335</v>
      </c>
      <c r="B5355">
        <v>0.13920235886590726</v>
      </c>
      <c r="C5355">
        <f t="shared" si="166"/>
        <v>0.69936591805567883</v>
      </c>
    </row>
    <row r="5356" spans="1:3" x14ac:dyDescent="0.3">
      <c r="A5356">
        <f t="shared" si="167"/>
        <v>5336</v>
      </c>
      <c r="B5356">
        <v>0.1848010350359226</v>
      </c>
      <c r="C5356">
        <f t="shared" si="166"/>
        <v>0.69967112467783821</v>
      </c>
    </row>
    <row r="5357" spans="1:3" x14ac:dyDescent="0.3">
      <c r="A5357">
        <f t="shared" si="167"/>
        <v>5337</v>
      </c>
      <c r="B5357">
        <v>2.4845180465423518</v>
      </c>
      <c r="C5357">
        <f t="shared" si="166"/>
        <v>0.69990874909215961</v>
      </c>
    </row>
    <row r="5358" spans="1:3" x14ac:dyDescent="0.3">
      <c r="A5358">
        <f t="shared" si="167"/>
        <v>5338</v>
      </c>
      <c r="B5358">
        <v>2.7728043051159874</v>
      </c>
      <c r="C5358">
        <f t="shared" si="166"/>
        <v>0.69994061652088746</v>
      </c>
    </row>
    <row r="5359" spans="1:3" x14ac:dyDescent="0.3">
      <c r="A5359">
        <f t="shared" si="167"/>
        <v>5339</v>
      </c>
      <c r="B5359">
        <v>1.8196753809544646</v>
      </c>
      <c r="C5359">
        <f t="shared" si="166"/>
        <v>0.70011921287386003</v>
      </c>
    </row>
    <row r="5360" spans="1:3" x14ac:dyDescent="0.3">
      <c r="A5360">
        <f t="shared" si="167"/>
        <v>5340</v>
      </c>
      <c r="B5360">
        <v>1.438773543243276</v>
      </c>
      <c r="C5360">
        <f t="shared" si="166"/>
        <v>0.70015133296157361</v>
      </c>
    </row>
    <row r="5361" spans="1:3" x14ac:dyDescent="0.3">
      <c r="A5361">
        <f t="shared" si="167"/>
        <v>5341</v>
      </c>
      <c r="B5361">
        <v>0.28603099864652481</v>
      </c>
      <c r="C5361">
        <f t="shared" si="166"/>
        <v>0.70016144630846955</v>
      </c>
    </row>
    <row r="5362" spans="1:3" x14ac:dyDescent="0.3">
      <c r="A5362">
        <f t="shared" si="167"/>
        <v>5342</v>
      </c>
      <c r="B5362">
        <v>0.23532009018176092</v>
      </c>
      <c r="C5362">
        <f t="shared" si="166"/>
        <v>0.70022143812749205</v>
      </c>
    </row>
    <row r="5363" spans="1:3" x14ac:dyDescent="0.3">
      <c r="A5363">
        <f t="shared" si="167"/>
        <v>5343</v>
      </c>
      <c r="B5363">
        <v>1.1077699757721713</v>
      </c>
      <c r="C5363">
        <f t="shared" si="166"/>
        <v>0.70078420575538658</v>
      </c>
    </row>
    <row r="5364" spans="1:3" x14ac:dyDescent="0.3">
      <c r="A5364">
        <f t="shared" si="167"/>
        <v>5344</v>
      </c>
      <c r="B5364">
        <v>2.2405140522650795</v>
      </c>
      <c r="C5364">
        <f t="shared" si="166"/>
        <v>0.70130331566518245</v>
      </c>
    </row>
    <row r="5365" spans="1:3" x14ac:dyDescent="0.3">
      <c r="A5365">
        <f t="shared" si="167"/>
        <v>5345</v>
      </c>
      <c r="B5365">
        <v>1.1233497008313114</v>
      </c>
      <c r="C5365">
        <f t="shared" si="166"/>
        <v>0.70167689614933004</v>
      </c>
    </row>
    <row r="5366" spans="1:3" x14ac:dyDescent="0.3">
      <c r="A5366">
        <f t="shared" si="167"/>
        <v>5346</v>
      </c>
      <c r="B5366">
        <v>2.2793351083884166</v>
      </c>
      <c r="C5366">
        <f t="shared" si="166"/>
        <v>0.70213537823076422</v>
      </c>
    </row>
    <row r="5367" spans="1:3" x14ac:dyDescent="0.3">
      <c r="A5367">
        <f t="shared" si="167"/>
        <v>5347</v>
      </c>
      <c r="B5367">
        <v>0.28296235901900135</v>
      </c>
      <c r="C5367">
        <f t="shared" si="166"/>
        <v>0.70222009055289725</v>
      </c>
    </row>
    <row r="5368" spans="1:3" x14ac:dyDescent="0.3">
      <c r="A5368">
        <f t="shared" si="167"/>
        <v>5348</v>
      </c>
      <c r="B5368">
        <v>0.32931181567336676</v>
      </c>
      <c r="C5368">
        <f t="shared" si="166"/>
        <v>0.70251009700676459</v>
      </c>
    </row>
    <row r="5369" spans="1:3" x14ac:dyDescent="0.3">
      <c r="A5369">
        <f t="shared" si="167"/>
        <v>5349</v>
      </c>
      <c r="B5369">
        <v>2.0283419252751838</v>
      </c>
      <c r="C5369">
        <f t="shared" si="166"/>
        <v>0.70277697300800668</v>
      </c>
    </row>
    <row r="5370" spans="1:3" x14ac:dyDescent="0.3">
      <c r="A5370">
        <f t="shared" si="167"/>
        <v>5350</v>
      </c>
      <c r="B5370">
        <v>1.2745745200283922</v>
      </c>
      <c r="C5370">
        <f t="shared" si="166"/>
        <v>0.7035027313652964</v>
      </c>
    </row>
    <row r="5371" spans="1:3" x14ac:dyDescent="0.3">
      <c r="A5371">
        <f t="shared" si="167"/>
        <v>5351</v>
      </c>
      <c r="B5371">
        <v>0.94428260990324264</v>
      </c>
      <c r="C5371">
        <f t="shared" si="166"/>
        <v>0.70361499803045668</v>
      </c>
    </row>
    <row r="5372" spans="1:3" x14ac:dyDescent="0.3">
      <c r="A5372">
        <f t="shared" si="167"/>
        <v>5352</v>
      </c>
      <c r="B5372">
        <v>4.8276253879306896E-3</v>
      </c>
      <c r="C5372">
        <f t="shared" si="166"/>
        <v>0.70516837146094979</v>
      </c>
    </row>
    <row r="5373" spans="1:3" x14ac:dyDescent="0.3">
      <c r="A5373">
        <f t="shared" si="167"/>
        <v>5353</v>
      </c>
      <c r="B5373">
        <v>0.59754594866098154</v>
      </c>
      <c r="C5373">
        <f t="shared" si="166"/>
        <v>0.70578265425031494</v>
      </c>
    </row>
    <row r="5374" spans="1:3" x14ac:dyDescent="0.3">
      <c r="A5374">
        <f t="shared" si="167"/>
        <v>5354</v>
      </c>
      <c r="B5374">
        <v>0.96667690459724187</v>
      </c>
      <c r="C5374">
        <f t="shared" si="166"/>
        <v>0.70603973048816626</v>
      </c>
    </row>
    <row r="5375" spans="1:3" x14ac:dyDescent="0.3">
      <c r="A5375">
        <f t="shared" si="167"/>
        <v>5355</v>
      </c>
      <c r="B5375">
        <v>0.14209971130306331</v>
      </c>
      <c r="C5375">
        <f t="shared" si="166"/>
        <v>0.70649560483845741</v>
      </c>
    </row>
    <row r="5376" spans="1:3" x14ac:dyDescent="0.3">
      <c r="A5376">
        <f t="shared" si="167"/>
        <v>5356</v>
      </c>
      <c r="B5376">
        <v>3.3537495697256525</v>
      </c>
      <c r="C5376">
        <f t="shared" si="166"/>
        <v>0.70693032981998827</v>
      </c>
    </row>
    <row r="5377" spans="1:3" x14ac:dyDescent="0.3">
      <c r="A5377">
        <f t="shared" si="167"/>
        <v>5357</v>
      </c>
      <c r="B5377">
        <v>0.72890840829849646</v>
      </c>
      <c r="C5377">
        <f t="shared" si="166"/>
        <v>0.70707473555819944</v>
      </c>
    </row>
    <row r="5378" spans="1:3" x14ac:dyDescent="0.3">
      <c r="A5378">
        <f t="shared" si="167"/>
        <v>5358</v>
      </c>
      <c r="B5378">
        <v>0.23662404048641084</v>
      </c>
      <c r="C5378">
        <f t="shared" si="166"/>
        <v>0.70749671613390164</v>
      </c>
    </row>
    <row r="5379" spans="1:3" x14ac:dyDescent="0.3">
      <c r="A5379">
        <f t="shared" si="167"/>
        <v>5359</v>
      </c>
      <c r="B5379">
        <v>1.4990417088762829</v>
      </c>
      <c r="C5379">
        <f t="shared" si="166"/>
        <v>0.70788953380268849</v>
      </c>
    </row>
    <row r="5380" spans="1:3" x14ac:dyDescent="0.3">
      <c r="A5380">
        <f t="shared" si="167"/>
        <v>5360</v>
      </c>
      <c r="B5380">
        <v>1.3197475160740499</v>
      </c>
      <c r="C5380">
        <f t="shared" si="166"/>
        <v>0.70789239933153469</v>
      </c>
    </row>
    <row r="5381" spans="1:3" x14ac:dyDescent="0.3">
      <c r="A5381">
        <f t="shared" si="167"/>
        <v>5361</v>
      </c>
      <c r="B5381">
        <v>0.4756987122060774</v>
      </c>
      <c r="C5381">
        <f t="shared" si="166"/>
        <v>0.70812592118219331</v>
      </c>
    </row>
    <row r="5382" spans="1:3" x14ac:dyDescent="0.3">
      <c r="A5382">
        <f t="shared" si="167"/>
        <v>5362</v>
      </c>
      <c r="B5382">
        <v>0.16683920877961267</v>
      </c>
      <c r="C5382">
        <f t="shared" si="166"/>
        <v>0.70815566155797938</v>
      </c>
    </row>
    <row r="5383" spans="1:3" x14ac:dyDescent="0.3">
      <c r="A5383">
        <f t="shared" si="167"/>
        <v>5363</v>
      </c>
      <c r="B5383">
        <v>0.27152211783000357</v>
      </c>
      <c r="C5383">
        <f t="shared" si="166"/>
        <v>0.70817097865807166</v>
      </c>
    </row>
    <row r="5384" spans="1:3" x14ac:dyDescent="0.3">
      <c r="A5384">
        <f t="shared" si="167"/>
        <v>5364</v>
      </c>
      <c r="B5384">
        <v>5.0717642230592253</v>
      </c>
      <c r="C5384">
        <f t="shared" si="166"/>
        <v>0.70820281529941487</v>
      </c>
    </row>
    <row r="5385" spans="1:3" x14ac:dyDescent="0.3">
      <c r="A5385">
        <f t="shared" si="167"/>
        <v>5365</v>
      </c>
      <c r="B5385">
        <v>1.9139375879254785</v>
      </c>
      <c r="C5385">
        <f t="shared" si="166"/>
        <v>0.70832579195817313</v>
      </c>
    </row>
    <row r="5386" spans="1:3" x14ac:dyDescent="0.3">
      <c r="A5386">
        <f t="shared" si="167"/>
        <v>5366</v>
      </c>
      <c r="B5386">
        <v>0.60834319751537702</v>
      </c>
      <c r="C5386">
        <f t="shared" si="166"/>
        <v>0.70849021401303447</v>
      </c>
    </row>
    <row r="5387" spans="1:3" x14ac:dyDescent="0.3">
      <c r="A5387">
        <f t="shared" si="167"/>
        <v>5367</v>
      </c>
      <c r="B5387">
        <v>0.98939626557663041</v>
      </c>
      <c r="C5387">
        <f t="shared" si="166"/>
        <v>0.70866686858866612</v>
      </c>
    </row>
    <row r="5388" spans="1:3" x14ac:dyDescent="0.3">
      <c r="A5388">
        <f t="shared" si="167"/>
        <v>5368</v>
      </c>
      <c r="B5388">
        <v>0.11339794968389261</v>
      </c>
      <c r="C5388">
        <f t="shared" si="166"/>
        <v>0.70910462022973797</v>
      </c>
    </row>
    <row r="5389" spans="1:3" x14ac:dyDescent="0.3">
      <c r="A5389">
        <f t="shared" si="167"/>
        <v>5369</v>
      </c>
      <c r="B5389">
        <v>0.45723718325836993</v>
      </c>
      <c r="C5389">
        <f t="shared" si="166"/>
        <v>0.70934651713039809</v>
      </c>
    </row>
    <row r="5390" spans="1:3" x14ac:dyDescent="0.3">
      <c r="A5390">
        <f t="shared" si="167"/>
        <v>5370</v>
      </c>
      <c r="B5390">
        <v>0.68403163814869949</v>
      </c>
      <c r="C5390">
        <f t="shared" si="166"/>
        <v>0.70935323788745097</v>
      </c>
    </row>
    <row r="5391" spans="1:3" x14ac:dyDescent="0.3">
      <c r="A5391">
        <f t="shared" si="167"/>
        <v>5371</v>
      </c>
      <c r="B5391">
        <v>0.4136942083283861</v>
      </c>
      <c r="C5391">
        <f t="shared" si="166"/>
        <v>0.70956425187152905</v>
      </c>
    </row>
    <row r="5392" spans="1:3" x14ac:dyDescent="0.3">
      <c r="A5392">
        <f t="shared" si="167"/>
        <v>5372</v>
      </c>
      <c r="B5392">
        <v>1.6296169554203241</v>
      </c>
      <c r="C5392">
        <f t="shared" si="166"/>
        <v>0.70973281285836154</v>
      </c>
    </row>
    <row r="5393" spans="1:3" x14ac:dyDescent="0.3">
      <c r="A5393">
        <f t="shared" si="167"/>
        <v>5373</v>
      </c>
      <c r="B5393">
        <v>2.1360905086902631</v>
      </c>
      <c r="C5393">
        <f t="shared" si="166"/>
        <v>0.7100574394812964</v>
      </c>
    </row>
    <row r="5394" spans="1:3" x14ac:dyDescent="0.3">
      <c r="A5394">
        <f t="shared" si="167"/>
        <v>5374</v>
      </c>
      <c r="B5394">
        <v>0.2488405030703249</v>
      </c>
      <c r="C5394">
        <f t="shared" si="166"/>
        <v>0.71040594592622508</v>
      </c>
    </row>
    <row r="5395" spans="1:3" x14ac:dyDescent="0.3">
      <c r="A5395">
        <f t="shared" si="167"/>
        <v>5375</v>
      </c>
      <c r="B5395">
        <v>0.1362651108893691</v>
      </c>
      <c r="C5395">
        <f t="shared" si="166"/>
        <v>0.71096221598741494</v>
      </c>
    </row>
    <row r="5396" spans="1:3" x14ac:dyDescent="0.3">
      <c r="A5396">
        <f t="shared" si="167"/>
        <v>5376</v>
      </c>
      <c r="B5396">
        <v>0.44399695944841056</v>
      </c>
      <c r="C5396">
        <f t="shared" si="166"/>
        <v>0.71119075327073866</v>
      </c>
    </row>
    <row r="5397" spans="1:3" x14ac:dyDescent="0.3">
      <c r="A5397">
        <f t="shared" si="167"/>
        <v>5377</v>
      </c>
      <c r="B5397">
        <v>1.9938127164279529</v>
      </c>
      <c r="C5397">
        <f t="shared" si="166"/>
        <v>0.7113148798178095</v>
      </c>
    </row>
    <row r="5398" spans="1:3" x14ac:dyDescent="0.3">
      <c r="A5398">
        <f t="shared" si="167"/>
        <v>5378</v>
      </c>
      <c r="B5398">
        <v>1.0594053609964127</v>
      </c>
      <c r="C5398">
        <f t="shared" ref="C5398:C5461" si="168">SMALL($B$21:$B$10020,A5398)</f>
        <v>0.71149972055339905</v>
      </c>
    </row>
    <row r="5399" spans="1:3" x14ac:dyDescent="0.3">
      <c r="A5399">
        <f t="shared" ref="A5399:A5462" si="169">A5398+1</f>
        <v>5379</v>
      </c>
      <c r="B5399">
        <v>0.56628318727862381</v>
      </c>
      <c r="C5399">
        <f t="shared" si="168"/>
        <v>0.711715925157415</v>
      </c>
    </row>
    <row r="5400" spans="1:3" x14ac:dyDescent="0.3">
      <c r="A5400">
        <f t="shared" si="169"/>
        <v>5380</v>
      </c>
      <c r="B5400">
        <v>0.31309913387521893</v>
      </c>
      <c r="C5400">
        <f t="shared" si="168"/>
        <v>0.7117772901874464</v>
      </c>
    </row>
    <row r="5401" spans="1:3" x14ac:dyDescent="0.3">
      <c r="A5401">
        <f t="shared" si="169"/>
        <v>5381</v>
      </c>
      <c r="B5401">
        <v>0.35191428589809171</v>
      </c>
      <c r="C5401">
        <f t="shared" si="168"/>
        <v>0.71197322557274889</v>
      </c>
    </row>
    <row r="5402" spans="1:3" x14ac:dyDescent="0.3">
      <c r="A5402">
        <f t="shared" si="169"/>
        <v>5382</v>
      </c>
      <c r="B5402">
        <v>0.33592971106501257</v>
      </c>
      <c r="C5402">
        <f t="shared" si="168"/>
        <v>0.71236867256663938</v>
      </c>
    </row>
    <row r="5403" spans="1:3" x14ac:dyDescent="0.3">
      <c r="A5403">
        <f t="shared" si="169"/>
        <v>5383</v>
      </c>
      <c r="B5403">
        <v>0.58444738055117806</v>
      </c>
      <c r="C5403">
        <f t="shared" si="168"/>
        <v>0.71242047275426468</v>
      </c>
    </row>
    <row r="5404" spans="1:3" x14ac:dyDescent="0.3">
      <c r="A5404">
        <f t="shared" si="169"/>
        <v>5384</v>
      </c>
      <c r="B5404">
        <v>2.3903704822245087</v>
      </c>
      <c r="C5404">
        <f t="shared" si="168"/>
        <v>0.71293707693983244</v>
      </c>
    </row>
    <row r="5405" spans="1:3" x14ac:dyDescent="0.3">
      <c r="A5405">
        <f t="shared" si="169"/>
        <v>5385</v>
      </c>
      <c r="B5405">
        <v>0.32214529763039246</v>
      </c>
      <c r="C5405">
        <f t="shared" si="168"/>
        <v>0.71338192376564602</v>
      </c>
    </row>
    <row r="5406" spans="1:3" x14ac:dyDescent="0.3">
      <c r="A5406">
        <f t="shared" si="169"/>
        <v>5386</v>
      </c>
      <c r="B5406">
        <v>1.2801480934412284</v>
      </c>
      <c r="C5406">
        <f t="shared" si="168"/>
        <v>0.7134000512711427</v>
      </c>
    </row>
    <row r="5407" spans="1:3" x14ac:dyDescent="0.3">
      <c r="A5407">
        <f t="shared" si="169"/>
        <v>5387</v>
      </c>
      <c r="B5407">
        <v>0.85068782139455745</v>
      </c>
      <c r="C5407">
        <f t="shared" si="168"/>
        <v>0.71346661663632061</v>
      </c>
    </row>
    <row r="5408" spans="1:3" x14ac:dyDescent="0.3">
      <c r="A5408">
        <f t="shared" si="169"/>
        <v>5388</v>
      </c>
      <c r="B5408">
        <v>0.15842113734630181</v>
      </c>
      <c r="C5408">
        <f t="shared" si="168"/>
        <v>0.71382692627739175</v>
      </c>
    </row>
    <row r="5409" spans="1:3" x14ac:dyDescent="0.3">
      <c r="A5409">
        <f t="shared" si="169"/>
        <v>5389</v>
      </c>
      <c r="B5409">
        <v>1.9517074492940758</v>
      </c>
      <c r="C5409">
        <f t="shared" si="168"/>
        <v>0.71432475310842025</v>
      </c>
    </row>
    <row r="5410" spans="1:3" x14ac:dyDescent="0.3">
      <c r="A5410">
        <f t="shared" si="169"/>
        <v>5390</v>
      </c>
      <c r="B5410">
        <v>1.7003022906148377</v>
      </c>
      <c r="C5410">
        <f t="shared" si="168"/>
        <v>0.71438601785745615</v>
      </c>
    </row>
    <row r="5411" spans="1:3" x14ac:dyDescent="0.3">
      <c r="A5411">
        <f t="shared" si="169"/>
        <v>5391</v>
      </c>
      <c r="B5411">
        <v>3.90646907807779E-2</v>
      </c>
      <c r="C5411">
        <f t="shared" si="168"/>
        <v>0.71442299903694084</v>
      </c>
    </row>
    <row r="5412" spans="1:3" x14ac:dyDescent="0.3">
      <c r="A5412">
        <f t="shared" si="169"/>
        <v>5392</v>
      </c>
      <c r="B5412">
        <v>0.19457378020205107</v>
      </c>
      <c r="C5412">
        <f t="shared" si="168"/>
        <v>0.71472136681111231</v>
      </c>
    </row>
    <row r="5413" spans="1:3" x14ac:dyDescent="0.3">
      <c r="A5413">
        <f t="shared" si="169"/>
        <v>5393</v>
      </c>
      <c r="B5413">
        <v>0.19084778076114861</v>
      </c>
      <c r="C5413">
        <f t="shared" si="168"/>
        <v>0.71473177280953326</v>
      </c>
    </row>
    <row r="5414" spans="1:3" x14ac:dyDescent="0.3">
      <c r="A5414">
        <f t="shared" si="169"/>
        <v>5394</v>
      </c>
      <c r="B5414">
        <v>1.4427693504302634</v>
      </c>
      <c r="C5414">
        <f t="shared" si="168"/>
        <v>0.71474060864903532</v>
      </c>
    </row>
    <row r="5415" spans="1:3" x14ac:dyDescent="0.3">
      <c r="A5415">
        <f t="shared" si="169"/>
        <v>5395</v>
      </c>
      <c r="B5415">
        <v>5.5377544905121701E-2</v>
      </c>
      <c r="C5415">
        <f t="shared" si="168"/>
        <v>0.71488722161071849</v>
      </c>
    </row>
    <row r="5416" spans="1:3" x14ac:dyDescent="0.3">
      <c r="A5416">
        <f t="shared" si="169"/>
        <v>5396</v>
      </c>
      <c r="B5416">
        <v>0.84824592403777577</v>
      </c>
      <c r="C5416">
        <f t="shared" si="168"/>
        <v>0.7149710322831746</v>
      </c>
    </row>
    <row r="5417" spans="1:3" x14ac:dyDescent="0.3">
      <c r="A5417">
        <f t="shared" si="169"/>
        <v>5397</v>
      </c>
      <c r="B5417">
        <v>0.39067629659491687</v>
      </c>
      <c r="C5417">
        <f t="shared" si="168"/>
        <v>0.71509926832446435</v>
      </c>
    </row>
    <row r="5418" spans="1:3" x14ac:dyDescent="0.3">
      <c r="A5418">
        <f t="shared" si="169"/>
        <v>5398</v>
      </c>
      <c r="B5418">
        <v>0.23987823223936289</v>
      </c>
      <c r="C5418">
        <f t="shared" si="168"/>
        <v>0.71510820897632321</v>
      </c>
    </row>
    <row r="5419" spans="1:3" x14ac:dyDescent="0.3">
      <c r="A5419">
        <f t="shared" si="169"/>
        <v>5399</v>
      </c>
      <c r="B5419">
        <v>0.34434677820756687</v>
      </c>
      <c r="C5419">
        <f t="shared" si="168"/>
        <v>0.71520261982909084</v>
      </c>
    </row>
    <row r="5420" spans="1:3" x14ac:dyDescent="0.3">
      <c r="A5420">
        <f t="shared" si="169"/>
        <v>5400</v>
      </c>
      <c r="B5420">
        <v>0.67382183709715826</v>
      </c>
      <c r="C5420">
        <f t="shared" si="168"/>
        <v>0.71526720453846537</v>
      </c>
    </row>
    <row r="5421" spans="1:3" x14ac:dyDescent="0.3">
      <c r="A5421">
        <f t="shared" si="169"/>
        <v>5401</v>
      </c>
      <c r="B5421">
        <v>2.64530756077479E-2</v>
      </c>
      <c r="C5421">
        <f t="shared" si="168"/>
        <v>0.71581804292302276</v>
      </c>
    </row>
    <row r="5422" spans="1:3" x14ac:dyDescent="0.3">
      <c r="A5422">
        <f t="shared" si="169"/>
        <v>5402</v>
      </c>
      <c r="B5422">
        <v>0.54389838731217877</v>
      </c>
      <c r="C5422">
        <f t="shared" si="168"/>
        <v>0.71598776825196797</v>
      </c>
    </row>
    <row r="5423" spans="1:3" x14ac:dyDescent="0.3">
      <c r="A5423">
        <f t="shared" si="169"/>
        <v>5403</v>
      </c>
      <c r="B5423">
        <v>0.18603608949306549</v>
      </c>
      <c r="C5423">
        <f t="shared" si="168"/>
        <v>0.71600591572652705</v>
      </c>
    </row>
    <row r="5424" spans="1:3" x14ac:dyDescent="0.3">
      <c r="A5424">
        <f t="shared" si="169"/>
        <v>5404</v>
      </c>
      <c r="B5424">
        <v>0.36620545703366791</v>
      </c>
      <c r="C5424">
        <f t="shared" si="168"/>
        <v>0.7160493917120947</v>
      </c>
    </row>
    <row r="5425" spans="1:3" x14ac:dyDescent="0.3">
      <c r="A5425">
        <f t="shared" si="169"/>
        <v>5405</v>
      </c>
      <c r="B5425">
        <v>1.4153775551140482</v>
      </c>
      <c r="C5425">
        <f t="shared" si="168"/>
        <v>0.71630884371864179</v>
      </c>
    </row>
    <row r="5426" spans="1:3" x14ac:dyDescent="0.3">
      <c r="A5426">
        <f t="shared" si="169"/>
        <v>5406</v>
      </c>
      <c r="B5426">
        <v>0.40899375887679135</v>
      </c>
      <c r="C5426">
        <f t="shared" si="168"/>
        <v>0.71646897938869403</v>
      </c>
    </row>
    <row r="5427" spans="1:3" x14ac:dyDescent="0.3">
      <c r="A5427">
        <f t="shared" si="169"/>
        <v>5407</v>
      </c>
      <c r="B5427">
        <v>0.78216774770803132</v>
      </c>
      <c r="C5427">
        <f t="shared" si="168"/>
        <v>0.71648167232484017</v>
      </c>
    </row>
    <row r="5428" spans="1:3" x14ac:dyDescent="0.3">
      <c r="A5428">
        <f t="shared" si="169"/>
        <v>5408</v>
      </c>
      <c r="B5428">
        <v>0.623843137996277</v>
      </c>
      <c r="C5428">
        <f t="shared" si="168"/>
        <v>0.71651431710391611</v>
      </c>
    </row>
    <row r="5429" spans="1:3" x14ac:dyDescent="0.3">
      <c r="A5429">
        <f t="shared" si="169"/>
        <v>5409</v>
      </c>
      <c r="B5429">
        <v>0.16276828067974702</v>
      </c>
      <c r="C5429">
        <f t="shared" si="168"/>
        <v>0.71679746249406628</v>
      </c>
    </row>
    <row r="5430" spans="1:3" x14ac:dyDescent="0.3">
      <c r="A5430">
        <f t="shared" si="169"/>
        <v>5410</v>
      </c>
      <c r="B5430">
        <v>1.3573443020224436</v>
      </c>
      <c r="C5430">
        <f t="shared" si="168"/>
        <v>0.7168386923306711</v>
      </c>
    </row>
    <row r="5431" spans="1:3" x14ac:dyDescent="0.3">
      <c r="A5431">
        <f t="shared" si="169"/>
        <v>5411</v>
      </c>
      <c r="B5431">
        <v>0.85322199301148594</v>
      </c>
      <c r="C5431">
        <f t="shared" si="168"/>
        <v>0.71693071937988417</v>
      </c>
    </row>
    <row r="5432" spans="1:3" x14ac:dyDescent="0.3">
      <c r="A5432">
        <f t="shared" si="169"/>
        <v>5412</v>
      </c>
      <c r="B5432">
        <v>0.80145213761250966</v>
      </c>
      <c r="C5432">
        <f t="shared" si="168"/>
        <v>0.71698965394602543</v>
      </c>
    </row>
    <row r="5433" spans="1:3" x14ac:dyDescent="0.3">
      <c r="A5433">
        <f t="shared" si="169"/>
        <v>5413</v>
      </c>
      <c r="B5433">
        <v>3.7149938001607112</v>
      </c>
      <c r="C5433">
        <f t="shared" si="168"/>
        <v>0.71705936066608555</v>
      </c>
    </row>
    <row r="5434" spans="1:3" x14ac:dyDescent="0.3">
      <c r="A5434">
        <f t="shared" si="169"/>
        <v>5414</v>
      </c>
      <c r="B5434">
        <v>0.45844959463327362</v>
      </c>
      <c r="C5434">
        <f t="shared" si="168"/>
        <v>0.71715017704418726</v>
      </c>
    </row>
    <row r="5435" spans="1:3" x14ac:dyDescent="0.3">
      <c r="A5435">
        <f t="shared" si="169"/>
        <v>5415</v>
      </c>
      <c r="B5435">
        <v>0.70603973048816626</v>
      </c>
      <c r="C5435">
        <f t="shared" si="168"/>
        <v>0.71777663390769519</v>
      </c>
    </row>
    <row r="5436" spans="1:3" x14ac:dyDescent="0.3">
      <c r="A5436">
        <f t="shared" si="169"/>
        <v>5416</v>
      </c>
      <c r="B5436">
        <v>4.3206548441743236</v>
      </c>
      <c r="C5436">
        <f t="shared" si="168"/>
        <v>0.71792204066015586</v>
      </c>
    </row>
    <row r="5437" spans="1:3" x14ac:dyDescent="0.3">
      <c r="A5437">
        <f t="shared" si="169"/>
        <v>5417</v>
      </c>
      <c r="B5437">
        <v>0.41200595455900513</v>
      </c>
      <c r="C5437">
        <f t="shared" si="168"/>
        <v>0.7181021925226736</v>
      </c>
    </row>
    <row r="5438" spans="1:3" x14ac:dyDescent="0.3">
      <c r="A5438">
        <f t="shared" si="169"/>
        <v>5418</v>
      </c>
      <c r="B5438">
        <v>1.3923014840010646</v>
      </c>
      <c r="C5438">
        <f t="shared" si="168"/>
        <v>0.71837861175888396</v>
      </c>
    </row>
    <row r="5439" spans="1:3" x14ac:dyDescent="0.3">
      <c r="A5439">
        <f t="shared" si="169"/>
        <v>5419</v>
      </c>
      <c r="B5439">
        <v>2.2430770262269766</v>
      </c>
      <c r="C5439">
        <f t="shared" si="168"/>
        <v>0.71838562999655897</v>
      </c>
    </row>
    <row r="5440" spans="1:3" x14ac:dyDescent="0.3">
      <c r="A5440">
        <f t="shared" si="169"/>
        <v>5420</v>
      </c>
      <c r="B5440">
        <v>0.32588819818856463</v>
      </c>
      <c r="C5440">
        <f t="shared" si="168"/>
        <v>0.71871267809765582</v>
      </c>
    </row>
    <row r="5441" spans="1:3" x14ac:dyDescent="0.3">
      <c r="A5441">
        <f t="shared" si="169"/>
        <v>5421</v>
      </c>
      <c r="B5441">
        <v>0.41678612613354704</v>
      </c>
      <c r="C5441">
        <f t="shared" si="168"/>
        <v>0.71890451131996103</v>
      </c>
    </row>
    <row r="5442" spans="1:3" x14ac:dyDescent="0.3">
      <c r="A5442">
        <f t="shared" si="169"/>
        <v>5422</v>
      </c>
      <c r="B5442">
        <v>0.52278221016768445</v>
      </c>
      <c r="C5442">
        <f t="shared" si="168"/>
        <v>0.71910317840900073</v>
      </c>
    </row>
    <row r="5443" spans="1:3" x14ac:dyDescent="0.3">
      <c r="A5443">
        <f t="shared" si="169"/>
        <v>5423</v>
      </c>
      <c r="B5443">
        <v>1.9641196751798429E-2</v>
      </c>
      <c r="C5443">
        <f t="shared" si="168"/>
        <v>0.71943842274361547</v>
      </c>
    </row>
    <row r="5444" spans="1:3" x14ac:dyDescent="0.3">
      <c r="A5444">
        <f t="shared" si="169"/>
        <v>5424</v>
      </c>
      <c r="B5444">
        <v>1.1048928543184018</v>
      </c>
      <c r="C5444">
        <f t="shared" si="168"/>
        <v>0.71957033234901013</v>
      </c>
    </row>
    <row r="5445" spans="1:3" x14ac:dyDescent="0.3">
      <c r="A5445">
        <f t="shared" si="169"/>
        <v>5425</v>
      </c>
      <c r="B5445">
        <v>0.60760020018806982</v>
      </c>
      <c r="C5445">
        <f t="shared" si="168"/>
        <v>0.72000454901735944</v>
      </c>
    </row>
    <row r="5446" spans="1:3" x14ac:dyDescent="0.3">
      <c r="A5446">
        <f t="shared" si="169"/>
        <v>5426</v>
      </c>
      <c r="B5446">
        <v>0.86032261155167555</v>
      </c>
      <c r="C5446">
        <f t="shared" si="168"/>
        <v>0.72030567607745466</v>
      </c>
    </row>
    <row r="5447" spans="1:3" x14ac:dyDescent="0.3">
      <c r="A5447">
        <f t="shared" si="169"/>
        <v>5427</v>
      </c>
      <c r="B5447">
        <v>0.29266650658670224</v>
      </c>
      <c r="C5447">
        <f t="shared" si="168"/>
        <v>0.72051651049794074</v>
      </c>
    </row>
    <row r="5448" spans="1:3" x14ac:dyDescent="0.3">
      <c r="A5448">
        <f t="shared" si="169"/>
        <v>5428</v>
      </c>
      <c r="B5448">
        <v>0.17256454497749374</v>
      </c>
      <c r="C5448">
        <f t="shared" si="168"/>
        <v>0.72064402390656079</v>
      </c>
    </row>
    <row r="5449" spans="1:3" x14ac:dyDescent="0.3">
      <c r="A5449">
        <f t="shared" si="169"/>
        <v>5429</v>
      </c>
      <c r="B5449">
        <v>2.8769971398873659</v>
      </c>
      <c r="C5449">
        <f t="shared" si="168"/>
        <v>0.72135013897979117</v>
      </c>
    </row>
    <row r="5450" spans="1:3" x14ac:dyDescent="0.3">
      <c r="A5450">
        <f t="shared" si="169"/>
        <v>5430</v>
      </c>
      <c r="B5450">
        <v>0.49207478858946718</v>
      </c>
      <c r="C5450">
        <f t="shared" si="168"/>
        <v>0.7213589402928775</v>
      </c>
    </row>
    <row r="5451" spans="1:3" x14ac:dyDescent="0.3">
      <c r="A5451">
        <f t="shared" si="169"/>
        <v>5431</v>
      </c>
      <c r="B5451">
        <v>2.7697577811732073</v>
      </c>
      <c r="C5451">
        <f t="shared" si="168"/>
        <v>0.72142456150547329</v>
      </c>
    </row>
    <row r="5452" spans="1:3" x14ac:dyDescent="0.3">
      <c r="A5452">
        <f t="shared" si="169"/>
        <v>5432</v>
      </c>
      <c r="B5452">
        <v>4.3136766855922382E-2</v>
      </c>
      <c r="C5452">
        <f t="shared" si="168"/>
        <v>0.72173690707048754</v>
      </c>
    </row>
    <row r="5453" spans="1:3" x14ac:dyDescent="0.3">
      <c r="A5453">
        <f t="shared" si="169"/>
        <v>5433</v>
      </c>
      <c r="B5453">
        <v>1.9332765213592999</v>
      </c>
      <c r="C5453">
        <f t="shared" si="168"/>
        <v>0.72178803427919225</v>
      </c>
    </row>
    <row r="5454" spans="1:3" x14ac:dyDescent="0.3">
      <c r="A5454">
        <f t="shared" si="169"/>
        <v>5434</v>
      </c>
      <c r="B5454">
        <v>0.46898049520001583</v>
      </c>
      <c r="C5454">
        <f t="shared" si="168"/>
        <v>0.72186633133732325</v>
      </c>
    </row>
    <row r="5455" spans="1:3" x14ac:dyDescent="0.3">
      <c r="A5455">
        <f t="shared" si="169"/>
        <v>5435</v>
      </c>
      <c r="B5455">
        <v>0.40588382188640848</v>
      </c>
      <c r="C5455">
        <f t="shared" si="168"/>
        <v>0.72196489594552049</v>
      </c>
    </row>
    <row r="5456" spans="1:3" x14ac:dyDescent="0.3">
      <c r="A5456">
        <f t="shared" si="169"/>
        <v>5436</v>
      </c>
      <c r="B5456">
        <v>0.99958711509196729</v>
      </c>
      <c r="C5456">
        <f t="shared" si="168"/>
        <v>0.72201842476794509</v>
      </c>
    </row>
    <row r="5457" spans="1:3" x14ac:dyDescent="0.3">
      <c r="A5457">
        <f t="shared" si="169"/>
        <v>5437</v>
      </c>
      <c r="B5457">
        <v>1.45887024998208</v>
      </c>
      <c r="C5457">
        <f t="shared" si="168"/>
        <v>0.72217588548702261</v>
      </c>
    </row>
    <row r="5458" spans="1:3" x14ac:dyDescent="0.3">
      <c r="A5458">
        <f t="shared" si="169"/>
        <v>5438</v>
      </c>
      <c r="B5458">
        <v>0.14177501905173373</v>
      </c>
      <c r="C5458">
        <f t="shared" si="168"/>
        <v>0.72233318117051493</v>
      </c>
    </row>
    <row r="5459" spans="1:3" x14ac:dyDescent="0.3">
      <c r="A5459">
        <f t="shared" si="169"/>
        <v>5439</v>
      </c>
      <c r="B5459">
        <v>0.15548681124162411</v>
      </c>
      <c r="C5459">
        <f t="shared" si="168"/>
        <v>0.72265172881704953</v>
      </c>
    </row>
    <row r="5460" spans="1:3" x14ac:dyDescent="0.3">
      <c r="A5460">
        <f t="shared" si="169"/>
        <v>5440</v>
      </c>
      <c r="B5460">
        <v>0.10979028958498183</v>
      </c>
      <c r="C5460">
        <f t="shared" si="168"/>
        <v>0.72301192613842113</v>
      </c>
    </row>
    <row r="5461" spans="1:3" x14ac:dyDescent="0.3">
      <c r="A5461">
        <f t="shared" si="169"/>
        <v>5441</v>
      </c>
      <c r="B5461">
        <v>1.4216227751798107</v>
      </c>
      <c r="C5461">
        <f t="shared" si="168"/>
        <v>0.72322363212793817</v>
      </c>
    </row>
    <row r="5462" spans="1:3" x14ac:dyDescent="0.3">
      <c r="A5462">
        <f t="shared" si="169"/>
        <v>5442</v>
      </c>
      <c r="B5462">
        <v>1.9946093617542273</v>
      </c>
      <c r="C5462">
        <f t="shared" ref="C5462:C5525" si="170">SMALL($B$21:$B$10020,A5462)</f>
        <v>0.72333406490881602</v>
      </c>
    </row>
    <row r="5463" spans="1:3" x14ac:dyDescent="0.3">
      <c r="A5463">
        <f t="shared" ref="A5463:A5526" si="171">A5462+1</f>
        <v>5443</v>
      </c>
      <c r="B5463">
        <v>1.6010649486985982</v>
      </c>
      <c r="C5463">
        <f t="shared" si="170"/>
        <v>0.72350221998178799</v>
      </c>
    </row>
    <row r="5464" spans="1:3" x14ac:dyDescent="0.3">
      <c r="A5464">
        <f t="shared" si="171"/>
        <v>5444</v>
      </c>
      <c r="B5464">
        <v>0.10101871999300993</v>
      </c>
      <c r="C5464">
        <f t="shared" si="170"/>
        <v>0.72372519146709324</v>
      </c>
    </row>
    <row r="5465" spans="1:3" x14ac:dyDescent="0.3">
      <c r="A5465">
        <f t="shared" si="171"/>
        <v>5445</v>
      </c>
      <c r="B5465">
        <v>4.4011227013352849</v>
      </c>
      <c r="C5465">
        <f t="shared" si="170"/>
        <v>0.72423420184849752</v>
      </c>
    </row>
    <row r="5466" spans="1:3" x14ac:dyDescent="0.3">
      <c r="A5466">
        <f t="shared" si="171"/>
        <v>5446</v>
      </c>
      <c r="B5466">
        <v>0.30616516951975958</v>
      </c>
      <c r="C5466">
        <f t="shared" si="170"/>
        <v>0.72454521215769985</v>
      </c>
    </row>
    <row r="5467" spans="1:3" x14ac:dyDescent="0.3">
      <c r="A5467">
        <f t="shared" si="171"/>
        <v>5447</v>
      </c>
      <c r="B5467">
        <v>0.80507271073648168</v>
      </c>
      <c r="C5467">
        <f t="shared" si="170"/>
        <v>0.72458238223592919</v>
      </c>
    </row>
    <row r="5468" spans="1:3" x14ac:dyDescent="0.3">
      <c r="A5468">
        <f t="shared" si="171"/>
        <v>5448</v>
      </c>
      <c r="B5468">
        <v>2.2432716200970204</v>
      </c>
      <c r="C5468">
        <f t="shared" si="170"/>
        <v>0.72522171487479903</v>
      </c>
    </row>
    <row r="5469" spans="1:3" x14ac:dyDescent="0.3">
      <c r="A5469">
        <f t="shared" si="171"/>
        <v>5449</v>
      </c>
      <c r="B5469">
        <v>0.5003976446895142</v>
      </c>
      <c r="C5469">
        <f t="shared" si="170"/>
        <v>0.72542739087796981</v>
      </c>
    </row>
    <row r="5470" spans="1:3" x14ac:dyDescent="0.3">
      <c r="A5470">
        <f t="shared" si="171"/>
        <v>5450</v>
      </c>
      <c r="B5470">
        <v>0.75768392287199293</v>
      </c>
      <c r="C5470">
        <f t="shared" si="170"/>
        <v>0.72543586071860666</v>
      </c>
    </row>
    <row r="5471" spans="1:3" x14ac:dyDescent="0.3">
      <c r="A5471">
        <f t="shared" si="171"/>
        <v>5451</v>
      </c>
      <c r="B5471">
        <v>0.39867546828498668</v>
      </c>
      <c r="C5471">
        <f t="shared" si="170"/>
        <v>0.72591461410830682</v>
      </c>
    </row>
    <row r="5472" spans="1:3" x14ac:dyDescent="0.3">
      <c r="A5472">
        <f t="shared" si="171"/>
        <v>5452</v>
      </c>
      <c r="B5472">
        <v>0.62606411458510336</v>
      </c>
      <c r="C5472">
        <f t="shared" si="170"/>
        <v>0.72607017564321841</v>
      </c>
    </row>
    <row r="5473" spans="1:3" x14ac:dyDescent="0.3">
      <c r="A5473">
        <f t="shared" si="171"/>
        <v>5453</v>
      </c>
      <c r="B5473">
        <v>1.427365151368756</v>
      </c>
      <c r="C5473">
        <f t="shared" si="170"/>
        <v>0.72636915923739687</v>
      </c>
    </row>
    <row r="5474" spans="1:3" x14ac:dyDescent="0.3">
      <c r="A5474">
        <f t="shared" si="171"/>
        <v>5454</v>
      </c>
      <c r="B5474">
        <v>0.80144265396801595</v>
      </c>
      <c r="C5474">
        <f t="shared" si="170"/>
        <v>0.72637446841712272</v>
      </c>
    </row>
    <row r="5475" spans="1:3" x14ac:dyDescent="0.3">
      <c r="A5475">
        <f t="shared" si="171"/>
        <v>5455</v>
      </c>
      <c r="B5475">
        <v>1.3932089145501205</v>
      </c>
      <c r="C5475">
        <f t="shared" si="170"/>
        <v>0.72652705297474762</v>
      </c>
    </row>
    <row r="5476" spans="1:3" x14ac:dyDescent="0.3">
      <c r="A5476">
        <f t="shared" si="171"/>
        <v>5456</v>
      </c>
      <c r="B5476">
        <v>0.76856229282213118</v>
      </c>
      <c r="C5476">
        <f t="shared" si="170"/>
        <v>0.72666518348933806</v>
      </c>
    </row>
    <row r="5477" spans="1:3" x14ac:dyDescent="0.3">
      <c r="A5477">
        <f t="shared" si="171"/>
        <v>5457</v>
      </c>
      <c r="B5477">
        <v>3.1221892072489554</v>
      </c>
      <c r="C5477">
        <f t="shared" si="170"/>
        <v>0.72673535732756833</v>
      </c>
    </row>
    <row r="5478" spans="1:3" x14ac:dyDescent="0.3">
      <c r="A5478">
        <f t="shared" si="171"/>
        <v>5458</v>
      </c>
      <c r="B5478">
        <v>0.18343041770605639</v>
      </c>
      <c r="C5478">
        <f t="shared" si="170"/>
        <v>0.72686270015089849</v>
      </c>
    </row>
    <row r="5479" spans="1:3" x14ac:dyDescent="0.3">
      <c r="A5479">
        <f t="shared" si="171"/>
        <v>5459</v>
      </c>
      <c r="B5479">
        <v>0.46807861946701901</v>
      </c>
      <c r="C5479">
        <f t="shared" si="170"/>
        <v>0.72709368429730237</v>
      </c>
    </row>
    <row r="5480" spans="1:3" x14ac:dyDescent="0.3">
      <c r="A5480">
        <f t="shared" si="171"/>
        <v>5460</v>
      </c>
      <c r="B5480">
        <v>0.94119691482086476</v>
      </c>
      <c r="C5480">
        <f t="shared" si="170"/>
        <v>0.72752575325336766</v>
      </c>
    </row>
    <row r="5481" spans="1:3" x14ac:dyDescent="0.3">
      <c r="A5481">
        <f t="shared" si="171"/>
        <v>5461</v>
      </c>
      <c r="B5481">
        <v>7.4155187081292651E-2</v>
      </c>
      <c r="C5481">
        <f t="shared" si="170"/>
        <v>0.72775798216251841</v>
      </c>
    </row>
    <row r="5482" spans="1:3" x14ac:dyDescent="0.3">
      <c r="A5482">
        <f t="shared" si="171"/>
        <v>5462</v>
      </c>
      <c r="B5482">
        <v>1.0172055263205204</v>
      </c>
      <c r="C5482">
        <f t="shared" si="170"/>
        <v>0.7277929035924442</v>
      </c>
    </row>
    <row r="5483" spans="1:3" x14ac:dyDescent="0.3">
      <c r="A5483">
        <f t="shared" si="171"/>
        <v>5463</v>
      </c>
      <c r="B5483">
        <v>1.0112343169241742</v>
      </c>
      <c r="C5483">
        <f t="shared" si="170"/>
        <v>0.72791141562974992</v>
      </c>
    </row>
    <row r="5484" spans="1:3" x14ac:dyDescent="0.3">
      <c r="A5484">
        <f t="shared" si="171"/>
        <v>5464</v>
      </c>
      <c r="B5484">
        <v>2.0104972146182547</v>
      </c>
      <c r="C5484">
        <f t="shared" si="170"/>
        <v>0.72812750406501525</v>
      </c>
    </row>
    <row r="5485" spans="1:3" x14ac:dyDescent="0.3">
      <c r="A5485">
        <f t="shared" si="171"/>
        <v>5465</v>
      </c>
      <c r="B5485">
        <v>1.1564821517804942</v>
      </c>
      <c r="C5485">
        <f t="shared" si="170"/>
        <v>0.72840882907824822</v>
      </c>
    </row>
    <row r="5486" spans="1:3" x14ac:dyDescent="0.3">
      <c r="A5486">
        <f t="shared" si="171"/>
        <v>5466</v>
      </c>
      <c r="B5486">
        <v>0.41175252145471064</v>
      </c>
      <c r="C5486">
        <f t="shared" si="170"/>
        <v>0.72873358236355568</v>
      </c>
    </row>
    <row r="5487" spans="1:3" x14ac:dyDescent="0.3">
      <c r="A5487">
        <f t="shared" si="171"/>
        <v>5467</v>
      </c>
      <c r="B5487">
        <v>0.59674489507120887</v>
      </c>
      <c r="C5487">
        <f t="shared" si="170"/>
        <v>0.72878391898929729</v>
      </c>
    </row>
    <row r="5488" spans="1:3" x14ac:dyDescent="0.3">
      <c r="A5488">
        <f t="shared" si="171"/>
        <v>5468</v>
      </c>
      <c r="B5488">
        <v>3.2807517153819425</v>
      </c>
      <c r="C5488">
        <f t="shared" si="170"/>
        <v>0.72890840829849646</v>
      </c>
    </row>
    <row r="5489" spans="1:3" x14ac:dyDescent="0.3">
      <c r="A5489">
        <f t="shared" si="171"/>
        <v>5469</v>
      </c>
      <c r="B5489">
        <v>1.0318039170145257</v>
      </c>
      <c r="C5489">
        <f t="shared" si="170"/>
        <v>0.72916720297350235</v>
      </c>
    </row>
    <row r="5490" spans="1:3" x14ac:dyDescent="0.3">
      <c r="A5490">
        <f t="shared" si="171"/>
        <v>5470</v>
      </c>
      <c r="B5490">
        <v>0.47096879273466419</v>
      </c>
      <c r="C5490">
        <f t="shared" si="170"/>
        <v>0.72931301761450995</v>
      </c>
    </row>
    <row r="5491" spans="1:3" x14ac:dyDescent="0.3">
      <c r="A5491">
        <f t="shared" si="171"/>
        <v>5471</v>
      </c>
      <c r="B5491">
        <v>0.21134963114339245</v>
      </c>
      <c r="C5491">
        <f t="shared" si="170"/>
        <v>0.72985400681916768</v>
      </c>
    </row>
    <row r="5492" spans="1:3" x14ac:dyDescent="0.3">
      <c r="A5492">
        <f t="shared" si="171"/>
        <v>5472</v>
      </c>
      <c r="B5492">
        <v>0.66282894491602562</v>
      </c>
      <c r="C5492">
        <f t="shared" si="170"/>
        <v>0.73000591917226854</v>
      </c>
    </row>
    <row r="5493" spans="1:3" x14ac:dyDescent="0.3">
      <c r="A5493">
        <f t="shared" si="171"/>
        <v>5473</v>
      </c>
      <c r="B5493">
        <v>0.77781129314233688</v>
      </c>
      <c r="C5493">
        <f t="shared" si="170"/>
        <v>0.73019787888238596</v>
      </c>
    </row>
    <row r="5494" spans="1:3" x14ac:dyDescent="0.3">
      <c r="A5494">
        <f t="shared" si="171"/>
        <v>5474</v>
      </c>
      <c r="B5494">
        <v>0.90234553231403303</v>
      </c>
      <c r="C5494">
        <f t="shared" si="170"/>
        <v>0.73057034649949704</v>
      </c>
    </row>
    <row r="5495" spans="1:3" x14ac:dyDescent="0.3">
      <c r="A5495">
        <f t="shared" si="171"/>
        <v>5475</v>
      </c>
      <c r="B5495">
        <v>0.72840882907824822</v>
      </c>
      <c r="C5495">
        <f t="shared" si="170"/>
        <v>0.73058186942170544</v>
      </c>
    </row>
    <row r="5496" spans="1:3" x14ac:dyDescent="0.3">
      <c r="A5496">
        <f t="shared" si="171"/>
        <v>5476</v>
      </c>
      <c r="B5496">
        <v>3.3535359665653131E-2</v>
      </c>
      <c r="C5496">
        <f t="shared" si="170"/>
        <v>0.73074577505193972</v>
      </c>
    </row>
    <row r="5497" spans="1:3" x14ac:dyDescent="0.3">
      <c r="A5497">
        <f t="shared" si="171"/>
        <v>5477</v>
      </c>
      <c r="B5497">
        <v>0.19240198585689239</v>
      </c>
      <c r="C5497">
        <f t="shared" si="170"/>
        <v>0.73105315901518453</v>
      </c>
    </row>
    <row r="5498" spans="1:3" x14ac:dyDescent="0.3">
      <c r="A5498">
        <f t="shared" si="171"/>
        <v>5478</v>
      </c>
      <c r="B5498">
        <v>2.5990025018209586</v>
      </c>
      <c r="C5498">
        <f t="shared" si="170"/>
        <v>0.73109031180208151</v>
      </c>
    </row>
    <row r="5499" spans="1:3" x14ac:dyDescent="0.3">
      <c r="A5499">
        <f t="shared" si="171"/>
        <v>5479</v>
      </c>
      <c r="B5499">
        <v>0.50099817870136487</v>
      </c>
      <c r="C5499">
        <f t="shared" si="170"/>
        <v>0.73110901889441671</v>
      </c>
    </row>
    <row r="5500" spans="1:3" x14ac:dyDescent="0.3">
      <c r="A5500">
        <f t="shared" si="171"/>
        <v>5480</v>
      </c>
      <c r="B5500">
        <v>6.1100479010503861E-2</v>
      </c>
      <c r="C5500">
        <f t="shared" si="170"/>
        <v>0.73122894717216336</v>
      </c>
    </row>
    <row r="5501" spans="1:3" x14ac:dyDescent="0.3">
      <c r="A5501">
        <f t="shared" si="171"/>
        <v>5481</v>
      </c>
      <c r="B5501">
        <v>8.2549215054033009E-3</v>
      </c>
      <c r="C5501">
        <f t="shared" si="170"/>
        <v>0.73123106158953455</v>
      </c>
    </row>
    <row r="5502" spans="1:3" x14ac:dyDescent="0.3">
      <c r="A5502">
        <f t="shared" si="171"/>
        <v>5482</v>
      </c>
      <c r="B5502">
        <v>0.17264902241608615</v>
      </c>
      <c r="C5502">
        <f t="shared" si="170"/>
        <v>0.73127367310830405</v>
      </c>
    </row>
    <row r="5503" spans="1:3" x14ac:dyDescent="0.3">
      <c r="A5503">
        <f t="shared" si="171"/>
        <v>5483</v>
      </c>
      <c r="B5503">
        <v>0.18594082629930808</v>
      </c>
      <c r="C5503">
        <f t="shared" si="170"/>
        <v>0.73133873916001457</v>
      </c>
    </row>
    <row r="5504" spans="1:3" x14ac:dyDescent="0.3">
      <c r="A5504">
        <f t="shared" si="171"/>
        <v>5484</v>
      </c>
      <c r="B5504">
        <v>0.34907290901275934</v>
      </c>
      <c r="C5504">
        <f t="shared" si="170"/>
        <v>0.73157299415845167</v>
      </c>
    </row>
    <row r="5505" spans="1:3" x14ac:dyDescent="0.3">
      <c r="A5505">
        <f t="shared" si="171"/>
        <v>5485</v>
      </c>
      <c r="B5505">
        <v>6.507268105648345E-2</v>
      </c>
      <c r="C5505">
        <f t="shared" si="170"/>
        <v>0.73171617423873769</v>
      </c>
    </row>
    <row r="5506" spans="1:3" x14ac:dyDescent="0.3">
      <c r="A5506">
        <f t="shared" si="171"/>
        <v>5486</v>
      </c>
      <c r="B5506">
        <v>1.4660337238921686</v>
      </c>
      <c r="C5506">
        <f t="shared" si="170"/>
        <v>0.73172842679089256</v>
      </c>
    </row>
    <row r="5507" spans="1:3" x14ac:dyDescent="0.3">
      <c r="A5507">
        <f t="shared" si="171"/>
        <v>5487</v>
      </c>
      <c r="B5507">
        <v>9.3819879442850862E-2</v>
      </c>
      <c r="C5507">
        <f t="shared" si="170"/>
        <v>0.73262641754020663</v>
      </c>
    </row>
    <row r="5508" spans="1:3" x14ac:dyDescent="0.3">
      <c r="A5508">
        <f t="shared" si="171"/>
        <v>5488</v>
      </c>
      <c r="B5508">
        <v>0.30219548809601493</v>
      </c>
      <c r="C5508">
        <f t="shared" si="170"/>
        <v>0.73294638049067928</v>
      </c>
    </row>
    <row r="5509" spans="1:3" x14ac:dyDescent="0.3">
      <c r="A5509">
        <f t="shared" si="171"/>
        <v>5489</v>
      </c>
      <c r="B5509">
        <v>0.14506010970804373</v>
      </c>
      <c r="C5509">
        <f t="shared" si="170"/>
        <v>0.73332722547749229</v>
      </c>
    </row>
    <row r="5510" spans="1:3" x14ac:dyDescent="0.3">
      <c r="A5510">
        <f t="shared" si="171"/>
        <v>5490</v>
      </c>
      <c r="B5510">
        <v>0.91094181282887554</v>
      </c>
      <c r="C5510">
        <f t="shared" si="170"/>
        <v>0.73341690371305579</v>
      </c>
    </row>
    <row r="5511" spans="1:3" x14ac:dyDescent="0.3">
      <c r="A5511">
        <f t="shared" si="171"/>
        <v>5491</v>
      </c>
      <c r="B5511">
        <v>0.68881217617279411</v>
      </c>
      <c r="C5511">
        <f t="shared" si="170"/>
        <v>0.73382402765655352</v>
      </c>
    </row>
    <row r="5512" spans="1:3" x14ac:dyDescent="0.3">
      <c r="A5512">
        <f t="shared" si="171"/>
        <v>5492</v>
      </c>
      <c r="B5512">
        <v>0.36495384755544102</v>
      </c>
      <c r="C5512">
        <f t="shared" si="170"/>
        <v>0.73395559345945971</v>
      </c>
    </row>
    <row r="5513" spans="1:3" x14ac:dyDescent="0.3">
      <c r="A5513">
        <f t="shared" si="171"/>
        <v>5493</v>
      </c>
      <c r="B5513">
        <v>0.17369008759509597</v>
      </c>
      <c r="C5513">
        <f t="shared" si="170"/>
        <v>0.73402648294942385</v>
      </c>
    </row>
    <row r="5514" spans="1:3" x14ac:dyDescent="0.3">
      <c r="A5514">
        <f t="shared" si="171"/>
        <v>5494</v>
      </c>
      <c r="B5514">
        <v>0.1414403029715412</v>
      </c>
      <c r="C5514">
        <f t="shared" si="170"/>
        <v>0.73443557973952567</v>
      </c>
    </row>
    <row r="5515" spans="1:3" x14ac:dyDescent="0.3">
      <c r="A5515">
        <f t="shared" si="171"/>
        <v>5495</v>
      </c>
      <c r="B5515">
        <v>0.6846485345321498</v>
      </c>
      <c r="C5515">
        <f t="shared" si="170"/>
        <v>0.73448382984948712</v>
      </c>
    </row>
    <row r="5516" spans="1:3" x14ac:dyDescent="0.3">
      <c r="A5516">
        <f t="shared" si="171"/>
        <v>5496</v>
      </c>
      <c r="B5516">
        <v>0.67187398851786506</v>
      </c>
      <c r="C5516">
        <f t="shared" si="170"/>
        <v>0.73452678803144877</v>
      </c>
    </row>
    <row r="5517" spans="1:3" x14ac:dyDescent="0.3">
      <c r="A5517">
        <f t="shared" si="171"/>
        <v>5497</v>
      </c>
      <c r="B5517">
        <v>0.99795239972048733</v>
      </c>
      <c r="C5517">
        <f t="shared" si="170"/>
        <v>0.73452721388997921</v>
      </c>
    </row>
    <row r="5518" spans="1:3" x14ac:dyDescent="0.3">
      <c r="A5518">
        <f t="shared" si="171"/>
        <v>5498</v>
      </c>
      <c r="B5518">
        <v>0.38535593997896123</v>
      </c>
      <c r="C5518">
        <f t="shared" si="170"/>
        <v>0.73537380924266071</v>
      </c>
    </row>
    <row r="5519" spans="1:3" x14ac:dyDescent="0.3">
      <c r="A5519">
        <f t="shared" si="171"/>
        <v>5499</v>
      </c>
      <c r="B5519">
        <v>0.28719466333572652</v>
      </c>
      <c r="C5519">
        <f t="shared" si="170"/>
        <v>0.73540981438890718</v>
      </c>
    </row>
    <row r="5520" spans="1:3" x14ac:dyDescent="0.3">
      <c r="A5520">
        <f t="shared" si="171"/>
        <v>5500</v>
      </c>
      <c r="B5520">
        <v>2.998899766177221E-2</v>
      </c>
      <c r="C5520">
        <f t="shared" si="170"/>
        <v>0.7354665392737525</v>
      </c>
    </row>
    <row r="5521" spans="1:3" x14ac:dyDescent="0.3">
      <c r="A5521">
        <f t="shared" si="171"/>
        <v>5501</v>
      </c>
      <c r="B5521">
        <v>0.39434919471795649</v>
      </c>
      <c r="C5521">
        <f t="shared" si="170"/>
        <v>0.73562822936646732</v>
      </c>
    </row>
    <row r="5522" spans="1:3" x14ac:dyDescent="0.3">
      <c r="A5522">
        <f t="shared" si="171"/>
        <v>5502</v>
      </c>
      <c r="B5522">
        <v>1.3167249824117462</v>
      </c>
      <c r="C5522">
        <f t="shared" si="170"/>
        <v>0.73627539384876095</v>
      </c>
    </row>
    <row r="5523" spans="1:3" x14ac:dyDescent="0.3">
      <c r="A5523">
        <f t="shared" si="171"/>
        <v>5503</v>
      </c>
      <c r="B5523">
        <v>0.8562179952424358</v>
      </c>
      <c r="C5523">
        <f t="shared" si="170"/>
        <v>0.73682211265953024</v>
      </c>
    </row>
    <row r="5524" spans="1:3" x14ac:dyDescent="0.3">
      <c r="A5524">
        <f t="shared" si="171"/>
        <v>5504</v>
      </c>
      <c r="B5524">
        <v>2.0613290308835301</v>
      </c>
      <c r="C5524">
        <f t="shared" si="170"/>
        <v>0.73691878541513689</v>
      </c>
    </row>
    <row r="5525" spans="1:3" x14ac:dyDescent="0.3">
      <c r="A5525">
        <f t="shared" si="171"/>
        <v>5505</v>
      </c>
      <c r="B5525">
        <v>0.160342952483433</v>
      </c>
      <c r="C5525">
        <f t="shared" si="170"/>
        <v>0.73735262644373689</v>
      </c>
    </row>
    <row r="5526" spans="1:3" x14ac:dyDescent="0.3">
      <c r="A5526">
        <f t="shared" si="171"/>
        <v>5506</v>
      </c>
      <c r="B5526">
        <v>0.4391057633583535</v>
      </c>
      <c r="C5526">
        <f t="shared" ref="C5526:C5589" si="172">SMALL($B$21:$B$10020,A5526)</f>
        <v>0.73744756157517299</v>
      </c>
    </row>
    <row r="5527" spans="1:3" x14ac:dyDescent="0.3">
      <c r="A5527">
        <f t="shared" ref="A5527:A5590" si="173">A5526+1</f>
        <v>5507</v>
      </c>
      <c r="B5527">
        <v>0.32410620923709543</v>
      </c>
      <c r="C5527">
        <f t="shared" si="172"/>
        <v>0.73770005876086886</v>
      </c>
    </row>
    <row r="5528" spans="1:3" x14ac:dyDescent="0.3">
      <c r="A5528">
        <f t="shared" si="173"/>
        <v>5508</v>
      </c>
      <c r="B5528">
        <v>0.78628532108608695</v>
      </c>
      <c r="C5528">
        <f t="shared" si="172"/>
        <v>0.73770499741116757</v>
      </c>
    </row>
    <row r="5529" spans="1:3" x14ac:dyDescent="0.3">
      <c r="A5529">
        <f t="shared" si="173"/>
        <v>5509</v>
      </c>
      <c r="B5529">
        <v>2.2561079521779601</v>
      </c>
      <c r="C5529">
        <f t="shared" si="172"/>
        <v>0.73842612720703915</v>
      </c>
    </row>
    <row r="5530" spans="1:3" x14ac:dyDescent="0.3">
      <c r="A5530">
        <f t="shared" si="173"/>
        <v>5510</v>
      </c>
      <c r="B5530">
        <v>0.34686057352546729</v>
      </c>
      <c r="C5530">
        <f t="shared" si="172"/>
        <v>0.73846329665965293</v>
      </c>
    </row>
    <row r="5531" spans="1:3" x14ac:dyDescent="0.3">
      <c r="A5531">
        <f t="shared" si="173"/>
        <v>5511</v>
      </c>
      <c r="B5531">
        <v>1.117043126468418</v>
      </c>
      <c r="C5531">
        <f t="shared" si="172"/>
        <v>0.73894430013746093</v>
      </c>
    </row>
    <row r="5532" spans="1:3" x14ac:dyDescent="0.3">
      <c r="A5532">
        <f t="shared" si="173"/>
        <v>5512</v>
      </c>
      <c r="B5532">
        <v>1.6183767969677354</v>
      </c>
      <c r="C5532">
        <f t="shared" si="172"/>
        <v>0.7389999743269855</v>
      </c>
    </row>
    <row r="5533" spans="1:3" x14ac:dyDescent="0.3">
      <c r="A5533">
        <f t="shared" si="173"/>
        <v>5513</v>
      </c>
      <c r="B5533">
        <v>1.2661654504308542</v>
      </c>
      <c r="C5533">
        <f t="shared" si="172"/>
        <v>0.73907138685888341</v>
      </c>
    </row>
    <row r="5534" spans="1:3" x14ac:dyDescent="0.3">
      <c r="A5534">
        <f t="shared" si="173"/>
        <v>5514</v>
      </c>
      <c r="B5534">
        <v>1.4990214749814732</v>
      </c>
      <c r="C5534">
        <f t="shared" si="172"/>
        <v>0.73912473315552352</v>
      </c>
    </row>
    <row r="5535" spans="1:3" x14ac:dyDescent="0.3">
      <c r="A5535">
        <f t="shared" si="173"/>
        <v>5515</v>
      </c>
      <c r="B5535">
        <v>0.17902492460248753</v>
      </c>
      <c r="C5535">
        <f t="shared" si="172"/>
        <v>0.73923966450573642</v>
      </c>
    </row>
    <row r="5536" spans="1:3" x14ac:dyDescent="0.3">
      <c r="A5536">
        <f t="shared" si="173"/>
        <v>5516</v>
      </c>
      <c r="B5536">
        <v>0.54096936672313789</v>
      </c>
      <c r="C5536">
        <f t="shared" si="172"/>
        <v>0.7393224852310063</v>
      </c>
    </row>
    <row r="5537" spans="1:3" x14ac:dyDescent="0.3">
      <c r="A5537">
        <f t="shared" si="173"/>
        <v>5517</v>
      </c>
      <c r="B5537">
        <v>0.3710757967246352</v>
      </c>
      <c r="C5537">
        <f t="shared" si="172"/>
        <v>0.73953230129912795</v>
      </c>
    </row>
    <row r="5538" spans="1:3" x14ac:dyDescent="0.3">
      <c r="A5538">
        <f t="shared" si="173"/>
        <v>5518</v>
      </c>
      <c r="B5538">
        <v>0.58293961781697279</v>
      </c>
      <c r="C5538">
        <f t="shared" si="172"/>
        <v>0.73962113946951002</v>
      </c>
    </row>
    <row r="5539" spans="1:3" x14ac:dyDescent="0.3">
      <c r="A5539">
        <f t="shared" si="173"/>
        <v>5519</v>
      </c>
      <c r="B5539">
        <v>1.77868779208877</v>
      </c>
      <c r="C5539">
        <f t="shared" si="172"/>
        <v>0.7396227645188711</v>
      </c>
    </row>
    <row r="5540" spans="1:3" x14ac:dyDescent="0.3">
      <c r="A5540">
        <f t="shared" si="173"/>
        <v>5520</v>
      </c>
      <c r="B5540">
        <v>0.1148295916710822</v>
      </c>
      <c r="C5540">
        <f t="shared" si="172"/>
        <v>0.74001433345197309</v>
      </c>
    </row>
    <row r="5541" spans="1:3" x14ac:dyDescent="0.3">
      <c r="A5541">
        <f t="shared" si="173"/>
        <v>5521</v>
      </c>
      <c r="B5541">
        <v>0.47158395176275492</v>
      </c>
      <c r="C5541">
        <f t="shared" si="172"/>
        <v>0.74064175297929169</v>
      </c>
    </row>
    <row r="5542" spans="1:3" x14ac:dyDescent="0.3">
      <c r="A5542">
        <f t="shared" si="173"/>
        <v>5522</v>
      </c>
      <c r="B5542">
        <v>1.8316861000301283</v>
      </c>
      <c r="C5542">
        <f t="shared" si="172"/>
        <v>0.74123855382147497</v>
      </c>
    </row>
    <row r="5543" spans="1:3" x14ac:dyDescent="0.3">
      <c r="A5543">
        <f t="shared" si="173"/>
        <v>5523</v>
      </c>
      <c r="B5543">
        <v>0.2710041745810976</v>
      </c>
      <c r="C5543">
        <f t="shared" si="172"/>
        <v>0.74131687485900044</v>
      </c>
    </row>
    <row r="5544" spans="1:3" x14ac:dyDescent="0.3">
      <c r="A5544">
        <f t="shared" si="173"/>
        <v>5524</v>
      </c>
      <c r="B5544">
        <v>4.6345245032342275E-2</v>
      </c>
      <c r="C5544">
        <f t="shared" si="172"/>
        <v>0.7416759567134712</v>
      </c>
    </row>
    <row r="5545" spans="1:3" x14ac:dyDescent="0.3">
      <c r="A5545">
        <f t="shared" si="173"/>
        <v>5525</v>
      </c>
      <c r="B5545">
        <v>0.63337339266828896</v>
      </c>
      <c r="C5545">
        <f t="shared" si="172"/>
        <v>0.74169193554948754</v>
      </c>
    </row>
    <row r="5546" spans="1:3" x14ac:dyDescent="0.3">
      <c r="A5546">
        <f t="shared" si="173"/>
        <v>5526</v>
      </c>
      <c r="B5546">
        <v>0.92776308750661918</v>
      </c>
      <c r="C5546">
        <f t="shared" si="172"/>
        <v>0.7418572703364108</v>
      </c>
    </row>
    <row r="5547" spans="1:3" x14ac:dyDescent="0.3">
      <c r="A5547">
        <f t="shared" si="173"/>
        <v>5527</v>
      </c>
      <c r="B5547">
        <v>0.23634052652192361</v>
      </c>
      <c r="C5547">
        <f t="shared" si="172"/>
        <v>0.74212995607201049</v>
      </c>
    </row>
    <row r="5548" spans="1:3" x14ac:dyDescent="0.3">
      <c r="A5548">
        <f t="shared" si="173"/>
        <v>5528</v>
      </c>
      <c r="B5548">
        <v>0.15153622452310245</v>
      </c>
      <c r="C5548">
        <f t="shared" si="172"/>
        <v>0.74226367101975077</v>
      </c>
    </row>
    <row r="5549" spans="1:3" x14ac:dyDescent="0.3">
      <c r="A5549">
        <f t="shared" si="173"/>
        <v>5529</v>
      </c>
      <c r="B5549">
        <v>1.9928443713883153</v>
      </c>
      <c r="C5549">
        <f t="shared" si="172"/>
        <v>0.74327116829589124</v>
      </c>
    </row>
    <row r="5550" spans="1:3" x14ac:dyDescent="0.3">
      <c r="A5550">
        <f t="shared" si="173"/>
        <v>5530</v>
      </c>
      <c r="B5550">
        <v>0.87187909874160052</v>
      </c>
      <c r="C5550">
        <f t="shared" si="172"/>
        <v>0.74333927505399644</v>
      </c>
    </row>
    <row r="5551" spans="1:3" x14ac:dyDescent="0.3">
      <c r="A5551">
        <f t="shared" si="173"/>
        <v>5531</v>
      </c>
      <c r="B5551">
        <v>2.0143357208810118</v>
      </c>
      <c r="C5551">
        <f t="shared" si="172"/>
        <v>0.74346042419453195</v>
      </c>
    </row>
    <row r="5552" spans="1:3" x14ac:dyDescent="0.3">
      <c r="A5552">
        <f t="shared" si="173"/>
        <v>5532</v>
      </c>
      <c r="B5552">
        <v>0.30634326623673358</v>
      </c>
      <c r="C5552">
        <f t="shared" si="172"/>
        <v>0.74351938106719584</v>
      </c>
    </row>
    <row r="5553" spans="1:3" x14ac:dyDescent="0.3">
      <c r="A5553">
        <f t="shared" si="173"/>
        <v>5533</v>
      </c>
      <c r="B5553">
        <v>2.2801258552028179</v>
      </c>
      <c r="C5553">
        <f t="shared" si="172"/>
        <v>0.7441218844571611</v>
      </c>
    </row>
    <row r="5554" spans="1:3" x14ac:dyDescent="0.3">
      <c r="A5554">
        <f t="shared" si="173"/>
        <v>5534</v>
      </c>
      <c r="B5554">
        <v>0.34675754828187699</v>
      </c>
      <c r="C5554">
        <f t="shared" si="172"/>
        <v>0.74432671815991247</v>
      </c>
    </row>
    <row r="5555" spans="1:3" x14ac:dyDescent="0.3">
      <c r="A5555">
        <f t="shared" si="173"/>
        <v>5535</v>
      </c>
      <c r="B5555">
        <v>0.6212197430443962</v>
      </c>
      <c r="C5555">
        <f t="shared" si="172"/>
        <v>0.74469282708626361</v>
      </c>
    </row>
    <row r="5556" spans="1:3" x14ac:dyDescent="0.3">
      <c r="A5556">
        <f t="shared" si="173"/>
        <v>5536</v>
      </c>
      <c r="B5556">
        <v>1.7735870451555173</v>
      </c>
      <c r="C5556">
        <f t="shared" si="172"/>
        <v>0.74512363469636522</v>
      </c>
    </row>
    <row r="5557" spans="1:3" x14ac:dyDescent="0.3">
      <c r="A5557">
        <f t="shared" si="173"/>
        <v>5537</v>
      </c>
      <c r="B5557">
        <v>0.56899926694216818</v>
      </c>
      <c r="C5557">
        <f t="shared" si="172"/>
        <v>0.74604880017754005</v>
      </c>
    </row>
    <row r="5558" spans="1:3" x14ac:dyDescent="0.3">
      <c r="A5558">
        <f t="shared" si="173"/>
        <v>5538</v>
      </c>
      <c r="B5558">
        <v>4.2680971626457005</v>
      </c>
      <c r="C5558">
        <f t="shared" si="172"/>
        <v>0.74607430046092693</v>
      </c>
    </row>
    <row r="5559" spans="1:3" x14ac:dyDescent="0.3">
      <c r="A5559">
        <f t="shared" si="173"/>
        <v>5539</v>
      </c>
      <c r="B5559">
        <v>0.26538591812226819</v>
      </c>
      <c r="C5559">
        <f t="shared" si="172"/>
        <v>0.7462014081691517</v>
      </c>
    </row>
    <row r="5560" spans="1:3" x14ac:dyDescent="0.3">
      <c r="A5560">
        <f t="shared" si="173"/>
        <v>5540</v>
      </c>
      <c r="B5560">
        <v>3.8518059999768512</v>
      </c>
      <c r="C5560">
        <f t="shared" si="172"/>
        <v>0.74641003327366162</v>
      </c>
    </row>
    <row r="5561" spans="1:3" x14ac:dyDescent="0.3">
      <c r="A5561">
        <f t="shared" si="173"/>
        <v>5541</v>
      </c>
      <c r="B5561">
        <v>9.6340989900661089E-2</v>
      </c>
      <c r="C5561">
        <f t="shared" si="172"/>
        <v>0.7467309623023537</v>
      </c>
    </row>
    <row r="5562" spans="1:3" x14ac:dyDescent="0.3">
      <c r="A5562">
        <f t="shared" si="173"/>
        <v>5542</v>
      </c>
      <c r="B5562">
        <v>0.99584917746693158</v>
      </c>
      <c r="C5562">
        <f t="shared" si="172"/>
        <v>0.74677373889429832</v>
      </c>
    </row>
    <row r="5563" spans="1:3" x14ac:dyDescent="0.3">
      <c r="A5563">
        <f t="shared" si="173"/>
        <v>5543</v>
      </c>
      <c r="B5563">
        <v>1.0753187779618376</v>
      </c>
      <c r="C5563">
        <f t="shared" si="172"/>
        <v>0.74696407694245304</v>
      </c>
    </row>
    <row r="5564" spans="1:3" x14ac:dyDescent="0.3">
      <c r="A5564">
        <f t="shared" si="173"/>
        <v>5544</v>
      </c>
      <c r="B5564">
        <v>0.4474210474891589</v>
      </c>
      <c r="C5564">
        <f t="shared" si="172"/>
        <v>0.74772091403568353</v>
      </c>
    </row>
    <row r="5565" spans="1:3" x14ac:dyDescent="0.3">
      <c r="A5565">
        <f t="shared" si="173"/>
        <v>5545</v>
      </c>
      <c r="B5565">
        <v>0.77485285747574029</v>
      </c>
      <c r="C5565">
        <f t="shared" si="172"/>
        <v>0.74785676821172431</v>
      </c>
    </row>
    <row r="5566" spans="1:3" x14ac:dyDescent="0.3">
      <c r="A5566">
        <f t="shared" si="173"/>
        <v>5546</v>
      </c>
      <c r="B5566">
        <v>1.0215169923035936</v>
      </c>
      <c r="C5566">
        <f t="shared" si="172"/>
        <v>0.7478836413238239</v>
      </c>
    </row>
    <row r="5567" spans="1:3" x14ac:dyDescent="0.3">
      <c r="A5567">
        <f t="shared" si="173"/>
        <v>5547</v>
      </c>
      <c r="B5567">
        <v>0.83418586987612042</v>
      </c>
      <c r="C5567">
        <f t="shared" si="172"/>
        <v>0.74806787969120414</v>
      </c>
    </row>
    <row r="5568" spans="1:3" x14ac:dyDescent="0.3">
      <c r="A5568">
        <f t="shared" si="173"/>
        <v>5548</v>
      </c>
      <c r="B5568">
        <v>1.3243829913738858</v>
      </c>
      <c r="C5568">
        <f t="shared" si="172"/>
        <v>0.74825315772941781</v>
      </c>
    </row>
    <row r="5569" spans="1:3" x14ac:dyDescent="0.3">
      <c r="A5569">
        <f t="shared" si="173"/>
        <v>5549</v>
      </c>
      <c r="B5569">
        <v>0.37954395852301182</v>
      </c>
      <c r="C5569">
        <f t="shared" si="172"/>
        <v>0.74869909974899707</v>
      </c>
    </row>
    <row r="5570" spans="1:3" x14ac:dyDescent="0.3">
      <c r="A5570">
        <f t="shared" si="173"/>
        <v>5550</v>
      </c>
      <c r="B5570">
        <v>0.54620481830973833</v>
      </c>
      <c r="C5570">
        <f t="shared" si="172"/>
        <v>0.74929253471349977</v>
      </c>
    </row>
    <row r="5571" spans="1:3" x14ac:dyDescent="0.3">
      <c r="A5571">
        <f t="shared" si="173"/>
        <v>5551</v>
      </c>
      <c r="B5571">
        <v>1.1035719011820433E-4</v>
      </c>
      <c r="C5571">
        <f t="shared" si="172"/>
        <v>0.74930111863405613</v>
      </c>
    </row>
    <row r="5572" spans="1:3" x14ac:dyDescent="0.3">
      <c r="A5572">
        <f t="shared" si="173"/>
        <v>5552</v>
      </c>
      <c r="B5572">
        <v>1.0317000565727428</v>
      </c>
      <c r="C5572">
        <f t="shared" si="172"/>
        <v>0.74955034895607042</v>
      </c>
    </row>
    <row r="5573" spans="1:3" x14ac:dyDescent="0.3">
      <c r="A5573">
        <f t="shared" si="173"/>
        <v>5553</v>
      </c>
      <c r="B5573">
        <v>0.17753351493761294</v>
      </c>
      <c r="C5573">
        <f t="shared" si="172"/>
        <v>0.74965367879992573</v>
      </c>
    </row>
    <row r="5574" spans="1:3" x14ac:dyDescent="0.3">
      <c r="A5574">
        <f t="shared" si="173"/>
        <v>5554</v>
      </c>
      <c r="B5574">
        <v>1.1333734613876434E-2</v>
      </c>
      <c r="C5574">
        <f t="shared" si="172"/>
        <v>0.74978237666323211</v>
      </c>
    </row>
    <row r="5575" spans="1:3" x14ac:dyDescent="0.3">
      <c r="A5575">
        <f t="shared" si="173"/>
        <v>5555</v>
      </c>
      <c r="B5575">
        <v>3.3973751239376169</v>
      </c>
      <c r="C5575">
        <f t="shared" si="172"/>
        <v>0.75002537612499864</v>
      </c>
    </row>
    <row r="5576" spans="1:3" x14ac:dyDescent="0.3">
      <c r="A5576">
        <f t="shared" si="173"/>
        <v>5556</v>
      </c>
      <c r="B5576">
        <v>0.28017514347952521</v>
      </c>
      <c r="C5576">
        <f t="shared" si="172"/>
        <v>0.75014991938301923</v>
      </c>
    </row>
    <row r="5577" spans="1:3" x14ac:dyDescent="0.3">
      <c r="A5577">
        <f t="shared" si="173"/>
        <v>5557</v>
      </c>
      <c r="B5577">
        <v>1.7856926868697045</v>
      </c>
      <c r="C5577">
        <f t="shared" si="172"/>
        <v>0.75020288987607708</v>
      </c>
    </row>
    <row r="5578" spans="1:3" x14ac:dyDescent="0.3">
      <c r="A5578">
        <f t="shared" si="173"/>
        <v>5558</v>
      </c>
      <c r="B5578">
        <v>8.9415345438420113E-2</v>
      </c>
      <c r="C5578">
        <f t="shared" si="172"/>
        <v>0.75039320490022909</v>
      </c>
    </row>
    <row r="5579" spans="1:3" x14ac:dyDescent="0.3">
      <c r="A5579">
        <f t="shared" si="173"/>
        <v>5559</v>
      </c>
      <c r="B5579">
        <v>1.8299786111016239</v>
      </c>
      <c r="C5579">
        <f t="shared" si="172"/>
        <v>0.75061154984780343</v>
      </c>
    </row>
    <row r="5580" spans="1:3" x14ac:dyDescent="0.3">
      <c r="A5580">
        <f t="shared" si="173"/>
        <v>5560</v>
      </c>
      <c r="B5580">
        <v>1.5443446916656074</v>
      </c>
      <c r="C5580">
        <f t="shared" si="172"/>
        <v>0.75061604673289772</v>
      </c>
    </row>
    <row r="5581" spans="1:3" x14ac:dyDescent="0.3">
      <c r="A5581">
        <f t="shared" si="173"/>
        <v>5561</v>
      </c>
      <c r="B5581">
        <v>0.2748187831952289</v>
      </c>
      <c r="C5581">
        <f t="shared" si="172"/>
        <v>0.75072739893806228</v>
      </c>
    </row>
    <row r="5582" spans="1:3" x14ac:dyDescent="0.3">
      <c r="A5582">
        <f t="shared" si="173"/>
        <v>5562</v>
      </c>
      <c r="B5582">
        <v>0.81927144744602054</v>
      </c>
      <c r="C5582">
        <f t="shared" si="172"/>
        <v>0.75092784642266697</v>
      </c>
    </row>
    <row r="5583" spans="1:3" x14ac:dyDescent="0.3">
      <c r="A5583">
        <f t="shared" si="173"/>
        <v>5563</v>
      </c>
      <c r="B5583">
        <v>0.43879859636164542</v>
      </c>
      <c r="C5583">
        <f t="shared" si="172"/>
        <v>0.75146439737814852</v>
      </c>
    </row>
    <row r="5584" spans="1:3" x14ac:dyDescent="0.3">
      <c r="A5584">
        <f t="shared" si="173"/>
        <v>5564</v>
      </c>
      <c r="B5584">
        <v>1.4895346884695206</v>
      </c>
      <c r="C5584">
        <f t="shared" si="172"/>
        <v>0.75149339936150139</v>
      </c>
    </row>
    <row r="5585" spans="1:3" x14ac:dyDescent="0.3">
      <c r="A5585">
        <f t="shared" si="173"/>
        <v>5565</v>
      </c>
      <c r="B5585">
        <v>0.95352099629978437</v>
      </c>
      <c r="C5585">
        <f t="shared" si="172"/>
        <v>0.75156633275546558</v>
      </c>
    </row>
    <row r="5586" spans="1:3" x14ac:dyDescent="0.3">
      <c r="A5586">
        <f t="shared" si="173"/>
        <v>5566</v>
      </c>
      <c r="B5586">
        <v>3.859436014094868</v>
      </c>
      <c r="C5586">
        <f t="shared" si="172"/>
        <v>0.75221268301031774</v>
      </c>
    </row>
    <row r="5587" spans="1:3" x14ac:dyDescent="0.3">
      <c r="A5587">
        <f t="shared" si="173"/>
        <v>5567</v>
      </c>
      <c r="B5587">
        <v>0.5900920658673221</v>
      </c>
      <c r="C5587">
        <f t="shared" si="172"/>
        <v>0.75230930433588017</v>
      </c>
    </row>
    <row r="5588" spans="1:3" x14ac:dyDescent="0.3">
      <c r="A5588">
        <f t="shared" si="173"/>
        <v>5568</v>
      </c>
      <c r="B5588">
        <v>3.9843299761406326</v>
      </c>
      <c r="C5588">
        <f t="shared" si="172"/>
        <v>0.75246754843079788</v>
      </c>
    </row>
    <row r="5589" spans="1:3" x14ac:dyDescent="0.3">
      <c r="A5589">
        <f t="shared" si="173"/>
        <v>5569</v>
      </c>
      <c r="B5589">
        <v>0.38579281686877365</v>
      </c>
      <c r="C5589">
        <f t="shared" si="172"/>
        <v>0.75259985256051176</v>
      </c>
    </row>
    <row r="5590" spans="1:3" x14ac:dyDescent="0.3">
      <c r="A5590">
        <f t="shared" si="173"/>
        <v>5570</v>
      </c>
      <c r="B5590">
        <v>0.20864589209122286</v>
      </c>
      <c r="C5590">
        <f t="shared" ref="C5590:C5653" si="174">SMALL($B$21:$B$10020,A5590)</f>
        <v>0.75268411661444823</v>
      </c>
    </row>
    <row r="5591" spans="1:3" x14ac:dyDescent="0.3">
      <c r="A5591">
        <f t="shared" ref="A5591:A5654" si="175">A5590+1</f>
        <v>5571</v>
      </c>
      <c r="B5591">
        <v>0.25601466748738111</v>
      </c>
      <c r="C5591">
        <f t="shared" si="174"/>
        <v>0.75284505969613402</v>
      </c>
    </row>
    <row r="5592" spans="1:3" x14ac:dyDescent="0.3">
      <c r="A5592">
        <f t="shared" si="175"/>
        <v>5572</v>
      </c>
      <c r="B5592">
        <v>1.6108398601266585</v>
      </c>
      <c r="C5592">
        <f t="shared" si="174"/>
        <v>0.75297130167292625</v>
      </c>
    </row>
    <row r="5593" spans="1:3" x14ac:dyDescent="0.3">
      <c r="A5593">
        <f t="shared" si="175"/>
        <v>5573</v>
      </c>
      <c r="B5593">
        <v>0.50490263947483105</v>
      </c>
      <c r="C5593">
        <f t="shared" si="174"/>
        <v>0.75327843723785914</v>
      </c>
    </row>
    <row r="5594" spans="1:3" x14ac:dyDescent="0.3">
      <c r="A5594">
        <f t="shared" si="175"/>
        <v>5574</v>
      </c>
      <c r="B5594">
        <v>0.48789842824920737</v>
      </c>
      <c r="C5594">
        <f t="shared" si="174"/>
        <v>0.75331826120321854</v>
      </c>
    </row>
    <row r="5595" spans="1:3" x14ac:dyDescent="0.3">
      <c r="A5595">
        <f t="shared" si="175"/>
        <v>5575</v>
      </c>
      <c r="B5595">
        <v>1.7793917261989742</v>
      </c>
      <c r="C5595">
        <f t="shared" si="174"/>
        <v>0.75332865111397629</v>
      </c>
    </row>
    <row r="5596" spans="1:3" x14ac:dyDescent="0.3">
      <c r="A5596">
        <f t="shared" si="175"/>
        <v>5576</v>
      </c>
      <c r="B5596">
        <v>4.562027339719199E-2</v>
      </c>
      <c r="C5596">
        <f t="shared" si="174"/>
        <v>0.75347206666199762</v>
      </c>
    </row>
    <row r="5597" spans="1:3" x14ac:dyDescent="0.3">
      <c r="A5597">
        <f t="shared" si="175"/>
        <v>5577</v>
      </c>
      <c r="B5597">
        <v>0.1286297517111239</v>
      </c>
      <c r="C5597">
        <f t="shared" si="174"/>
        <v>0.7537678290222245</v>
      </c>
    </row>
    <row r="5598" spans="1:3" x14ac:dyDescent="0.3">
      <c r="A5598">
        <f t="shared" si="175"/>
        <v>5578</v>
      </c>
      <c r="B5598">
        <v>1.3168317054367495E-2</v>
      </c>
      <c r="C5598">
        <f t="shared" si="174"/>
        <v>0.75382310643363271</v>
      </c>
    </row>
    <row r="5599" spans="1:3" x14ac:dyDescent="0.3">
      <c r="A5599">
        <f t="shared" si="175"/>
        <v>5579</v>
      </c>
      <c r="B5599">
        <v>0.47225769755381863</v>
      </c>
      <c r="C5599">
        <f t="shared" si="174"/>
        <v>0.7540335226173096</v>
      </c>
    </row>
    <row r="5600" spans="1:3" x14ac:dyDescent="0.3">
      <c r="A5600">
        <f t="shared" si="175"/>
        <v>5580</v>
      </c>
      <c r="B5600">
        <v>0.48524934805917619</v>
      </c>
      <c r="C5600">
        <f t="shared" si="174"/>
        <v>0.75464765656394261</v>
      </c>
    </row>
    <row r="5601" spans="1:3" x14ac:dyDescent="0.3">
      <c r="A5601">
        <f t="shared" si="175"/>
        <v>5581</v>
      </c>
      <c r="B5601">
        <v>2.3708051060484419</v>
      </c>
      <c r="C5601">
        <f t="shared" si="174"/>
        <v>0.75503808180010545</v>
      </c>
    </row>
    <row r="5602" spans="1:3" x14ac:dyDescent="0.3">
      <c r="A5602">
        <f t="shared" si="175"/>
        <v>5582</v>
      </c>
      <c r="B5602">
        <v>0.65903928188204586</v>
      </c>
      <c r="C5602">
        <f t="shared" si="174"/>
        <v>0.75505834479594469</v>
      </c>
    </row>
    <row r="5603" spans="1:3" x14ac:dyDescent="0.3">
      <c r="A5603">
        <f t="shared" si="175"/>
        <v>5583</v>
      </c>
      <c r="B5603">
        <v>5.5274701571110807E-2</v>
      </c>
      <c r="C5603">
        <f t="shared" si="174"/>
        <v>0.755146807625932</v>
      </c>
    </row>
    <row r="5604" spans="1:3" x14ac:dyDescent="0.3">
      <c r="A5604">
        <f t="shared" si="175"/>
        <v>5584</v>
      </c>
      <c r="B5604">
        <v>0.13714964419128273</v>
      </c>
      <c r="C5604">
        <f t="shared" si="174"/>
        <v>0.75517013417602152</v>
      </c>
    </row>
    <row r="5605" spans="1:3" x14ac:dyDescent="0.3">
      <c r="A5605">
        <f t="shared" si="175"/>
        <v>5585</v>
      </c>
      <c r="B5605">
        <v>1.2104081111430371</v>
      </c>
      <c r="C5605">
        <f t="shared" si="174"/>
        <v>0.75537012459851405</v>
      </c>
    </row>
    <row r="5606" spans="1:3" x14ac:dyDescent="0.3">
      <c r="A5606">
        <f t="shared" si="175"/>
        <v>5586</v>
      </c>
      <c r="B5606">
        <v>2.0444117545030549</v>
      </c>
      <c r="C5606">
        <f t="shared" si="174"/>
        <v>0.7558702272199187</v>
      </c>
    </row>
    <row r="5607" spans="1:3" x14ac:dyDescent="0.3">
      <c r="A5607">
        <f t="shared" si="175"/>
        <v>5587</v>
      </c>
      <c r="B5607">
        <v>1.7068648332697374</v>
      </c>
      <c r="C5607">
        <f t="shared" si="174"/>
        <v>0.75590445288039243</v>
      </c>
    </row>
    <row r="5608" spans="1:3" x14ac:dyDescent="0.3">
      <c r="A5608">
        <f t="shared" si="175"/>
        <v>5588</v>
      </c>
      <c r="B5608">
        <v>2.8150005239551357E-2</v>
      </c>
      <c r="C5608">
        <f t="shared" si="174"/>
        <v>0.75623517541284846</v>
      </c>
    </row>
    <row r="5609" spans="1:3" x14ac:dyDescent="0.3">
      <c r="A5609">
        <f t="shared" si="175"/>
        <v>5589</v>
      </c>
      <c r="B5609">
        <v>1.5434692487045658</v>
      </c>
      <c r="C5609">
        <f t="shared" si="174"/>
        <v>0.75641615063794632</v>
      </c>
    </row>
    <row r="5610" spans="1:3" x14ac:dyDescent="0.3">
      <c r="A5610">
        <f t="shared" si="175"/>
        <v>5590</v>
      </c>
      <c r="B5610">
        <v>1.5664262565277081</v>
      </c>
      <c r="C5610">
        <f t="shared" si="174"/>
        <v>0.75660986130559271</v>
      </c>
    </row>
    <row r="5611" spans="1:3" x14ac:dyDescent="0.3">
      <c r="A5611">
        <f t="shared" si="175"/>
        <v>5591</v>
      </c>
      <c r="B5611">
        <v>7.1960675999506911</v>
      </c>
      <c r="C5611">
        <f t="shared" si="174"/>
        <v>0.75743559816271344</v>
      </c>
    </row>
    <row r="5612" spans="1:3" x14ac:dyDescent="0.3">
      <c r="A5612">
        <f t="shared" si="175"/>
        <v>5592</v>
      </c>
      <c r="B5612">
        <v>1.3131258369294672</v>
      </c>
      <c r="C5612">
        <f t="shared" si="174"/>
        <v>0.75750843794164791</v>
      </c>
    </row>
    <row r="5613" spans="1:3" x14ac:dyDescent="0.3">
      <c r="A5613">
        <f t="shared" si="175"/>
        <v>5593</v>
      </c>
      <c r="B5613">
        <v>1.4833234102628294</v>
      </c>
      <c r="C5613">
        <f t="shared" si="174"/>
        <v>0.75768392287199293</v>
      </c>
    </row>
    <row r="5614" spans="1:3" x14ac:dyDescent="0.3">
      <c r="A5614">
        <f t="shared" si="175"/>
        <v>5594</v>
      </c>
      <c r="B5614">
        <v>0.65200364983070247</v>
      </c>
      <c r="C5614">
        <f t="shared" si="174"/>
        <v>0.75772158418183966</v>
      </c>
    </row>
    <row r="5615" spans="1:3" x14ac:dyDescent="0.3">
      <c r="A5615">
        <f t="shared" si="175"/>
        <v>5595</v>
      </c>
      <c r="B5615">
        <v>3.9798915806138258E-2</v>
      </c>
      <c r="C5615">
        <f t="shared" si="174"/>
        <v>0.75775876533724018</v>
      </c>
    </row>
    <row r="5616" spans="1:3" x14ac:dyDescent="0.3">
      <c r="A5616">
        <f t="shared" si="175"/>
        <v>5596</v>
      </c>
      <c r="B5616">
        <v>3.0466336185942531</v>
      </c>
      <c r="C5616">
        <f t="shared" si="174"/>
        <v>0.7578308365216726</v>
      </c>
    </row>
    <row r="5617" spans="1:3" x14ac:dyDescent="0.3">
      <c r="A5617">
        <f t="shared" si="175"/>
        <v>5597</v>
      </c>
      <c r="B5617">
        <v>3.1900340956168911</v>
      </c>
      <c r="C5617">
        <f t="shared" si="174"/>
        <v>0.75786837818426522</v>
      </c>
    </row>
    <row r="5618" spans="1:3" x14ac:dyDescent="0.3">
      <c r="A5618">
        <f t="shared" si="175"/>
        <v>5598</v>
      </c>
      <c r="B5618">
        <v>0.24317796767133903</v>
      </c>
      <c r="C5618">
        <f t="shared" si="174"/>
        <v>0.75816354625912719</v>
      </c>
    </row>
    <row r="5619" spans="1:3" x14ac:dyDescent="0.3">
      <c r="A5619">
        <f t="shared" si="175"/>
        <v>5599</v>
      </c>
      <c r="B5619">
        <v>1.3627028541617174</v>
      </c>
      <c r="C5619">
        <f t="shared" si="174"/>
        <v>0.75827890431339617</v>
      </c>
    </row>
    <row r="5620" spans="1:3" x14ac:dyDescent="0.3">
      <c r="A5620">
        <f t="shared" si="175"/>
        <v>5600</v>
      </c>
      <c r="B5620">
        <v>3.7656147457489588</v>
      </c>
      <c r="C5620">
        <f t="shared" si="174"/>
        <v>0.75839591264389683</v>
      </c>
    </row>
    <row r="5621" spans="1:3" x14ac:dyDescent="0.3">
      <c r="A5621">
        <f t="shared" si="175"/>
        <v>5601</v>
      </c>
      <c r="B5621">
        <v>0.17233227399543982</v>
      </c>
      <c r="C5621">
        <f t="shared" si="174"/>
        <v>0.75878049893745225</v>
      </c>
    </row>
    <row r="5622" spans="1:3" x14ac:dyDescent="0.3">
      <c r="A5622">
        <f t="shared" si="175"/>
        <v>5602</v>
      </c>
      <c r="B5622">
        <v>0.23682398387025638</v>
      </c>
      <c r="C5622">
        <f t="shared" si="174"/>
        <v>0.7589187545949847</v>
      </c>
    </row>
    <row r="5623" spans="1:3" x14ac:dyDescent="0.3">
      <c r="A5623">
        <f t="shared" si="175"/>
        <v>5603</v>
      </c>
      <c r="B5623">
        <v>0.3749301064370234</v>
      </c>
      <c r="C5623">
        <f t="shared" si="174"/>
        <v>0.75933147750330421</v>
      </c>
    </row>
    <row r="5624" spans="1:3" x14ac:dyDescent="0.3">
      <c r="A5624">
        <f t="shared" si="175"/>
        <v>5604</v>
      </c>
      <c r="B5624">
        <v>0.53604545073919851</v>
      </c>
      <c r="C5624">
        <f t="shared" si="174"/>
        <v>0.75942775214197344</v>
      </c>
    </row>
    <row r="5625" spans="1:3" x14ac:dyDescent="0.3">
      <c r="A5625">
        <f t="shared" si="175"/>
        <v>5605</v>
      </c>
      <c r="B5625">
        <v>2.1431590053882346</v>
      </c>
      <c r="C5625">
        <f t="shared" si="174"/>
        <v>0.75943257826035238</v>
      </c>
    </row>
    <row r="5626" spans="1:3" x14ac:dyDescent="0.3">
      <c r="A5626">
        <f t="shared" si="175"/>
        <v>5606</v>
      </c>
      <c r="B5626">
        <v>0.3631966544699583</v>
      </c>
      <c r="C5626">
        <f t="shared" si="174"/>
        <v>0.75949183169448164</v>
      </c>
    </row>
    <row r="5627" spans="1:3" x14ac:dyDescent="0.3">
      <c r="A5627">
        <f t="shared" si="175"/>
        <v>5607</v>
      </c>
      <c r="B5627">
        <v>0.51364516256962744</v>
      </c>
      <c r="C5627">
        <f t="shared" si="174"/>
        <v>0.75958108263901258</v>
      </c>
    </row>
    <row r="5628" spans="1:3" x14ac:dyDescent="0.3">
      <c r="A5628">
        <f t="shared" si="175"/>
        <v>5608</v>
      </c>
      <c r="B5628">
        <v>1.0402103073579512</v>
      </c>
      <c r="C5628">
        <f t="shared" si="174"/>
        <v>0.75962199871493397</v>
      </c>
    </row>
    <row r="5629" spans="1:3" x14ac:dyDescent="0.3">
      <c r="A5629">
        <f t="shared" si="175"/>
        <v>5609</v>
      </c>
      <c r="B5629">
        <v>3.0301658622000405E-2</v>
      </c>
      <c r="C5629">
        <f t="shared" si="174"/>
        <v>0.75962504225989802</v>
      </c>
    </row>
    <row r="5630" spans="1:3" x14ac:dyDescent="0.3">
      <c r="A5630">
        <f t="shared" si="175"/>
        <v>5610</v>
      </c>
      <c r="B5630">
        <v>3.1218865484094849</v>
      </c>
      <c r="C5630">
        <f t="shared" si="174"/>
        <v>0.75966689821368094</v>
      </c>
    </row>
    <row r="5631" spans="1:3" x14ac:dyDescent="0.3">
      <c r="A5631">
        <f t="shared" si="175"/>
        <v>5611</v>
      </c>
      <c r="B5631">
        <v>1.5598654646580452</v>
      </c>
      <c r="C5631">
        <f t="shared" si="174"/>
        <v>0.7598424079007966</v>
      </c>
    </row>
    <row r="5632" spans="1:3" x14ac:dyDescent="0.3">
      <c r="A5632">
        <f t="shared" si="175"/>
        <v>5612</v>
      </c>
      <c r="B5632">
        <v>0.30573005992809899</v>
      </c>
      <c r="C5632">
        <f t="shared" si="174"/>
        <v>0.76127433772035413</v>
      </c>
    </row>
    <row r="5633" spans="1:3" x14ac:dyDescent="0.3">
      <c r="A5633">
        <f t="shared" si="175"/>
        <v>5613</v>
      </c>
      <c r="B5633">
        <v>0.70910462022973797</v>
      </c>
      <c r="C5633">
        <f t="shared" si="174"/>
        <v>0.76142756848850213</v>
      </c>
    </row>
    <row r="5634" spans="1:3" x14ac:dyDescent="0.3">
      <c r="A5634">
        <f t="shared" si="175"/>
        <v>5614</v>
      </c>
      <c r="B5634">
        <v>3.7028276727357179</v>
      </c>
      <c r="C5634">
        <f t="shared" si="174"/>
        <v>0.76145029089509042</v>
      </c>
    </row>
    <row r="5635" spans="1:3" x14ac:dyDescent="0.3">
      <c r="A5635">
        <f t="shared" si="175"/>
        <v>5615</v>
      </c>
      <c r="B5635">
        <v>4.2107458521368546E-2</v>
      </c>
      <c r="C5635">
        <f t="shared" si="174"/>
        <v>0.76201968146468002</v>
      </c>
    </row>
    <row r="5636" spans="1:3" x14ac:dyDescent="0.3">
      <c r="A5636">
        <f t="shared" si="175"/>
        <v>5616</v>
      </c>
      <c r="B5636">
        <v>1.908492679985986</v>
      </c>
      <c r="C5636">
        <f t="shared" si="174"/>
        <v>0.7623522776850209</v>
      </c>
    </row>
    <row r="5637" spans="1:3" x14ac:dyDescent="0.3">
      <c r="A5637">
        <f t="shared" si="175"/>
        <v>5617</v>
      </c>
      <c r="B5637">
        <v>0.13288537987369775</v>
      </c>
      <c r="C5637">
        <f t="shared" si="174"/>
        <v>0.7624858360947846</v>
      </c>
    </row>
    <row r="5638" spans="1:3" x14ac:dyDescent="0.3">
      <c r="A5638">
        <f t="shared" si="175"/>
        <v>5618</v>
      </c>
      <c r="B5638">
        <v>0.63149675769474611</v>
      </c>
      <c r="C5638">
        <f t="shared" si="174"/>
        <v>0.76248793111858304</v>
      </c>
    </row>
    <row r="5639" spans="1:3" x14ac:dyDescent="0.3">
      <c r="A5639">
        <f t="shared" si="175"/>
        <v>5619</v>
      </c>
      <c r="B5639">
        <v>0.11977247057225404</v>
      </c>
      <c r="C5639">
        <f t="shared" si="174"/>
        <v>0.76269575960428404</v>
      </c>
    </row>
    <row r="5640" spans="1:3" x14ac:dyDescent="0.3">
      <c r="A5640">
        <f t="shared" si="175"/>
        <v>5620</v>
      </c>
      <c r="B5640">
        <v>2.1875331692027267E-2</v>
      </c>
      <c r="C5640">
        <f t="shared" si="174"/>
        <v>0.76278772080861357</v>
      </c>
    </row>
    <row r="5641" spans="1:3" x14ac:dyDescent="0.3">
      <c r="A5641">
        <f t="shared" si="175"/>
        <v>5621</v>
      </c>
      <c r="B5641">
        <v>0.20536221983770808</v>
      </c>
      <c r="C5641">
        <f t="shared" si="174"/>
        <v>0.76297918944773313</v>
      </c>
    </row>
    <row r="5642" spans="1:3" x14ac:dyDescent="0.3">
      <c r="A5642">
        <f t="shared" si="175"/>
        <v>5622</v>
      </c>
      <c r="B5642">
        <v>1.0593030983871761</v>
      </c>
      <c r="C5642">
        <f t="shared" si="174"/>
        <v>0.76328724414190674</v>
      </c>
    </row>
    <row r="5643" spans="1:3" x14ac:dyDescent="0.3">
      <c r="A5643">
        <f t="shared" si="175"/>
        <v>5623</v>
      </c>
      <c r="B5643">
        <v>0.90951773779050749</v>
      </c>
      <c r="C5643">
        <f t="shared" si="174"/>
        <v>0.76356921047593218</v>
      </c>
    </row>
    <row r="5644" spans="1:3" x14ac:dyDescent="0.3">
      <c r="A5644">
        <f t="shared" si="175"/>
        <v>5624</v>
      </c>
      <c r="B5644">
        <v>0.41053024097156032</v>
      </c>
      <c r="C5644">
        <f t="shared" si="174"/>
        <v>0.76368604149227148</v>
      </c>
    </row>
    <row r="5645" spans="1:3" x14ac:dyDescent="0.3">
      <c r="A5645">
        <f t="shared" si="175"/>
        <v>5625</v>
      </c>
      <c r="B5645">
        <v>1.8719743905656425</v>
      </c>
      <c r="C5645">
        <f t="shared" si="174"/>
        <v>0.76371325115433097</v>
      </c>
    </row>
    <row r="5646" spans="1:3" x14ac:dyDescent="0.3">
      <c r="A5646">
        <f t="shared" si="175"/>
        <v>5626</v>
      </c>
      <c r="B5646">
        <v>2.2914292388466233</v>
      </c>
      <c r="C5646">
        <f t="shared" si="174"/>
        <v>0.76431561833845962</v>
      </c>
    </row>
    <row r="5647" spans="1:3" x14ac:dyDescent="0.3">
      <c r="A5647">
        <f t="shared" si="175"/>
        <v>5627</v>
      </c>
      <c r="B5647">
        <v>2.372766082265974</v>
      </c>
      <c r="C5647">
        <f t="shared" si="174"/>
        <v>0.76448334525211359</v>
      </c>
    </row>
    <row r="5648" spans="1:3" x14ac:dyDescent="0.3">
      <c r="A5648">
        <f t="shared" si="175"/>
        <v>5628</v>
      </c>
      <c r="B5648">
        <v>0.31622240923108191</v>
      </c>
      <c r="C5648">
        <f t="shared" si="174"/>
        <v>0.76453032604854476</v>
      </c>
    </row>
    <row r="5649" spans="1:3" x14ac:dyDescent="0.3">
      <c r="A5649">
        <f t="shared" si="175"/>
        <v>5629</v>
      </c>
      <c r="B5649">
        <v>0.35981231490963705</v>
      </c>
      <c r="C5649">
        <f t="shared" si="174"/>
        <v>0.76453304149708279</v>
      </c>
    </row>
    <row r="5650" spans="1:3" x14ac:dyDescent="0.3">
      <c r="A5650">
        <f t="shared" si="175"/>
        <v>5630</v>
      </c>
      <c r="B5650">
        <v>0.3007316607391779</v>
      </c>
      <c r="C5650">
        <f t="shared" si="174"/>
        <v>0.7645476717895443</v>
      </c>
    </row>
    <row r="5651" spans="1:3" x14ac:dyDescent="0.3">
      <c r="A5651">
        <f t="shared" si="175"/>
        <v>5631</v>
      </c>
      <c r="B5651">
        <v>1.6045588116370222</v>
      </c>
      <c r="C5651">
        <f t="shared" si="174"/>
        <v>0.76456371311728044</v>
      </c>
    </row>
    <row r="5652" spans="1:3" x14ac:dyDescent="0.3">
      <c r="A5652">
        <f t="shared" si="175"/>
        <v>5632</v>
      </c>
      <c r="B5652">
        <v>0.41688524413820893</v>
      </c>
      <c r="C5652">
        <f t="shared" si="174"/>
        <v>0.7648776202184191</v>
      </c>
    </row>
    <row r="5653" spans="1:3" x14ac:dyDescent="0.3">
      <c r="A5653">
        <f t="shared" si="175"/>
        <v>5633</v>
      </c>
      <c r="B5653">
        <v>2.0005966126512051</v>
      </c>
      <c r="C5653">
        <f t="shared" si="174"/>
        <v>0.76489267226137514</v>
      </c>
    </row>
    <row r="5654" spans="1:3" x14ac:dyDescent="0.3">
      <c r="A5654">
        <f t="shared" si="175"/>
        <v>5634</v>
      </c>
      <c r="B5654">
        <v>1.7951201065216451</v>
      </c>
      <c r="C5654">
        <f t="shared" ref="C5654:C5717" si="176">SMALL($B$21:$B$10020,A5654)</f>
        <v>0.76510613514526615</v>
      </c>
    </row>
    <row r="5655" spans="1:3" x14ac:dyDescent="0.3">
      <c r="A5655">
        <f t="shared" ref="A5655:A5718" si="177">A5654+1</f>
        <v>5635</v>
      </c>
      <c r="B5655">
        <v>2.0180601775286853</v>
      </c>
      <c r="C5655">
        <f t="shared" si="176"/>
        <v>0.76562413208393276</v>
      </c>
    </row>
    <row r="5656" spans="1:3" x14ac:dyDescent="0.3">
      <c r="A5656">
        <f t="shared" si="177"/>
        <v>5636</v>
      </c>
      <c r="B5656">
        <v>1.6102190922798463</v>
      </c>
      <c r="C5656">
        <f t="shared" si="176"/>
        <v>0.76582654791464755</v>
      </c>
    </row>
    <row r="5657" spans="1:3" x14ac:dyDescent="0.3">
      <c r="A5657">
        <f t="shared" si="177"/>
        <v>5637</v>
      </c>
      <c r="B5657">
        <v>0.24196021711985449</v>
      </c>
      <c r="C5657">
        <f t="shared" si="176"/>
        <v>0.76582977064633107</v>
      </c>
    </row>
    <row r="5658" spans="1:3" x14ac:dyDescent="0.3">
      <c r="A5658">
        <f t="shared" si="177"/>
        <v>5638</v>
      </c>
      <c r="B5658">
        <v>2.5561393561574919</v>
      </c>
      <c r="C5658">
        <f t="shared" si="176"/>
        <v>0.76630362700538424</v>
      </c>
    </row>
    <row r="5659" spans="1:3" x14ac:dyDescent="0.3">
      <c r="A5659">
        <f t="shared" si="177"/>
        <v>5639</v>
      </c>
      <c r="B5659">
        <v>1.9365635128600498</v>
      </c>
      <c r="C5659">
        <f t="shared" si="176"/>
        <v>0.76643116582871063</v>
      </c>
    </row>
    <row r="5660" spans="1:3" x14ac:dyDescent="0.3">
      <c r="A5660">
        <f t="shared" si="177"/>
        <v>5640</v>
      </c>
      <c r="B5660">
        <v>1.7516676811843273</v>
      </c>
      <c r="C5660">
        <f t="shared" si="176"/>
        <v>0.76752148038367385</v>
      </c>
    </row>
    <row r="5661" spans="1:3" x14ac:dyDescent="0.3">
      <c r="A5661">
        <f t="shared" si="177"/>
        <v>5641</v>
      </c>
      <c r="B5661">
        <v>2.8148779037127616</v>
      </c>
      <c r="C5661">
        <f t="shared" si="176"/>
        <v>0.76772435267669259</v>
      </c>
    </row>
    <row r="5662" spans="1:3" x14ac:dyDescent="0.3">
      <c r="A5662">
        <f t="shared" si="177"/>
        <v>5642</v>
      </c>
      <c r="B5662">
        <v>1.8396577576684912</v>
      </c>
      <c r="C5662">
        <f t="shared" si="176"/>
        <v>0.76806458423761326</v>
      </c>
    </row>
    <row r="5663" spans="1:3" x14ac:dyDescent="0.3">
      <c r="A5663">
        <f t="shared" si="177"/>
        <v>5643</v>
      </c>
      <c r="B5663">
        <v>4.0985380686781552</v>
      </c>
      <c r="C5663">
        <f t="shared" si="176"/>
        <v>0.76811884796162344</v>
      </c>
    </row>
    <row r="5664" spans="1:3" x14ac:dyDescent="0.3">
      <c r="A5664">
        <f t="shared" si="177"/>
        <v>5644</v>
      </c>
      <c r="B5664">
        <v>1.0693329905501585</v>
      </c>
      <c r="C5664">
        <f t="shared" si="176"/>
        <v>0.76856202389689909</v>
      </c>
    </row>
    <row r="5665" spans="1:3" x14ac:dyDescent="0.3">
      <c r="A5665">
        <f t="shared" si="177"/>
        <v>5645</v>
      </c>
      <c r="B5665">
        <v>0.13612543023484225</v>
      </c>
      <c r="C5665">
        <f t="shared" si="176"/>
        <v>0.76856229282213118</v>
      </c>
    </row>
    <row r="5666" spans="1:3" x14ac:dyDescent="0.3">
      <c r="A5666">
        <f t="shared" si="177"/>
        <v>5646</v>
      </c>
      <c r="B5666">
        <v>0.96736099675106613</v>
      </c>
      <c r="C5666">
        <f t="shared" si="176"/>
        <v>0.76874699985599904</v>
      </c>
    </row>
    <row r="5667" spans="1:3" x14ac:dyDescent="0.3">
      <c r="A5667">
        <f t="shared" si="177"/>
        <v>5647</v>
      </c>
      <c r="B5667">
        <v>0.97410704931074377</v>
      </c>
      <c r="C5667">
        <f t="shared" si="176"/>
        <v>0.76964950073671545</v>
      </c>
    </row>
    <row r="5668" spans="1:3" x14ac:dyDescent="0.3">
      <c r="A5668">
        <f t="shared" si="177"/>
        <v>5648</v>
      </c>
      <c r="B5668">
        <v>1.0930163952199639</v>
      </c>
      <c r="C5668">
        <f t="shared" si="176"/>
        <v>0.77002243029418449</v>
      </c>
    </row>
    <row r="5669" spans="1:3" x14ac:dyDescent="0.3">
      <c r="A5669">
        <f t="shared" si="177"/>
        <v>5649</v>
      </c>
      <c r="B5669">
        <v>9.0639987373634323E-2</v>
      </c>
      <c r="C5669">
        <f t="shared" si="176"/>
        <v>0.77057443741628462</v>
      </c>
    </row>
    <row r="5670" spans="1:3" x14ac:dyDescent="0.3">
      <c r="A5670">
        <f t="shared" si="177"/>
        <v>5650</v>
      </c>
      <c r="B5670">
        <v>0.20099582309191844</v>
      </c>
      <c r="C5670">
        <f t="shared" si="176"/>
        <v>0.77066235265865868</v>
      </c>
    </row>
    <row r="5671" spans="1:3" x14ac:dyDescent="0.3">
      <c r="A5671">
        <f t="shared" si="177"/>
        <v>5651</v>
      </c>
      <c r="B5671">
        <v>1.4934720610848247</v>
      </c>
      <c r="C5671">
        <f t="shared" si="176"/>
        <v>0.7709052855809313</v>
      </c>
    </row>
    <row r="5672" spans="1:3" x14ac:dyDescent="0.3">
      <c r="A5672">
        <f t="shared" si="177"/>
        <v>5652</v>
      </c>
      <c r="B5672">
        <v>0.83419745001310774</v>
      </c>
      <c r="C5672">
        <f t="shared" si="176"/>
        <v>0.77103119148373889</v>
      </c>
    </row>
    <row r="5673" spans="1:3" x14ac:dyDescent="0.3">
      <c r="A5673">
        <f t="shared" si="177"/>
        <v>5653</v>
      </c>
      <c r="B5673">
        <v>0.28653570565083841</v>
      </c>
      <c r="C5673">
        <f t="shared" si="176"/>
        <v>0.77210670165502715</v>
      </c>
    </row>
    <row r="5674" spans="1:3" x14ac:dyDescent="0.3">
      <c r="A5674">
        <f t="shared" si="177"/>
        <v>5654</v>
      </c>
      <c r="B5674">
        <v>4.4820311095586449</v>
      </c>
      <c r="C5674">
        <f t="shared" si="176"/>
        <v>0.77231004328560471</v>
      </c>
    </row>
    <row r="5675" spans="1:3" x14ac:dyDescent="0.3">
      <c r="A5675">
        <f t="shared" si="177"/>
        <v>5655</v>
      </c>
      <c r="B5675">
        <v>1.5071846875088728</v>
      </c>
      <c r="C5675">
        <f t="shared" si="176"/>
        <v>0.77235252375777264</v>
      </c>
    </row>
    <row r="5676" spans="1:3" x14ac:dyDescent="0.3">
      <c r="A5676">
        <f t="shared" si="177"/>
        <v>5656</v>
      </c>
      <c r="B5676">
        <v>4.3482869014081382E-2</v>
      </c>
      <c r="C5676">
        <f t="shared" si="176"/>
        <v>0.77260840406695386</v>
      </c>
    </row>
    <row r="5677" spans="1:3" x14ac:dyDescent="0.3">
      <c r="A5677">
        <f t="shared" si="177"/>
        <v>5657</v>
      </c>
      <c r="B5677">
        <v>1.3299809992062317</v>
      </c>
      <c r="C5677">
        <f t="shared" si="176"/>
        <v>0.77351114835666124</v>
      </c>
    </row>
    <row r="5678" spans="1:3" x14ac:dyDescent="0.3">
      <c r="A5678">
        <f t="shared" si="177"/>
        <v>5658</v>
      </c>
      <c r="B5678">
        <v>0.98828944037655209</v>
      </c>
      <c r="C5678">
        <f t="shared" si="176"/>
        <v>0.77387263384368898</v>
      </c>
    </row>
    <row r="5679" spans="1:3" x14ac:dyDescent="0.3">
      <c r="A5679">
        <f t="shared" si="177"/>
        <v>5659</v>
      </c>
      <c r="B5679">
        <v>0.3277903528124444</v>
      </c>
      <c r="C5679">
        <f t="shared" si="176"/>
        <v>0.77408013966569622</v>
      </c>
    </row>
    <row r="5680" spans="1:3" x14ac:dyDescent="0.3">
      <c r="A5680">
        <f t="shared" si="177"/>
        <v>5660</v>
      </c>
      <c r="B5680">
        <v>2.1451997308347011</v>
      </c>
      <c r="C5680">
        <f t="shared" si="176"/>
        <v>0.774092738560064</v>
      </c>
    </row>
    <row r="5681" spans="1:3" x14ac:dyDescent="0.3">
      <c r="A5681">
        <f t="shared" si="177"/>
        <v>5661</v>
      </c>
      <c r="B5681">
        <v>1.1828178921111216</v>
      </c>
      <c r="C5681">
        <f t="shared" si="176"/>
        <v>0.77418805101649935</v>
      </c>
    </row>
    <row r="5682" spans="1:3" x14ac:dyDescent="0.3">
      <c r="A5682">
        <f t="shared" si="177"/>
        <v>5662</v>
      </c>
      <c r="B5682">
        <v>0.63886854117482206</v>
      </c>
      <c r="C5682">
        <f t="shared" si="176"/>
        <v>0.7743696635024333</v>
      </c>
    </row>
    <row r="5683" spans="1:3" x14ac:dyDescent="0.3">
      <c r="A5683">
        <f t="shared" si="177"/>
        <v>5663</v>
      </c>
      <c r="B5683">
        <v>0.88212004811892641</v>
      </c>
      <c r="C5683">
        <f t="shared" si="176"/>
        <v>0.77485285747574029</v>
      </c>
    </row>
    <row r="5684" spans="1:3" x14ac:dyDescent="0.3">
      <c r="A5684">
        <f t="shared" si="177"/>
        <v>5664</v>
      </c>
      <c r="B5684">
        <v>5.8514457752159021E-3</v>
      </c>
      <c r="C5684">
        <f t="shared" si="176"/>
        <v>0.77490381131966446</v>
      </c>
    </row>
    <row r="5685" spans="1:3" x14ac:dyDescent="0.3">
      <c r="A5685">
        <f t="shared" si="177"/>
        <v>5665</v>
      </c>
      <c r="B5685">
        <v>0.63549642696415143</v>
      </c>
      <c r="C5685">
        <f t="shared" si="176"/>
        <v>0.77510327312231309</v>
      </c>
    </row>
    <row r="5686" spans="1:3" x14ac:dyDescent="0.3">
      <c r="A5686">
        <f t="shared" si="177"/>
        <v>5666</v>
      </c>
      <c r="B5686">
        <v>0.85499818061884003</v>
      </c>
      <c r="C5686">
        <f t="shared" si="176"/>
        <v>0.77519204003613651</v>
      </c>
    </row>
    <row r="5687" spans="1:3" x14ac:dyDescent="0.3">
      <c r="A5687">
        <f t="shared" si="177"/>
        <v>5667</v>
      </c>
      <c r="B5687">
        <v>0.19064473899504031</v>
      </c>
      <c r="C5687">
        <f t="shared" si="176"/>
        <v>0.77586823360805823</v>
      </c>
    </row>
    <row r="5688" spans="1:3" x14ac:dyDescent="0.3">
      <c r="A5688">
        <f t="shared" si="177"/>
        <v>5668</v>
      </c>
      <c r="B5688">
        <v>0.3331543666116985</v>
      </c>
      <c r="C5688">
        <f t="shared" si="176"/>
        <v>0.77602644486259553</v>
      </c>
    </row>
    <row r="5689" spans="1:3" x14ac:dyDescent="0.3">
      <c r="A5689">
        <f t="shared" si="177"/>
        <v>5669</v>
      </c>
      <c r="B5689">
        <v>0.97858101950963672</v>
      </c>
      <c r="C5689">
        <f t="shared" si="176"/>
        <v>0.77669224759448485</v>
      </c>
    </row>
    <row r="5690" spans="1:3" x14ac:dyDescent="0.3">
      <c r="A5690">
        <f t="shared" si="177"/>
        <v>5670</v>
      </c>
      <c r="B5690">
        <v>1.052262001543508</v>
      </c>
      <c r="C5690">
        <f t="shared" si="176"/>
        <v>0.77676905605683122</v>
      </c>
    </row>
    <row r="5691" spans="1:3" x14ac:dyDescent="0.3">
      <c r="A5691">
        <f t="shared" si="177"/>
        <v>5671</v>
      </c>
      <c r="B5691">
        <v>0.37783832169454068</v>
      </c>
      <c r="C5691">
        <f t="shared" si="176"/>
        <v>0.77730498771370438</v>
      </c>
    </row>
    <row r="5692" spans="1:3" x14ac:dyDescent="0.3">
      <c r="A5692">
        <f t="shared" si="177"/>
        <v>5672</v>
      </c>
      <c r="B5692">
        <v>1.4469913316380989</v>
      </c>
      <c r="C5692">
        <f t="shared" si="176"/>
        <v>0.77781129314233688</v>
      </c>
    </row>
    <row r="5693" spans="1:3" x14ac:dyDescent="0.3">
      <c r="A5693">
        <f t="shared" si="177"/>
        <v>5673</v>
      </c>
      <c r="B5693">
        <v>0.99781308239109046</v>
      </c>
      <c r="C5693">
        <f t="shared" si="176"/>
        <v>0.77816447159343149</v>
      </c>
    </row>
    <row r="5694" spans="1:3" x14ac:dyDescent="0.3">
      <c r="A5694">
        <f t="shared" si="177"/>
        <v>5674</v>
      </c>
      <c r="B5694">
        <v>0.10253903537858555</v>
      </c>
      <c r="C5694">
        <f t="shared" si="176"/>
        <v>0.77859757004168428</v>
      </c>
    </row>
    <row r="5695" spans="1:3" x14ac:dyDescent="0.3">
      <c r="A5695">
        <f t="shared" si="177"/>
        <v>5675</v>
      </c>
      <c r="B5695">
        <v>0.3325819639438401</v>
      </c>
      <c r="C5695">
        <f t="shared" si="176"/>
        <v>0.7790902920441849</v>
      </c>
    </row>
    <row r="5696" spans="1:3" x14ac:dyDescent="0.3">
      <c r="A5696">
        <f t="shared" si="177"/>
        <v>5676</v>
      </c>
      <c r="B5696">
        <v>0.33102728147941574</v>
      </c>
      <c r="C5696">
        <f t="shared" si="176"/>
        <v>0.77917397183756343</v>
      </c>
    </row>
    <row r="5697" spans="1:3" x14ac:dyDescent="0.3">
      <c r="A5697">
        <f t="shared" si="177"/>
        <v>5677</v>
      </c>
      <c r="B5697">
        <v>2.6015492077495876</v>
      </c>
      <c r="C5697">
        <f t="shared" si="176"/>
        <v>0.77971667659943744</v>
      </c>
    </row>
    <row r="5698" spans="1:3" x14ac:dyDescent="0.3">
      <c r="A5698">
        <f t="shared" si="177"/>
        <v>5678</v>
      </c>
      <c r="B5698">
        <v>2.7615544744872524</v>
      </c>
      <c r="C5698">
        <f t="shared" si="176"/>
        <v>0.77988477302345771</v>
      </c>
    </row>
    <row r="5699" spans="1:3" x14ac:dyDescent="0.3">
      <c r="A5699">
        <f t="shared" si="177"/>
        <v>5679</v>
      </c>
      <c r="B5699">
        <v>9.3418720019838641E-2</v>
      </c>
      <c r="C5699">
        <f t="shared" si="176"/>
        <v>0.78000116995025071</v>
      </c>
    </row>
    <row r="5700" spans="1:3" x14ac:dyDescent="0.3">
      <c r="A5700">
        <f t="shared" si="177"/>
        <v>5680</v>
      </c>
      <c r="B5700">
        <v>0.32855683857604556</v>
      </c>
      <c r="C5700">
        <f t="shared" si="176"/>
        <v>0.78002362673570991</v>
      </c>
    </row>
    <row r="5701" spans="1:3" x14ac:dyDescent="0.3">
      <c r="A5701">
        <f t="shared" si="177"/>
        <v>5681</v>
      </c>
      <c r="B5701">
        <v>1.9134683735480444</v>
      </c>
      <c r="C5701">
        <f t="shared" si="176"/>
        <v>0.78003979324471739</v>
      </c>
    </row>
    <row r="5702" spans="1:3" x14ac:dyDescent="0.3">
      <c r="A5702">
        <f t="shared" si="177"/>
        <v>5682</v>
      </c>
      <c r="B5702">
        <v>0.68063435965548114</v>
      </c>
      <c r="C5702">
        <f t="shared" si="176"/>
        <v>0.78027174012409262</v>
      </c>
    </row>
    <row r="5703" spans="1:3" x14ac:dyDescent="0.3">
      <c r="A5703">
        <f t="shared" si="177"/>
        <v>5683</v>
      </c>
      <c r="B5703">
        <v>2.8942911739838224</v>
      </c>
      <c r="C5703">
        <f t="shared" si="176"/>
        <v>0.78030483156293773</v>
      </c>
    </row>
    <row r="5704" spans="1:3" x14ac:dyDescent="0.3">
      <c r="A5704">
        <f t="shared" si="177"/>
        <v>5684</v>
      </c>
      <c r="B5704">
        <v>7.1765547744158553E-2</v>
      </c>
      <c r="C5704">
        <f t="shared" si="176"/>
        <v>0.780615316127794</v>
      </c>
    </row>
    <row r="5705" spans="1:3" x14ac:dyDescent="0.3">
      <c r="A5705">
        <f t="shared" si="177"/>
        <v>5685</v>
      </c>
      <c r="B5705">
        <v>0.75002537612499864</v>
      </c>
      <c r="C5705">
        <f t="shared" si="176"/>
        <v>0.78085431308859787</v>
      </c>
    </row>
    <row r="5706" spans="1:3" x14ac:dyDescent="0.3">
      <c r="A5706">
        <f t="shared" si="177"/>
        <v>5686</v>
      </c>
      <c r="B5706">
        <v>0.31561935368882676</v>
      </c>
      <c r="C5706">
        <f t="shared" si="176"/>
        <v>0.78086565501955629</v>
      </c>
    </row>
    <row r="5707" spans="1:3" x14ac:dyDescent="0.3">
      <c r="A5707">
        <f t="shared" si="177"/>
        <v>5687</v>
      </c>
      <c r="B5707">
        <v>0.4256935445174046</v>
      </c>
      <c r="C5707">
        <f t="shared" si="176"/>
        <v>0.78150623721784807</v>
      </c>
    </row>
    <row r="5708" spans="1:3" x14ac:dyDescent="0.3">
      <c r="A5708">
        <f t="shared" si="177"/>
        <v>5688</v>
      </c>
      <c r="B5708">
        <v>2.9694740765760397</v>
      </c>
      <c r="C5708">
        <f t="shared" si="176"/>
        <v>0.78193202384472249</v>
      </c>
    </row>
    <row r="5709" spans="1:3" x14ac:dyDescent="0.3">
      <c r="A5709">
        <f t="shared" si="177"/>
        <v>5689</v>
      </c>
      <c r="B5709">
        <v>1.7926298866214967</v>
      </c>
      <c r="C5709">
        <f t="shared" si="176"/>
        <v>0.78194055927658379</v>
      </c>
    </row>
    <row r="5710" spans="1:3" x14ac:dyDescent="0.3">
      <c r="A5710">
        <f t="shared" si="177"/>
        <v>5690</v>
      </c>
      <c r="B5710">
        <v>0.93965037336528145</v>
      </c>
      <c r="C5710">
        <f t="shared" si="176"/>
        <v>0.78212940457650948</v>
      </c>
    </row>
    <row r="5711" spans="1:3" x14ac:dyDescent="0.3">
      <c r="A5711">
        <f t="shared" si="177"/>
        <v>5691</v>
      </c>
      <c r="B5711">
        <v>0.1881259156635724</v>
      </c>
      <c r="C5711">
        <f t="shared" si="176"/>
        <v>0.78216774770803132</v>
      </c>
    </row>
    <row r="5712" spans="1:3" x14ac:dyDescent="0.3">
      <c r="A5712">
        <f t="shared" si="177"/>
        <v>5692</v>
      </c>
      <c r="B5712">
        <v>0.44137856679654397</v>
      </c>
      <c r="C5712">
        <f t="shared" si="176"/>
        <v>0.78218677369192169</v>
      </c>
    </row>
    <row r="5713" spans="1:3" x14ac:dyDescent="0.3">
      <c r="A5713">
        <f t="shared" si="177"/>
        <v>5693</v>
      </c>
      <c r="B5713">
        <v>8.3095529302452675E-3</v>
      </c>
      <c r="C5713">
        <f t="shared" si="176"/>
        <v>0.78230180103628322</v>
      </c>
    </row>
    <row r="5714" spans="1:3" x14ac:dyDescent="0.3">
      <c r="A5714">
        <f t="shared" si="177"/>
        <v>5694</v>
      </c>
      <c r="B5714">
        <v>1.0563195917844583</v>
      </c>
      <c r="C5714">
        <f t="shared" si="176"/>
        <v>0.78253381875392969</v>
      </c>
    </row>
    <row r="5715" spans="1:3" x14ac:dyDescent="0.3">
      <c r="A5715">
        <f t="shared" si="177"/>
        <v>5695</v>
      </c>
      <c r="B5715">
        <v>0.11726304126894749</v>
      </c>
      <c r="C5715">
        <f t="shared" si="176"/>
        <v>0.78253737460666795</v>
      </c>
    </row>
    <row r="5716" spans="1:3" x14ac:dyDescent="0.3">
      <c r="A5716">
        <f t="shared" si="177"/>
        <v>5696</v>
      </c>
      <c r="B5716">
        <v>0.92206188120210952</v>
      </c>
      <c r="C5716">
        <f t="shared" si="176"/>
        <v>0.78269859209683768</v>
      </c>
    </row>
    <row r="5717" spans="1:3" x14ac:dyDescent="0.3">
      <c r="A5717">
        <f t="shared" si="177"/>
        <v>5697</v>
      </c>
      <c r="B5717">
        <v>1.0558920626610468</v>
      </c>
      <c r="C5717">
        <f t="shared" si="176"/>
        <v>0.78286172701433032</v>
      </c>
    </row>
    <row r="5718" spans="1:3" x14ac:dyDescent="0.3">
      <c r="A5718">
        <f t="shared" si="177"/>
        <v>5698</v>
      </c>
      <c r="B5718">
        <v>2.6191300175711247</v>
      </c>
      <c r="C5718">
        <f t="shared" ref="C5718:C5781" si="178">SMALL($B$21:$B$10020,A5718)</f>
        <v>0.78307149965582168</v>
      </c>
    </row>
    <row r="5719" spans="1:3" x14ac:dyDescent="0.3">
      <c r="A5719">
        <f t="shared" ref="A5719:A5782" si="179">A5718+1</f>
        <v>5699</v>
      </c>
      <c r="B5719">
        <v>2.3560029918272769</v>
      </c>
      <c r="C5719">
        <f t="shared" si="178"/>
        <v>0.78338150493824221</v>
      </c>
    </row>
    <row r="5720" spans="1:3" x14ac:dyDescent="0.3">
      <c r="A5720">
        <f t="shared" si="179"/>
        <v>5700</v>
      </c>
      <c r="B5720">
        <v>1.9779910852814953</v>
      </c>
      <c r="C5720">
        <f t="shared" si="178"/>
        <v>0.78347967949754627</v>
      </c>
    </row>
    <row r="5721" spans="1:3" x14ac:dyDescent="0.3">
      <c r="A5721">
        <f t="shared" si="179"/>
        <v>5701</v>
      </c>
      <c r="B5721">
        <v>0.25183548917838294</v>
      </c>
      <c r="C5721">
        <f t="shared" si="178"/>
        <v>0.78359743405864624</v>
      </c>
    </row>
    <row r="5722" spans="1:3" x14ac:dyDescent="0.3">
      <c r="A5722">
        <f t="shared" si="179"/>
        <v>5702</v>
      </c>
      <c r="B5722">
        <v>0.22998656119515903</v>
      </c>
      <c r="C5722">
        <f t="shared" si="178"/>
        <v>0.78401173543023184</v>
      </c>
    </row>
    <row r="5723" spans="1:3" x14ac:dyDescent="0.3">
      <c r="A5723">
        <f t="shared" si="179"/>
        <v>5703</v>
      </c>
      <c r="B5723">
        <v>0.99704104568044727</v>
      </c>
      <c r="C5723">
        <f t="shared" si="178"/>
        <v>0.78403456740959898</v>
      </c>
    </row>
    <row r="5724" spans="1:3" x14ac:dyDescent="0.3">
      <c r="A5724">
        <f t="shared" si="179"/>
        <v>5704</v>
      </c>
      <c r="B5724">
        <v>0.19789913731851527</v>
      </c>
      <c r="C5724">
        <f t="shared" si="178"/>
        <v>0.78416477027146114</v>
      </c>
    </row>
    <row r="5725" spans="1:3" x14ac:dyDescent="0.3">
      <c r="A5725">
        <f t="shared" si="179"/>
        <v>5705</v>
      </c>
      <c r="B5725">
        <v>0.71338192376564602</v>
      </c>
      <c r="C5725">
        <f t="shared" si="178"/>
        <v>0.78435085880078503</v>
      </c>
    </row>
    <row r="5726" spans="1:3" x14ac:dyDescent="0.3">
      <c r="A5726">
        <f t="shared" si="179"/>
        <v>5706</v>
      </c>
      <c r="B5726">
        <v>7.4305310510040856E-2</v>
      </c>
      <c r="C5726">
        <f t="shared" si="178"/>
        <v>0.78451351031715655</v>
      </c>
    </row>
    <row r="5727" spans="1:3" x14ac:dyDescent="0.3">
      <c r="A5727">
        <f t="shared" si="179"/>
        <v>5707</v>
      </c>
      <c r="B5727">
        <v>0.50740994774780424</v>
      </c>
      <c r="C5727">
        <f t="shared" si="178"/>
        <v>0.78461179615568244</v>
      </c>
    </row>
    <row r="5728" spans="1:3" x14ac:dyDescent="0.3">
      <c r="A5728">
        <f t="shared" si="179"/>
        <v>5708</v>
      </c>
      <c r="B5728">
        <v>0.25788394200193965</v>
      </c>
      <c r="C5728">
        <f t="shared" si="178"/>
        <v>0.78465110451200837</v>
      </c>
    </row>
    <row r="5729" spans="1:3" x14ac:dyDescent="0.3">
      <c r="A5729">
        <f t="shared" si="179"/>
        <v>5709</v>
      </c>
      <c r="B5729">
        <v>0.56392089049728322</v>
      </c>
      <c r="C5729">
        <f t="shared" si="178"/>
        <v>0.78476938430398713</v>
      </c>
    </row>
    <row r="5730" spans="1:3" x14ac:dyDescent="0.3">
      <c r="A5730">
        <f t="shared" si="179"/>
        <v>5710</v>
      </c>
      <c r="B5730">
        <v>1.4217202188703113</v>
      </c>
      <c r="C5730">
        <f t="shared" si="178"/>
        <v>0.78484153231682918</v>
      </c>
    </row>
    <row r="5731" spans="1:3" x14ac:dyDescent="0.3">
      <c r="A5731">
        <f t="shared" si="179"/>
        <v>5711</v>
      </c>
      <c r="B5731">
        <v>0.58172355739771042</v>
      </c>
      <c r="C5731">
        <f t="shared" si="178"/>
        <v>0.78525512593786462</v>
      </c>
    </row>
    <row r="5732" spans="1:3" x14ac:dyDescent="0.3">
      <c r="A5732">
        <f t="shared" si="179"/>
        <v>5712</v>
      </c>
      <c r="B5732">
        <v>0.16622882170670095</v>
      </c>
      <c r="C5732">
        <f t="shared" si="178"/>
        <v>0.78529303002119666</v>
      </c>
    </row>
    <row r="5733" spans="1:3" x14ac:dyDescent="0.3">
      <c r="A5733">
        <f t="shared" si="179"/>
        <v>5713</v>
      </c>
      <c r="B5733">
        <v>0.37450683875880064</v>
      </c>
      <c r="C5733">
        <f t="shared" si="178"/>
        <v>0.78586247407584064</v>
      </c>
    </row>
    <row r="5734" spans="1:3" x14ac:dyDescent="0.3">
      <c r="A5734">
        <f t="shared" si="179"/>
        <v>5714</v>
      </c>
      <c r="B5734">
        <v>1.6979568535845584</v>
      </c>
      <c r="C5734">
        <f t="shared" si="178"/>
        <v>0.78588519480570418</v>
      </c>
    </row>
    <row r="5735" spans="1:3" x14ac:dyDescent="0.3">
      <c r="A5735">
        <f t="shared" si="179"/>
        <v>5715</v>
      </c>
      <c r="B5735">
        <v>1.0623154377709405</v>
      </c>
      <c r="C5735">
        <f t="shared" si="178"/>
        <v>0.78599064380173123</v>
      </c>
    </row>
    <row r="5736" spans="1:3" x14ac:dyDescent="0.3">
      <c r="A5736">
        <f t="shared" si="179"/>
        <v>5716</v>
      </c>
      <c r="B5736">
        <v>0.96822222661918111</v>
      </c>
      <c r="C5736">
        <f t="shared" si="178"/>
        <v>0.78628532108608695</v>
      </c>
    </row>
    <row r="5737" spans="1:3" x14ac:dyDescent="0.3">
      <c r="A5737">
        <f t="shared" si="179"/>
        <v>5717</v>
      </c>
      <c r="B5737">
        <v>1.6130246966200985</v>
      </c>
      <c r="C5737">
        <f t="shared" si="178"/>
        <v>0.78655790996318142</v>
      </c>
    </row>
    <row r="5738" spans="1:3" x14ac:dyDescent="0.3">
      <c r="A5738">
        <f t="shared" si="179"/>
        <v>5718</v>
      </c>
      <c r="B5738">
        <v>0.76201968146468002</v>
      </c>
      <c r="C5738">
        <f t="shared" si="178"/>
        <v>0.78700989262354626</v>
      </c>
    </row>
    <row r="5739" spans="1:3" x14ac:dyDescent="0.3">
      <c r="A5739">
        <f t="shared" si="179"/>
        <v>5719</v>
      </c>
      <c r="B5739">
        <v>1.1673785808061055</v>
      </c>
      <c r="C5739">
        <f t="shared" si="178"/>
        <v>0.78703303263887614</v>
      </c>
    </row>
    <row r="5740" spans="1:3" x14ac:dyDescent="0.3">
      <c r="A5740">
        <f t="shared" si="179"/>
        <v>5720</v>
      </c>
      <c r="B5740">
        <v>0.11841309899034869</v>
      </c>
      <c r="C5740">
        <f t="shared" si="178"/>
        <v>0.78717903717832871</v>
      </c>
    </row>
    <row r="5741" spans="1:3" x14ac:dyDescent="0.3">
      <c r="A5741">
        <f t="shared" si="179"/>
        <v>5721</v>
      </c>
      <c r="B5741">
        <v>1.5238087345516167</v>
      </c>
      <c r="C5741">
        <f t="shared" si="178"/>
        <v>0.78722187713660752</v>
      </c>
    </row>
    <row r="5742" spans="1:3" x14ac:dyDescent="0.3">
      <c r="A5742">
        <f t="shared" si="179"/>
        <v>5722</v>
      </c>
      <c r="B5742">
        <v>1.5374525901062157</v>
      </c>
      <c r="C5742">
        <f t="shared" si="178"/>
        <v>0.78725993143717221</v>
      </c>
    </row>
    <row r="5743" spans="1:3" x14ac:dyDescent="0.3">
      <c r="A5743">
        <f t="shared" si="179"/>
        <v>5723</v>
      </c>
      <c r="B5743">
        <v>0.94011115749474583</v>
      </c>
      <c r="C5743">
        <f t="shared" si="178"/>
        <v>0.78747531792317083</v>
      </c>
    </row>
    <row r="5744" spans="1:3" x14ac:dyDescent="0.3">
      <c r="A5744">
        <f t="shared" si="179"/>
        <v>5724</v>
      </c>
      <c r="B5744">
        <v>0.65036226724864687</v>
      </c>
      <c r="C5744">
        <f t="shared" si="178"/>
        <v>0.78783297482913039</v>
      </c>
    </row>
    <row r="5745" spans="1:3" x14ac:dyDescent="0.3">
      <c r="A5745">
        <f t="shared" si="179"/>
        <v>5725</v>
      </c>
      <c r="B5745">
        <v>0.99253880295857555</v>
      </c>
      <c r="C5745">
        <f t="shared" si="178"/>
        <v>0.78802806480053</v>
      </c>
    </row>
    <row r="5746" spans="1:3" x14ac:dyDescent="0.3">
      <c r="A5746">
        <f t="shared" si="179"/>
        <v>5726</v>
      </c>
      <c r="B5746">
        <v>0.42277702680286344</v>
      </c>
      <c r="C5746">
        <f t="shared" si="178"/>
        <v>0.7881732471235936</v>
      </c>
    </row>
    <row r="5747" spans="1:3" x14ac:dyDescent="0.3">
      <c r="A5747">
        <f t="shared" si="179"/>
        <v>5727</v>
      </c>
      <c r="B5747">
        <v>0.88441531557873176</v>
      </c>
      <c r="C5747">
        <f t="shared" si="178"/>
        <v>0.78827112328410398</v>
      </c>
    </row>
    <row r="5748" spans="1:3" x14ac:dyDescent="0.3">
      <c r="A5748">
        <f t="shared" si="179"/>
        <v>5728</v>
      </c>
      <c r="B5748">
        <v>1.9127919056969094</v>
      </c>
      <c r="C5748">
        <f t="shared" si="178"/>
        <v>0.78866654192115759</v>
      </c>
    </row>
    <row r="5749" spans="1:3" x14ac:dyDescent="0.3">
      <c r="A5749">
        <f t="shared" si="179"/>
        <v>5729</v>
      </c>
      <c r="B5749">
        <v>0.27766772975372356</v>
      </c>
      <c r="C5749">
        <f t="shared" si="178"/>
        <v>0.78908793005850941</v>
      </c>
    </row>
    <row r="5750" spans="1:3" x14ac:dyDescent="0.3">
      <c r="A5750">
        <f t="shared" si="179"/>
        <v>5730</v>
      </c>
      <c r="B5750">
        <v>0.11904356272717576</v>
      </c>
      <c r="C5750">
        <f t="shared" si="178"/>
        <v>0.78931569850943539</v>
      </c>
    </row>
    <row r="5751" spans="1:3" x14ac:dyDescent="0.3">
      <c r="A5751">
        <f t="shared" si="179"/>
        <v>5731</v>
      </c>
      <c r="B5751">
        <v>0.9133045220433178</v>
      </c>
      <c r="C5751">
        <f t="shared" si="178"/>
        <v>0.78991301515177326</v>
      </c>
    </row>
    <row r="5752" spans="1:3" x14ac:dyDescent="0.3">
      <c r="A5752">
        <f t="shared" si="179"/>
        <v>5732</v>
      </c>
      <c r="B5752">
        <v>0.75660986130559271</v>
      </c>
      <c r="C5752">
        <f t="shared" si="178"/>
        <v>0.79072715250012848</v>
      </c>
    </row>
    <row r="5753" spans="1:3" x14ac:dyDescent="0.3">
      <c r="A5753">
        <f t="shared" si="179"/>
        <v>5733</v>
      </c>
      <c r="B5753">
        <v>2.309799874208339</v>
      </c>
      <c r="C5753">
        <f t="shared" si="178"/>
        <v>0.79077101568415942</v>
      </c>
    </row>
    <row r="5754" spans="1:3" x14ac:dyDescent="0.3">
      <c r="A5754">
        <f t="shared" si="179"/>
        <v>5734</v>
      </c>
      <c r="B5754">
        <v>10.407281516548558</v>
      </c>
      <c r="C5754">
        <f t="shared" si="178"/>
        <v>0.79081567629852012</v>
      </c>
    </row>
    <row r="5755" spans="1:3" x14ac:dyDescent="0.3">
      <c r="A5755">
        <f t="shared" si="179"/>
        <v>5735</v>
      </c>
      <c r="B5755">
        <v>3.7086176414765628</v>
      </c>
      <c r="C5755">
        <f t="shared" si="178"/>
        <v>0.79089504390639598</v>
      </c>
    </row>
    <row r="5756" spans="1:3" x14ac:dyDescent="0.3">
      <c r="A5756">
        <f t="shared" si="179"/>
        <v>5736</v>
      </c>
      <c r="B5756">
        <v>4.2275550693715802E-2</v>
      </c>
      <c r="C5756">
        <f t="shared" si="178"/>
        <v>0.79109086815210694</v>
      </c>
    </row>
    <row r="5757" spans="1:3" x14ac:dyDescent="0.3">
      <c r="A5757">
        <f t="shared" si="179"/>
        <v>5737</v>
      </c>
      <c r="B5757">
        <v>1.1780550254188908</v>
      </c>
      <c r="C5757">
        <f t="shared" si="178"/>
        <v>0.79125307792490873</v>
      </c>
    </row>
    <row r="5758" spans="1:3" x14ac:dyDescent="0.3">
      <c r="A5758">
        <f t="shared" si="179"/>
        <v>5738</v>
      </c>
      <c r="B5758">
        <v>0.24940869489439366</v>
      </c>
      <c r="C5758">
        <f t="shared" si="178"/>
        <v>0.79161036547839569</v>
      </c>
    </row>
    <row r="5759" spans="1:3" x14ac:dyDescent="0.3">
      <c r="A5759">
        <f t="shared" si="179"/>
        <v>5739</v>
      </c>
      <c r="B5759">
        <v>0.90615262354199078</v>
      </c>
      <c r="C5759">
        <f t="shared" si="178"/>
        <v>0.7919401071263461</v>
      </c>
    </row>
    <row r="5760" spans="1:3" x14ac:dyDescent="0.3">
      <c r="A5760">
        <f t="shared" si="179"/>
        <v>5740</v>
      </c>
      <c r="B5760">
        <v>1.6450755277603613</v>
      </c>
      <c r="C5760">
        <f t="shared" si="178"/>
        <v>0.79195411851651221</v>
      </c>
    </row>
    <row r="5761" spans="1:3" x14ac:dyDescent="0.3">
      <c r="A5761">
        <f t="shared" si="179"/>
        <v>5741</v>
      </c>
      <c r="B5761">
        <v>2.0140255375965501</v>
      </c>
      <c r="C5761">
        <f t="shared" si="178"/>
        <v>0.79233630912328268</v>
      </c>
    </row>
    <row r="5762" spans="1:3" x14ac:dyDescent="0.3">
      <c r="A5762">
        <f t="shared" si="179"/>
        <v>5742</v>
      </c>
      <c r="B5762">
        <v>0.13629052581472334</v>
      </c>
      <c r="C5762">
        <f t="shared" si="178"/>
        <v>0.7923890034840595</v>
      </c>
    </row>
    <row r="5763" spans="1:3" x14ac:dyDescent="0.3">
      <c r="A5763">
        <f t="shared" si="179"/>
        <v>5743</v>
      </c>
      <c r="B5763">
        <v>0.16774402126759269</v>
      </c>
      <c r="C5763">
        <f t="shared" si="178"/>
        <v>0.79244751902684474</v>
      </c>
    </row>
    <row r="5764" spans="1:3" x14ac:dyDescent="0.3">
      <c r="A5764">
        <f t="shared" si="179"/>
        <v>5744</v>
      </c>
      <c r="B5764">
        <v>2.6526378162288058</v>
      </c>
      <c r="C5764">
        <f t="shared" si="178"/>
        <v>0.79247151409301075</v>
      </c>
    </row>
    <row r="5765" spans="1:3" x14ac:dyDescent="0.3">
      <c r="A5765">
        <f t="shared" si="179"/>
        <v>5745</v>
      </c>
      <c r="B5765">
        <v>0.57176603193235631</v>
      </c>
      <c r="C5765">
        <f t="shared" si="178"/>
        <v>0.79276269738687954</v>
      </c>
    </row>
    <row r="5766" spans="1:3" x14ac:dyDescent="0.3">
      <c r="A5766">
        <f t="shared" si="179"/>
        <v>5746</v>
      </c>
      <c r="B5766">
        <v>1.5957431642288533</v>
      </c>
      <c r="C5766">
        <f t="shared" si="178"/>
        <v>0.79297379365496323</v>
      </c>
    </row>
    <row r="5767" spans="1:3" x14ac:dyDescent="0.3">
      <c r="A5767">
        <f t="shared" si="179"/>
        <v>5747</v>
      </c>
      <c r="B5767">
        <v>7.0367901082889261E-2</v>
      </c>
      <c r="C5767">
        <f t="shared" si="178"/>
        <v>0.7930990794943682</v>
      </c>
    </row>
    <row r="5768" spans="1:3" x14ac:dyDescent="0.3">
      <c r="A5768">
        <f t="shared" si="179"/>
        <v>5748</v>
      </c>
      <c r="B5768">
        <v>2.0288413100117229</v>
      </c>
      <c r="C5768">
        <f t="shared" si="178"/>
        <v>0.79310657417154906</v>
      </c>
    </row>
    <row r="5769" spans="1:3" x14ac:dyDescent="0.3">
      <c r="A5769">
        <f t="shared" si="179"/>
        <v>5749</v>
      </c>
      <c r="B5769">
        <v>1.7474204197411267</v>
      </c>
      <c r="C5769">
        <f t="shared" si="178"/>
        <v>0.79324035126955827</v>
      </c>
    </row>
    <row r="5770" spans="1:3" x14ac:dyDescent="0.3">
      <c r="A5770">
        <f t="shared" si="179"/>
        <v>5750</v>
      </c>
      <c r="B5770">
        <v>0.33284931225940784</v>
      </c>
      <c r="C5770">
        <f t="shared" si="178"/>
        <v>0.7933215152396691</v>
      </c>
    </row>
    <row r="5771" spans="1:3" x14ac:dyDescent="0.3">
      <c r="A5771">
        <f t="shared" si="179"/>
        <v>5751</v>
      </c>
      <c r="B5771">
        <v>1.6772093822015721</v>
      </c>
      <c r="C5771">
        <f t="shared" si="178"/>
        <v>0.79335886299332881</v>
      </c>
    </row>
    <row r="5772" spans="1:3" x14ac:dyDescent="0.3">
      <c r="A5772">
        <f t="shared" si="179"/>
        <v>5752</v>
      </c>
      <c r="B5772">
        <v>1.0975691414252089</v>
      </c>
      <c r="C5772">
        <f t="shared" si="178"/>
        <v>0.79339895248847636</v>
      </c>
    </row>
    <row r="5773" spans="1:3" x14ac:dyDescent="0.3">
      <c r="A5773">
        <f t="shared" si="179"/>
        <v>5753</v>
      </c>
      <c r="B5773">
        <v>3.1523102403014307</v>
      </c>
      <c r="C5773">
        <f t="shared" si="178"/>
        <v>0.79376521828547197</v>
      </c>
    </row>
    <row r="5774" spans="1:3" x14ac:dyDescent="0.3">
      <c r="A5774">
        <f t="shared" si="179"/>
        <v>5754</v>
      </c>
      <c r="B5774">
        <v>0.97297540681582428</v>
      </c>
      <c r="C5774">
        <f t="shared" si="178"/>
        <v>0.79443310129813294</v>
      </c>
    </row>
    <row r="5775" spans="1:3" x14ac:dyDescent="0.3">
      <c r="A5775">
        <f t="shared" si="179"/>
        <v>5755</v>
      </c>
      <c r="B5775">
        <v>0.23967624283981248</v>
      </c>
      <c r="C5775">
        <f t="shared" si="178"/>
        <v>0.79507335473862373</v>
      </c>
    </row>
    <row r="5776" spans="1:3" x14ac:dyDescent="0.3">
      <c r="A5776">
        <f t="shared" si="179"/>
        <v>5756</v>
      </c>
      <c r="B5776">
        <v>1.8621698236388675</v>
      </c>
      <c r="C5776">
        <f t="shared" si="178"/>
        <v>0.79516739961748217</v>
      </c>
    </row>
    <row r="5777" spans="1:3" x14ac:dyDescent="0.3">
      <c r="A5777">
        <f t="shared" si="179"/>
        <v>5757</v>
      </c>
      <c r="B5777">
        <v>2.400637953945556</v>
      </c>
      <c r="C5777">
        <f t="shared" si="178"/>
        <v>0.79522360604039011</v>
      </c>
    </row>
    <row r="5778" spans="1:3" x14ac:dyDescent="0.3">
      <c r="A5778">
        <f t="shared" si="179"/>
        <v>5758</v>
      </c>
      <c r="B5778">
        <v>1.3189976332081894</v>
      </c>
      <c r="C5778">
        <f t="shared" si="178"/>
        <v>0.79524889251041597</v>
      </c>
    </row>
    <row r="5779" spans="1:3" x14ac:dyDescent="0.3">
      <c r="A5779">
        <f t="shared" si="179"/>
        <v>5759</v>
      </c>
      <c r="B5779">
        <v>0.11872837740771192</v>
      </c>
      <c r="C5779">
        <f t="shared" si="178"/>
        <v>0.79532294101579537</v>
      </c>
    </row>
    <row r="5780" spans="1:3" x14ac:dyDescent="0.3">
      <c r="A5780">
        <f t="shared" si="179"/>
        <v>5760</v>
      </c>
      <c r="B5780">
        <v>0.73171617423873769</v>
      </c>
      <c r="C5780">
        <f t="shared" si="178"/>
        <v>0.79541767067638713</v>
      </c>
    </row>
    <row r="5781" spans="1:3" x14ac:dyDescent="0.3">
      <c r="A5781">
        <f t="shared" si="179"/>
        <v>5761</v>
      </c>
      <c r="B5781">
        <v>0.5876949612463569</v>
      </c>
      <c r="C5781">
        <f t="shared" si="178"/>
        <v>0.79542325444329998</v>
      </c>
    </row>
    <row r="5782" spans="1:3" x14ac:dyDescent="0.3">
      <c r="A5782">
        <f t="shared" si="179"/>
        <v>5762</v>
      </c>
      <c r="B5782">
        <v>0.93641416883509665</v>
      </c>
      <c r="C5782">
        <f t="shared" ref="C5782:C5845" si="180">SMALL($B$21:$B$10020,A5782)</f>
        <v>0.79594343431232506</v>
      </c>
    </row>
    <row r="5783" spans="1:3" x14ac:dyDescent="0.3">
      <c r="A5783">
        <f t="shared" ref="A5783:A5846" si="181">A5782+1</f>
        <v>5763</v>
      </c>
      <c r="B5783">
        <v>1.2631828197939523</v>
      </c>
      <c r="C5783">
        <f t="shared" si="180"/>
        <v>0.79600591116205477</v>
      </c>
    </row>
    <row r="5784" spans="1:3" x14ac:dyDescent="0.3">
      <c r="A5784">
        <f t="shared" si="181"/>
        <v>5764</v>
      </c>
      <c r="B5784">
        <v>2.2575566778942111</v>
      </c>
      <c r="C5784">
        <f t="shared" si="180"/>
        <v>0.79601342286424104</v>
      </c>
    </row>
    <row r="5785" spans="1:3" x14ac:dyDescent="0.3">
      <c r="A5785">
        <f t="shared" si="181"/>
        <v>5765</v>
      </c>
      <c r="B5785">
        <v>0.44553415648307682</v>
      </c>
      <c r="C5785">
        <f t="shared" si="180"/>
        <v>0.79675162584758241</v>
      </c>
    </row>
    <row r="5786" spans="1:3" x14ac:dyDescent="0.3">
      <c r="A5786">
        <f t="shared" si="181"/>
        <v>5766</v>
      </c>
      <c r="B5786">
        <v>1.1889134864400277</v>
      </c>
      <c r="C5786">
        <f t="shared" si="180"/>
        <v>0.79679210489248242</v>
      </c>
    </row>
    <row r="5787" spans="1:3" x14ac:dyDescent="0.3">
      <c r="A5787">
        <f t="shared" si="181"/>
        <v>5767</v>
      </c>
      <c r="B5787">
        <v>1.0262439110838053</v>
      </c>
      <c r="C5787">
        <f t="shared" si="180"/>
        <v>0.79688768341244698</v>
      </c>
    </row>
    <row r="5788" spans="1:3" x14ac:dyDescent="0.3">
      <c r="A5788">
        <f t="shared" si="181"/>
        <v>5768</v>
      </c>
      <c r="B5788">
        <v>0.44064859568390369</v>
      </c>
      <c r="C5788">
        <f t="shared" si="180"/>
        <v>0.79701644842560904</v>
      </c>
    </row>
    <row r="5789" spans="1:3" x14ac:dyDescent="0.3">
      <c r="A5789">
        <f t="shared" si="181"/>
        <v>5769</v>
      </c>
      <c r="B5789">
        <v>0.15335326656813142</v>
      </c>
      <c r="C5789">
        <f t="shared" si="180"/>
        <v>0.79701783828591388</v>
      </c>
    </row>
    <row r="5790" spans="1:3" x14ac:dyDescent="0.3">
      <c r="A5790">
        <f t="shared" si="181"/>
        <v>5770</v>
      </c>
      <c r="B5790">
        <v>0.19766338715191689</v>
      </c>
      <c r="C5790">
        <f t="shared" si="180"/>
        <v>0.79703456256816696</v>
      </c>
    </row>
    <row r="5791" spans="1:3" x14ac:dyDescent="0.3">
      <c r="A5791">
        <f t="shared" si="181"/>
        <v>5771</v>
      </c>
      <c r="B5791">
        <v>0.86976431290688416</v>
      </c>
      <c r="C5791">
        <f t="shared" si="180"/>
        <v>0.79704664060556318</v>
      </c>
    </row>
    <row r="5792" spans="1:3" x14ac:dyDescent="0.3">
      <c r="A5792">
        <f t="shared" si="181"/>
        <v>5772</v>
      </c>
      <c r="B5792">
        <v>1.3387773707871142E-2</v>
      </c>
      <c r="C5792">
        <f t="shared" si="180"/>
        <v>0.79720659637995506</v>
      </c>
    </row>
    <row r="5793" spans="1:3" x14ac:dyDescent="0.3">
      <c r="A5793">
        <f t="shared" si="181"/>
        <v>5773</v>
      </c>
      <c r="B5793">
        <v>0.62998951342032794</v>
      </c>
      <c r="C5793">
        <f t="shared" si="180"/>
        <v>0.79734437565915672</v>
      </c>
    </row>
    <row r="5794" spans="1:3" x14ac:dyDescent="0.3">
      <c r="A5794">
        <f t="shared" si="181"/>
        <v>5774</v>
      </c>
      <c r="B5794">
        <v>0.72423420184849752</v>
      </c>
      <c r="C5794">
        <f t="shared" si="180"/>
        <v>0.79800329313019058</v>
      </c>
    </row>
    <row r="5795" spans="1:3" x14ac:dyDescent="0.3">
      <c r="A5795">
        <f t="shared" si="181"/>
        <v>5775</v>
      </c>
      <c r="B5795">
        <v>0.7035027313652964</v>
      </c>
      <c r="C5795">
        <f t="shared" si="180"/>
        <v>0.79804142638986253</v>
      </c>
    </row>
    <row r="5796" spans="1:3" x14ac:dyDescent="0.3">
      <c r="A5796">
        <f t="shared" si="181"/>
        <v>5776</v>
      </c>
      <c r="B5796">
        <v>0.50873577260404623</v>
      </c>
      <c r="C5796">
        <f t="shared" si="180"/>
        <v>0.79807297441463709</v>
      </c>
    </row>
    <row r="5797" spans="1:3" x14ac:dyDescent="0.3">
      <c r="A5797">
        <f t="shared" si="181"/>
        <v>5777</v>
      </c>
      <c r="B5797">
        <v>1.0066245657315787</v>
      </c>
      <c r="C5797">
        <f t="shared" si="180"/>
        <v>0.79818634554069212</v>
      </c>
    </row>
    <row r="5798" spans="1:3" x14ac:dyDescent="0.3">
      <c r="A5798">
        <f t="shared" si="181"/>
        <v>5778</v>
      </c>
      <c r="B5798">
        <v>0.12264507589843565</v>
      </c>
      <c r="C5798">
        <f t="shared" si="180"/>
        <v>0.79891450080118376</v>
      </c>
    </row>
    <row r="5799" spans="1:3" x14ac:dyDescent="0.3">
      <c r="A5799">
        <f t="shared" si="181"/>
        <v>5779</v>
      </c>
      <c r="B5799">
        <v>1.9905336201472468</v>
      </c>
      <c r="C5799">
        <f t="shared" si="180"/>
        <v>0.7991343401068014</v>
      </c>
    </row>
    <row r="5800" spans="1:3" x14ac:dyDescent="0.3">
      <c r="A5800">
        <f t="shared" si="181"/>
        <v>5780</v>
      </c>
      <c r="B5800">
        <v>0.9634470240300963</v>
      </c>
      <c r="C5800">
        <f t="shared" si="180"/>
        <v>0.79941347332988699</v>
      </c>
    </row>
    <row r="5801" spans="1:3" x14ac:dyDescent="0.3">
      <c r="A5801">
        <f t="shared" si="181"/>
        <v>5781</v>
      </c>
      <c r="B5801">
        <v>0.15490529621751614</v>
      </c>
      <c r="C5801">
        <f t="shared" si="180"/>
        <v>0.79949961108700207</v>
      </c>
    </row>
    <row r="5802" spans="1:3" x14ac:dyDescent="0.3">
      <c r="A5802">
        <f t="shared" si="181"/>
        <v>5782</v>
      </c>
      <c r="B5802">
        <v>0.92906774395708491</v>
      </c>
      <c r="C5802">
        <f t="shared" si="180"/>
        <v>0.79955280231441472</v>
      </c>
    </row>
    <row r="5803" spans="1:3" x14ac:dyDescent="0.3">
      <c r="A5803">
        <f t="shared" si="181"/>
        <v>5783</v>
      </c>
      <c r="B5803">
        <v>1.3309047829654357</v>
      </c>
      <c r="C5803">
        <f t="shared" si="180"/>
        <v>0.79966951127034225</v>
      </c>
    </row>
    <row r="5804" spans="1:3" x14ac:dyDescent="0.3">
      <c r="A5804">
        <f t="shared" si="181"/>
        <v>5784</v>
      </c>
      <c r="B5804">
        <v>0.76371325115433097</v>
      </c>
      <c r="C5804">
        <f t="shared" si="180"/>
        <v>0.79984934065530333</v>
      </c>
    </row>
    <row r="5805" spans="1:3" x14ac:dyDescent="0.3">
      <c r="A5805">
        <f t="shared" si="181"/>
        <v>5785</v>
      </c>
      <c r="B5805">
        <v>5.2074591974283715</v>
      </c>
      <c r="C5805">
        <f t="shared" si="180"/>
        <v>0.80011274507724939</v>
      </c>
    </row>
    <row r="5806" spans="1:3" x14ac:dyDescent="0.3">
      <c r="A5806">
        <f t="shared" si="181"/>
        <v>5786</v>
      </c>
      <c r="B5806">
        <v>1.9372568059949331</v>
      </c>
      <c r="C5806">
        <f t="shared" si="180"/>
        <v>0.80035282173665379</v>
      </c>
    </row>
    <row r="5807" spans="1:3" x14ac:dyDescent="0.3">
      <c r="A5807">
        <f t="shared" si="181"/>
        <v>5787</v>
      </c>
      <c r="B5807">
        <v>0.49308587506701573</v>
      </c>
      <c r="C5807">
        <f t="shared" si="180"/>
        <v>0.80054429914093994</v>
      </c>
    </row>
    <row r="5808" spans="1:3" x14ac:dyDescent="0.3">
      <c r="A5808">
        <f t="shared" si="181"/>
        <v>5788</v>
      </c>
      <c r="B5808">
        <v>0.74869909974899707</v>
      </c>
      <c r="C5808">
        <f t="shared" si="180"/>
        <v>0.80054818749523049</v>
      </c>
    </row>
    <row r="5809" spans="1:3" x14ac:dyDescent="0.3">
      <c r="A5809">
        <f t="shared" si="181"/>
        <v>5789</v>
      </c>
      <c r="B5809">
        <v>2.2240442618336775</v>
      </c>
      <c r="C5809">
        <f t="shared" si="180"/>
        <v>0.80074805621436163</v>
      </c>
    </row>
    <row r="5810" spans="1:3" x14ac:dyDescent="0.3">
      <c r="A5810">
        <f t="shared" si="181"/>
        <v>5790</v>
      </c>
      <c r="B5810">
        <v>3.8547357358689132</v>
      </c>
      <c r="C5810">
        <f t="shared" si="180"/>
        <v>0.80094314805229816</v>
      </c>
    </row>
    <row r="5811" spans="1:3" x14ac:dyDescent="0.3">
      <c r="A5811">
        <f t="shared" si="181"/>
        <v>5791</v>
      </c>
      <c r="B5811">
        <v>0.64499208620306714</v>
      </c>
      <c r="C5811">
        <f t="shared" si="180"/>
        <v>0.80144265396801595</v>
      </c>
    </row>
    <row r="5812" spans="1:3" x14ac:dyDescent="0.3">
      <c r="A5812">
        <f t="shared" si="181"/>
        <v>5792</v>
      </c>
      <c r="B5812">
        <v>0.45571426578585839</v>
      </c>
      <c r="C5812">
        <f t="shared" si="180"/>
        <v>0.80145213761250966</v>
      </c>
    </row>
    <row r="5813" spans="1:3" x14ac:dyDescent="0.3">
      <c r="A5813">
        <f t="shared" si="181"/>
        <v>5793</v>
      </c>
      <c r="B5813">
        <v>0.54422445712445566</v>
      </c>
      <c r="C5813">
        <f t="shared" si="180"/>
        <v>0.80151154927325474</v>
      </c>
    </row>
    <row r="5814" spans="1:3" x14ac:dyDescent="0.3">
      <c r="A5814">
        <f t="shared" si="181"/>
        <v>5794</v>
      </c>
      <c r="B5814">
        <v>0.23036755982813384</v>
      </c>
      <c r="C5814">
        <f t="shared" si="180"/>
        <v>0.80222009335346667</v>
      </c>
    </row>
    <row r="5815" spans="1:3" x14ac:dyDescent="0.3">
      <c r="A5815">
        <f t="shared" si="181"/>
        <v>5795</v>
      </c>
      <c r="B5815">
        <v>1.78055582058752</v>
      </c>
      <c r="C5815">
        <f t="shared" si="180"/>
        <v>0.80245997182777273</v>
      </c>
    </row>
    <row r="5816" spans="1:3" x14ac:dyDescent="0.3">
      <c r="A5816">
        <f t="shared" si="181"/>
        <v>5796</v>
      </c>
      <c r="B5816">
        <v>0.25285421277147146</v>
      </c>
      <c r="C5816">
        <f t="shared" si="180"/>
        <v>0.80266037498275544</v>
      </c>
    </row>
    <row r="5817" spans="1:3" x14ac:dyDescent="0.3">
      <c r="A5817">
        <f t="shared" si="181"/>
        <v>5797</v>
      </c>
      <c r="B5817">
        <v>4.547355742703953</v>
      </c>
      <c r="C5817">
        <f t="shared" si="180"/>
        <v>0.80325884669624004</v>
      </c>
    </row>
    <row r="5818" spans="1:3" x14ac:dyDescent="0.3">
      <c r="A5818">
        <f t="shared" si="181"/>
        <v>5798</v>
      </c>
      <c r="B5818">
        <v>9.3541607830713858E-2</v>
      </c>
      <c r="C5818">
        <f t="shared" si="180"/>
        <v>0.80380810348141596</v>
      </c>
    </row>
    <row r="5819" spans="1:3" x14ac:dyDescent="0.3">
      <c r="A5819">
        <f t="shared" si="181"/>
        <v>5799</v>
      </c>
      <c r="B5819">
        <v>1.2937113552337374</v>
      </c>
      <c r="C5819">
        <f t="shared" si="180"/>
        <v>0.80461040481983104</v>
      </c>
    </row>
    <row r="5820" spans="1:3" x14ac:dyDescent="0.3">
      <c r="A5820">
        <f t="shared" si="181"/>
        <v>5800</v>
      </c>
      <c r="B5820">
        <v>1.3342206487220838</v>
      </c>
      <c r="C5820">
        <f t="shared" si="180"/>
        <v>0.80461385847192934</v>
      </c>
    </row>
    <row r="5821" spans="1:3" x14ac:dyDescent="0.3">
      <c r="A5821">
        <f t="shared" si="181"/>
        <v>5801</v>
      </c>
      <c r="B5821">
        <v>1.5836641932339752</v>
      </c>
      <c r="C5821">
        <f t="shared" si="180"/>
        <v>0.80466117570431361</v>
      </c>
    </row>
    <row r="5822" spans="1:3" x14ac:dyDescent="0.3">
      <c r="A5822">
        <f t="shared" si="181"/>
        <v>5802</v>
      </c>
      <c r="B5822">
        <v>1.407919852742201E-2</v>
      </c>
      <c r="C5822">
        <f t="shared" si="180"/>
        <v>0.80471586015409402</v>
      </c>
    </row>
    <row r="5823" spans="1:3" x14ac:dyDescent="0.3">
      <c r="A5823">
        <f t="shared" si="181"/>
        <v>5803</v>
      </c>
      <c r="B5823">
        <v>6.806181043129711E-2</v>
      </c>
      <c r="C5823">
        <f t="shared" si="180"/>
        <v>0.80507271073648168</v>
      </c>
    </row>
    <row r="5824" spans="1:3" x14ac:dyDescent="0.3">
      <c r="A5824">
        <f t="shared" si="181"/>
        <v>5804</v>
      </c>
      <c r="B5824">
        <v>0.11351513902412047</v>
      </c>
      <c r="C5824">
        <f t="shared" si="180"/>
        <v>0.80509893360144713</v>
      </c>
    </row>
    <row r="5825" spans="1:3" x14ac:dyDescent="0.3">
      <c r="A5825">
        <f t="shared" si="181"/>
        <v>5805</v>
      </c>
      <c r="B5825">
        <v>1.0633609078356865</v>
      </c>
      <c r="C5825">
        <f t="shared" si="180"/>
        <v>0.80516049181611482</v>
      </c>
    </row>
    <row r="5826" spans="1:3" x14ac:dyDescent="0.3">
      <c r="A5826">
        <f t="shared" si="181"/>
        <v>5806</v>
      </c>
      <c r="B5826">
        <v>4.1910202980665758</v>
      </c>
      <c r="C5826">
        <f t="shared" si="180"/>
        <v>0.8054772465658524</v>
      </c>
    </row>
    <row r="5827" spans="1:3" x14ac:dyDescent="0.3">
      <c r="A5827">
        <f t="shared" si="181"/>
        <v>5807</v>
      </c>
      <c r="B5827">
        <v>0.14331087587642499</v>
      </c>
      <c r="C5827">
        <f t="shared" si="180"/>
        <v>0.80573336966849896</v>
      </c>
    </row>
    <row r="5828" spans="1:3" x14ac:dyDescent="0.3">
      <c r="A5828">
        <f t="shared" si="181"/>
        <v>5808</v>
      </c>
      <c r="B5828">
        <v>2.2659864118932571</v>
      </c>
      <c r="C5828">
        <f t="shared" si="180"/>
        <v>0.80617507555657864</v>
      </c>
    </row>
    <row r="5829" spans="1:3" x14ac:dyDescent="0.3">
      <c r="A5829">
        <f t="shared" si="181"/>
        <v>5809</v>
      </c>
      <c r="B5829">
        <v>0.4235373230969337</v>
      </c>
      <c r="C5829">
        <f t="shared" si="180"/>
        <v>0.80623673252636041</v>
      </c>
    </row>
    <row r="5830" spans="1:3" x14ac:dyDescent="0.3">
      <c r="A5830">
        <f t="shared" si="181"/>
        <v>5810</v>
      </c>
      <c r="B5830">
        <v>1.3752526684882671</v>
      </c>
      <c r="C5830">
        <f t="shared" si="180"/>
        <v>0.80634943252335911</v>
      </c>
    </row>
    <row r="5831" spans="1:3" x14ac:dyDescent="0.3">
      <c r="A5831">
        <f t="shared" si="181"/>
        <v>5811</v>
      </c>
      <c r="B5831">
        <v>4.1831818401391718E-2</v>
      </c>
      <c r="C5831">
        <f t="shared" si="180"/>
        <v>0.80635274550675073</v>
      </c>
    </row>
    <row r="5832" spans="1:3" x14ac:dyDescent="0.3">
      <c r="A5832">
        <f t="shared" si="181"/>
        <v>5812</v>
      </c>
      <c r="B5832">
        <v>1.6709843546984695</v>
      </c>
      <c r="C5832">
        <f t="shared" si="180"/>
        <v>0.80660848440450539</v>
      </c>
    </row>
    <row r="5833" spans="1:3" x14ac:dyDescent="0.3">
      <c r="A5833">
        <f t="shared" si="181"/>
        <v>5813</v>
      </c>
      <c r="B5833">
        <v>0.42099574497392278</v>
      </c>
      <c r="C5833">
        <f t="shared" si="180"/>
        <v>0.806919528698123</v>
      </c>
    </row>
    <row r="5834" spans="1:3" x14ac:dyDescent="0.3">
      <c r="A5834">
        <f t="shared" si="181"/>
        <v>5814</v>
      </c>
      <c r="B5834">
        <v>0.20497440841921155</v>
      </c>
      <c r="C5834">
        <f t="shared" si="180"/>
        <v>0.8071396973677647</v>
      </c>
    </row>
    <row r="5835" spans="1:3" x14ac:dyDescent="0.3">
      <c r="A5835">
        <f t="shared" si="181"/>
        <v>5815</v>
      </c>
      <c r="B5835">
        <v>2.4582156992553106</v>
      </c>
      <c r="C5835">
        <f t="shared" si="180"/>
        <v>0.80719413915839633</v>
      </c>
    </row>
    <row r="5836" spans="1:3" x14ac:dyDescent="0.3">
      <c r="A5836">
        <f t="shared" si="181"/>
        <v>5816</v>
      </c>
      <c r="B5836">
        <v>0.46948656399980981</v>
      </c>
      <c r="C5836">
        <f t="shared" si="180"/>
        <v>0.80730405935393001</v>
      </c>
    </row>
    <row r="5837" spans="1:3" x14ac:dyDescent="0.3">
      <c r="A5837">
        <f t="shared" si="181"/>
        <v>5817</v>
      </c>
      <c r="B5837">
        <v>6.6014420978186328E-2</v>
      </c>
      <c r="C5837">
        <f t="shared" si="180"/>
        <v>0.80768310834664159</v>
      </c>
    </row>
    <row r="5838" spans="1:3" x14ac:dyDescent="0.3">
      <c r="A5838">
        <f t="shared" si="181"/>
        <v>5818</v>
      </c>
      <c r="B5838">
        <v>0.85228011460370645</v>
      </c>
      <c r="C5838">
        <f t="shared" si="180"/>
        <v>0.80891727623451248</v>
      </c>
    </row>
    <row r="5839" spans="1:3" x14ac:dyDescent="0.3">
      <c r="A5839">
        <f t="shared" si="181"/>
        <v>5819</v>
      </c>
      <c r="B5839">
        <v>0.28172770488450749</v>
      </c>
      <c r="C5839">
        <f t="shared" si="180"/>
        <v>0.80992186792156362</v>
      </c>
    </row>
    <row r="5840" spans="1:3" x14ac:dyDescent="0.3">
      <c r="A5840">
        <f t="shared" si="181"/>
        <v>5820</v>
      </c>
      <c r="B5840">
        <v>4.3350645677913215</v>
      </c>
      <c r="C5840">
        <f t="shared" si="180"/>
        <v>0.81027832800963839</v>
      </c>
    </row>
    <row r="5841" spans="1:3" x14ac:dyDescent="0.3">
      <c r="A5841">
        <f t="shared" si="181"/>
        <v>5821</v>
      </c>
      <c r="B5841">
        <v>3.92953637101916E-2</v>
      </c>
      <c r="C5841">
        <f t="shared" si="180"/>
        <v>0.81030833314400752</v>
      </c>
    </row>
    <row r="5842" spans="1:3" x14ac:dyDescent="0.3">
      <c r="A5842">
        <f t="shared" si="181"/>
        <v>5822</v>
      </c>
      <c r="B5842">
        <v>1.8477432877589337</v>
      </c>
      <c r="C5842">
        <f t="shared" si="180"/>
        <v>0.8108328075196769</v>
      </c>
    </row>
    <row r="5843" spans="1:3" x14ac:dyDescent="0.3">
      <c r="A5843">
        <f t="shared" si="181"/>
        <v>5823</v>
      </c>
      <c r="B5843">
        <v>2.0291402064014497</v>
      </c>
      <c r="C5843">
        <f t="shared" si="180"/>
        <v>0.81104559841292678</v>
      </c>
    </row>
    <row r="5844" spans="1:3" x14ac:dyDescent="0.3">
      <c r="A5844">
        <f t="shared" si="181"/>
        <v>5824</v>
      </c>
      <c r="B5844">
        <v>0.47194232578497486</v>
      </c>
      <c r="C5844">
        <f t="shared" si="180"/>
        <v>0.81128036463241338</v>
      </c>
    </row>
    <row r="5845" spans="1:3" x14ac:dyDescent="0.3">
      <c r="A5845">
        <f t="shared" si="181"/>
        <v>5825</v>
      </c>
      <c r="B5845">
        <v>1.0028833173106755</v>
      </c>
      <c r="C5845">
        <f t="shared" si="180"/>
        <v>0.81150137059373706</v>
      </c>
    </row>
    <row r="5846" spans="1:3" x14ac:dyDescent="0.3">
      <c r="A5846">
        <f t="shared" si="181"/>
        <v>5826</v>
      </c>
      <c r="B5846">
        <v>2.6513720720431446</v>
      </c>
      <c r="C5846">
        <f t="shared" ref="C5846:C5909" si="182">SMALL($B$21:$B$10020,A5846)</f>
        <v>0.81164961818257586</v>
      </c>
    </row>
    <row r="5847" spans="1:3" x14ac:dyDescent="0.3">
      <c r="A5847">
        <f t="shared" ref="A5847:A5910" si="183">A5846+1</f>
        <v>5827</v>
      </c>
      <c r="B5847">
        <v>0.27553440291141795</v>
      </c>
      <c r="C5847">
        <f t="shared" si="182"/>
        <v>0.81193341117778361</v>
      </c>
    </row>
    <row r="5848" spans="1:3" x14ac:dyDescent="0.3">
      <c r="A5848">
        <f t="shared" si="183"/>
        <v>5828</v>
      </c>
      <c r="B5848">
        <v>4.7788679626836528E-2</v>
      </c>
      <c r="C5848">
        <f t="shared" si="182"/>
        <v>0.81207483340079389</v>
      </c>
    </row>
    <row r="5849" spans="1:3" x14ac:dyDescent="0.3">
      <c r="A5849">
        <f t="shared" si="183"/>
        <v>5829</v>
      </c>
      <c r="B5849">
        <v>1.2530836140304307</v>
      </c>
      <c r="C5849">
        <f t="shared" si="182"/>
        <v>0.8122771701840501</v>
      </c>
    </row>
    <row r="5850" spans="1:3" x14ac:dyDescent="0.3">
      <c r="A5850">
        <f t="shared" si="183"/>
        <v>5830</v>
      </c>
      <c r="B5850">
        <v>0.10532710275896551</v>
      </c>
      <c r="C5850">
        <f t="shared" si="182"/>
        <v>0.81239465523569732</v>
      </c>
    </row>
    <row r="5851" spans="1:3" x14ac:dyDescent="0.3">
      <c r="A5851">
        <f t="shared" si="183"/>
        <v>5831</v>
      </c>
      <c r="B5851">
        <v>1.2396555484294636E-2</v>
      </c>
      <c r="C5851">
        <f t="shared" si="182"/>
        <v>0.81248444078397353</v>
      </c>
    </row>
    <row r="5852" spans="1:3" x14ac:dyDescent="0.3">
      <c r="A5852">
        <f t="shared" si="183"/>
        <v>5832</v>
      </c>
      <c r="B5852">
        <v>2.1877714226174518</v>
      </c>
      <c r="C5852">
        <f t="shared" si="182"/>
        <v>0.81253554613266044</v>
      </c>
    </row>
    <row r="5853" spans="1:3" x14ac:dyDescent="0.3">
      <c r="A5853">
        <f t="shared" si="183"/>
        <v>5833</v>
      </c>
      <c r="B5853">
        <v>0.41474253368358216</v>
      </c>
      <c r="C5853">
        <f t="shared" si="182"/>
        <v>0.81295144404048325</v>
      </c>
    </row>
    <row r="5854" spans="1:3" x14ac:dyDescent="0.3">
      <c r="A5854">
        <f t="shared" si="183"/>
        <v>5834</v>
      </c>
      <c r="B5854">
        <v>9.3697045908702759E-2</v>
      </c>
      <c r="C5854">
        <f t="shared" si="182"/>
        <v>0.81299752318517915</v>
      </c>
    </row>
    <row r="5855" spans="1:3" x14ac:dyDescent="0.3">
      <c r="A5855">
        <f t="shared" si="183"/>
        <v>5835</v>
      </c>
      <c r="B5855">
        <v>1.2705964155256533</v>
      </c>
      <c r="C5855">
        <f t="shared" si="182"/>
        <v>0.8136395326142285</v>
      </c>
    </row>
    <row r="5856" spans="1:3" x14ac:dyDescent="0.3">
      <c r="A5856">
        <f t="shared" si="183"/>
        <v>5836</v>
      </c>
      <c r="B5856">
        <v>0.43316686430134332</v>
      </c>
      <c r="C5856">
        <f t="shared" si="182"/>
        <v>0.81372081556598985</v>
      </c>
    </row>
    <row r="5857" spans="1:3" x14ac:dyDescent="0.3">
      <c r="A5857">
        <f t="shared" si="183"/>
        <v>5837</v>
      </c>
      <c r="B5857">
        <v>0.43776030298601842</v>
      </c>
      <c r="C5857">
        <f t="shared" si="182"/>
        <v>0.8137219123677033</v>
      </c>
    </row>
    <row r="5858" spans="1:3" x14ac:dyDescent="0.3">
      <c r="A5858">
        <f t="shared" si="183"/>
        <v>5838</v>
      </c>
      <c r="B5858">
        <v>1.998022416960046</v>
      </c>
      <c r="C5858">
        <f t="shared" si="182"/>
        <v>0.8145075367345227</v>
      </c>
    </row>
    <row r="5859" spans="1:3" x14ac:dyDescent="0.3">
      <c r="A5859">
        <f t="shared" si="183"/>
        <v>5839</v>
      </c>
      <c r="B5859">
        <v>0.23329348387121307</v>
      </c>
      <c r="C5859">
        <f t="shared" si="182"/>
        <v>0.81456010986862681</v>
      </c>
    </row>
    <row r="5860" spans="1:3" x14ac:dyDescent="0.3">
      <c r="A5860">
        <f t="shared" si="183"/>
        <v>5840</v>
      </c>
      <c r="B5860">
        <v>5.4802037901966472E-2</v>
      </c>
      <c r="C5860">
        <f t="shared" si="182"/>
        <v>0.81463837889147772</v>
      </c>
    </row>
    <row r="5861" spans="1:3" x14ac:dyDescent="0.3">
      <c r="A5861">
        <f t="shared" si="183"/>
        <v>5841</v>
      </c>
      <c r="B5861">
        <v>6.3388541515424501E-2</v>
      </c>
      <c r="C5861">
        <f t="shared" si="182"/>
        <v>0.81494477202391313</v>
      </c>
    </row>
    <row r="5862" spans="1:3" x14ac:dyDescent="0.3">
      <c r="A5862">
        <f t="shared" si="183"/>
        <v>5842</v>
      </c>
      <c r="B5862">
        <v>1.8777225159104811</v>
      </c>
      <c r="C5862">
        <f t="shared" si="182"/>
        <v>0.81500466949985029</v>
      </c>
    </row>
    <row r="5863" spans="1:3" x14ac:dyDescent="0.3">
      <c r="A5863">
        <f t="shared" si="183"/>
        <v>5843</v>
      </c>
      <c r="B5863">
        <v>1.2316081948764164</v>
      </c>
      <c r="C5863">
        <f t="shared" si="182"/>
        <v>0.81528643115106703</v>
      </c>
    </row>
    <row r="5864" spans="1:3" x14ac:dyDescent="0.3">
      <c r="A5864">
        <f t="shared" si="183"/>
        <v>5844</v>
      </c>
      <c r="B5864">
        <v>2.4214977233665587</v>
      </c>
      <c r="C5864">
        <f t="shared" si="182"/>
        <v>0.81535618932809584</v>
      </c>
    </row>
    <row r="5865" spans="1:3" x14ac:dyDescent="0.3">
      <c r="A5865">
        <f t="shared" si="183"/>
        <v>5845</v>
      </c>
      <c r="B5865">
        <v>0.57548935847782778</v>
      </c>
      <c r="C5865">
        <f t="shared" si="182"/>
        <v>0.81565253500288537</v>
      </c>
    </row>
    <row r="5866" spans="1:3" x14ac:dyDescent="0.3">
      <c r="A5866">
        <f t="shared" si="183"/>
        <v>5846</v>
      </c>
      <c r="B5866">
        <v>0.52631143757668641</v>
      </c>
      <c r="C5866">
        <f t="shared" si="182"/>
        <v>0.81566061077648722</v>
      </c>
    </row>
    <row r="5867" spans="1:3" x14ac:dyDescent="0.3">
      <c r="A5867">
        <f t="shared" si="183"/>
        <v>5847</v>
      </c>
      <c r="B5867">
        <v>0.23058707756454422</v>
      </c>
      <c r="C5867">
        <f t="shared" si="182"/>
        <v>0.81567298607459149</v>
      </c>
    </row>
    <row r="5868" spans="1:3" x14ac:dyDescent="0.3">
      <c r="A5868">
        <f t="shared" si="183"/>
        <v>5848</v>
      </c>
      <c r="B5868">
        <v>0.81535618932809584</v>
      </c>
      <c r="C5868">
        <f t="shared" si="182"/>
        <v>0.81570073750878214</v>
      </c>
    </row>
    <row r="5869" spans="1:3" x14ac:dyDescent="0.3">
      <c r="A5869">
        <f t="shared" si="183"/>
        <v>5849</v>
      </c>
      <c r="B5869">
        <v>0.17843681051588911</v>
      </c>
      <c r="C5869">
        <f t="shared" si="182"/>
        <v>0.81576218711078896</v>
      </c>
    </row>
    <row r="5870" spans="1:3" x14ac:dyDescent="0.3">
      <c r="A5870">
        <f t="shared" si="183"/>
        <v>5850</v>
      </c>
      <c r="B5870">
        <v>0.30696363634904245</v>
      </c>
      <c r="C5870">
        <f t="shared" si="182"/>
        <v>0.81597129398402779</v>
      </c>
    </row>
    <row r="5871" spans="1:3" x14ac:dyDescent="0.3">
      <c r="A5871">
        <f t="shared" si="183"/>
        <v>5851</v>
      </c>
      <c r="B5871">
        <v>3.0004295648043025</v>
      </c>
      <c r="C5871">
        <f t="shared" si="182"/>
        <v>0.81660650502592191</v>
      </c>
    </row>
    <row r="5872" spans="1:3" x14ac:dyDescent="0.3">
      <c r="A5872">
        <f t="shared" si="183"/>
        <v>5852</v>
      </c>
      <c r="B5872">
        <v>0.37086033542945374</v>
      </c>
      <c r="C5872">
        <f t="shared" si="182"/>
        <v>0.8166813722453079</v>
      </c>
    </row>
    <row r="5873" spans="1:3" x14ac:dyDescent="0.3">
      <c r="A5873">
        <f t="shared" si="183"/>
        <v>5853</v>
      </c>
      <c r="B5873">
        <v>2.0970004699315186</v>
      </c>
      <c r="C5873">
        <f t="shared" si="182"/>
        <v>0.81671449137163332</v>
      </c>
    </row>
    <row r="5874" spans="1:3" x14ac:dyDescent="0.3">
      <c r="A5874">
        <f t="shared" si="183"/>
        <v>5854</v>
      </c>
      <c r="B5874">
        <v>3.0524122168746306</v>
      </c>
      <c r="C5874">
        <f t="shared" si="182"/>
        <v>0.81700187928017209</v>
      </c>
    </row>
    <row r="5875" spans="1:3" x14ac:dyDescent="0.3">
      <c r="A5875">
        <f t="shared" si="183"/>
        <v>5855</v>
      </c>
      <c r="B5875">
        <v>0.39240616473002921</v>
      </c>
      <c r="C5875">
        <f t="shared" si="182"/>
        <v>0.81735654852926976</v>
      </c>
    </row>
    <row r="5876" spans="1:3" x14ac:dyDescent="0.3">
      <c r="A5876">
        <f t="shared" si="183"/>
        <v>5856</v>
      </c>
      <c r="B5876">
        <v>5.3234402482945358</v>
      </c>
      <c r="C5876">
        <f t="shared" si="182"/>
        <v>0.81742079261068046</v>
      </c>
    </row>
    <row r="5877" spans="1:3" x14ac:dyDescent="0.3">
      <c r="A5877">
        <f t="shared" si="183"/>
        <v>5857</v>
      </c>
      <c r="B5877">
        <v>0.58495901141821682</v>
      </c>
      <c r="C5877">
        <f t="shared" si="182"/>
        <v>0.81785203863460132</v>
      </c>
    </row>
    <row r="5878" spans="1:3" x14ac:dyDescent="0.3">
      <c r="A5878">
        <f t="shared" si="183"/>
        <v>5858</v>
      </c>
      <c r="B5878">
        <v>0.52603016038734829</v>
      </c>
      <c r="C5878">
        <f t="shared" si="182"/>
        <v>0.81821840847522664</v>
      </c>
    </row>
    <row r="5879" spans="1:3" x14ac:dyDescent="0.3">
      <c r="A5879">
        <f t="shared" si="183"/>
        <v>5859</v>
      </c>
      <c r="B5879">
        <v>3.4364073790228433E-2</v>
      </c>
      <c r="C5879">
        <f t="shared" si="182"/>
        <v>0.81842085393788633</v>
      </c>
    </row>
    <row r="5880" spans="1:3" x14ac:dyDescent="0.3">
      <c r="A5880">
        <f t="shared" si="183"/>
        <v>5860</v>
      </c>
      <c r="B5880">
        <v>0.2748687643104315</v>
      </c>
      <c r="C5880">
        <f t="shared" si="182"/>
        <v>0.81893336731603528</v>
      </c>
    </row>
    <row r="5881" spans="1:3" x14ac:dyDescent="0.3">
      <c r="A5881">
        <f t="shared" si="183"/>
        <v>5861</v>
      </c>
      <c r="B5881">
        <v>0.5235481534654054</v>
      </c>
      <c r="C5881">
        <f t="shared" si="182"/>
        <v>0.81900930038840514</v>
      </c>
    </row>
    <row r="5882" spans="1:3" x14ac:dyDescent="0.3">
      <c r="A5882">
        <f t="shared" si="183"/>
        <v>5862</v>
      </c>
      <c r="B5882">
        <v>1.3314586694557429E-2</v>
      </c>
      <c r="C5882">
        <f t="shared" si="182"/>
        <v>0.81927144744602054</v>
      </c>
    </row>
    <row r="5883" spans="1:3" x14ac:dyDescent="0.3">
      <c r="A5883">
        <f t="shared" si="183"/>
        <v>5863</v>
      </c>
      <c r="B5883">
        <v>0.79679210489248242</v>
      </c>
      <c r="C5883">
        <f t="shared" si="182"/>
        <v>0.81963073908604223</v>
      </c>
    </row>
    <row r="5884" spans="1:3" x14ac:dyDescent="0.3">
      <c r="A5884">
        <f t="shared" si="183"/>
        <v>5864</v>
      </c>
      <c r="B5884">
        <v>1.3655893510419221</v>
      </c>
      <c r="C5884">
        <f t="shared" si="182"/>
        <v>0.81966565270831548</v>
      </c>
    </row>
    <row r="5885" spans="1:3" x14ac:dyDescent="0.3">
      <c r="A5885">
        <f t="shared" si="183"/>
        <v>5865</v>
      </c>
      <c r="B5885">
        <v>0.80617507555657864</v>
      </c>
      <c r="C5885">
        <f t="shared" si="182"/>
        <v>0.81982627786576434</v>
      </c>
    </row>
    <row r="5886" spans="1:3" x14ac:dyDescent="0.3">
      <c r="A5886">
        <f t="shared" si="183"/>
        <v>5866</v>
      </c>
      <c r="B5886">
        <v>0.11237415345918134</v>
      </c>
      <c r="C5886">
        <f t="shared" si="182"/>
        <v>0.82005294053443256</v>
      </c>
    </row>
    <row r="5887" spans="1:3" x14ac:dyDescent="0.3">
      <c r="A5887">
        <f t="shared" si="183"/>
        <v>5867</v>
      </c>
      <c r="B5887">
        <v>2.1661484990653719</v>
      </c>
      <c r="C5887">
        <f t="shared" si="182"/>
        <v>0.82016199103681076</v>
      </c>
    </row>
    <row r="5888" spans="1:3" x14ac:dyDescent="0.3">
      <c r="A5888">
        <f t="shared" si="183"/>
        <v>5868</v>
      </c>
      <c r="B5888">
        <v>0.61377149722981228</v>
      </c>
      <c r="C5888">
        <f t="shared" si="182"/>
        <v>0.8207199048525331</v>
      </c>
    </row>
    <row r="5889" spans="1:3" x14ac:dyDescent="0.3">
      <c r="A5889">
        <f t="shared" si="183"/>
        <v>5869</v>
      </c>
      <c r="B5889">
        <v>0.20480903238883363</v>
      </c>
      <c r="C5889">
        <f t="shared" si="182"/>
        <v>0.8214173904372517</v>
      </c>
    </row>
    <row r="5890" spans="1:3" x14ac:dyDescent="0.3">
      <c r="A5890">
        <f t="shared" si="183"/>
        <v>5870</v>
      </c>
      <c r="B5890">
        <v>0.11306781959645362</v>
      </c>
      <c r="C5890">
        <f t="shared" si="182"/>
        <v>0.82152893448250808</v>
      </c>
    </row>
    <row r="5891" spans="1:3" x14ac:dyDescent="0.3">
      <c r="A5891">
        <f t="shared" si="183"/>
        <v>5871</v>
      </c>
      <c r="B5891">
        <v>1.7604901868393066</v>
      </c>
      <c r="C5891">
        <f t="shared" si="182"/>
        <v>0.82170885589428733</v>
      </c>
    </row>
    <row r="5892" spans="1:3" x14ac:dyDescent="0.3">
      <c r="A5892">
        <f t="shared" si="183"/>
        <v>5872</v>
      </c>
      <c r="B5892">
        <v>0.69527708689725953</v>
      </c>
      <c r="C5892">
        <f t="shared" si="182"/>
        <v>0.82214865422326833</v>
      </c>
    </row>
    <row r="5893" spans="1:3" x14ac:dyDescent="0.3">
      <c r="A5893">
        <f t="shared" si="183"/>
        <v>5873</v>
      </c>
      <c r="B5893">
        <v>1.029595472284496</v>
      </c>
      <c r="C5893">
        <f t="shared" si="182"/>
        <v>0.82270330471491571</v>
      </c>
    </row>
    <row r="5894" spans="1:3" x14ac:dyDescent="0.3">
      <c r="A5894">
        <f t="shared" si="183"/>
        <v>5874</v>
      </c>
      <c r="B5894">
        <v>0.93513614922860944</v>
      </c>
      <c r="C5894">
        <f t="shared" si="182"/>
        <v>0.82282108406197496</v>
      </c>
    </row>
    <row r="5895" spans="1:3" x14ac:dyDescent="0.3">
      <c r="A5895">
        <f t="shared" si="183"/>
        <v>5875</v>
      </c>
      <c r="B5895">
        <v>0.22465094274638187</v>
      </c>
      <c r="C5895">
        <f t="shared" si="182"/>
        <v>0.8229815225747581</v>
      </c>
    </row>
    <row r="5896" spans="1:3" x14ac:dyDescent="0.3">
      <c r="A5896">
        <f t="shared" si="183"/>
        <v>5876</v>
      </c>
      <c r="B5896">
        <v>0.17798274081697429</v>
      </c>
      <c r="C5896">
        <f t="shared" si="182"/>
        <v>0.82299112734472146</v>
      </c>
    </row>
    <row r="5897" spans="1:3" x14ac:dyDescent="0.3">
      <c r="A5897">
        <f t="shared" si="183"/>
        <v>5877</v>
      </c>
      <c r="B5897">
        <v>0.53356172811067482</v>
      </c>
      <c r="C5897">
        <f t="shared" si="182"/>
        <v>0.82369726087326711</v>
      </c>
    </row>
    <row r="5898" spans="1:3" x14ac:dyDescent="0.3">
      <c r="A5898">
        <f t="shared" si="183"/>
        <v>5878</v>
      </c>
      <c r="B5898">
        <v>0.82835318943630409</v>
      </c>
      <c r="C5898">
        <f t="shared" si="182"/>
        <v>0.82393627683365289</v>
      </c>
    </row>
    <row r="5899" spans="1:3" x14ac:dyDescent="0.3">
      <c r="A5899">
        <f t="shared" si="183"/>
        <v>5879</v>
      </c>
      <c r="B5899">
        <v>2.1786398230123396</v>
      </c>
      <c r="C5899">
        <f t="shared" si="182"/>
        <v>0.82397555359775798</v>
      </c>
    </row>
    <row r="5900" spans="1:3" x14ac:dyDescent="0.3">
      <c r="A5900">
        <f t="shared" si="183"/>
        <v>5880</v>
      </c>
      <c r="B5900">
        <v>6.2585764449951675E-2</v>
      </c>
      <c r="C5900">
        <f t="shared" si="182"/>
        <v>0.82458518421360272</v>
      </c>
    </row>
    <row r="5901" spans="1:3" x14ac:dyDescent="0.3">
      <c r="A5901">
        <f t="shared" si="183"/>
        <v>5881</v>
      </c>
      <c r="B5901">
        <v>0.37866223062963567</v>
      </c>
      <c r="C5901">
        <f t="shared" si="182"/>
        <v>0.8247217786435197</v>
      </c>
    </row>
    <row r="5902" spans="1:3" x14ac:dyDescent="0.3">
      <c r="A5902">
        <f t="shared" si="183"/>
        <v>5882</v>
      </c>
      <c r="B5902">
        <v>0.25764182505076172</v>
      </c>
      <c r="C5902">
        <f t="shared" si="182"/>
        <v>0.82488921207832844</v>
      </c>
    </row>
    <row r="5903" spans="1:3" x14ac:dyDescent="0.3">
      <c r="A5903">
        <f t="shared" si="183"/>
        <v>5883</v>
      </c>
      <c r="B5903">
        <v>0.3603357053412779</v>
      </c>
      <c r="C5903">
        <f t="shared" si="182"/>
        <v>0.82560615144566585</v>
      </c>
    </row>
    <row r="5904" spans="1:3" x14ac:dyDescent="0.3">
      <c r="A5904">
        <f t="shared" si="183"/>
        <v>5884</v>
      </c>
      <c r="B5904">
        <v>1.732007571048344E-2</v>
      </c>
      <c r="C5904">
        <f t="shared" si="182"/>
        <v>0.82566056974454294</v>
      </c>
    </row>
    <row r="5905" spans="1:3" x14ac:dyDescent="0.3">
      <c r="A5905">
        <f t="shared" si="183"/>
        <v>5885</v>
      </c>
      <c r="B5905">
        <v>1.7111416297248421</v>
      </c>
      <c r="C5905">
        <f t="shared" si="182"/>
        <v>0.82574845571541977</v>
      </c>
    </row>
    <row r="5906" spans="1:3" x14ac:dyDescent="0.3">
      <c r="A5906">
        <f t="shared" si="183"/>
        <v>5886</v>
      </c>
      <c r="B5906">
        <v>0.27165852509418564</v>
      </c>
      <c r="C5906">
        <f t="shared" si="182"/>
        <v>0.82581991186892401</v>
      </c>
    </row>
    <row r="5907" spans="1:3" x14ac:dyDescent="0.3">
      <c r="A5907">
        <f t="shared" si="183"/>
        <v>5887</v>
      </c>
      <c r="B5907">
        <v>0.47652863992459804</v>
      </c>
      <c r="C5907">
        <f t="shared" si="182"/>
        <v>0.82585695611404342</v>
      </c>
    </row>
    <row r="5908" spans="1:3" x14ac:dyDescent="0.3">
      <c r="A5908">
        <f t="shared" si="183"/>
        <v>5888</v>
      </c>
      <c r="B5908">
        <v>0.93281733637900022</v>
      </c>
      <c r="C5908">
        <f t="shared" si="182"/>
        <v>0.82612947394297453</v>
      </c>
    </row>
    <row r="5909" spans="1:3" x14ac:dyDescent="0.3">
      <c r="A5909">
        <f t="shared" si="183"/>
        <v>5889</v>
      </c>
      <c r="B5909">
        <v>1.1630904481929245</v>
      </c>
      <c r="C5909">
        <f t="shared" si="182"/>
        <v>0.82623721086148305</v>
      </c>
    </row>
    <row r="5910" spans="1:3" x14ac:dyDescent="0.3">
      <c r="A5910">
        <f t="shared" si="183"/>
        <v>5890</v>
      </c>
      <c r="B5910">
        <v>0.33423561516093558</v>
      </c>
      <c r="C5910">
        <f t="shared" ref="C5910:C5973" si="184">SMALL($B$21:$B$10020,A5910)</f>
        <v>0.8264193775476687</v>
      </c>
    </row>
    <row r="5911" spans="1:3" x14ac:dyDescent="0.3">
      <c r="A5911">
        <f t="shared" ref="A5911:A5974" si="185">A5910+1</f>
        <v>5891</v>
      </c>
      <c r="B5911">
        <v>0.27157760512467255</v>
      </c>
      <c r="C5911">
        <f t="shared" si="184"/>
        <v>0.82653276028962397</v>
      </c>
    </row>
    <row r="5912" spans="1:3" x14ac:dyDescent="0.3">
      <c r="A5912">
        <f t="shared" si="185"/>
        <v>5892</v>
      </c>
      <c r="B5912">
        <v>0.62711578188043005</v>
      </c>
      <c r="C5912">
        <f t="shared" si="184"/>
        <v>0.82667055692782387</v>
      </c>
    </row>
    <row r="5913" spans="1:3" x14ac:dyDescent="0.3">
      <c r="A5913">
        <f t="shared" si="185"/>
        <v>5893</v>
      </c>
      <c r="B5913">
        <v>0.15076776248593449</v>
      </c>
      <c r="C5913">
        <f t="shared" si="184"/>
        <v>0.82713548021404959</v>
      </c>
    </row>
    <row r="5914" spans="1:3" x14ac:dyDescent="0.3">
      <c r="A5914">
        <f t="shared" si="185"/>
        <v>5894</v>
      </c>
      <c r="B5914">
        <v>0.10468335071063728</v>
      </c>
      <c r="C5914">
        <f t="shared" si="184"/>
        <v>0.82714265321734093</v>
      </c>
    </row>
    <row r="5915" spans="1:3" x14ac:dyDescent="0.3">
      <c r="A5915">
        <f t="shared" si="185"/>
        <v>5895</v>
      </c>
      <c r="B5915">
        <v>2.0526907910307473</v>
      </c>
      <c r="C5915">
        <f t="shared" si="184"/>
        <v>0.82716010873824564</v>
      </c>
    </row>
    <row r="5916" spans="1:3" x14ac:dyDescent="0.3">
      <c r="A5916">
        <f t="shared" si="185"/>
        <v>5896</v>
      </c>
      <c r="B5916">
        <v>5.2060638098365137</v>
      </c>
      <c r="C5916">
        <f t="shared" si="184"/>
        <v>0.8275201543450903</v>
      </c>
    </row>
    <row r="5917" spans="1:3" x14ac:dyDescent="0.3">
      <c r="A5917">
        <f t="shared" si="185"/>
        <v>5897</v>
      </c>
      <c r="B5917">
        <v>0.14258029035069231</v>
      </c>
      <c r="C5917">
        <f t="shared" si="184"/>
        <v>0.82778887408869517</v>
      </c>
    </row>
    <row r="5918" spans="1:3" x14ac:dyDescent="0.3">
      <c r="A5918">
        <f t="shared" si="185"/>
        <v>5898</v>
      </c>
      <c r="B5918">
        <v>0.40915034877654421</v>
      </c>
      <c r="C5918">
        <f t="shared" si="184"/>
        <v>0.82824091163573721</v>
      </c>
    </row>
    <row r="5919" spans="1:3" x14ac:dyDescent="0.3">
      <c r="A5919">
        <f t="shared" si="185"/>
        <v>5899</v>
      </c>
      <c r="B5919">
        <v>1.9178335563056061</v>
      </c>
      <c r="C5919">
        <f t="shared" si="184"/>
        <v>0.82835318943630409</v>
      </c>
    </row>
    <row r="5920" spans="1:3" x14ac:dyDescent="0.3">
      <c r="A5920">
        <f t="shared" si="185"/>
        <v>5900</v>
      </c>
      <c r="B5920">
        <v>0.48213934378868784</v>
      </c>
      <c r="C5920">
        <f t="shared" si="184"/>
        <v>0.82855327689554725</v>
      </c>
    </row>
    <row r="5921" spans="1:3" x14ac:dyDescent="0.3">
      <c r="A5921">
        <f t="shared" si="185"/>
        <v>5901</v>
      </c>
      <c r="B5921">
        <v>1.5307080621818161</v>
      </c>
      <c r="C5921">
        <f t="shared" si="184"/>
        <v>0.82873479542482476</v>
      </c>
    </row>
    <row r="5922" spans="1:3" x14ac:dyDescent="0.3">
      <c r="A5922">
        <f t="shared" si="185"/>
        <v>5902</v>
      </c>
      <c r="B5922">
        <v>0.244756526240137</v>
      </c>
      <c r="C5922">
        <f t="shared" si="184"/>
        <v>0.82885268757192132</v>
      </c>
    </row>
    <row r="5923" spans="1:3" x14ac:dyDescent="0.3">
      <c r="A5923">
        <f t="shared" si="185"/>
        <v>5903</v>
      </c>
      <c r="B5923">
        <v>0.79077101568415942</v>
      </c>
      <c r="C5923">
        <f t="shared" si="184"/>
        <v>0.82949906017126374</v>
      </c>
    </row>
    <row r="5924" spans="1:3" x14ac:dyDescent="0.3">
      <c r="A5924">
        <f t="shared" si="185"/>
        <v>5904</v>
      </c>
      <c r="B5924">
        <v>5.7385171208646319</v>
      </c>
      <c r="C5924">
        <f t="shared" si="184"/>
        <v>0.82972818461108888</v>
      </c>
    </row>
    <row r="5925" spans="1:3" x14ac:dyDescent="0.3">
      <c r="A5925">
        <f t="shared" si="185"/>
        <v>5905</v>
      </c>
      <c r="B5925">
        <v>1.2550445477231387E-2</v>
      </c>
      <c r="C5925">
        <f t="shared" si="184"/>
        <v>0.82978413370298232</v>
      </c>
    </row>
    <row r="5926" spans="1:3" x14ac:dyDescent="0.3">
      <c r="A5926">
        <f t="shared" si="185"/>
        <v>5906</v>
      </c>
      <c r="B5926">
        <v>0.9649720736664833</v>
      </c>
      <c r="C5926">
        <f t="shared" si="184"/>
        <v>0.82999790358970449</v>
      </c>
    </row>
    <row r="5927" spans="1:3" x14ac:dyDescent="0.3">
      <c r="A5927">
        <f t="shared" si="185"/>
        <v>5907</v>
      </c>
      <c r="B5927">
        <v>0.13895087838848297</v>
      </c>
      <c r="C5927">
        <f t="shared" si="184"/>
        <v>0.83081644866550075</v>
      </c>
    </row>
    <row r="5928" spans="1:3" x14ac:dyDescent="0.3">
      <c r="A5928">
        <f t="shared" si="185"/>
        <v>5908</v>
      </c>
      <c r="B5928">
        <v>2.216791902593811</v>
      </c>
      <c r="C5928">
        <f t="shared" si="184"/>
        <v>0.83111887556274588</v>
      </c>
    </row>
    <row r="5929" spans="1:3" x14ac:dyDescent="0.3">
      <c r="A5929">
        <f t="shared" si="185"/>
        <v>5909</v>
      </c>
      <c r="B5929">
        <v>1.8674078989092882</v>
      </c>
      <c r="C5929">
        <f t="shared" si="184"/>
        <v>0.83121419377889594</v>
      </c>
    </row>
    <row r="5930" spans="1:3" x14ac:dyDescent="0.3">
      <c r="A5930">
        <f t="shared" si="185"/>
        <v>5910</v>
      </c>
      <c r="B5930">
        <v>0.51345096578311389</v>
      </c>
      <c r="C5930">
        <f t="shared" si="184"/>
        <v>0.83121647869275805</v>
      </c>
    </row>
    <row r="5931" spans="1:3" x14ac:dyDescent="0.3">
      <c r="A5931">
        <f t="shared" si="185"/>
        <v>5911</v>
      </c>
      <c r="B5931">
        <v>0.99513398160857935</v>
      </c>
      <c r="C5931">
        <f t="shared" si="184"/>
        <v>0.83122594210437639</v>
      </c>
    </row>
    <row r="5932" spans="1:3" x14ac:dyDescent="0.3">
      <c r="A5932">
        <f t="shared" si="185"/>
        <v>5912</v>
      </c>
      <c r="B5932">
        <v>1.646223271944049</v>
      </c>
      <c r="C5932">
        <f t="shared" si="184"/>
        <v>0.83221632520877709</v>
      </c>
    </row>
    <row r="5933" spans="1:3" x14ac:dyDescent="0.3">
      <c r="A5933">
        <f t="shared" si="185"/>
        <v>5913</v>
      </c>
      <c r="B5933">
        <v>0.62824376181383945</v>
      </c>
      <c r="C5933">
        <f t="shared" si="184"/>
        <v>0.83223585422872026</v>
      </c>
    </row>
    <row r="5934" spans="1:3" x14ac:dyDescent="0.3">
      <c r="A5934">
        <f t="shared" si="185"/>
        <v>5914</v>
      </c>
      <c r="B5934">
        <v>2.7548132778108307</v>
      </c>
      <c r="C5934">
        <f t="shared" si="184"/>
        <v>0.83224820878182082</v>
      </c>
    </row>
    <row r="5935" spans="1:3" x14ac:dyDescent="0.3">
      <c r="A5935">
        <f t="shared" si="185"/>
        <v>5915</v>
      </c>
      <c r="B5935">
        <v>0.13581513296217573</v>
      </c>
      <c r="C5935">
        <f t="shared" si="184"/>
        <v>0.83230553896862269</v>
      </c>
    </row>
    <row r="5936" spans="1:3" x14ac:dyDescent="0.3">
      <c r="A5936">
        <f t="shared" si="185"/>
        <v>5916</v>
      </c>
      <c r="B5936">
        <v>1.6343070520756047</v>
      </c>
      <c r="C5936">
        <f t="shared" si="184"/>
        <v>0.83256991664785351</v>
      </c>
    </row>
    <row r="5937" spans="1:3" x14ac:dyDescent="0.3">
      <c r="A5937">
        <f t="shared" si="185"/>
        <v>5917</v>
      </c>
      <c r="B5937">
        <v>0.66817028393915501</v>
      </c>
      <c r="C5937">
        <f t="shared" si="184"/>
        <v>0.83259421130233968</v>
      </c>
    </row>
    <row r="5938" spans="1:3" x14ac:dyDescent="0.3">
      <c r="A5938">
        <f t="shared" si="185"/>
        <v>5918</v>
      </c>
      <c r="B5938">
        <v>0.20309361430701323</v>
      </c>
      <c r="C5938">
        <f t="shared" si="184"/>
        <v>0.83307474089032629</v>
      </c>
    </row>
    <row r="5939" spans="1:3" x14ac:dyDescent="0.3">
      <c r="A5939">
        <f t="shared" si="185"/>
        <v>5919</v>
      </c>
      <c r="B5939">
        <v>0.1241671866075611</v>
      </c>
      <c r="C5939">
        <f t="shared" si="184"/>
        <v>0.83381458985718315</v>
      </c>
    </row>
    <row r="5940" spans="1:3" x14ac:dyDescent="0.3">
      <c r="A5940">
        <f t="shared" si="185"/>
        <v>5920</v>
      </c>
      <c r="B5940">
        <v>2.8642227442110917</v>
      </c>
      <c r="C5940">
        <f t="shared" si="184"/>
        <v>0.83393637994603109</v>
      </c>
    </row>
    <row r="5941" spans="1:3" x14ac:dyDescent="0.3">
      <c r="A5941">
        <f t="shared" si="185"/>
        <v>5921</v>
      </c>
      <c r="B5941">
        <v>1.5277719569689137</v>
      </c>
      <c r="C5941">
        <f t="shared" si="184"/>
        <v>0.83405309161129138</v>
      </c>
    </row>
    <row r="5942" spans="1:3" x14ac:dyDescent="0.3">
      <c r="A5942">
        <f t="shared" si="185"/>
        <v>5922</v>
      </c>
      <c r="B5942">
        <v>0.43982810823739915</v>
      </c>
      <c r="C5942">
        <f t="shared" si="184"/>
        <v>0.83418586987612042</v>
      </c>
    </row>
    <row r="5943" spans="1:3" x14ac:dyDescent="0.3">
      <c r="A5943">
        <f t="shared" si="185"/>
        <v>5923</v>
      </c>
      <c r="B5943">
        <v>0.17650749441989388</v>
      </c>
      <c r="C5943">
        <f t="shared" si="184"/>
        <v>0.83419745001310774</v>
      </c>
    </row>
    <row r="5944" spans="1:3" x14ac:dyDescent="0.3">
      <c r="A5944">
        <f t="shared" si="185"/>
        <v>5924</v>
      </c>
      <c r="B5944">
        <v>1.4699941567892527</v>
      </c>
      <c r="C5944">
        <f t="shared" si="184"/>
        <v>0.83421258526010544</v>
      </c>
    </row>
    <row r="5945" spans="1:3" x14ac:dyDescent="0.3">
      <c r="A5945">
        <f t="shared" si="185"/>
        <v>5925</v>
      </c>
      <c r="B5945">
        <v>0.20987897781322884</v>
      </c>
      <c r="C5945">
        <f t="shared" si="184"/>
        <v>0.83432616652954117</v>
      </c>
    </row>
    <row r="5946" spans="1:3" x14ac:dyDescent="0.3">
      <c r="A5946">
        <f t="shared" si="185"/>
        <v>5926</v>
      </c>
      <c r="B5946">
        <v>0.25407269146260658</v>
      </c>
      <c r="C5946">
        <f t="shared" si="184"/>
        <v>0.8346156889436942</v>
      </c>
    </row>
    <row r="5947" spans="1:3" x14ac:dyDescent="0.3">
      <c r="A5947">
        <f t="shared" si="185"/>
        <v>5927</v>
      </c>
      <c r="B5947">
        <v>2.5550154440308819</v>
      </c>
      <c r="C5947">
        <f t="shared" si="184"/>
        <v>0.83482124082922882</v>
      </c>
    </row>
    <row r="5948" spans="1:3" x14ac:dyDescent="0.3">
      <c r="A5948">
        <f t="shared" si="185"/>
        <v>5928</v>
      </c>
      <c r="B5948">
        <v>0.70222009055289725</v>
      </c>
      <c r="C5948">
        <f t="shared" si="184"/>
        <v>0.83508848284731374</v>
      </c>
    </row>
    <row r="5949" spans="1:3" x14ac:dyDescent="0.3">
      <c r="A5949">
        <f t="shared" si="185"/>
        <v>5929</v>
      </c>
      <c r="B5949">
        <v>0.91483205856306204</v>
      </c>
      <c r="C5949">
        <f t="shared" si="184"/>
        <v>0.83548324286059383</v>
      </c>
    </row>
    <row r="5950" spans="1:3" x14ac:dyDescent="0.3">
      <c r="A5950">
        <f t="shared" si="185"/>
        <v>5930</v>
      </c>
      <c r="B5950">
        <v>0.38590180225688187</v>
      </c>
      <c r="C5950">
        <f t="shared" si="184"/>
        <v>0.83560724860216506</v>
      </c>
    </row>
    <row r="5951" spans="1:3" x14ac:dyDescent="0.3">
      <c r="A5951">
        <f t="shared" si="185"/>
        <v>5931</v>
      </c>
      <c r="B5951">
        <v>0.39118643857168856</v>
      </c>
      <c r="C5951">
        <f t="shared" si="184"/>
        <v>0.83617414950858104</v>
      </c>
    </row>
    <row r="5952" spans="1:3" x14ac:dyDescent="0.3">
      <c r="A5952">
        <f t="shared" si="185"/>
        <v>5932</v>
      </c>
      <c r="B5952">
        <v>1.1522770939898623</v>
      </c>
      <c r="C5952">
        <f t="shared" si="184"/>
        <v>0.83630668982450551</v>
      </c>
    </row>
    <row r="5953" spans="1:3" x14ac:dyDescent="0.3">
      <c r="A5953">
        <f t="shared" si="185"/>
        <v>5933</v>
      </c>
      <c r="B5953">
        <v>0.20825838699292953</v>
      </c>
      <c r="C5953">
        <f t="shared" si="184"/>
        <v>0.83654806364817391</v>
      </c>
    </row>
    <row r="5954" spans="1:3" x14ac:dyDescent="0.3">
      <c r="A5954">
        <f t="shared" si="185"/>
        <v>5934</v>
      </c>
      <c r="B5954">
        <v>0.30555524631182229</v>
      </c>
      <c r="C5954">
        <f t="shared" si="184"/>
        <v>0.83660619134819725</v>
      </c>
    </row>
    <row r="5955" spans="1:3" x14ac:dyDescent="0.3">
      <c r="A5955">
        <f t="shared" si="185"/>
        <v>5935</v>
      </c>
      <c r="B5955">
        <v>1.3332441469217693</v>
      </c>
      <c r="C5955">
        <f t="shared" si="184"/>
        <v>0.83667988000245974</v>
      </c>
    </row>
    <row r="5956" spans="1:3" x14ac:dyDescent="0.3">
      <c r="A5956">
        <f t="shared" si="185"/>
        <v>5936</v>
      </c>
      <c r="B5956">
        <v>1.3875125261690131</v>
      </c>
      <c r="C5956">
        <f t="shared" si="184"/>
        <v>0.83705243818328734</v>
      </c>
    </row>
    <row r="5957" spans="1:3" x14ac:dyDescent="0.3">
      <c r="A5957">
        <f t="shared" si="185"/>
        <v>5937</v>
      </c>
      <c r="B5957">
        <v>0.44038743793072466</v>
      </c>
      <c r="C5957">
        <f t="shared" si="184"/>
        <v>0.83709491520284907</v>
      </c>
    </row>
    <row r="5958" spans="1:3" x14ac:dyDescent="0.3">
      <c r="A5958">
        <f t="shared" si="185"/>
        <v>5938</v>
      </c>
      <c r="B5958">
        <v>0.47253028320516743</v>
      </c>
      <c r="C5958">
        <f t="shared" si="184"/>
        <v>0.83715895345268398</v>
      </c>
    </row>
    <row r="5959" spans="1:3" x14ac:dyDescent="0.3">
      <c r="A5959">
        <f t="shared" si="185"/>
        <v>5939</v>
      </c>
      <c r="B5959">
        <v>0.90869369185386839</v>
      </c>
      <c r="C5959">
        <f t="shared" si="184"/>
        <v>0.83750036972532738</v>
      </c>
    </row>
    <row r="5960" spans="1:3" x14ac:dyDescent="0.3">
      <c r="A5960">
        <f t="shared" si="185"/>
        <v>5940</v>
      </c>
      <c r="B5960">
        <v>0.1112174629800311</v>
      </c>
      <c r="C5960">
        <f t="shared" si="184"/>
        <v>0.8378794605641795</v>
      </c>
    </row>
    <row r="5961" spans="1:3" x14ac:dyDescent="0.3">
      <c r="A5961">
        <f t="shared" si="185"/>
        <v>5941</v>
      </c>
      <c r="B5961">
        <v>0.34840629763670239</v>
      </c>
      <c r="C5961">
        <f t="shared" si="184"/>
        <v>0.83834045532430479</v>
      </c>
    </row>
    <row r="5962" spans="1:3" x14ac:dyDescent="0.3">
      <c r="A5962">
        <f t="shared" si="185"/>
        <v>5942</v>
      </c>
      <c r="B5962">
        <v>3.1972114220921064</v>
      </c>
      <c r="C5962">
        <f t="shared" si="184"/>
        <v>0.83859972454938192</v>
      </c>
    </row>
    <row r="5963" spans="1:3" x14ac:dyDescent="0.3">
      <c r="A5963">
        <f t="shared" si="185"/>
        <v>5943</v>
      </c>
      <c r="B5963">
        <v>3.5425364780414137E-2</v>
      </c>
      <c r="C5963">
        <f t="shared" si="184"/>
        <v>0.83887213729283472</v>
      </c>
    </row>
    <row r="5964" spans="1:3" x14ac:dyDescent="0.3">
      <c r="A5964">
        <f t="shared" si="185"/>
        <v>5944</v>
      </c>
      <c r="B5964">
        <v>6.0970673195275271E-3</v>
      </c>
      <c r="C5964">
        <f t="shared" si="184"/>
        <v>0.8391679263614471</v>
      </c>
    </row>
    <row r="5965" spans="1:3" x14ac:dyDescent="0.3">
      <c r="A5965">
        <f t="shared" si="185"/>
        <v>5945</v>
      </c>
      <c r="B5965">
        <v>3.7358413866934059E-2</v>
      </c>
      <c r="C5965">
        <f t="shared" si="184"/>
        <v>0.83952633863059467</v>
      </c>
    </row>
    <row r="5966" spans="1:3" x14ac:dyDescent="0.3">
      <c r="A5966">
        <f t="shared" si="185"/>
        <v>5946</v>
      </c>
      <c r="B5966">
        <v>0.82152893448250808</v>
      </c>
      <c r="C5966">
        <f t="shared" si="184"/>
        <v>0.8398210629395646</v>
      </c>
    </row>
    <row r="5967" spans="1:3" x14ac:dyDescent="0.3">
      <c r="A5967">
        <f t="shared" si="185"/>
        <v>5947</v>
      </c>
      <c r="B5967">
        <v>3.3969844975902701</v>
      </c>
      <c r="C5967">
        <f t="shared" si="184"/>
        <v>0.84085663598596172</v>
      </c>
    </row>
    <row r="5968" spans="1:3" x14ac:dyDescent="0.3">
      <c r="A5968">
        <f t="shared" si="185"/>
        <v>5948</v>
      </c>
      <c r="B5968">
        <v>0.48340918289533152</v>
      </c>
      <c r="C5968">
        <f t="shared" si="184"/>
        <v>0.84088758865874058</v>
      </c>
    </row>
    <row r="5969" spans="1:3" x14ac:dyDescent="0.3">
      <c r="A5969">
        <f t="shared" si="185"/>
        <v>5949</v>
      </c>
      <c r="B5969">
        <v>6.3987476796093734E-2</v>
      </c>
      <c r="C5969">
        <f t="shared" si="184"/>
        <v>0.84092880540256454</v>
      </c>
    </row>
    <row r="5970" spans="1:3" x14ac:dyDescent="0.3">
      <c r="A5970">
        <f t="shared" si="185"/>
        <v>5950</v>
      </c>
      <c r="B5970">
        <v>1.1192966939971631</v>
      </c>
      <c r="C5970">
        <f t="shared" si="184"/>
        <v>0.84120087021185186</v>
      </c>
    </row>
    <row r="5971" spans="1:3" x14ac:dyDescent="0.3">
      <c r="A5971">
        <f t="shared" si="185"/>
        <v>5951</v>
      </c>
      <c r="B5971">
        <v>3.3141260509710131</v>
      </c>
      <c r="C5971">
        <f t="shared" si="184"/>
        <v>0.84126716185033446</v>
      </c>
    </row>
    <row r="5972" spans="1:3" x14ac:dyDescent="0.3">
      <c r="A5972">
        <f t="shared" si="185"/>
        <v>5952</v>
      </c>
      <c r="B5972">
        <v>1.3527657172275187</v>
      </c>
      <c r="C5972">
        <f t="shared" si="184"/>
        <v>0.84174128197443343</v>
      </c>
    </row>
    <row r="5973" spans="1:3" x14ac:dyDescent="0.3">
      <c r="A5973">
        <f t="shared" si="185"/>
        <v>5953</v>
      </c>
      <c r="B5973">
        <v>1.5502277935493718</v>
      </c>
      <c r="C5973">
        <f t="shared" si="184"/>
        <v>0.84205481551812911</v>
      </c>
    </row>
    <row r="5974" spans="1:3" x14ac:dyDescent="0.3">
      <c r="A5974">
        <f t="shared" si="185"/>
        <v>5954</v>
      </c>
      <c r="B5974">
        <v>1.4172018384991547</v>
      </c>
      <c r="C5974">
        <f t="shared" ref="C5974:C6037" si="186">SMALL($B$21:$B$10020,A5974)</f>
        <v>0.84208407133537189</v>
      </c>
    </row>
    <row r="5975" spans="1:3" x14ac:dyDescent="0.3">
      <c r="A5975">
        <f t="shared" ref="A5975:A6038" si="187">A5974+1</f>
        <v>5955</v>
      </c>
      <c r="B5975">
        <v>6.1073602734205368E-2</v>
      </c>
      <c r="C5975">
        <f t="shared" si="186"/>
        <v>0.84211860189662624</v>
      </c>
    </row>
    <row r="5976" spans="1:3" x14ac:dyDescent="0.3">
      <c r="A5976">
        <f t="shared" si="187"/>
        <v>5956</v>
      </c>
      <c r="B5976">
        <v>7.7118127248751556E-2</v>
      </c>
      <c r="C5976">
        <f t="shared" si="186"/>
        <v>0.84222330156346059</v>
      </c>
    </row>
    <row r="5977" spans="1:3" x14ac:dyDescent="0.3">
      <c r="A5977">
        <f t="shared" si="187"/>
        <v>5957</v>
      </c>
      <c r="B5977">
        <v>0.64068194680710411</v>
      </c>
      <c r="C5977">
        <f t="shared" si="186"/>
        <v>0.84252378938482986</v>
      </c>
    </row>
    <row r="5978" spans="1:3" x14ac:dyDescent="0.3">
      <c r="A5978">
        <f t="shared" si="187"/>
        <v>5958</v>
      </c>
      <c r="B5978">
        <v>2.2262740022664707E-2</v>
      </c>
      <c r="C5978">
        <f t="shared" si="186"/>
        <v>0.84259395244474189</v>
      </c>
    </row>
    <row r="5979" spans="1:3" x14ac:dyDescent="0.3">
      <c r="A5979">
        <f t="shared" si="187"/>
        <v>5959</v>
      </c>
      <c r="B5979">
        <v>0.17762454710101427</v>
      </c>
      <c r="C5979">
        <f t="shared" si="186"/>
        <v>0.84297360123520892</v>
      </c>
    </row>
    <row r="5980" spans="1:3" x14ac:dyDescent="0.3">
      <c r="A5980">
        <f t="shared" si="187"/>
        <v>5960</v>
      </c>
      <c r="B5980">
        <v>0.45779113420723161</v>
      </c>
      <c r="C5980">
        <f t="shared" si="186"/>
        <v>0.8432530913665135</v>
      </c>
    </row>
    <row r="5981" spans="1:3" x14ac:dyDescent="0.3">
      <c r="A5981">
        <f t="shared" si="187"/>
        <v>5961</v>
      </c>
      <c r="B5981">
        <v>2.2830851541498118</v>
      </c>
      <c r="C5981">
        <f t="shared" si="186"/>
        <v>0.84334251599797128</v>
      </c>
    </row>
    <row r="5982" spans="1:3" x14ac:dyDescent="0.3">
      <c r="A5982">
        <f t="shared" si="187"/>
        <v>5962</v>
      </c>
      <c r="B5982">
        <v>1.5118402519851071</v>
      </c>
      <c r="C5982">
        <f t="shared" si="186"/>
        <v>0.84368148125006814</v>
      </c>
    </row>
    <row r="5983" spans="1:3" x14ac:dyDescent="0.3">
      <c r="A5983">
        <f t="shared" si="187"/>
        <v>5963</v>
      </c>
      <c r="B5983">
        <v>0.59195824497933436</v>
      </c>
      <c r="C5983">
        <f t="shared" si="186"/>
        <v>0.84395237793888112</v>
      </c>
    </row>
    <row r="5984" spans="1:3" x14ac:dyDescent="0.3">
      <c r="A5984">
        <f t="shared" si="187"/>
        <v>5964</v>
      </c>
      <c r="B5984">
        <v>0.36751282057980328</v>
      </c>
      <c r="C5984">
        <f t="shared" si="186"/>
        <v>0.84403198863696294</v>
      </c>
    </row>
    <row r="5985" spans="1:3" x14ac:dyDescent="0.3">
      <c r="A5985">
        <f t="shared" si="187"/>
        <v>5965</v>
      </c>
      <c r="B5985">
        <v>0.46361344647038272</v>
      </c>
      <c r="C5985">
        <f t="shared" si="186"/>
        <v>0.84412266924150825</v>
      </c>
    </row>
    <row r="5986" spans="1:3" x14ac:dyDescent="0.3">
      <c r="A5986">
        <f t="shared" si="187"/>
        <v>5966</v>
      </c>
      <c r="B5986">
        <v>1.084651212017298</v>
      </c>
      <c r="C5986">
        <f t="shared" si="186"/>
        <v>0.84412734636536446</v>
      </c>
    </row>
    <row r="5987" spans="1:3" x14ac:dyDescent="0.3">
      <c r="A5987">
        <f t="shared" si="187"/>
        <v>5967</v>
      </c>
      <c r="B5987">
        <v>0.6604601912320005</v>
      </c>
      <c r="C5987">
        <f t="shared" si="186"/>
        <v>0.84431645990613369</v>
      </c>
    </row>
    <row r="5988" spans="1:3" x14ac:dyDescent="0.3">
      <c r="A5988">
        <f t="shared" si="187"/>
        <v>5968</v>
      </c>
      <c r="B5988">
        <v>0.40792767414744402</v>
      </c>
      <c r="C5988">
        <f t="shared" si="186"/>
        <v>0.84474781865439441</v>
      </c>
    </row>
    <row r="5989" spans="1:3" x14ac:dyDescent="0.3">
      <c r="A5989">
        <f t="shared" si="187"/>
        <v>5969</v>
      </c>
      <c r="B5989">
        <v>0.46883090464093802</v>
      </c>
      <c r="C5989">
        <f t="shared" si="186"/>
        <v>0.84502069944936276</v>
      </c>
    </row>
    <row r="5990" spans="1:3" x14ac:dyDescent="0.3">
      <c r="A5990">
        <f t="shared" si="187"/>
        <v>5970</v>
      </c>
      <c r="B5990">
        <v>3.8304647269326217</v>
      </c>
      <c r="C5990">
        <f t="shared" si="186"/>
        <v>0.84547695243362009</v>
      </c>
    </row>
    <row r="5991" spans="1:3" x14ac:dyDescent="0.3">
      <c r="A5991">
        <f t="shared" si="187"/>
        <v>5971</v>
      </c>
      <c r="B5991">
        <v>1.7480323183843014</v>
      </c>
      <c r="C5991">
        <f t="shared" si="186"/>
        <v>0.84552676915274594</v>
      </c>
    </row>
    <row r="5992" spans="1:3" x14ac:dyDescent="0.3">
      <c r="A5992">
        <f t="shared" si="187"/>
        <v>5972</v>
      </c>
      <c r="B5992">
        <v>1.2671348698765459</v>
      </c>
      <c r="C5992">
        <f t="shared" si="186"/>
        <v>0.84590341597505092</v>
      </c>
    </row>
    <row r="5993" spans="1:3" x14ac:dyDescent="0.3">
      <c r="A5993">
        <f t="shared" si="187"/>
        <v>5973</v>
      </c>
      <c r="B5993">
        <v>0.29980342408762306</v>
      </c>
      <c r="C5993">
        <f t="shared" si="186"/>
        <v>0.84596042332708188</v>
      </c>
    </row>
    <row r="5994" spans="1:3" x14ac:dyDescent="0.3">
      <c r="A5994">
        <f t="shared" si="187"/>
        <v>5974</v>
      </c>
      <c r="B5994">
        <v>2.1938316214563551</v>
      </c>
      <c r="C5994">
        <f t="shared" si="186"/>
        <v>0.84613476112977004</v>
      </c>
    </row>
    <row r="5995" spans="1:3" x14ac:dyDescent="0.3">
      <c r="A5995">
        <f t="shared" si="187"/>
        <v>5975</v>
      </c>
      <c r="B5995">
        <v>1.1566743274114168</v>
      </c>
      <c r="C5995">
        <f t="shared" si="186"/>
        <v>0.84619675660196592</v>
      </c>
    </row>
    <row r="5996" spans="1:3" x14ac:dyDescent="0.3">
      <c r="A5996">
        <f t="shared" si="187"/>
        <v>5976</v>
      </c>
      <c r="B5996">
        <v>0.85877230385179781</v>
      </c>
      <c r="C5996">
        <f t="shared" si="186"/>
        <v>0.84626507060861544</v>
      </c>
    </row>
    <row r="5997" spans="1:3" x14ac:dyDescent="0.3">
      <c r="A5997">
        <f t="shared" si="187"/>
        <v>5977</v>
      </c>
      <c r="B5997">
        <v>0.68765993711802897</v>
      </c>
      <c r="C5997">
        <f t="shared" si="186"/>
        <v>0.84645707784141067</v>
      </c>
    </row>
    <row r="5998" spans="1:3" x14ac:dyDescent="0.3">
      <c r="A5998">
        <f t="shared" si="187"/>
        <v>5978</v>
      </c>
      <c r="B5998">
        <v>1.6945044216819545</v>
      </c>
      <c r="C5998">
        <f t="shared" si="186"/>
        <v>0.84655921969659653</v>
      </c>
    </row>
    <row r="5999" spans="1:3" x14ac:dyDescent="0.3">
      <c r="A5999">
        <f t="shared" si="187"/>
        <v>5979</v>
      </c>
      <c r="B5999">
        <v>0.65622122618091328</v>
      </c>
      <c r="C5999">
        <f t="shared" si="186"/>
        <v>0.84683462670565079</v>
      </c>
    </row>
    <row r="6000" spans="1:3" x14ac:dyDescent="0.3">
      <c r="A6000">
        <f t="shared" si="187"/>
        <v>5980</v>
      </c>
      <c r="B6000">
        <v>0.69540561302882109</v>
      </c>
      <c r="C6000">
        <f t="shared" si="186"/>
        <v>0.84686388699938075</v>
      </c>
    </row>
    <row r="6001" spans="1:3" x14ac:dyDescent="0.3">
      <c r="A6001">
        <f t="shared" si="187"/>
        <v>5981</v>
      </c>
      <c r="B6001">
        <v>0.40750259602503269</v>
      </c>
      <c r="C6001">
        <f t="shared" si="186"/>
        <v>0.84704894400605735</v>
      </c>
    </row>
    <row r="6002" spans="1:3" x14ac:dyDescent="0.3">
      <c r="A6002">
        <f t="shared" si="187"/>
        <v>5982</v>
      </c>
      <c r="B6002">
        <v>1.9724389986095996</v>
      </c>
      <c r="C6002">
        <f t="shared" si="186"/>
        <v>0.84736044500191898</v>
      </c>
    </row>
    <row r="6003" spans="1:3" x14ac:dyDescent="0.3">
      <c r="A6003">
        <f t="shared" si="187"/>
        <v>5983</v>
      </c>
      <c r="B6003">
        <v>8.6697867224108549E-2</v>
      </c>
      <c r="C6003">
        <f t="shared" si="186"/>
        <v>0.84747251219007436</v>
      </c>
    </row>
    <row r="6004" spans="1:3" x14ac:dyDescent="0.3">
      <c r="A6004">
        <f t="shared" si="187"/>
        <v>5984</v>
      </c>
      <c r="B6004">
        <v>2.494771021388051</v>
      </c>
      <c r="C6004">
        <f t="shared" si="186"/>
        <v>0.84748477862198857</v>
      </c>
    </row>
    <row r="6005" spans="1:3" x14ac:dyDescent="0.3">
      <c r="A6005">
        <f t="shared" si="187"/>
        <v>5985</v>
      </c>
      <c r="B6005">
        <v>2.2973655392863641</v>
      </c>
      <c r="C6005">
        <f t="shared" si="186"/>
        <v>0.84772023037877808</v>
      </c>
    </row>
    <row r="6006" spans="1:3" x14ac:dyDescent="0.3">
      <c r="A6006">
        <f t="shared" si="187"/>
        <v>5986</v>
      </c>
      <c r="B6006">
        <v>1.4286766561193167</v>
      </c>
      <c r="C6006">
        <f t="shared" si="186"/>
        <v>0.84774479726134433</v>
      </c>
    </row>
    <row r="6007" spans="1:3" x14ac:dyDescent="0.3">
      <c r="A6007">
        <f t="shared" si="187"/>
        <v>5987</v>
      </c>
      <c r="B6007">
        <v>9.9509681216956469E-2</v>
      </c>
      <c r="C6007">
        <f t="shared" si="186"/>
        <v>0.84778436345341701</v>
      </c>
    </row>
    <row r="6008" spans="1:3" x14ac:dyDescent="0.3">
      <c r="A6008">
        <f t="shared" si="187"/>
        <v>5988</v>
      </c>
      <c r="B6008">
        <v>0.36695703478185493</v>
      </c>
      <c r="C6008">
        <f t="shared" si="186"/>
        <v>0.84824592403777577</v>
      </c>
    </row>
    <row r="6009" spans="1:3" x14ac:dyDescent="0.3">
      <c r="A6009">
        <f t="shared" si="187"/>
        <v>5989</v>
      </c>
      <c r="B6009">
        <v>4.3442314329022711</v>
      </c>
      <c r="C6009">
        <f t="shared" si="186"/>
        <v>0.84866941210350677</v>
      </c>
    </row>
    <row r="6010" spans="1:3" x14ac:dyDescent="0.3">
      <c r="A6010">
        <f t="shared" si="187"/>
        <v>5990</v>
      </c>
      <c r="B6010">
        <v>1.9505671551601511</v>
      </c>
      <c r="C6010">
        <f t="shared" si="186"/>
        <v>0.84871530742595525</v>
      </c>
    </row>
    <row r="6011" spans="1:3" x14ac:dyDescent="0.3">
      <c r="A6011">
        <f t="shared" si="187"/>
        <v>5991</v>
      </c>
      <c r="B6011">
        <v>2.1496654104091548</v>
      </c>
      <c r="C6011">
        <f t="shared" si="186"/>
        <v>0.84958972399619448</v>
      </c>
    </row>
    <row r="6012" spans="1:3" x14ac:dyDescent="0.3">
      <c r="A6012">
        <f t="shared" si="187"/>
        <v>5992</v>
      </c>
      <c r="B6012">
        <v>1.1677081264830365</v>
      </c>
      <c r="C6012">
        <f t="shared" si="186"/>
        <v>0.84960171660022632</v>
      </c>
    </row>
    <row r="6013" spans="1:3" x14ac:dyDescent="0.3">
      <c r="A6013">
        <f t="shared" si="187"/>
        <v>5993</v>
      </c>
      <c r="B6013">
        <v>7.9337540239988513E-2</v>
      </c>
      <c r="C6013">
        <f t="shared" si="186"/>
        <v>0.84963270093005416</v>
      </c>
    </row>
    <row r="6014" spans="1:3" x14ac:dyDescent="0.3">
      <c r="A6014">
        <f t="shared" si="187"/>
        <v>5994</v>
      </c>
      <c r="B6014">
        <v>0.94800644735722162</v>
      </c>
      <c r="C6014">
        <f t="shared" si="186"/>
        <v>0.84991975867766034</v>
      </c>
    </row>
    <row r="6015" spans="1:3" x14ac:dyDescent="0.3">
      <c r="A6015">
        <f t="shared" si="187"/>
        <v>5995</v>
      </c>
      <c r="B6015">
        <v>0.15002648901188742</v>
      </c>
      <c r="C6015">
        <f t="shared" si="186"/>
        <v>0.85005253187799457</v>
      </c>
    </row>
    <row r="6016" spans="1:3" x14ac:dyDescent="0.3">
      <c r="A6016">
        <f t="shared" si="187"/>
        <v>5996</v>
      </c>
      <c r="B6016">
        <v>0.34608924680365782</v>
      </c>
      <c r="C6016">
        <f t="shared" si="186"/>
        <v>0.85028317286821697</v>
      </c>
    </row>
    <row r="6017" spans="1:3" x14ac:dyDescent="0.3">
      <c r="A6017">
        <f t="shared" si="187"/>
        <v>5997</v>
      </c>
      <c r="B6017">
        <v>0.56737683955125329</v>
      </c>
      <c r="C6017">
        <f t="shared" si="186"/>
        <v>0.85034277518289669</v>
      </c>
    </row>
    <row r="6018" spans="1:3" x14ac:dyDescent="0.3">
      <c r="A6018">
        <f t="shared" si="187"/>
        <v>5998</v>
      </c>
      <c r="B6018">
        <v>1.8284694871140605</v>
      </c>
      <c r="C6018">
        <f t="shared" si="186"/>
        <v>0.8506812788084066</v>
      </c>
    </row>
    <row r="6019" spans="1:3" x14ac:dyDescent="0.3">
      <c r="A6019">
        <f t="shared" si="187"/>
        <v>5999</v>
      </c>
      <c r="B6019">
        <v>2.1715299038853431</v>
      </c>
      <c r="C6019">
        <f t="shared" si="186"/>
        <v>0.85068782139455745</v>
      </c>
    </row>
    <row r="6020" spans="1:3" x14ac:dyDescent="0.3">
      <c r="A6020">
        <f t="shared" si="187"/>
        <v>6000</v>
      </c>
      <c r="B6020">
        <v>0.89954020127183698</v>
      </c>
      <c r="C6020">
        <f t="shared" si="186"/>
        <v>0.85079638688815851</v>
      </c>
    </row>
    <row r="6021" spans="1:3" x14ac:dyDescent="0.3">
      <c r="A6021">
        <f t="shared" si="187"/>
        <v>6001</v>
      </c>
      <c r="B6021">
        <v>0.1010768807166571</v>
      </c>
      <c r="C6021">
        <f t="shared" si="186"/>
        <v>0.85228011460370645</v>
      </c>
    </row>
    <row r="6022" spans="1:3" x14ac:dyDescent="0.3">
      <c r="A6022">
        <f t="shared" si="187"/>
        <v>6002</v>
      </c>
      <c r="B6022">
        <v>6.9714050226213464E-2</v>
      </c>
      <c r="C6022">
        <f t="shared" si="186"/>
        <v>0.85275522305469376</v>
      </c>
    </row>
    <row r="6023" spans="1:3" x14ac:dyDescent="0.3">
      <c r="A6023">
        <f t="shared" si="187"/>
        <v>6003</v>
      </c>
      <c r="B6023">
        <v>0.17807524971012412</v>
      </c>
      <c r="C6023">
        <f t="shared" si="186"/>
        <v>0.85322199301148594</v>
      </c>
    </row>
    <row r="6024" spans="1:3" x14ac:dyDescent="0.3">
      <c r="A6024">
        <f t="shared" si="187"/>
        <v>6004</v>
      </c>
      <c r="B6024">
        <v>0.56640672464251041</v>
      </c>
      <c r="C6024">
        <f t="shared" si="186"/>
        <v>0.85378479249299621</v>
      </c>
    </row>
    <row r="6025" spans="1:3" x14ac:dyDescent="0.3">
      <c r="A6025">
        <f t="shared" si="187"/>
        <v>6005</v>
      </c>
      <c r="B6025">
        <v>0.36928143306992589</v>
      </c>
      <c r="C6025">
        <f t="shared" si="186"/>
        <v>0.85417960509020951</v>
      </c>
    </row>
    <row r="6026" spans="1:3" x14ac:dyDescent="0.3">
      <c r="A6026">
        <f t="shared" si="187"/>
        <v>6006</v>
      </c>
      <c r="B6026">
        <v>0.98344652956673917</v>
      </c>
      <c r="C6026">
        <f t="shared" si="186"/>
        <v>0.85425828718192354</v>
      </c>
    </row>
    <row r="6027" spans="1:3" x14ac:dyDescent="0.3">
      <c r="A6027">
        <f t="shared" si="187"/>
        <v>6007</v>
      </c>
      <c r="B6027">
        <v>1.0450380430050836</v>
      </c>
      <c r="C6027">
        <f t="shared" si="186"/>
        <v>0.8545050137434429</v>
      </c>
    </row>
    <row r="6028" spans="1:3" x14ac:dyDescent="0.3">
      <c r="A6028">
        <f t="shared" si="187"/>
        <v>6008</v>
      </c>
      <c r="B6028">
        <v>1.1134751593197898</v>
      </c>
      <c r="C6028">
        <f t="shared" si="186"/>
        <v>0.85458535199411689</v>
      </c>
    </row>
    <row r="6029" spans="1:3" x14ac:dyDescent="0.3">
      <c r="A6029">
        <f t="shared" si="187"/>
        <v>6009</v>
      </c>
      <c r="B6029">
        <v>1.6094479771026846</v>
      </c>
      <c r="C6029">
        <f t="shared" si="186"/>
        <v>0.85499818061884003</v>
      </c>
    </row>
    <row r="6030" spans="1:3" x14ac:dyDescent="0.3">
      <c r="A6030">
        <f t="shared" si="187"/>
        <v>6010</v>
      </c>
      <c r="B6030">
        <v>0.51402575372663728</v>
      </c>
      <c r="C6030">
        <f t="shared" si="186"/>
        <v>0.85512870108620609</v>
      </c>
    </row>
    <row r="6031" spans="1:3" x14ac:dyDescent="0.3">
      <c r="A6031">
        <f t="shared" si="187"/>
        <v>6011</v>
      </c>
      <c r="B6031">
        <v>0.18032161373766775</v>
      </c>
      <c r="C6031">
        <f t="shared" si="186"/>
        <v>0.85519382002792699</v>
      </c>
    </row>
    <row r="6032" spans="1:3" x14ac:dyDescent="0.3">
      <c r="A6032">
        <f t="shared" si="187"/>
        <v>6012</v>
      </c>
      <c r="B6032">
        <v>0.56057257482923317</v>
      </c>
      <c r="C6032">
        <f t="shared" si="186"/>
        <v>0.85528690240297678</v>
      </c>
    </row>
    <row r="6033" spans="1:3" x14ac:dyDescent="0.3">
      <c r="A6033">
        <f t="shared" si="187"/>
        <v>6013</v>
      </c>
      <c r="B6033">
        <v>0.19478206090787942</v>
      </c>
      <c r="C6033">
        <f t="shared" si="186"/>
        <v>0.85536363337541066</v>
      </c>
    </row>
    <row r="6034" spans="1:3" x14ac:dyDescent="0.3">
      <c r="A6034">
        <f t="shared" si="187"/>
        <v>6014</v>
      </c>
      <c r="B6034">
        <v>0.71705936066608555</v>
      </c>
      <c r="C6034">
        <f t="shared" si="186"/>
        <v>0.85545911392154017</v>
      </c>
    </row>
    <row r="6035" spans="1:3" x14ac:dyDescent="0.3">
      <c r="A6035">
        <f t="shared" si="187"/>
        <v>6015</v>
      </c>
      <c r="B6035">
        <v>0.78002362673570991</v>
      </c>
      <c r="C6035">
        <f t="shared" si="186"/>
        <v>0.85555700840196014</v>
      </c>
    </row>
    <row r="6036" spans="1:3" x14ac:dyDescent="0.3">
      <c r="A6036">
        <f t="shared" si="187"/>
        <v>6016</v>
      </c>
      <c r="B6036">
        <v>0.96502854646740288</v>
      </c>
      <c r="C6036">
        <f t="shared" si="186"/>
        <v>0.85558671342061499</v>
      </c>
    </row>
    <row r="6037" spans="1:3" x14ac:dyDescent="0.3">
      <c r="A6037">
        <f t="shared" si="187"/>
        <v>6017</v>
      </c>
      <c r="B6037">
        <v>0.67351986912171968</v>
      </c>
      <c r="C6037">
        <f t="shared" si="186"/>
        <v>0.85568762710118285</v>
      </c>
    </row>
    <row r="6038" spans="1:3" x14ac:dyDescent="0.3">
      <c r="A6038">
        <f t="shared" si="187"/>
        <v>6018</v>
      </c>
      <c r="B6038">
        <v>0.26739413596132455</v>
      </c>
      <c r="C6038">
        <f t="shared" ref="C6038:C6101" si="188">SMALL($B$21:$B$10020,A6038)</f>
        <v>0.8562179952424358</v>
      </c>
    </row>
    <row r="6039" spans="1:3" x14ac:dyDescent="0.3">
      <c r="A6039">
        <f t="shared" ref="A6039:A6102" si="189">A6038+1</f>
        <v>6019</v>
      </c>
      <c r="B6039">
        <v>0.6871089167356188</v>
      </c>
      <c r="C6039">
        <f t="shared" si="188"/>
        <v>0.8562305845700342</v>
      </c>
    </row>
    <row r="6040" spans="1:3" x14ac:dyDescent="0.3">
      <c r="A6040">
        <f t="shared" si="189"/>
        <v>6020</v>
      </c>
      <c r="B6040">
        <v>0.9037886041556995</v>
      </c>
      <c r="C6040">
        <f t="shared" si="188"/>
        <v>0.8563011245933887</v>
      </c>
    </row>
    <row r="6041" spans="1:3" x14ac:dyDescent="0.3">
      <c r="A6041">
        <f t="shared" si="189"/>
        <v>6021</v>
      </c>
      <c r="B6041">
        <v>1.7764512793973692</v>
      </c>
      <c r="C6041">
        <f t="shared" si="188"/>
        <v>0.85667660279892632</v>
      </c>
    </row>
    <row r="6042" spans="1:3" x14ac:dyDescent="0.3">
      <c r="A6042">
        <f t="shared" si="189"/>
        <v>6022</v>
      </c>
      <c r="B6042">
        <v>0.31669940751362047</v>
      </c>
      <c r="C6042">
        <f t="shared" si="188"/>
        <v>0.85677697002879349</v>
      </c>
    </row>
    <row r="6043" spans="1:3" x14ac:dyDescent="0.3">
      <c r="A6043">
        <f t="shared" si="189"/>
        <v>6023</v>
      </c>
      <c r="B6043">
        <v>1.382489556500675</v>
      </c>
      <c r="C6043">
        <f t="shared" si="188"/>
        <v>0.85744904958226731</v>
      </c>
    </row>
    <row r="6044" spans="1:3" x14ac:dyDescent="0.3">
      <c r="A6044">
        <f t="shared" si="189"/>
        <v>6024</v>
      </c>
      <c r="B6044">
        <v>1.0787240411236023</v>
      </c>
      <c r="C6044">
        <f t="shared" si="188"/>
        <v>0.85761361882183107</v>
      </c>
    </row>
    <row r="6045" spans="1:3" x14ac:dyDescent="0.3">
      <c r="A6045">
        <f t="shared" si="189"/>
        <v>6025</v>
      </c>
      <c r="B6045">
        <v>0.97702475058846439</v>
      </c>
      <c r="C6045">
        <f t="shared" si="188"/>
        <v>0.85810770684051585</v>
      </c>
    </row>
    <row r="6046" spans="1:3" x14ac:dyDescent="0.3">
      <c r="A6046">
        <f t="shared" si="189"/>
        <v>6026</v>
      </c>
      <c r="B6046">
        <v>5.6392370861081655</v>
      </c>
      <c r="C6046">
        <f t="shared" si="188"/>
        <v>0.85822130092814608</v>
      </c>
    </row>
    <row r="6047" spans="1:3" x14ac:dyDescent="0.3">
      <c r="A6047">
        <f t="shared" si="189"/>
        <v>6027</v>
      </c>
      <c r="B6047">
        <v>0.86326610155356831</v>
      </c>
      <c r="C6047">
        <f t="shared" si="188"/>
        <v>0.85870430805925335</v>
      </c>
    </row>
    <row r="6048" spans="1:3" x14ac:dyDescent="0.3">
      <c r="A6048">
        <f t="shared" si="189"/>
        <v>6028</v>
      </c>
      <c r="B6048">
        <v>0.49012888199230309</v>
      </c>
      <c r="C6048">
        <f t="shared" si="188"/>
        <v>0.85877230385179781</v>
      </c>
    </row>
    <row r="6049" spans="1:3" x14ac:dyDescent="0.3">
      <c r="A6049">
        <f t="shared" si="189"/>
        <v>6029</v>
      </c>
      <c r="B6049">
        <v>1.619243983226641</v>
      </c>
      <c r="C6049">
        <f t="shared" si="188"/>
        <v>0.85921860512395276</v>
      </c>
    </row>
    <row r="6050" spans="1:3" x14ac:dyDescent="0.3">
      <c r="A6050">
        <f t="shared" si="189"/>
        <v>6030</v>
      </c>
      <c r="B6050">
        <v>0.3664432478086006</v>
      </c>
      <c r="C6050">
        <f t="shared" si="188"/>
        <v>0.85956891480565734</v>
      </c>
    </row>
    <row r="6051" spans="1:3" x14ac:dyDescent="0.3">
      <c r="A6051">
        <f t="shared" si="189"/>
        <v>6031</v>
      </c>
      <c r="B6051">
        <v>1.4973279266537165</v>
      </c>
      <c r="C6051">
        <f t="shared" si="188"/>
        <v>0.85960388613129668</v>
      </c>
    </row>
    <row r="6052" spans="1:3" x14ac:dyDescent="0.3">
      <c r="A6052">
        <f t="shared" si="189"/>
        <v>6032</v>
      </c>
      <c r="B6052">
        <v>0.71651431710391611</v>
      </c>
      <c r="C6052">
        <f t="shared" si="188"/>
        <v>0.85960678450060324</v>
      </c>
    </row>
    <row r="6053" spans="1:3" x14ac:dyDescent="0.3">
      <c r="A6053">
        <f t="shared" si="189"/>
        <v>6033</v>
      </c>
      <c r="B6053">
        <v>0.45268792059612895</v>
      </c>
      <c r="C6053">
        <f t="shared" si="188"/>
        <v>0.85962599524418115</v>
      </c>
    </row>
    <row r="6054" spans="1:3" x14ac:dyDescent="0.3">
      <c r="A6054">
        <f t="shared" si="189"/>
        <v>6034</v>
      </c>
      <c r="B6054">
        <v>1.3170857871585977</v>
      </c>
      <c r="C6054">
        <f t="shared" si="188"/>
        <v>0.85988665494056038</v>
      </c>
    </row>
    <row r="6055" spans="1:3" x14ac:dyDescent="0.3">
      <c r="A6055">
        <f t="shared" si="189"/>
        <v>6035</v>
      </c>
      <c r="B6055">
        <v>1.4296595366019775</v>
      </c>
      <c r="C6055">
        <f t="shared" si="188"/>
        <v>0.86007167676582119</v>
      </c>
    </row>
    <row r="6056" spans="1:3" x14ac:dyDescent="0.3">
      <c r="A6056">
        <f t="shared" si="189"/>
        <v>6036</v>
      </c>
      <c r="B6056">
        <v>0.59193363919137121</v>
      </c>
      <c r="C6056">
        <f t="shared" si="188"/>
        <v>0.86032261155167555</v>
      </c>
    </row>
    <row r="6057" spans="1:3" x14ac:dyDescent="0.3">
      <c r="A6057">
        <f t="shared" si="189"/>
        <v>6037</v>
      </c>
      <c r="B6057">
        <v>0.31729339617757746</v>
      </c>
      <c r="C6057">
        <f t="shared" si="188"/>
        <v>0.86146981314771653</v>
      </c>
    </row>
    <row r="6058" spans="1:3" x14ac:dyDescent="0.3">
      <c r="A6058">
        <f t="shared" si="189"/>
        <v>6038</v>
      </c>
      <c r="B6058">
        <v>0.93889014813319149</v>
      </c>
      <c r="C6058">
        <f t="shared" si="188"/>
        <v>0.86214511305870301</v>
      </c>
    </row>
    <row r="6059" spans="1:3" x14ac:dyDescent="0.3">
      <c r="A6059">
        <f t="shared" si="189"/>
        <v>6039</v>
      </c>
      <c r="B6059">
        <v>2.1528427246392914</v>
      </c>
      <c r="C6059">
        <f t="shared" si="188"/>
        <v>0.8624388237760483</v>
      </c>
    </row>
    <row r="6060" spans="1:3" x14ac:dyDescent="0.3">
      <c r="A6060">
        <f t="shared" si="189"/>
        <v>6040</v>
      </c>
      <c r="B6060">
        <v>1.1250614735713054</v>
      </c>
      <c r="C6060">
        <f t="shared" si="188"/>
        <v>0.86255588078859735</v>
      </c>
    </row>
    <row r="6061" spans="1:3" x14ac:dyDescent="0.3">
      <c r="A6061">
        <f t="shared" si="189"/>
        <v>6041</v>
      </c>
      <c r="B6061">
        <v>0.35044813435649402</v>
      </c>
      <c r="C6061">
        <f t="shared" si="188"/>
        <v>0.86320377078694022</v>
      </c>
    </row>
    <row r="6062" spans="1:3" x14ac:dyDescent="0.3">
      <c r="A6062">
        <f t="shared" si="189"/>
        <v>6042</v>
      </c>
      <c r="B6062">
        <v>0.42101966708747485</v>
      </c>
      <c r="C6062">
        <f t="shared" si="188"/>
        <v>0.86326610155356831</v>
      </c>
    </row>
    <row r="6063" spans="1:3" x14ac:dyDescent="0.3">
      <c r="A6063">
        <f t="shared" si="189"/>
        <v>6043</v>
      </c>
      <c r="B6063">
        <v>0.19700523235106204</v>
      </c>
      <c r="C6063">
        <f t="shared" si="188"/>
        <v>0.86388470618588098</v>
      </c>
    </row>
    <row r="6064" spans="1:3" x14ac:dyDescent="0.3">
      <c r="A6064">
        <f t="shared" si="189"/>
        <v>6044</v>
      </c>
      <c r="B6064">
        <v>1.3792172471752886</v>
      </c>
      <c r="C6064">
        <f t="shared" si="188"/>
        <v>0.86389235803331466</v>
      </c>
    </row>
    <row r="6065" spans="1:3" x14ac:dyDescent="0.3">
      <c r="A6065">
        <f t="shared" si="189"/>
        <v>6045</v>
      </c>
      <c r="B6065">
        <v>1.2158452978113772</v>
      </c>
      <c r="C6065">
        <f t="shared" si="188"/>
        <v>0.86529507365460168</v>
      </c>
    </row>
    <row r="6066" spans="1:3" x14ac:dyDescent="0.3">
      <c r="A6066">
        <f t="shared" si="189"/>
        <v>6046</v>
      </c>
      <c r="B6066">
        <v>0.38080574978447723</v>
      </c>
      <c r="C6066">
        <f t="shared" si="188"/>
        <v>0.86545615013759747</v>
      </c>
    </row>
    <row r="6067" spans="1:3" x14ac:dyDescent="0.3">
      <c r="A6067">
        <f t="shared" si="189"/>
        <v>6047</v>
      </c>
      <c r="B6067">
        <v>5.7525677869807446E-4</v>
      </c>
      <c r="C6067">
        <f t="shared" si="188"/>
        <v>0.86546803591644461</v>
      </c>
    </row>
    <row r="6068" spans="1:3" x14ac:dyDescent="0.3">
      <c r="A6068">
        <f t="shared" si="189"/>
        <v>6048</v>
      </c>
      <c r="B6068">
        <v>0.38941993493200622</v>
      </c>
      <c r="C6068">
        <f t="shared" si="188"/>
        <v>0.86553430055461722</v>
      </c>
    </row>
    <row r="6069" spans="1:3" x14ac:dyDescent="0.3">
      <c r="A6069">
        <f t="shared" si="189"/>
        <v>6049</v>
      </c>
      <c r="B6069">
        <v>0.83750036972532738</v>
      </c>
      <c r="C6069">
        <f t="shared" si="188"/>
        <v>0.86597699110991866</v>
      </c>
    </row>
    <row r="6070" spans="1:3" x14ac:dyDescent="0.3">
      <c r="A6070">
        <f t="shared" si="189"/>
        <v>6050</v>
      </c>
      <c r="B6070">
        <v>0.18728132939068742</v>
      </c>
      <c r="C6070">
        <f t="shared" si="188"/>
        <v>0.86606003086986894</v>
      </c>
    </row>
    <row r="6071" spans="1:3" x14ac:dyDescent="0.3">
      <c r="A6071">
        <f t="shared" si="189"/>
        <v>6051</v>
      </c>
      <c r="B6071">
        <v>3.2454323870960256</v>
      </c>
      <c r="C6071">
        <f t="shared" si="188"/>
        <v>0.86651938261902295</v>
      </c>
    </row>
    <row r="6072" spans="1:3" x14ac:dyDescent="0.3">
      <c r="A6072">
        <f t="shared" si="189"/>
        <v>6052</v>
      </c>
      <c r="B6072">
        <v>0.14716015226001944</v>
      </c>
      <c r="C6072">
        <f t="shared" si="188"/>
        <v>0.86714884490285349</v>
      </c>
    </row>
    <row r="6073" spans="1:3" x14ac:dyDescent="0.3">
      <c r="A6073">
        <f t="shared" si="189"/>
        <v>6053</v>
      </c>
      <c r="B6073">
        <v>0.29079852808580609</v>
      </c>
      <c r="C6073">
        <f t="shared" si="188"/>
        <v>0.86753435370612753</v>
      </c>
    </row>
    <row r="6074" spans="1:3" x14ac:dyDescent="0.3">
      <c r="A6074">
        <f t="shared" si="189"/>
        <v>6054</v>
      </c>
      <c r="B6074">
        <v>0.20524402699285682</v>
      </c>
      <c r="C6074">
        <f t="shared" si="188"/>
        <v>0.86759377744957344</v>
      </c>
    </row>
    <row r="6075" spans="1:3" x14ac:dyDescent="0.3">
      <c r="A6075">
        <f t="shared" si="189"/>
        <v>6055</v>
      </c>
      <c r="B6075">
        <v>0.9051234945552955</v>
      </c>
      <c r="C6075">
        <f t="shared" si="188"/>
        <v>0.86780909441727094</v>
      </c>
    </row>
    <row r="6076" spans="1:3" x14ac:dyDescent="0.3">
      <c r="A6076">
        <f t="shared" si="189"/>
        <v>6056</v>
      </c>
      <c r="B6076">
        <v>1.1564864663463388</v>
      </c>
      <c r="C6076">
        <f t="shared" si="188"/>
        <v>0.86811093480213142</v>
      </c>
    </row>
    <row r="6077" spans="1:3" x14ac:dyDescent="0.3">
      <c r="A6077">
        <f t="shared" si="189"/>
        <v>6057</v>
      </c>
      <c r="B6077">
        <v>1.723346219766235</v>
      </c>
      <c r="C6077">
        <f t="shared" si="188"/>
        <v>0.8687139836429052</v>
      </c>
    </row>
    <row r="6078" spans="1:3" x14ac:dyDescent="0.3">
      <c r="A6078">
        <f t="shared" si="189"/>
        <v>6058</v>
      </c>
      <c r="B6078">
        <v>0.90306291950762851</v>
      </c>
      <c r="C6078">
        <f t="shared" si="188"/>
        <v>0.86887380415322513</v>
      </c>
    </row>
    <row r="6079" spans="1:3" x14ac:dyDescent="0.3">
      <c r="A6079">
        <f t="shared" si="189"/>
        <v>6059</v>
      </c>
      <c r="B6079">
        <v>0.79949961108700207</v>
      </c>
      <c r="C6079">
        <f t="shared" si="188"/>
        <v>0.86920824696928034</v>
      </c>
    </row>
    <row r="6080" spans="1:3" x14ac:dyDescent="0.3">
      <c r="A6080">
        <f t="shared" si="189"/>
        <v>6060</v>
      </c>
      <c r="B6080">
        <v>0.32991715329257931</v>
      </c>
      <c r="C6080">
        <f t="shared" si="188"/>
        <v>0.86926868083166076</v>
      </c>
    </row>
    <row r="6081" spans="1:3" x14ac:dyDescent="0.3">
      <c r="A6081">
        <f t="shared" si="189"/>
        <v>6061</v>
      </c>
      <c r="B6081">
        <v>0.15953908147512186</v>
      </c>
      <c r="C6081">
        <f t="shared" si="188"/>
        <v>0.86976431290688416</v>
      </c>
    </row>
    <row r="6082" spans="1:3" x14ac:dyDescent="0.3">
      <c r="A6082">
        <f t="shared" si="189"/>
        <v>6062</v>
      </c>
      <c r="B6082">
        <v>1.8499760782220749</v>
      </c>
      <c r="C6082">
        <f t="shared" si="188"/>
        <v>0.8697974819019747</v>
      </c>
    </row>
    <row r="6083" spans="1:3" x14ac:dyDescent="0.3">
      <c r="A6083">
        <f t="shared" si="189"/>
        <v>6063</v>
      </c>
      <c r="B6083">
        <v>0.11039063796020043</v>
      </c>
      <c r="C6083">
        <f t="shared" si="188"/>
        <v>0.86998418742307626</v>
      </c>
    </row>
    <row r="6084" spans="1:3" x14ac:dyDescent="0.3">
      <c r="A6084">
        <f t="shared" si="189"/>
        <v>6064</v>
      </c>
      <c r="B6084">
        <v>0.17698785302213893</v>
      </c>
      <c r="C6084">
        <f t="shared" si="188"/>
        <v>0.87011250854624156</v>
      </c>
    </row>
    <row r="6085" spans="1:3" x14ac:dyDescent="0.3">
      <c r="A6085">
        <f t="shared" si="189"/>
        <v>6065</v>
      </c>
      <c r="B6085">
        <v>0.75878049893745225</v>
      </c>
      <c r="C6085">
        <f t="shared" si="188"/>
        <v>0.87065194565240156</v>
      </c>
    </row>
    <row r="6086" spans="1:3" x14ac:dyDescent="0.3">
      <c r="A6086">
        <f t="shared" si="189"/>
        <v>6066</v>
      </c>
      <c r="B6086">
        <v>0.71837861175888396</v>
      </c>
      <c r="C6086">
        <f t="shared" si="188"/>
        <v>0.87082204725760692</v>
      </c>
    </row>
    <row r="6087" spans="1:3" x14ac:dyDescent="0.3">
      <c r="A6087">
        <f t="shared" si="189"/>
        <v>6067</v>
      </c>
      <c r="B6087">
        <v>0.37684161410626937</v>
      </c>
      <c r="C6087">
        <f t="shared" si="188"/>
        <v>0.87087344839747138</v>
      </c>
    </row>
    <row r="6088" spans="1:3" x14ac:dyDescent="0.3">
      <c r="A6088">
        <f t="shared" si="189"/>
        <v>6068</v>
      </c>
      <c r="B6088">
        <v>0.39189838699193236</v>
      </c>
      <c r="C6088">
        <f t="shared" si="188"/>
        <v>0.87136461051785852</v>
      </c>
    </row>
    <row r="6089" spans="1:3" x14ac:dyDescent="0.3">
      <c r="A6089">
        <f t="shared" si="189"/>
        <v>6069</v>
      </c>
      <c r="B6089">
        <v>0.23266386344018319</v>
      </c>
      <c r="C6089">
        <f t="shared" si="188"/>
        <v>0.87140263211169788</v>
      </c>
    </row>
    <row r="6090" spans="1:3" x14ac:dyDescent="0.3">
      <c r="A6090">
        <f t="shared" si="189"/>
        <v>6070</v>
      </c>
      <c r="B6090">
        <v>0.71096221598741494</v>
      </c>
      <c r="C6090">
        <f t="shared" si="188"/>
        <v>0.87170028003873745</v>
      </c>
    </row>
    <row r="6091" spans="1:3" x14ac:dyDescent="0.3">
      <c r="A6091">
        <f t="shared" si="189"/>
        <v>6071</v>
      </c>
      <c r="B6091">
        <v>4.4644810888130548E-2</v>
      </c>
      <c r="C6091">
        <f t="shared" si="188"/>
        <v>0.87170428512952247</v>
      </c>
    </row>
    <row r="6092" spans="1:3" x14ac:dyDescent="0.3">
      <c r="A6092">
        <f t="shared" si="189"/>
        <v>6072</v>
      </c>
      <c r="B6092">
        <v>2.9016706502022265</v>
      </c>
      <c r="C6092">
        <f t="shared" si="188"/>
        <v>0.87187909874160052</v>
      </c>
    </row>
    <row r="6093" spans="1:3" x14ac:dyDescent="0.3">
      <c r="A6093">
        <f t="shared" si="189"/>
        <v>6073</v>
      </c>
      <c r="B6093">
        <v>0.53058902285607301</v>
      </c>
      <c r="C6093">
        <f t="shared" si="188"/>
        <v>0.87190623069703288</v>
      </c>
    </row>
    <row r="6094" spans="1:3" x14ac:dyDescent="0.3">
      <c r="A6094">
        <f t="shared" si="189"/>
        <v>6074</v>
      </c>
      <c r="B6094">
        <v>1.9112193125831334</v>
      </c>
      <c r="C6094">
        <f t="shared" si="188"/>
        <v>0.87225433933557572</v>
      </c>
    </row>
    <row r="6095" spans="1:3" x14ac:dyDescent="0.3">
      <c r="A6095">
        <f t="shared" si="189"/>
        <v>6075</v>
      </c>
      <c r="B6095">
        <v>0.62368850472565485</v>
      </c>
      <c r="C6095">
        <f t="shared" si="188"/>
        <v>0.87258378629946498</v>
      </c>
    </row>
    <row r="6096" spans="1:3" x14ac:dyDescent="0.3">
      <c r="A6096">
        <f t="shared" si="189"/>
        <v>6076</v>
      </c>
      <c r="B6096">
        <v>1.3536167976106812</v>
      </c>
      <c r="C6096">
        <f t="shared" si="188"/>
        <v>0.87273351997645032</v>
      </c>
    </row>
    <row r="6097" spans="1:3" x14ac:dyDescent="0.3">
      <c r="A6097">
        <f t="shared" si="189"/>
        <v>6077</v>
      </c>
      <c r="B6097">
        <v>0.67104897109134942</v>
      </c>
      <c r="C6097">
        <f t="shared" si="188"/>
        <v>0.87286581988591005</v>
      </c>
    </row>
    <row r="6098" spans="1:3" x14ac:dyDescent="0.3">
      <c r="A6098">
        <f t="shared" si="189"/>
        <v>6078</v>
      </c>
      <c r="B6098">
        <v>1.5772470283347213</v>
      </c>
      <c r="C6098">
        <f t="shared" si="188"/>
        <v>0.87371422065659066</v>
      </c>
    </row>
    <row r="6099" spans="1:3" x14ac:dyDescent="0.3">
      <c r="A6099">
        <f t="shared" si="189"/>
        <v>6079</v>
      </c>
      <c r="B6099">
        <v>2.4502389450572277</v>
      </c>
      <c r="C6099">
        <f t="shared" si="188"/>
        <v>0.87403286929294177</v>
      </c>
    </row>
    <row r="6100" spans="1:3" x14ac:dyDescent="0.3">
      <c r="A6100">
        <f t="shared" si="189"/>
        <v>6080</v>
      </c>
      <c r="B6100">
        <v>3.3921705276880099E-2</v>
      </c>
      <c r="C6100">
        <f t="shared" si="188"/>
        <v>0.87429832269717567</v>
      </c>
    </row>
    <row r="6101" spans="1:3" x14ac:dyDescent="0.3">
      <c r="A6101">
        <f t="shared" si="189"/>
        <v>6081</v>
      </c>
      <c r="B6101">
        <v>0.87491608774815988</v>
      </c>
      <c r="C6101">
        <f t="shared" si="188"/>
        <v>0.87467845299439717</v>
      </c>
    </row>
    <row r="6102" spans="1:3" x14ac:dyDescent="0.3">
      <c r="A6102">
        <f t="shared" si="189"/>
        <v>6082</v>
      </c>
      <c r="B6102">
        <v>0.37799390234387631</v>
      </c>
      <c r="C6102">
        <f t="shared" ref="C6102:C6165" si="190">SMALL($B$21:$B$10020,A6102)</f>
        <v>0.87473070357229155</v>
      </c>
    </row>
    <row r="6103" spans="1:3" x14ac:dyDescent="0.3">
      <c r="A6103">
        <f t="shared" ref="A6103:A6166" si="191">A6102+1</f>
        <v>6083</v>
      </c>
      <c r="B6103">
        <v>1.2822913225025427</v>
      </c>
      <c r="C6103">
        <f t="shared" si="190"/>
        <v>0.87478393091164564</v>
      </c>
    </row>
    <row r="6104" spans="1:3" x14ac:dyDescent="0.3">
      <c r="A6104">
        <f t="shared" si="191"/>
        <v>6084</v>
      </c>
      <c r="B6104">
        <v>4.6576926264337661</v>
      </c>
      <c r="C6104">
        <f t="shared" si="190"/>
        <v>0.87491608774815988</v>
      </c>
    </row>
    <row r="6105" spans="1:3" x14ac:dyDescent="0.3">
      <c r="A6105">
        <f t="shared" si="191"/>
        <v>6085</v>
      </c>
      <c r="B6105">
        <v>0.10969950448265009</v>
      </c>
      <c r="C6105">
        <f t="shared" si="190"/>
        <v>0.87517656224864049</v>
      </c>
    </row>
    <row r="6106" spans="1:3" x14ac:dyDescent="0.3">
      <c r="A6106">
        <f t="shared" si="191"/>
        <v>6086</v>
      </c>
      <c r="B6106">
        <v>2.4162504901590536</v>
      </c>
      <c r="C6106">
        <f t="shared" si="190"/>
        <v>0.87563271420103694</v>
      </c>
    </row>
    <row r="6107" spans="1:3" x14ac:dyDescent="0.3">
      <c r="A6107">
        <f t="shared" si="191"/>
        <v>6087</v>
      </c>
      <c r="B6107">
        <v>1.5477099764130551</v>
      </c>
      <c r="C6107">
        <f t="shared" si="190"/>
        <v>0.87648845370668726</v>
      </c>
    </row>
    <row r="6108" spans="1:3" x14ac:dyDescent="0.3">
      <c r="A6108">
        <f t="shared" si="191"/>
        <v>6088</v>
      </c>
      <c r="B6108">
        <v>7.0147900568131583E-2</v>
      </c>
      <c r="C6108">
        <f t="shared" si="190"/>
        <v>0.87704437370736854</v>
      </c>
    </row>
    <row r="6109" spans="1:3" x14ac:dyDescent="0.3">
      <c r="A6109">
        <f t="shared" si="191"/>
        <v>6089</v>
      </c>
      <c r="B6109">
        <v>2.4110020557830811</v>
      </c>
      <c r="C6109">
        <f t="shared" si="190"/>
        <v>0.87722007456875062</v>
      </c>
    </row>
    <row r="6110" spans="1:3" x14ac:dyDescent="0.3">
      <c r="A6110">
        <f t="shared" si="191"/>
        <v>6090</v>
      </c>
      <c r="B6110">
        <v>0.2385274165443545</v>
      </c>
      <c r="C6110">
        <f t="shared" si="190"/>
        <v>0.87769866279563935</v>
      </c>
    </row>
    <row r="6111" spans="1:3" x14ac:dyDescent="0.3">
      <c r="A6111">
        <f t="shared" si="191"/>
        <v>6091</v>
      </c>
      <c r="B6111">
        <v>0.29709224334741968</v>
      </c>
      <c r="C6111">
        <f t="shared" si="190"/>
        <v>0.8779163050848442</v>
      </c>
    </row>
    <row r="6112" spans="1:3" x14ac:dyDescent="0.3">
      <c r="A6112">
        <f t="shared" si="191"/>
        <v>6092</v>
      </c>
      <c r="B6112">
        <v>1.1060693115286919</v>
      </c>
      <c r="C6112">
        <f t="shared" si="190"/>
        <v>0.8787995725778821</v>
      </c>
    </row>
    <row r="6113" spans="1:3" x14ac:dyDescent="0.3">
      <c r="A6113">
        <f t="shared" si="191"/>
        <v>6093</v>
      </c>
      <c r="B6113">
        <v>2.0891386516249137</v>
      </c>
      <c r="C6113">
        <f t="shared" si="190"/>
        <v>0.8792035289829363</v>
      </c>
    </row>
    <row r="6114" spans="1:3" x14ac:dyDescent="0.3">
      <c r="A6114">
        <f t="shared" si="191"/>
        <v>6094</v>
      </c>
      <c r="B6114">
        <v>9.2990292362579829E-2</v>
      </c>
      <c r="C6114">
        <f t="shared" si="190"/>
        <v>0.87946767859755792</v>
      </c>
    </row>
    <row r="6115" spans="1:3" x14ac:dyDescent="0.3">
      <c r="A6115">
        <f t="shared" si="191"/>
        <v>6095</v>
      </c>
      <c r="B6115">
        <v>7.1879696758463396E-3</v>
      </c>
      <c r="C6115">
        <f t="shared" si="190"/>
        <v>0.88043829345151003</v>
      </c>
    </row>
    <row r="6116" spans="1:3" x14ac:dyDescent="0.3">
      <c r="A6116">
        <f t="shared" si="191"/>
        <v>6096</v>
      </c>
      <c r="B6116">
        <v>3.2675823776333099</v>
      </c>
      <c r="C6116">
        <f t="shared" si="190"/>
        <v>0.88053745136943262</v>
      </c>
    </row>
    <row r="6117" spans="1:3" x14ac:dyDescent="0.3">
      <c r="A6117">
        <f t="shared" si="191"/>
        <v>6097</v>
      </c>
      <c r="B6117">
        <v>0.61373838628011623</v>
      </c>
      <c r="C6117">
        <f t="shared" si="190"/>
        <v>0.88103488169065813</v>
      </c>
    </row>
    <row r="6118" spans="1:3" x14ac:dyDescent="0.3">
      <c r="A6118">
        <f t="shared" si="191"/>
        <v>6098</v>
      </c>
      <c r="B6118">
        <v>1.2351165412397358</v>
      </c>
      <c r="C6118">
        <f t="shared" si="190"/>
        <v>0.88117602576904708</v>
      </c>
    </row>
    <row r="6119" spans="1:3" x14ac:dyDescent="0.3">
      <c r="A6119">
        <f t="shared" si="191"/>
        <v>6099</v>
      </c>
      <c r="B6119">
        <v>0.29105760714957252</v>
      </c>
      <c r="C6119">
        <f t="shared" si="190"/>
        <v>0.88117651122368756</v>
      </c>
    </row>
    <row r="6120" spans="1:3" x14ac:dyDescent="0.3">
      <c r="A6120">
        <f t="shared" si="191"/>
        <v>6100</v>
      </c>
      <c r="B6120">
        <v>1.0275413658336372</v>
      </c>
      <c r="C6120">
        <f t="shared" si="190"/>
        <v>0.88130112557429197</v>
      </c>
    </row>
    <row r="6121" spans="1:3" x14ac:dyDescent="0.3">
      <c r="A6121">
        <f t="shared" si="191"/>
        <v>6101</v>
      </c>
      <c r="B6121">
        <v>0.28988981585731155</v>
      </c>
      <c r="C6121">
        <f t="shared" si="190"/>
        <v>0.8816265930166669</v>
      </c>
    </row>
    <row r="6122" spans="1:3" x14ac:dyDescent="0.3">
      <c r="A6122">
        <f t="shared" si="191"/>
        <v>6102</v>
      </c>
      <c r="B6122">
        <v>5.2855007354521932</v>
      </c>
      <c r="C6122">
        <f t="shared" si="190"/>
        <v>0.88212004811892641</v>
      </c>
    </row>
    <row r="6123" spans="1:3" x14ac:dyDescent="0.3">
      <c r="A6123">
        <f t="shared" si="191"/>
        <v>6103</v>
      </c>
      <c r="B6123">
        <v>0.39635807067811646</v>
      </c>
      <c r="C6123">
        <f t="shared" si="190"/>
        <v>0.8821370892625926</v>
      </c>
    </row>
    <row r="6124" spans="1:3" x14ac:dyDescent="0.3">
      <c r="A6124">
        <f t="shared" si="191"/>
        <v>6104</v>
      </c>
      <c r="B6124">
        <v>1.2040292386990679</v>
      </c>
      <c r="C6124">
        <f t="shared" si="190"/>
        <v>0.88223465274955992</v>
      </c>
    </row>
    <row r="6125" spans="1:3" x14ac:dyDescent="0.3">
      <c r="A6125">
        <f t="shared" si="191"/>
        <v>6105</v>
      </c>
      <c r="B6125">
        <v>0.1668971546244491</v>
      </c>
      <c r="C6125">
        <f t="shared" si="190"/>
        <v>0.88274805321993455</v>
      </c>
    </row>
    <row r="6126" spans="1:3" x14ac:dyDescent="0.3">
      <c r="A6126">
        <f t="shared" si="191"/>
        <v>6106</v>
      </c>
      <c r="B6126">
        <v>0.16807824796141779</v>
      </c>
      <c r="C6126">
        <f t="shared" si="190"/>
        <v>0.88281291914492988</v>
      </c>
    </row>
    <row r="6127" spans="1:3" x14ac:dyDescent="0.3">
      <c r="A6127">
        <f t="shared" si="191"/>
        <v>6107</v>
      </c>
      <c r="B6127">
        <v>1.4158943008537563</v>
      </c>
      <c r="C6127">
        <f t="shared" si="190"/>
        <v>0.88296936117703262</v>
      </c>
    </row>
    <row r="6128" spans="1:3" x14ac:dyDescent="0.3">
      <c r="A6128">
        <f t="shared" si="191"/>
        <v>6108</v>
      </c>
      <c r="B6128">
        <v>0.31748440779852571</v>
      </c>
      <c r="C6128">
        <f t="shared" si="190"/>
        <v>0.88324671448424552</v>
      </c>
    </row>
    <row r="6129" spans="1:3" x14ac:dyDescent="0.3">
      <c r="A6129">
        <f t="shared" si="191"/>
        <v>6109</v>
      </c>
      <c r="B6129">
        <v>0.26289764308257846</v>
      </c>
      <c r="C6129">
        <f t="shared" si="190"/>
        <v>0.88359655187775954</v>
      </c>
    </row>
    <row r="6130" spans="1:3" x14ac:dyDescent="0.3">
      <c r="A6130">
        <f t="shared" si="191"/>
        <v>6110</v>
      </c>
      <c r="B6130">
        <v>0.96547080278243058</v>
      </c>
      <c r="C6130">
        <f t="shared" si="190"/>
        <v>0.88437747249671372</v>
      </c>
    </row>
    <row r="6131" spans="1:3" x14ac:dyDescent="0.3">
      <c r="A6131">
        <f t="shared" si="191"/>
        <v>6111</v>
      </c>
      <c r="B6131">
        <v>1.3310491363516741</v>
      </c>
      <c r="C6131">
        <f t="shared" si="190"/>
        <v>0.88441531557873176</v>
      </c>
    </row>
    <row r="6132" spans="1:3" x14ac:dyDescent="0.3">
      <c r="A6132">
        <f t="shared" si="191"/>
        <v>6112</v>
      </c>
      <c r="B6132">
        <v>1.0584050479430969</v>
      </c>
      <c r="C6132">
        <f t="shared" si="190"/>
        <v>0.88472428259058078</v>
      </c>
    </row>
    <row r="6133" spans="1:3" x14ac:dyDescent="0.3">
      <c r="A6133">
        <f t="shared" si="191"/>
        <v>6113</v>
      </c>
      <c r="B6133">
        <v>1.8080553196418914</v>
      </c>
      <c r="C6133">
        <f t="shared" si="190"/>
        <v>0.88599410808524293</v>
      </c>
    </row>
    <row r="6134" spans="1:3" x14ac:dyDescent="0.3">
      <c r="A6134">
        <f t="shared" si="191"/>
        <v>6114</v>
      </c>
      <c r="B6134">
        <v>0.19836306147202643</v>
      </c>
      <c r="C6134">
        <f t="shared" si="190"/>
        <v>0.88606010312759387</v>
      </c>
    </row>
    <row r="6135" spans="1:3" x14ac:dyDescent="0.3">
      <c r="A6135">
        <f t="shared" si="191"/>
        <v>6115</v>
      </c>
      <c r="B6135">
        <v>5.2305545779635878</v>
      </c>
      <c r="C6135">
        <f t="shared" si="190"/>
        <v>0.88658375520407651</v>
      </c>
    </row>
    <row r="6136" spans="1:3" x14ac:dyDescent="0.3">
      <c r="A6136">
        <f t="shared" si="191"/>
        <v>6116</v>
      </c>
      <c r="B6136">
        <v>0.2263393808715275</v>
      </c>
      <c r="C6136">
        <f t="shared" si="190"/>
        <v>0.88666821854718214</v>
      </c>
    </row>
    <row r="6137" spans="1:3" x14ac:dyDescent="0.3">
      <c r="A6137">
        <f t="shared" si="191"/>
        <v>6117</v>
      </c>
      <c r="B6137">
        <v>0.3652559173901786</v>
      </c>
      <c r="C6137">
        <f t="shared" si="190"/>
        <v>0.88734061899723926</v>
      </c>
    </row>
    <row r="6138" spans="1:3" x14ac:dyDescent="0.3">
      <c r="A6138">
        <f t="shared" si="191"/>
        <v>6118</v>
      </c>
      <c r="B6138">
        <v>0.29141129851526393</v>
      </c>
      <c r="C6138">
        <f t="shared" si="190"/>
        <v>0.88757475274009479</v>
      </c>
    </row>
    <row r="6139" spans="1:3" x14ac:dyDescent="0.3">
      <c r="A6139">
        <f t="shared" si="191"/>
        <v>6119</v>
      </c>
      <c r="B6139">
        <v>1.645330356060013</v>
      </c>
      <c r="C6139">
        <f t="shared" si="190"/>
        <v>0.88780918159040678</v>
      </c>
    </row>
    <row r="6140" spans="1:3" x14ac:dyDescent="0.3">
      <c r="A6140">
        <f t="shared" si="191"/>
        <v>6120</v>
      </c>
      <c r="B6140">
        <v>0.15426347428243714</v>
      </c>
      <c r="C6140">
        <f t="shared" si="190"/>
        <v>0.88782381617687944</v>
      </c>
    </row>
    <row r="6141" spans="1:3" x14ac:dyDescent="0.3">
      <c r="A6141">
        <f t="shared" si="191"/>
        <v>6121</v>
      </c>
      <c r="B6141">
        <v>6.1061358398708592</v>
      </c>
      <c r="C6141">
        <f t="shared" si="190"/>
        <v>0.88784565007389982</v>
      </c>
    </row>
    <row r="6142" spans="1:3" x14ac:dyDescent="0.3">
      <c r="A6142">
        <f t="shared" si="191"/>
        <v>6122</v>
      </c>
      <c r="B6142">
        <v>4.1431971948564073E-2</v>
      </c>
      <c r="C6142">
        <f t="shared" si="190"/>
        <v>0.88880733926493316</v>
      </c>
    </row>
    <row r="6143" spans="1:3" x14ac:dyDescent="0.3">
      <c r="A6143">
        <f t="shared" si="191"/>
        <v>6123</v>
      </c>
      <c r="B6143">
        <v>0.58040188080508104</v>
      </c>
      <c r="C6143">
        <f t="shared" si="190"/>
        <v>0.88887193081484583</v>
      </c>
    </row>
    <row r="6144" spans="1:3" x14ac:dyDescent="0.3">
      <c r="A6144">
        <f t="shared" si="191"/>
        <v>6124</v>
      </c>
      <c r="B6144">
        <v>0.8913923123266565</v>
      </c>
      <c r="C6144">
        <f t="shared" si="190"/>
        <v>0.88889091813289367</v>
      </c>
    </row>
    <row r="6145" spans="1:3" x14ac:dyDescent="0.3">
      <c r="A6145">
        <f t="shared" si="191"/>
        <v>6125</v>
      </c>
      <c r="B6145">
        <v>1.1609657275690508</v>
      </c>
      <c r="C6145">
        <f t="shared" si="190"/>
        <v>0.88889498300875558</v>
      </c>
    </row>
    <row r="6146" spans="1:3" x14ac:dyDescent="0.3">
      <c r="A6146">
        <f t="shared" si="191"/>
        <v>6126</v>
      </c>
      <c r="B6146">
        <v>0.22175526421433833</v>
      </c>
      <c r="C6146">
        <f t="shared" si="190"/>
        <v>0.88894591997953887</v>
      </c>
    </row>
    <row r="6147" spans="1:3" x14ac:dyDescent="0.3">
      <c r="A6147">
        <f t="shared" si="191"/>
        <v>6127</v>
      </c>
      <c r="B6147">
        <v>0.31726366351889435</v>
      </c>
      <c r="C6147">
        <f t="shared" si="190"/>
        <v>0.8889751878527139</v>
      </c>
    </row>
    <row r="6148" spans="1:3" x14ac:dyDescent="0.3">
      <c r="A6148">
        <f t="shared" si="191"/>
        <v>6128</v>
      </c>
      <c r="B6148">
        <v>5.1001433051555418</v>
      </c>
      <c r="C6148">
        <f t="shared" si="190"/>
        <v>0.88897655055927549</v>
      </c>
    </row>
    <row r="6149" spans="1:3" x14ac:dyDescent="0.3">
      <c r="A6149">
        <f t="shared" si="191"/>
        <v>6129</v>
      </c>
      <c r="B6149">
        <v>0.28428116976632767</v>
      </c>
      <c r="C6149">
        <f t="shared" si="190"/>
        <v>0.88943464051790944</v>
      </c>
    </row>
    <row r="6150" spans="1:3" x14ac:dyDescent="0.3">
      <c r="A6150">
        <f t="shared" si="191"/>
        <v>6130</v>
      </c>
      <c r="B6150">
        <v>2.3325856185182063</v>
      </c>
      <c r="C6150">
        <f t="shared" si="190"/>
        <v>0.88960788605579899</v>
      </c>
    </row>
    <row r="6151" spans="1:3" x14ac:dyDescent="0.3">
      <c r="A6151">
        <f t="shared" si="191"/>
        <v>6131</v>
      </c>
      <c r="B6151">
        <v>0.9567708487567359</v>
      </c>
      <c r="C6151">
        <f t="shared" si="190"/>
        <v>0.88982472596450379</v>
      </c>
    </row>
    <row r="6152" spans="1:3" x14ac:dyDescent="0.3">
      <c r="A6152">
        <f t="shared" si="191"/>
        <v>6132</v>
      </c>
      <c r="B6152">
        <v>1.1386374578890857</v>
      </c>
      <c r="C6152">
        <f t="shared" si="190"/>
        <v>0.88987963024782757</v>
      </c>
    </row>
    <row r="6153" spans="1:3" x14ac:dyDescent="0.3">
      <c r="A6153">
        <f t="shared" si="191"/>
        <v>6133</v>
      </c>
      <c r="B6153">
        <v>2.135326708204508</v>
      </c>
      <c r="C6153">
        <f t="shared" si="190"/>
        <v>0.88995313704216694</v>
      </c>
    </row>
    <row r="6154" spans="1:3" x14ac:dyDescent="0.3">
      <c r="A6154">
        <f t="shared" si="191"/>
        <v>6134</v>
      </c>
      <c r="B6154">
        <v>3.6091802149023096</v>
      </c>
      <c r="C6154">
        <f t="shared" si="190"/>
        <v>0.89008879200255775</v>
      </c>
    </row>
    <row r="6155" spans="1:3" x14ac:dyDescent="0.3">
      <c r="A6155">
        <f t="shared" si="191"/>
        <v>6135</v>
      </c>
      <c r="B6155">
        <v>2.8622900525124688</v>
      </c>
      <c r="C6155">
        <f t="shared" si="190"/>
        <v>0.89094459193626463</v>
      </c>
    </row>
    <row r="6156" spans="1:3" x14ac:dyDescent="0.3">
      <c r="A6156">
        <f t="shared" si="191"/>
        <v>6136</v>
      </c>
      <c r="B6156">
        <v>5.3494018741919103</v>
      </c>
      <c r="C6156">
        <f t="shared" si="190"/>
        <v>0.8913923123266565</v>
      </c>
    </row>
    <row r="6157" spans="1:3" x14ac:dyDescent="0.3">
      <c r="A6157">
        <f t="shared" si="191"/>
        <v>6137</v>
      </c>
      <c r="B6157">
        <v>2.7084254335801852</v>
      </c>
      <c r="C6157">
        <f t="shared" si="190"/>
        <v>0.89148264832444668</v>
      </c>
    </row>
    <row r="6158" spans="1:3" x14ac:dyDescent="0.3">
      <c r="A6158">
        <f t="shared" si="191"/>
        <v>6138</v>
      </c>
      <c r="B6158">
        <v>2.4980905229252999</v>
      </c>
      <c r="C6158">
        <f t="shared" si="190"/>
        <v>0.8916194228174521</v>
      </c>
    </row>
    <row r="6159" spans="1:3" x14ac:dyDescent="0.3">
      <c r="A6159">
        <f t="shared" si="191"/>
        <v>6139</v>
      </c>
      <c r="B6159">
        <v>1.1677491522799022</v>
      </c>
      <c r="C6159">
        <f t="shared" si="190"/>
        <v>0.89276617554796633</v>
      </c>
    </row>
    <row r="6160" spans="1:3" x14ac:dyDescent="0.3">
      <c r="A6160">
        <f t="shared" si="191"/>
        <v>6140</v>
      </c>
      <c r="B6160">
        <v>3.6714191918361117E-3</v>
      </c>
      <c r="C6160">
        <f t="shared" si="190"/>
        <v>0.89293354415928849</v>
      </c>
    </row>
    <row r="6161" spans="1:3" x14ac:dyDescent="0.3">
      <c r="A6161">
        <f t="shared" si="191"/>
        <v>6141</v>
      </c>
      <c r="B6161">
        <v>1.251734863280771</v>
      </c>
      <c r="C6161">
        <f t="shared" si="190"/>
        <v>0.89418010343096044</v>
      </c>
    </row>
    <row r="6162" spans="1:3" x14ac:dyDescent="0.3">
      <c r="A6162">
        <f t="shared" si="191"/>
        <v>6142</v>
      </c>
      <c r="B6162">
        <v>0.26849223942475797</v>
      </c>
      <c r="C6162">
        <f t="shared" si="190"/>
        <v>0.894192734482675</v>
      </c>
    </row>
    <row r="6163" spans="1:3" x14ac:dyDescent="0.3">
      <c r="A6163">
        <f t="shared" si="191"/>
        <v>6143</v>
      </c>
      <c r="B6163">
        <v>0.19972227947436272</v>
      </c>
      <c r="C6163">
        <f t="shared" si="190"/>
        <v>0.89447060843456327</v>
      </c>
    </row>
    <row r="6164" spans="1:3" x14ac:dyDescent="0.3">
      <c r="A6164">
        <f t="shared" si="191"/>
        <v>6144</v>
      </c>
      <c r="B6164">
        <v>2.4532021857216222</v>
      </c>
      <c r="C6164">
        <f t="shared" si="190"/>
        <v>0.89520677283943262</v>
      </c>
    </row>
    <row r="6165" spans="1:3" x14ac:dyDescent="0.3">
      <c r="A6165">
        <f t="shared" si="191"/>
        <v>6145</v>
      </c>
      <c r="B6165">
        <v>1.3511039162457841</v>
      </c>
      <c r="C6165">
        <f t="shared" si="190"/>
        <v>0.89530264328200126</v>
      </c>
    </row>
    <row r="6166" spans="1:3" x14ac:dyDescent="0.3">
      <c r="A6166">
        <f t="shared" si="191"/>
        <v>6146</v>
      </c>
      <c r="B6166">
        <v>0.97602240035499999</v>
      </c>
      <c r="C6166">
        <f t="shared" ref="C6166:C6229" si="192">SMALL($B$21:$B$10020,A6166)</f>
        <v>0.89535319289459703</v>
      </c>
    </row>
    <row r="6167" spans="1:3" x14ac:dyDescent="0.3">
      <c r="A6167">
        <f t="shared" ref="A6167:A6230" si="193">A6166+1</f>
        <v>6147</v>
      </c>
      <c r="B6167">
        <v>1.7206031417981746</v>
      </c>
      <c r="C6167">
        <f t="shared" si="192"/>
        <v>0.89537893809302616</v>
      </c>
    </row>
    <row r="6168" spans="1:3" x14ac:dyDescent="0.3">
      <c r="A6168">
        <f t="shared" si="193"/>
        <v>6148</v>
      </c>
      <c r="B6168">
        <v>0.73127367310830405</v>
      </c>
      <c r="C6168">
        <f t="shared" si="192"/>
        <v>0.89549509691339657</v>
      </c>
    </row>
    <row r="6169" spans="1:3" x14ac:dyDescent="0.3">
      <c r="A6169">
        <f t="shared" si="193"/>
        <v>6149</v>
      </c>
      <c r="B6169">
        <v>2.8874037756151436</v>
      </c>
      <c r="C6169">
        <f t="shared" si="192"/>
        <v>0.89663757992901516</v>
      </c>
    </row>
    <row r="6170" spans="1:3" x14ac:dyDescent="0.3">
      <c r="A6170">
        <f t="shared" si="193"/>
        <v>6150</v>
      </c>
      <c r="B6170">
        <v>0.36853986484351431</v>
      </c>
      <c r="C6170">
        <f t="shared" si="192"/>
        <v>0.89699323820274701</v>
      </c>
    </row>
    <row r="6171" spans="1:3" x14ac:dyDescent="0.3">
      <c r="A6171">
        <f t="shared" si="193"/>
        <v>6151</v>
      </c>
      <c r="B6171">
        <v>9.9409841333120141E-2</v>
      </c>
      <c r="C6171">
        <f t="shared" si="192"/>
        <v>0.8971859131529496</v>
      </c>
    </row>
    <row r="6172" spans="1:3" x14ac:dyDescent="0.3">
      <c r="A6172">
        <f t="shared" si="193"/>
        <v>6152</v>
      </c>
      <c r="B6172">
        <v>2.4751849256027221</v>
      </c>
      <c r="C6172">
        <f t="shared" si="192"/>
        <v>0.89732194381774</v>
      </c>
    </row>
    <row r="6173" spans="1:3" x14ac:dyDescent="0.3">
      <c r="A6173">
        <f t="shared" si="193"/>
        <v>6153</v>
      </c>
      <c r="B6173">
        <v>1.1668212519543504</v>
      </c>
      <c r="C6173">
        <f t="shared" si="192"/>
        <v>0.89787713201937791</v>
      </c>
    </row>
    <row r="6174" spans="1:3" x14ac:dyDescent="0.3">
      <c r="A6174">
        <f t="shared" si="193"/>
        <v>6154</v>
      </c>
      <c r="B6174">
        <v>3.1288341568594946E-2</v>
      </c>
      <c r="C6174">
        <f t="shared" si="192"/>
        <v>0.89794418974114931</v>
      </c>
    </row>
    <row r="6175" spans="1:3" x14ac:dyDescent="0.3">
      <c r="A6175">
        <f t="shared" si="193"/>
        <v>6155</v>
      </c>
      <c r="B6175">
        <v>0.37440063639197985</v>
      </c>
      <c r="C6175">
        <f t="shared" si="192"/>
        <v>0.89837146075286278</v>
      </c>
    </row>
    <row r="6176" spans="1:3" x14ac:dyDescent="0.3">
      <c r="A6176">
        <f t="shared" si="193"/>
        <v>6156</v>
      </c>
      <c r="B6176">
        <v>6.3361649947729859E-2</v>
      </c>
      <c r="C6176">
        <f t="shared" si="192"/>
        <v>0.89876617353256982</v>
      </c>
    </row>
    <row r="6177" spans="1:3" x14ac:dyDescent="0.3">
      <c r="A6177">
        <f t="shared" si="193"/>
        <v>6157</v>
      </c>
      <c r="B6177">
        <v>0.36270192232297482</v>
      </c>
      <c r="C6177">
        <f t="shared" si="192"/>
        <v>0.89912844148263193</v>
      </c>
    </row>
    <row r="6178" spans="1:3" x14ac:dyDescent="0.3">
      <c r="A6178">
        <f t="shared" si="193"/>
        <v>6158</v>
      </c>
      <c r="B6178">
        <v>1.0439257091880108</v>
      </c>
      <c r="C6178">
        <f t="shared" si="192"/>
        <v>0.89926332423287691</v>
      </c>
    </row>
    <row r="6179" spans="1:3" x14ac:dyDescent="0.3">
      <c r="A6179">
        <f t="shared" si="193"/>
        <v>6159</v>
      </c>
      <c r="B6179">
        <v>0.67447351337315853</v>
      </c>
      <c r="C6179">
        <f t="shared" si="192"/>
        <v>0.89931313537685842</v>
      </c>
    </row>
    <row r="6180" spans="1:3" x14ac:dyDescent="0.3">
      <c r="A6180">
        <f t="shared" si="193"/>
        <v>6160</v>
      </c>
      <c r="B6180">
        <v>0.91798617286190032</v>
      </c>
      <c r="C6180">
        <f t="shared" si="192"/>
        <v>0.89944629956185529</v>
      </c>
    </row>
    <row r="6181" spans="1:3" x14ac:dyDescent="0.3">
      <c r="A6181">
        <f t="shared" si="193"/>
        <v>6161</v>
      </c>
      <c r="B6181">
        <v>8.4545373405546798E-2</v>
      </c>
      <c r="C6181">
        <f t="shared" si="192"/>
        <v>0.89950943163448094</v>
      </c>
    </row>
    <row r="6182" spans="1:3" x14ac:dyDescent="0.3">
      <c r="A6182">
        <f t="shared" si="193"/>
        <v>6162</v>
      </c>
      <c r="B6182">
        <v>7.5560505356921714E-2</v>
      </c>
      <c r="C6182">
        <f t="shared" si="192"/>
        <v>0.89954020127183698</v>
      </c>
    </row>
    <row r="6183" spans="1:3" x14ac:dyDescent="0.3">
      <c r="A6183">
        <f t="shared" si="193"/>
        <v>6163</v>
      </c>
      <c r="B6183">
        <v>0.59071364837410978</v>
      </c>
      <c r="C6183">
        <f t="shared" si="192"/>
        <v>0.89966424942351764</v>
      </c>
    </row>
    <row r="6184" spans="1:3" x14ac:dyDescent="0.3">
      <c r="A6184">
        <f t="shared" si="193"/>
        <v>6164</v>
      </c>
      <c r="B6184">
        <v>1.2427223633826194</v>
      </c>
      <c r="C6184">
        <f t="shared" si="192"/>
        <v>0.89982711039231456</v>
      </c>
    </row>
    <row r="6185" spans="1:3" x14ac:dyDescent="0.3">
      <c r="A6185">
        <f t="shared" si="193"/>
        <v>6165</v>
      </c>
      <c r="B6185">
        <v>6.8386358551921322E-2</v>
      </c>
      <c r="C6185">
        <f t="shared" si="192"/>
        <v>0.89984121041253595</v>
      </c>
    </row>
    <row r="6186" spans="1:3" x14ac:dyDescent="0.3">
      <c r="A6186">
        <f t="shared" si="193"/>
        <v>6166</v>
      </c>
      <c r="B6186">
        <v>0.93811547277448626</v>
      </c>
      <c r="C6186">
        <f t="shared" si="192"/>
        <v>0.90027209089771354</v>
      </c>
    </row>
    <row r="6187" spans="1:3" x14ac:dyDescent="0.3">
      <c r="A6187">
        <f t="shared" si="193"/>
        <v>6167</v>
      </c>
      <c r="B6187">
        <v>2.1511985818108119</v>
      </c>
      <c r="C6187">
        <f t="shared" si="192"/>
        <v>0.90069250214587582</v>
      </c>
    </row>
    <row r="6188" spans="1:3" x14ac:dyDescent="0.3">
      <c r="A6188">
        <f t="shared" si="193"/>
        <v>6168</v>
      </c>
      <c r="B6188">
        <v>0.7540335226173096</v>
      </c>
      <c r="C6188">
        <f t="shared" si="192"/>
        <v>0.90074143805709106</v>
      </c>
    </row>
    <row r="6189" spans="1:3" x14ac:dyDescent="0.3">
      <c r="A6189">
        <f t="shared" si="193"/>
        <v>6169</v>
      </c>
      <c r="B6189">
        <v>0.59517234509992045</v>
      </c>
      <c r="C6189">
        <f t="shared" si="192"/>
        <v>0.90104090667220094</v>
      </c>
    </row>
    <row r="6190" spans="1:3" x14ac:dyDescent="0.3">
      <c r="A6190">
        <f t="shared" si="193"/>
        <v>6170</v>
      </c>
      <c r="B6190">
        <v>1.412946924602819</v>
      </c>
      <c r="C6190">
        <f t="shared" si="192"/>
        <v>0.90117949432764255</v>
      </c>
    </row>
    <row r="6191" spans="1:3" x14ac:dyDescent="0.3">
      <c r="A6191">
        <f t="shared" si="193"/>
        <v>6171</v>
      </c>
      <c r="B6191">
        <v>0.1330454534708112</v>
      </c>
      <c r="C6191">
        <f t="shared" si="192"/>
        <v>0.90178246509430116</v>
      </c>
    </row>
    <row r="6192" spans="1:3" x14ac:dyDescent="0.3">
      <c r="A6192">
        <f t="shared" si="193"/>
        <v>6172</v>
      </c>
      <c r="B6192">
        <v>0.30487734980704384</v>
      </c>
      <c r="C6192">
        <f t="shared" si="192"/>
        <v>0.90234553231403303</v>
      </c>
    </row>
    <row r="6193" spans="1:3" x14ac:dyDescent="0.3">
      <c r="A6193">
        <f t="shared" si="193"/>
        <v>6173</v>
      </c>
      <c r="B6193">
        <v>2.4651049711457214</v>
      </c>
      <c r="C6193">
        <f t="shared" si="192"/>
        <v>0.90236404800069492</v>
      </c>
    </row>
    <row r="6194" spans="1:3" x14ac:dyDescent="0.3">
      <c r="A6194">
        <f t="shared" si="193"/>
        <v>6174</v>
      </c>
      <c r="B6194">
        <v>0.85378479249299621</v>
      </c>
      <c r="C6194">
        <f t="shared" si="192"/>
        <v>0.90263215198381919</v>
      </c>
    </row>
    <row r="6195" spans="1:3" x14ac:dyDescent="0.3">
      <c r="A6195">
        <f t="shared" si="193"/>
        <v>6175</v>
      </c>
      <c r="B6195">
        <v>0.27285625821476134</v>
      </c>
      <c r="C6195">
        <f t="shared" si="192"/>
        <v>0.9028478050329134</v>
      </c>
    </row>
    <row r="6196" spans="1:3" x14ac:dyDescent="0.3">
      <c r="A6196">
        <f t="shared" si="193"/>
        <v>6176</v>
      </c>
      <c r="B6196">
        <v>8.9787415604243304E-3</v>
      </c>
      <c r="C6196">
        <f t="shared" si="192"/>
        <v>0.90297029102225856</v>
      </c>
    </row>
    <row r="6197" spans="1:3" x14ac:dyDescent="0.3">
      <c r="A6197">
        <f t="shared" si="193"/>
        <v>6177</v>
      </c>
      <c r="B6197">
        <v>0.66815170821334546</v>
      </c>
      <c r="C6197">
        <f t="shared" si="192"/>
        <v>0.90305777383424313</v>
      </c>
    </row>
    <row r="6198" spans="1:3" x14ac:dyDescent="0.3">
      <c r="A6198">
        <f t="shared" si="193"/>
        <v>6178</v>
      </c>
      <c r="B6198">
        <v>0.58180131077739317</v>
      </c>
      <c r="C6198">
        <f t="shared" si="192"/>
        <v>0.90306291950762851</v>
      </c>
    </row>
    <row r="6199" spans="1:3" x14ac:dyDescent="0.3">
      <c r="A6199">
        <f t="shared" si="193"/>
        <v>6179</v>
      </c>
      <c r="B6199">
        <v>0.85555700840196014</v>
      </c>
      <c r="C6199">
        <f t="shared" si="192"/>
        <v>0.90308169556664408</v>
      </c>
    </row>
    <row r="6200" spans="1:3" x14ac:dyDescent="0.3">
      <c r="A6200">
        <f t="shared" si="193"/>
        <v>6180</v>
      </c>
      <c r="B6200">
        <v>0.41176136689793452</v>
      </c>
      <c r="C6200">
        <f t="shared" si="192"/>
        <v>0.90311486200234992</v>
      </c>
    </row>
    <row r="6201" spans="1:3" x14ac:dyDescent="0.3">
      <c r="A6201">
        <f t="shared" si="193"/>
        <v>6181</v>
      </c>
      <c r="B6201">
        <v>3.3892317544354542</v>
      </c>
      <c r="C6201">
        <f t="shared" si="192"/>
        <v>0.90369054558706052</v>
      </c>
    </row>
    <row r="6202" spans="1:3" x14ac:dyDescent="0.3">
      <c r="A6202">
        <f t="shared" si="193"/>
        <v>6182</v>
      </c>
      <c r="B6202">
        <v>0.28257419961274621</v>
      </c>
      <c r="C6202">
        <f t="shared" si="192"/>
        <v>0.9037886041556995</v>
      </c>
    </row>
    <row r="6203" spans="1:3" x14ac:dyDescent="0.3">
      <c r="A6203">
        <f t="shared" si="193"/>
        <v>6183</v>
      </c>
      <c r="B6203">
        <v>0.26891958584026265</v>
      </c>
      <c r="C6203">
        <f t="shared" si="192"/>
        <v>0.90390054204411796</v>
      </c>
    </row>
    <row r="6204" spans="1:3" x14ac:dyDescent="0.3">
      <c r="A6204">
        <f t="shared" si="193"/>
        <v>6184</v>
      </c>
      <c r="B6204">
        <v>1.7844605714844795</v>
      </c>
      <c r="C6204">
        <f t="shared" si="192"/>
        <v>0.90422064321593898</v>
      </c>
    </row>
    <row r="6205" spans="1:3" x14ac:dyDescent="0.3">
      <c r="A6205">
        <f t="shared" si="193"/>
        <v>6185</v>
      </c>
      <c r="B6205">
        <v>0.49586388685768878</v>
      </c>
      <c r="C6205">
        <f t="shared" si="192"/>
        <v>0.90428113517883579</v>
      </c>
    </row>
    <row r="6206" spans="1:3" x14ac:dyDescent="0.3">
      <c r="A6206">
        <f t="shared" si="193"/>
        <v>6186</v>
      </c>
      <c r="B6206">
        <v>0.16645176142302076</v>
      </c>
      <c r="C6206">
        <f t="shared" si="192"/>
        <v>0.90475914197464924</v>
      </c>
    </row>
    <row r="6207" spans="1:3" x14ac:dyDescent="0.3">
      <c r="A6207">
        <f t="shared" si="193"/>
        <v>6187</v>
      </c>
      <c r="B6207">
        <v>0.97649070248806802</v>
      </c>
      <c r="C6207">
        <f t="shared" si="192"/>
        <v>0.9051234945552955</v>
      </c>
    </row>
    <row r="6208" spans="1:3" x14ac:dyDescent="0.3">
      <c r="A6208">
        <f t="shared" si="193"/>
        <v>6188</v>
      </c>
      <c r="B6208">
        <v>1.3555892211068459</v>
      </c>
      <c r="C6208">
        <f t="shared" si="192"/>
        <v>0.90560147232306698</v>
      </c>
    </row>
    <row r="6209" spans="1:3" x14ac:dyDescent="0.3">
      <c r="A6209">
        <f t="shared" si="193"/>
        <v>6189</v>
      </c>
      <c r="B6209">
        <v>0.35926923287812151</v>
      </c>
      <c r="C6209">
        <f t="shared" si="192"/>
        <v>0.90561635363073711</v>
      </c>
    </row>
    <row r="6210" spans="1:3" x14ac:dyDescent="0.3">
      <c r="A6210">
        <f t="shared" si="193"/>
        <v>6190</v>
      </c>
      <c r="B6210">
        <v>0.11291094783433131</v>
      </c>
      <c r="C6210">
        <f t="shared" si="192"/>
        <v>0.90576836957710993</v>
      </c>
    </row>
    <row r="6211" spans="1:3" x14ac:dyDescent="0.3">
      <c r="A6211">
        <f t="shared" si="193"/>
        <v>6191</v>
      </c>
      <c r="B6211">
        <v>2.4273211476570857</v>
      </c>
      <c r="C6211">
        <f t="shared" si="192"/>
        <v>0.90589506467061631</v>
      </c>
    </row>
    <row r="6212" spans="1:3" x14ac:dyDescent="0.3">
      <c r="A6212">
        <f t="shared" si="193"/>
        <v>6192</v>
      </c>
      <c r="B6212">
        <v>0.32504298388235831</v>
      </c>
      <c r="C6212">
        <f t="shared" si="192"/>
        <v>0.90611645115172568</v>
      </c>
    </row>
    <row r="6213" spans="1:3" x14ac:dyDescent="0.3">
      <c r="A6213">
        <f t="shared" si="193"/>
        <v>6193</v>
      </c>
      <c r="B6213">
        <v>0.44353784943952235</v>
      </c>
      <c r="C6213">
        <f t="shared" si="192"/>
        <v>0.90615262354199078</v>
      </c>
    </row>
    <row r="6214" spans="1:3" x14ac:dyDescent="0.3">
      <c r="A6214">
        <f t="shared" si="193"/>
        <v>6194</v>
      </c>
      <c r="B6214">
        <v>2.726203231874802E-2</v>
      </c>
      <c r="C6214">
        <f t="shared" si="192"/>
        <v>0.90625258282609078</v>
      </c>
    </row>
    <row r="6215" spans="1:3" x14ac:dyDescent="0.3">
      <c r="A6215">
        <f t="shared" si="193"/>
        <v>6195</v>
      </c>
      <c r="B6215">
        <v>2.6629714194040019</v>
      </c>
      <c r="C6215">
        <f t="shared" si="192"/>
        <v>0.90635153759379472</v>
      </c>
    </row>
    <row r="6216" spans="1:3" x14ac:dyDescent="0.3">
      <c r="A6216">
        <f t="shared" si="193"/>
        <v>6196</v>
      </c>
      <c r="B6216">
        <v>6.1606367857365267</v>
      </c>
      <c r="C6216">
        <f t="shared" si="192"/>
        <v>0.90635222249070191</v>
      </c>
    </row>
    <row r="6217" spans="1:3" x14ac:dyDescent="0.3">
      <c r="A6217">
        <f t="shared" si="193"/>
        <v>6197</v>
      </c>
      <c r="B6217">
        <v>1.9210153466025037</v>
      </c>
      <c r="C6217">
        <f t="shared" si="192"/>
        <v>0.90646644687390387</v>
      </c>
    </row>
    <row r="6218" spans="1:3" x14ac:dyDescent="0.3">
      <c r="A6218">
        <f t="shared" si="193"/>
        <v>6198</v>
      </c>
      <c r="B6218">
        <v>1.1888131998027511</v>
      </c>
      <c r="C6218">
        <f t="shared" si="192"/>
        <v>0.90654560184758548</v>
      </c>
    </row>
    <row r="6219" spans="1:3" x14ac:dyDescent="0.3">
      <c r="A6219">
        <f t="shared" si="193"/>
        <v>6199</v>
      </c>
      <c r="B6219">
        <v>1.5237847446636605</v>
      </c>
      <c r="C6219">
        <f t="shared" si="192"/>
        <v>0.90666716307087292</v>
      </c>
    </row>
    <row r="6220" spans="1:3" x14ac:dyDescent="0.3">
      <c r="A6220">
        <f t="shared" si="193"/>
        <v>6200</v>
      </c>
      <c r="B6220">
        <v>0.46798730496798679</v>
      </c>
      <c r="C6220">
        <f t="shared" si="192"/>
        <v>0.90679698667079323</v>
      </c>
    </row>
    <row r="6221" spans="1:3" x14ac:dyDescent="0.3">
      <c r="A6221">
        <f t="shared" si="193"/>
        <v>6201</v>
      </c>
      <c r="B6221">
        <v>1.209473659329753</v>
      </c>
      <c r="C6221">
        <f t="shared" si="192"/>
        <v>0.90698744524130603</v>
      </c>
    </row>
    <row r="6222" spans="1:3" x14ac:dyDescent="0.3">
      <c r="A6222">
        <f t="shared" si="193"/>
        <v>6202</v>
      </c>
      <c r="B6222">
        <v>1.003723817692467</v>
      </c>
      <c r="C6222">
        <f t="shared" si="192"/>
        <v>0.90707101645520116</v>
      </c>
    </row>
    <row r="6223" spans="1:3" x14ac:dyDescent="0.3">
      <c r="A6223">
        <f t="shared" si="193"/>
        <v>6203</v>
      </c>
      <c r="B6223">
        <v>0.67298304258658503</v>
      </c>
      <c r="C6223">
        <f t="shared" si="192"/>
        <v>0.90717410065761128</v>
      </c>
    </row>
    <row r="6224" spans="1:3" x14ac:dyDescent="0.3">
      <c r="A6224">
        <f t="shared" si="193"/>
        <v>6204</v>
      </c>
      <c r="B6224">
        <v>0.31910293552836655</v>
      </c>
      <c r="C6224">
        <f t="shared" si="192"/>
        <v>0.90733567033460272</v>
      </c>
    </row>
    <row r="6225" spans="1:3" x14ac:dyDescent="0.3">
      <c r="A6225">
        <f t="shared" si="193"/>
        <v>6205</v>
      </c>
      <c r="B6225">
        <v>3.789351076544794</v>
      </c>
      <c r="C6225">
        <f t="shared" si="192"/>
        <v>0.90737576433073786</v>
      </c>
    </row>
    <row r="6226" spans="1:3" x14ac:dyDescent="0.3">
      <c r="A6226">
        <f t="shared" si="193"/>
        <v>6206</v>
      </c>
      <c r="B6226">
        <v>0.6335385602599406</v>
      </c>
      <c r="C6226">
        <f t="shared" si="192"/>
        <v>0.9076012897439063</v>
      </c>
    </row>
    <row r="6227" spans="1:3" x14ac:dyDescent="0.3">
      <c r="A6227">
        <f t="shared" si="193"/>
        <v>6207</v>
      </c>
      <c r="B6227">
        <v>0.14770612608691813</v>
      </c>
      <c r="C6227">
        <f t="shared" si="192"/>
        <v>0.90767048096409564</v>
      </c>
    </row>
    <row r="6228" spans="1:3" x14ac:dyDescent="0.3">
      <c r="A6228">
        <f t="shared" si="193"/>
        <v>6208</v>
      </c>
      <c r="B6228">
        <v>0.63188448026196831</v>
      </c>
      <c r="C6228">
        <f t="shared" si="192"/>
        <v>0.90831198792383083</v>
      </c>
    </row>
    <row r="6229" spans="1:3" x14ac:dyDescent="0.3">
      <c r="A6229">
        <f t="shared" si="193"/>
        <v>6209</v>
      </c>
      <c r="B6229">
        <v>0.93056778207373858</v>
      </c>
      <c r="C6229">
        <f t="shared" si="192"/>
        <v>0.90841869909829964</v>
      </c>
    </row>
    <row r="6230" spans="1:3" x14ac:dyDescent="0.3">
      <c r="A6230">
        <f t="shared" si="193"/>
        <v>6210</v>
      </c>
      <c r="B6230">
        <v>0.63053635645937289</v>
      </c>
      <c r="C6230">
        <f t="shared" ref="C6230:C6293" si="194">SMALL($B$21:$B$10020,A6230)</f>
        <v>0.90869369185386839</v>
      </c>
    </row>
    <row r="6231" spans="1:3" x14ac:dyDescent="0.3">
      <c r="A6231">
        <f t="shared" ref="A6231:A6294" si="195">A6230+1</f>
        <v>6211</v>
      </c>
      <c r="B6231">
        <v>2.9723774198409201</v>
      </c>
      <c r="C6231">
        <f t="shared" si="194"/>
        <v>0.90897562223274497</v>
      </c>
    </row>
    <row r="6232" spans="1:3" x14ac:dyDescent="0.3">
      <c r="A6232">
        <f t="shared" si="195"/>
        <v>6212</v>
      </c>
      <c r="B6232">
        <v>0.37924425280027241</v>
      </c>
      <c r="C6232">
        <f t="shared" si="194"/>
        <v>0.90910390068876445</v>
      </c>
    </row>
    <row r="6233" spans="1:3" x14ac:dyDescent="0.3">
      <c r="A6233">
        <f t="shared" si="195"/>
        <v>6213</v>
      </c>
      <c r="B6233">
        <v>0.13201089340666816</v>
      </c>
      <c r="C6233">
        <f t="shared" si="194"/>
        <v>0.90930778513619548</v>
      </c>
    </row>
    <row r="6234" spans="1:3" x14ac:dyDescent="0.3">
      <c r="A6234">
        <f t="shared" si="195"/>
        <v>6214</v>
      </c>
      <c r="B6234">
        <v>2.3924889399553981</v>
      </c>
      <c r="C6234">
        <f t="shared" si="194"/>
        <v>0.90944922803436934</v>
      </c>
    </row>
    <row r="6235" spans="1:3" x14ac:dyDescent="0.3">
      <c r="A6235">
        <f t="shared" si="195"/>
        <v>6215</v>
      </c>
      <c r="B6235">
        <v>9.3129796784578112E-2</v>
      </c>
      <c r="C6235">
        <f t="shared" si="194"/>
        <v>0.90951773779050749</v>
      </c>
    </row>
    <row r="6236" spans="1:3" x14ac:dyDescent="0.3">
      <c r="A6236">
        <f t="shared" si="195"/>
        <v>6216</v>
      </c>
      <c r="B6236">
        <v>0.89520677283943262</v>
      </c>
      <c r="C6236">
        <f t="shared" si="194"/>
        <v>0.90988206318734255</v>
      </c>
    </row>
    <row r="6237" spans="1:3" x14ac:dyDescent="0.3">
      <c r="A6237">
        <f t="shared" si="195"/>
        <v>6217</v>
      </c>
      <c r="B6237">
        <v>0.42683879387644152</v>
      </c>
      <c r="C6237">
        <f t="shared" si="194"/>
        <v>0.91036559908555192</v>
      </c>
    </row>
    <row r="6238" spans="1:3" x14ac:dyDescent="0.3">
      <c r="A6238">
        <f t="shared" si="195"/>
        <v>6218</v>
      </c>
      <c r="B6238">
        <v>3.678440807944483</v>
      </c>
      <c r="C6238">
        <f t="shared" si="194"/>
        <v>0.91037825381290394</v>
      </c>
    </row>
    <row r="6239" spans="1:3" x14ac:dyDescent="0.3">
      <c r="A6239">
        <f t="shared" si="195"/>
        <v>6219</v>
      </c>
      <c r="B6239">
        <v>2.2351288223972152</v>
      </c>
      <c r="C6239">
        <f t="shared" si="194"/>
        <v>0.91042160159613283</v>
      </c>
    </row>
    <row r="6240" spans="1:3" x14ac:dyDescent="0.3">
      <c r="A6240">
        <f t="shared" si="195"/>
        <v>6220</v>
      </c>
      <c r="B6240">
        <v>0.94817331705496133</v>
      </c>
      <c r="C6240">
        <f t="shared" si="194"/>
        <v>0.91090958163297131</v>
      </c>
    </row>
    <row r="6241" spans="1:3" x14ac:dyDescent="0.3">
      <c r="A6241">
        <f t="shared" si="195"/>
        <v>6221</v>
      </c>
      <c r="B6241">
        <v>0.42198424138266377</v>
      </c>
      <c r="C6241">
        <f t="shared" si="194"/>
        <v>0.91094181282887554</v>
      </c>
    </row>
    <row r="6242" spans="1:3" x14ac:dyDescent="0.3">
      <c r="A6242">
        <f t="shared" si="195"/>
        <v>6222</v>
      </c>
      <c r="B6242">
        <v>5.896377923987961E-2</v>
      </c>
      <c r="C6242">
        <f t="shared" si="194"/>
        <v>0.91108660474839365</v>
      </c>
    </row>
    <row r="6243" spans="1:3" x14ac:dyDescent="0.3">
      <c r="A6243">
        <f t="shared" si="195"/>
        <v>6223</v>
      </c>
      <c r="B6243">
        <v>0.48230482208539516</v>
      </c>
      <c r="C6243">
        <f t="shared" si="194"/>
        <v>0.91165719684430568</v>
      </c>
    </row>
    <row r="6244" spans="1:3" x14ac:dyDescent="0.3">
      <c r="A6244">
        <f t="shared" si="195"/>
        <v>6224</v>
      </c>
      <c r="B6244">
        <v>1.3704001487796176</v>
      </c>
      <c r="C6244">
        <f t="shared" si="194"/>
        <v>0.91174200711712028</v>
      </c>
    </row>
    <row r="6245" spans="1:3" x14ac:dyDescent="0.3">
      <c r="A6245">
        <f t="shared" si="195"/>
        <v>6225</v>
      </c>
      <c r="B6245">
        <v>1.2681214096458304</v>
      </c>
      <c r="C6245">
        <f t="shared" si="194"/>
        <v>0.91178505286240252</v>
      </c>
    </row>
    <row r="6246" spans="1:3" x14ac:dyDescent="0.3">
      <c r="A6246">
        <f t="shared" si="195"/>
        <v>6226</v>
      </c>
      <c r="B6246">
        <v>0.21281748818984347</v>
      </c>
      <c r="C6246">
        <f t="shared" si="194"/>
        <v>0.91187611617577247</v>
      </c>
    </row>
    <row r="6247" spans="1:3" x14ac:dyDescent="0.3">
      <c r="A6247">
        <f t="shared" si="195"/>
        <v>6227</v>
      </c>
      <c r="B6247">
        <v>0.38074387600550685</v>
      </c>
      <c r="C6247">
        <f t="shared" si="194"/>
        <v>0.91236455253688331</v>
      </c>
    </row>
    <row r="6248" spans="1:3" x14ac:dyDescent="0.3">
      <c r="A6248">
        <f t="shared" si="195"/>
        <v>6228</v>
      </c>
      <c r="B6248">
        <v>0.80623673252636041</v>
      </c>
      <c r="C6248">
        <f t="shared" si="194"/>
        <v>0.91276295016629772</v>
      </c>
    </row>
    <row r="6249" spans="1:3" x14ac:dyDescent="0.3">
      <c r="A6249">
        <f t="shared" si="195"/>
        <v>6229</v>
      </c>
      <c r="B6249">
        <v>1.041012205138715</v>
      </c>
      <c r="C6249">
        <f t="shared" si="194"/>
        <v>0.91319012167285507</v>
      </c>
    </row>
    <row r="6250" spans="1:3" x14ac:dyDescent="0.3">
      <c r="A6250">
        <f t="shared" si="195"/>
        <v>6230</v>
      </c>
      <c r="B6250">
        <v>1.1839383542532995</v>
      </c>
      <c r="C6250">
        <f t="shared" si="194"/>
        <v>0.9133045220433178</v>
      </c>
    </row>
    <row r="6251" spans="1:3" x14ac:dyDescent="0.3">
      <c r="A6251">
        <f t="shared" si="195"/>
        <v>6231</v>
      </c>
      <c r="B6251">
        <v>0.95196109040991383</v>
      </c>
      <c r="C6251">
        <f t="shared" si="194"/>
        <v>0.91437757964661737</v>
      </c>
    </row>
    <row r="6252" spans="1:3" x14ac:dyDescent="0.3">
      <c r="A6252">
        <f t="shared" si="195"/>
        <v>6232</v>
      </c>
      <c r="B6252">
        <v>0.10781895247654694</v>
      </c>
      <c r="C6252">
        <f t="shared" si="194"/>
        <v>0.91437836283869456</v>
      </c>
    </row>
    <row r="6253" spans="1:3" x14ac:dyDescent="0.3">
      <c r="A6253">
        <f t="shared" si="195"/>
        <v>6233</v>
      </c>
      <c r="B6253">
        <v>1.2079984886559902</v>
      </c>
      <c r="C6253">
        <f t="shared" si="194"/>
        <v>0.91474985276860044</v>
      </c>
    </row>
    <row r="6254" spans="1:3" x14ac:dyDescent="0.3">
      <c r="A6254">
        <f t="shared" si="195"/>
        <v>6234</v>
      </c>
      <c r="B6254">
        <v>9.7324148533882493E-2</v>
      </c>
      <c r="C6254">
        <f t="shared" si="194"/>
        <v>0.91483205856306204</v>
      </c>
    </row>
    <row r="6255" spans="1:3" x14ac:dyDescent="0.3">
      <c r="A6255">
        <f t="shared" si="195"/>
        <v>6235</v>
      </c>
      <c r="B6255">
        <v>1.5826273469303584</v>
      </c>
      <c r="C6255">
        <f t="shared" si="194"/>
        <v>0.91496196968001997</v>
      </c>
    </row>
    <row r="6256" spans="1:3" x14ac:dyDescent="0.3">
      <c r="A6256">
        <f t="shared" si="195"/>
        <v>6236</v>
      </c>
      <c r="B6256">
        <v>0.27776533534453729</v>
      </c>
      <c r="C6256">
        <f t="shared" si="194"/>
        <v>0.91541051936570828</v>
      </c>
    </row>
    <row r="6257" spans="1:3" x14ac:dyDescent="0.3">
      <c r="A6257">
        <f t="shared" si="195"/>
        <v>6237</v>
      </c>
      <c r="B6257">
        <v>0.19850074428970532</v>
      </c>
      <c r="C6257">
        <f t="shared" si="194"/>
        <v>0.91563888544129801</v>
      </c>
    </row>
    <row r="6258" spans="1:3" x14ac:dyDescent="0.3">
      <c r="A6258">
        <f t="shared" si="195"/>
        <v>6238</v>
      </c>
      <c r="B6258">
        <v>0.26605752459655618</v>
      </c>
      <c r="C6258">
        <f t="shared" si="194"/>
        <v>0.91583256406740898</v>
      </c>
    </row>
    <row r="6259" spans="1:3" x14ac:dyDescent="0.3">
      <c r="A6259">
        <f t="shared" si="195"/>
        <v>6239</v>
      </c>
      <c r="B6259">
        <v>0.1250680341612842</v>
      </c>
      <c r="C6259">
        <f t="shared" si="194"/>
        <v>0.91583758499636159</v>
      </c>
    </row>
    <row r="6260" spans="1:3" x14ac:dyDescent="0.3">
      <c r="A6260">
        <f t="shared" si="195"/>
        <v>6240</v>
      </c>
      <c r="B6260">
        <v>1.5132663950904068</v>
      </c>
      <c r="C6260">
        <f t="shared" si="194"/>
        <v>0.91613710418462313</v>
      </c>
    </row>
    <row r="6261" spans="1:3" x14ac:dyDescent="0.3">
      <c r="A6261">
        <f t="shared" si="195"/>
        <v>6241</v>
      </c>
      <c r="B6261">
        <v>3.5212664624755696E-2</v>
      </c>
      <c r="C6261">
        <f t="shared" si="194"/>
        <v>0.91660929532337865</v>
      </c>
    </row>
    <row r="6262" spans="1:3" x14ac:dyDescent="0.3">
      <c r="A6262">
        <f t="shared" si="195"/>
        <v>6242</v>
      </c>
      <c r="B6262">
        <v>1.4146634209383497</v>
      </c>
      <c r="C6262">
        <f t="shared" si="194"/>
        <v>0.91679101264570217</v>
      </c>
    </row>
    <row r="6263" spans="1:3" x14ac:dyDescent="0.3">
      <c r="A6263">
        <f t="shared" si="195"/>
        <v>6243</v>
      </c>
      <c r="B6263">
        <v>3.3686351048328427</v>
      </c>
      <c r="C6263">
        <f t="shared" si="194"/>
        <v>0.91696250598668816</v>
      </c>
    </row>
    <row r="6264" spans="1:3" x14ac:dyDescent="0.3">
      <c r="A6264">
        <f t="shared" si="195"/>
        <v>6244</v>
      </c>
      <c r="B6264">
        <v>2.9361593463781421E-3</v>
      </c>
      <c r="C6264">
        <f t="shared" si="194"/>
        <v>0.917057646654728</v>
      </c>
    </row>
    <row r="6265" spans="1:3" x14ac:dyDescent="0.3">
      <c r="A6265">
        <f t="shared" si="195"/>
        <v>6245</v>
      </c>
      <c r="B6265">
        <v>2.2949726716590169</v>
      </c>
      <c r="C6265">
        <f t="shared" si="194"/>
        <v>0.91744110363038023</v>
      </c>
    </row>
    <row r="6266" spans="1:3" x14ac:dyDescent="0.3">
      <c r="A6266">
        <f t="shared" si="195"/>
        <v>6246</v>
      </c>
      <c r="B6266">
        <v>1.9182376238727539E-2</v>
      </c>
      <c r="C6266">
        <f t="shared" si="194"/>
        <v>0.91769346196968171</v>
      </c>
    </row>
    <row r="6267" spans="1:3" x14ac:dyDescent="0.3">
      <c r="A6267">
        <f t="shared" si="195"/>
        <v>6247</v>
      </c>
      <c r="B6267">
        <v>0.23356558664039362</v>
      </c>
      <c r="C6267">
        <f t="shared" si="194"/>
        <v>0.91798617286190032</v>
      </c>
    </row>
    <row r="6268" spans="1:3" x14ac:dyDescent="0.3">
      <c r="A6268">
        <f t="shared" si="195"/>
        <v>6248</v>
      </c>
      <c r="B6268">
        <v>0.21228127046944545</v>
      </c>
      <c r="C6268">
        <f t="shared" si="194"/>
        <v>0.91803011922916955</v>
      </c>
    </row>
    <row r="6269" spans="1:3" x14ac:dyDescent="0.3">
      <c r="A6269">
        <f t="shared" si="195"/>
        <v>6249</v>
      </c>
      <c r="B6269">
        <v>0.34918302143819302</v>
      </c>
      <c r="C6269">
        <f t="shared" si="194"/>
        <v>0.91819186645886153</v>
      </c>
    </row>
    <row r="6270" spans="1:3" x14ac:dyDescent="0.3">
      <c r="A6270">
        <f t="shared" si="195"/>
        <v>6250</v>
      </c>
      <c r="B6270">
        <v>4.3263176137898318E-2</v>
      </c>
      <c r="C6270">
        <f t="shared" si="194"/>
        <v>0.91851054209563054</v>
      </c>
    </row>
    <row r="6271" spans="1:3" x14ac:dyDescent="0.3">
      <c r="A6271">
        <f t="shared" si="195"/>
        <v>6251</v>
      </c>
      <c r="B6271">
        <v>1.2844197134988224</v>
      </c>
      <c r="C6271">
        <f t="shared" si="194"/>
        <v>0.91854031080487419</v>
      </c>
    </row>
    <row r="6272" spans="1:3" x14ac:dyDescent="0.3">
      <c r="A6272">
        <f t="shared" si="195"/>
        <v>6252</v>
      </c>
      <c r="B6272">
        <v>0.18513106503215226</v>
      </c>
      <c r="C6272">
        <f t="shared" si="194"/>
        <v>0.91881855897859399</v>
      </c>
    </row>
    <row r="6273" spans="1:3" x14ac:dyDescent="0.3">
      <c r="A6273">
        <f t="shared" si="195"/>
        <v>6253</v>
      </c>
      <c r="B6273">
        <v>0.44794933432774564</v>
      </c>
      <c r="C6273">
        <f t="shared" si="194"/>
        <v>0.91888480750773049</v>
      </c>
    </row>
    <row r="6274" spans="1:3" x14ac:dyDescent="0.3">
      <c r="A6274">
        <f t="shared" si="195"/>
        <v>6254</v>
      </c>
      <c r="B6274">
        <v>0.8545050137434429</v>
      </c>
      <c r="C6274">
        <f t="shared" si="194"/>
        <v>0.9189166491728471</v>
      </c>
    </row>
    <row r="6275" spans="1:3" x14ac:dyDescent="0.3">
      <c r="A6275">
        <f t="shared" si="195"/>
        <v>6255</v>
      </c>
      <c r="B6275">
        <v>1.4823654063727865</v>
      </c>
      <c r="C6275">
        <f t="shared" si="194"/>
        <v>0.91916075116874163</v>
      </c>
    </row>
    <row r="6276" spans="1:3" x14ac:dyDescent="0.3">
      <c r="A6276">
        <f t="shared" si="195"/>
        <v>6256</v>
      </c>
      <c r="B6276">
        <v>2.5885800395298113</v>
      </c>
      <c r="C6276">
        <f t="shared" si="194"/>
        <v>0.91929189310576542</v>
      </c>
    </row>
    <row r="6277" spans="1:3" x14ac:dyDescent="0.3">
      <c r="A6277">
        <f t="shared" si="195"/>
        <v>6257</v>
      </c>
      <c r="B6277">
        <v>1.3824179419013063</v>
      </c>
      <c r="C6277">
        <f t="shared" si="194"/>
        <v>0.9193705339693945</v>
      </c>
    </row>
    <row r="6278" spans="1:3" x14ac:dyDescent="0.3">
      <c r="A6278">
        <f t="shared" si="195"/>
        <v>6258</v>
      </c>
      <c r="B6278">
        <v>0.40074216543766861</v>
      </c>
      <c r="C6278">
        <f t="shared" si="194"/>
        <v>0.91953437436015095</v>
      </c>
    </row>
    <row r="6279" spans="1:3" x14ac:dyDescent="0.3">
      <c r="A6279">
        <f t="shared" si="195"/>
        <v>6259</v>
      </c>
      <c r="B6279">
        <v>0.3166507708196642</v>
      </c>
      <c r="C6279">
        <f t="shared" si="194"/>
        <v>0.91971283585781061</v>
      </c>
    </row>
    <row r="6280" spans="1:3" x14ac:dyDescent="0.3">
      <c r="A6280">
        <f t="shared" si="195"/>
        <v>6260</v>
      </c>
      <c r="B6280">
        <v>4.2869594712953152E-3</v>
      </c>
      <c r="C6280">
        <f t="shared" si="194"/>
        <v>0.91982191464165197</v>
      </c>
    </row>
    <row r="6281" spans="1:3" x14ac:dyDescent="0.3">
      <c r="A6281">
        <f t="shared" si="195"/>
        <v>6261</v>
      </c>
      <c r="B6281">
        <v>1.1748361831614096E-2</v>
      </c>
      <c r="C6281">
        <f t="shared" si="194"/>
        <v>0.91993625462579676</v>
      </c>
    </row>
    <row r="6282" spans="1:3" x14ac:dyDescent="0.3">
      <c r="A6282">
        <f t="shared" si="195"/>
        <v>6262</v>
      </c>
      <c r="B6282">
        <v>1.2786620782200835</v>
      </c>
      <c r="C6282">
        <f t="shared" si="194"/>
        <v>0.91995001685977718</v>
      </c>
    </row>
    <row r="6283" spans="1:3" x14ac:dyDescent="0.3">
      <c r="A6283">
        <f t="shared" si="195"/>
        <v>6263</v>
      </c>
      <c r="B6283">
        <v>0.99294871614303948</v>
      </c>
      <c r="C6283">
        <f t="shared" si="194"/>
        <v>0.9201188576534074</v>
      </c>
    </row>
    <row r="6284" spans="1:3" x14ac:dyDescent="0.3">
      <c r="A6284">
        <f t="shared" si="195"/>
        <v>6264</v>
      </c>
      <c r="B6284">
        <v>0.92344899536302694</v>
      </c>
      <c r="C6284">
        <f t="shared" si="194"/>
        <v>0.92031724266681825</v>
      </c>
    </row>
    <row r="6285" spans="1:3" x14ac:dyDescent="0.3">
      <c r="A6285">
        <f t="shared" si="195"/>
        <v>6265</v>
      </c>
      <c r="B6285">
        <v>0.91187611617577247</v>
      </c>
      <c r="C6285">
        <f t="shared" si="194"/>
        <v>0.92045775752367232</v>
      </c>
    </row>
    <row r="6286" spans="1:3" x14ac:dyDescent="0.3">
      <c r="A6286">
        <f t="shared" si="195"/>
        <v>6266</v>
      </c>
      <c r="B6286">
        <v>0.65437954955334243</v>
      </c>
      <c r="C6286">
        <f t="shared" si="194"/>
        <v>0.92098094241543005</v>
      </c>
    </row>
    <row r="6287" spans="1:3" x14ac:dyDescent="0.3">
      <c r="A6287">
        <f t="shared" si="195"/>
        <v>6267</v>
      </c>
      <c r="B6287">
        <v>0.73682211265953024</v>
      </c>
      <c r="C6287">
        <f t="shared" si="194"/>
        <v>0.92107232493473967</v>
      </c>
    </row>
    <row r="6288" spans="1:3" x14ac:dyDescent="0.3">
      <c r="A6288">
        <f t="shared" si="195"/>
        <v>6268</v>
      </c>
      <c r="B6288">
        <v>5.1806264743897268E-2</v>
      </c>
      <c r="C6288">
        <f t="shared" si="194"/>
        <v>0.92124249527988078</v>
      </c>
    </row>
    <row r="6289" spans="1:3" x14ac:dyDescent="0.3">
      <c r="A6289">
        <f t="shared" si="195"/>
        <v>6269</v>
      </c>
      <c r="B6289">
        <v>0.11932322313722343</v>
      </c>
      <c r="C6289">
        <f t="shared" si="194"/>
        <v>0.9213665388481358</v>
      </c>
    </row>
    <row r="6290" spans="1:3" x14ac:dyDescent="0.3">
      <c r="A6290">
        <f t="shared" si="195"/>
        <v>6270</v>
      </c>
      <c r="B6290">
        <v>0.96363566065406348</v>
      </c>
      <c r="C6290">
        <f t="shared" si="194"/>
        <v>0.92167688236129774</v>
      </c>
    </row>
    <row r="6291" spans="1:3" x14ac:dyDescent="0.3">
      <c r="A6291">
        <f t="shared" si="195"/>
        <v>6271</v>
      </c>
      <c r="B6291">
        <v>0.79522360604039011</v>
      </c>
      <c r="C6291">
        <f t="shared" si="194"/>
        <v>0.92169913312010721</v>
      </c>
    </row>
    <row r="6292" spans="1:3" x14ac:dyDescent="0.3">
      <c r="A6292">
        <f t="shared" si="195"/>
        <v>6272</v>
      </c>
      <c r="B6292">
        <v>0.36905107469885556</v>
      </c>
      <c r="C6292">
        <f t="shared" si="194"/>
        <v>0.92206188120210952</v>
      </c>
    </row>
    <row r="6293" spans="1:3" x14ac:dyDescent="0.3">
      <c r="A6293">
        <f t="shared" si="195"/>
        <v>6273</v>
      </c>
      <c r="B6293">
        <v>0.16839277895590943</v>
      </c>
      <c r="C6293">
        <f t="shared" si="194"/>
        <v>0.922597261685282</v>
      </c>
    </row>
    <row r="6294" spans="1:3" x14ac:dyDescent="0.3">
      <c r="A6294">
        <f t="shared" si="195"/>
        <v>6274</v>
      </c>
      <c r="B6294">
        <v>0.86255588078859735</v>
      </c>
      <c r="C6294">
        <f t="shared" ref="C6294:C6357" si="196">SMALL($B$21:$B$10020,A6294)</f>
        <v>0.92269869692535544</v>
      </c>
    </row>
    <row r="6295" spans="1:3" x14ac:dyDescent="0.3">
      <c r="A6295">
        <f t="shared" ref="A6295:A6358" si="197">A6294+1</f>
        <v>6275</v>
      </c>
      <c r="B6295">
        <v>0.62287483891224071</v>
      </c>
      <c r="C6295">
        <f t="shared" si="196"/>
        <v>0.92293803640956096</v>
      </c>
    </row>
    <row r="6296" spans="1:3" x14ac:dyDescent="0.3">
      <c r="A6296">
        <f t="shared" si="197"/>
        <v>6276</v>
      </c>
      <c r="B6296">
        <v>1.7266590396163901</v>
      </c>
      <c r="C6296">
        <f t="shared" si="196"/>
        <v>0.92305085747408766</v>
      </c>
    </row>
    <row r="6297" spans="1:3" x14ac:dyDescent="0.3">
      <c r="A6297">
        <f t="shared" si="197"/>
        <v>6277</v>
      </c>
      <c r="B6297">
        <v>1.9874723983873235</v>
      </c>
      <c r="C6297">
        <f t="shared" si="196"/>
        <v>0.92344899536302694</v>
      </c>
    </row>
    <row r="6298" spans="1:3" x14ac:dyDescent="0.3">
      <c r="A6298">
        <f t="shared" si="197"/>
        <v>6278</v>
      </c>
      <c r="B6298">
        <v>0.17184516165317953</v>
      </c>
      <c r="C6298">
        <f t="shared" si="196"/>
        <v>0.92377982118676849</v>
      </c>
    </row>
    <row r="6299" spans="1:3" x14ac:dyDescent="0.3">
      <c r="A6299">
        <f t="shared" si="197"/>
        <v>6279</v>
      </c>
      <c r="B6299">
        <v>1.0525961753605981</v>
      </c>
      <c r="C6299">
        <f t="shared" si="196"/>
        <v>0.92412299230638961</v>
      </c>
    </row>
    <row r="6300" spans="1:3" x14ac:dyDescent="0.3">
      <c r="A6300">
        <f t="shared" si="197"/>
        <v>6280</v>
      </c>
      <c r="B6300">
        <v>6.9381754657667427</v>
      </c>
      <c r="C6300">
        <f t="shared" si="196"/>
        <v>0.92421893286431178</v>
      </c>
    </row>
    <row r="6301" spans="1:3" x14ac:dyDescent="0.3">
      <c r="A6301">
        <f t="shared" si="197"/>
        <v>6281</v>
      </c>
      <c r="B6301">
        <v>1.1292539408667368E-2</v>
      </c>
      <c r="C6301">
        <f t="shared" si="196"/>
        <v>0.92462105426760943</v>
      </c>
    </row>
    <row r="6302" spans="1:3" x14ac:dyDescent="0.3">
      <c r="A6302">
        <f t="shared" si="197"/>
        <v>6282</v>
      </c>
      <c r="B6302">
        <v>0.78403456740959898</v>
      </c>
      <c r="C6302">
        <f t="shared" si="196"/>
        <v>0.92481704739376003</v>
      </c>
    </row>
    <row r="6303" spans="1:3" x14ac:dyDescent="0.3">
      <c r="A6303">
        <f t="shared" si="197"/>
        <v>6283</v>
      </c>
      <c r="B6303">
        <v>1.1079463917137864</v>
      </c>
      <c r="C6303">
        <f t="shared" si="196"/>
        <v>0.92482039876713285</v>
      </c>
    </row>
    <row r="6304" spans="1:3" x14ac:dyDescent="0.3">
      <c r="A6304">
        <f t="shared" si="197"/>
        <v>6284</v>
      </c>
      <c r="B6304">
        <v>2.3687836215635558</v>
      </c>
      <c r="C6304">
        <f t="shared" si="196"/>
        <v>0.9248751698613269</v>
      </c>
    </row>
    <row r="6305" spans="1:3" x14ac:dyDescent="0.3">
      <c r="A6305">
        <f t="shared" si="197"/>
        <v>6285</v>
      </c>
      <c r="B6305">
        <v>1.0991749483022306</v>
      </c>
      <c r="C6305">
        <f t="shared" si="196"/>
        <v>0.92492197371519147</v>
      </c>
    </row>
    <row r="6306" spans="1:3" x14ac:dyDescent="0.3">
      <c r="A6306">
        <f t="shared" si="197"/>
        <v>6286</v>
      </c>
      <c r="B6306">
        <v>0.75786837818426522</v>
      </c>
      <c r="C6306">
        <f t="shared" si="196"/>
        <v>0.92535856642527414</v>
      </c>
    </row>
    <row r="6307" spans="1:3" x14ac:dyDescent="0.3">
      <c r="A6307">
        <f t="shared" si="197"/>
        <v>6287</v>
      </c>
      <c r="B6307">
        <v>1.2850361919034232</v>
      </c>
      <c r="C6307">
        <f t="shared" si="196"/>
        <v>0.92553396773501273</v>
      </c>
    </row>
    <row r="6308" spans="1:3" x14ac:dyDescent="0.3">
      <c r="A6308">
        <f t="shared" si="197"/>
        <v>6288</v>
      </c>
      <c r="B6308">
        <v>0.33718633385766306</v>
      </c>
      <c r="C6308">
        <f t="shared" si="196"/>
        <v>0.92576737569910317</v>
      </c>
    </row>
    <row r="6309" spans="1:3" x14ac:dyDescent="0.3">
      <c r="A6309">
        <f t="shared" si="197"/>
        <v>6289</v>
      </c>
      <c r="B6309">
        <v>1.7637228202020816</v>
      </c>
      <c r="C6309">
        <f t="shared" si="196"/>
        <v>0.92580906393379947</v>
      </c>
    </row>
    <row r="6310" spans="1:3" x14ac:dyDescent="0.3">
      <c r="A6310">
        <f t="shared" si="197"/>
        <v>6290</v>
      </c>
      <c r="B6310">
        <v>7.4107733317130497E-2</v>
      </c>
      <c r="C6310">
        <f t="shared" si="196"/>
        <v>0.92622931016876264</v>
      </c>
    </row>
    <row r="6311" spans="1:3" x14ac:dyDescent="0.3">
      <c r="A6311">
        <f t="shared" si="197"/>
        <v>6291</v>
      </c>
      <c r="B6311">
        <v>7.1736761734960242E-2</v>
      </c>
      <c r="C6311">
        <f t="shared" si="196"/>
        <v>0.92640067397209203</v>
      </c>
    </row>
    <row r="6312" spans="1:3" x14ac:dyDescent="0.3">
      <c r="A6312">
        <f t="shared" si="197"/>
        <v>6292</v>
      </c>
      <c r="B6312">
        <v>0.27770457533053716</v>
      </c>
      <c r="C6312">
        <f t="shared" si="196"/>
        <v>0.92676350649798023</v>
      </c>
    </row>
    <row r="6313" spans="1:3" x14ac:dyDescent="0.3">
      <c r="A6313">
        <f t="shared" si="197"/>
        <v>6293</v>
      </c>
      <c r="B6313">
        <v>0.21479847679584751</v>
      </c>
      <c r="C6313">
        <f t="shared" si="196"/>
        <v>0.92685963242531821</v>
      </c>
    </row>
    <row r="6314" spans="1:3" x14ac:dyDescent="0.3">
      <c r="A6314">
        <f t="shared" si="197"/>
        <v>6294</v>
      </c>
      <c r="B6314">
        <v>1.1685377264263461</v>
      </c>
      <c r="C6314">
        <f t="shared" si="196"/>
        <v>0.9269868085736086</v>
      </c>
    </row>
    <row r="6315" spans="1:3" x14ac:dyDescent="0.3">
      <c r="A6315">
        <f t="shared" si="197"/>
        <v>6295</v>
      </c>
      <c r="B6315">
        <v>0.13523809029386946</v>
      </c>
      <c r="C6315">
        <f t="shared" si="196"/>
        <v>0.92706666053776354</v>
      </c>
    </row>
    <row r="6316" spans="1:3" x14ac:dyDescent="0.3">
      <c r="A6316">
        <f t="shared" si="197"/>
        <v>6296</v>
      </c>
      <c r="B6316">
        <v>1.5412402059639569</v>
      </c>
      <c r="C6316">
        <f t="shared" si="196"/>
        <v>0.92765875376159368</v>
      </c>
    </row>
    <row r="6317" spans="1:3" x14ac:dyDescent="0.3">
      <c r="A6317">
        <f t="shared" si="197"/>
        <v>6297</v>
      </c>
      <c r="B6317">
        <v>8.9000608421408778E-2</v>
      </c>
      <c r="C6317">
        <f t="shared" si="196"/>
        <v>0.92768633816041079</v>
      </c>
    </row>
    <row r="6318" spans="1:3" x14ac:dyDescent="0.3">
      <c r="A6318">
        <f t="shared" si="197"/>
        <v>6298</v>
      </c>
      <c r="B6318">
        <v>1.0246477049626839</v>
      </c>
      <c r="C6318">
        <f t="shared" si="196"/>
        <v>0.92776308750661918</v>
      </c>
    </row>
    <row r="6319" spans="1:3" x14ac:dyDescent="0.3">
      <c r="A6319">
        <f t="shared" si="197"/>
        <v>6299</v>
      </c>
      <c r="B6319">
        <v>1.3568052888070561</v>
      </c>
      <c r="C6319">
        <f t="shared" si="196"/>
        <v>0.92787818159202939</v>
      </c>
    </row>
    <row r="6320" spans="1:3" x14ac:dyDescent="0.3">
      <c r="A6320">
        <f t="shared" si="197"/>
        <v>6300</v>
      </c>
      <c r="B6320">
        <v>0.47780607708563738</v>
      </c>
      <c r="C6320">
        <f t="shared" si="196"/>
        <v>0.92805064010806926</v>
      </c>
    </row>
    <row r="6321" spans="1:3" x14ac:dyDescent="0.3">
      <c r="A6321">
        <f t="shared" si="197"/>
        <v>6301</v>
      </c>
      <c r="B6321">
        <v>1.9200320482294466</v>
      </c>
      <c r="C6321">
        <f t="shared" si="196"/>
        <v>0.92811163953874387</v>
      </c>
    </row>
    <row r="6322" spans="1:3" x14ac:dyDescent="0.3">
      <c r="A6322">
        <f t="shared" si="197"/>
        <v>6302</v>
      </c>
      <c r="B6322">
        <v>0.41929937715014742</v>
      </c>
      <c r="C6322">
        <f t="shared" si="196"/>
        <v>0.92842060136772075</v>
      </c>
    </row>
    <row r="6323" spans="1:3" x14ac:dyDescent="0.3">
      <c r="A6323">
        <f t="shared" si="197"/>
        <v>6303</v>
      </c>
      <c r="B6323">
        <v>0.6846309902412977</v>
      </c>
      <c r="C6323">
        <f t="shared" si="196"/>
        <v>0.92856116765088803</v>
      </c>
    </row>
    <row r="6324" spans="1:3" x14ac:dyDescent="0.3">
      <c r="A6324">
        <f t="shared" si="197"/>
        <v>6304</v>
      </c>
      <c r="B6324">
        <v>0.23054615216986307</v>
      </c>
      <c r="C6324">
        <f t="shared" si="196"/>
        <v>0.92866879561310656</v>
      </c>
    </row>
    <row r="6325" spans="1:3" x14ac:dyDescent="0.3">
      <c r="A6325">
        <f t="shared" si="197"/>
        <v>6305</v>
      </c>
      <c r="B6325">
        <v>0.17712973874921634</v>
      </c>
      <c r="C6325">
        <f t="shared" si="196"/>
        <v>0.9287145701570918</v>
      </c>
    </row>
    <row r="6326" spans="1:3" x14ac:dyDescent="0.3">
      <c r="A6326">
        <f t="shared" si="197"/>
        <v>6306</v>
      </c>
      <c r="B6326">
        <v>4.4724771315871603E-2</v>
      </c>
      <c r="C6326">
        <f t="shared" si="196"/>
        <v>0.92906774395708491</v>
      </c>
    </row>
    <row r="6327" spans="1:3" x14ac:dyDescent="0.3">
      <c r="A6327">
        <f t="shared" si="197"/>
        <v>6307</v>
      </c>
      <c r="B6327">
        <v>2.5899599449873403</v>
      </c>
      <c r="C6327">
        <f t="shared" si="196"/>
        <v>0.92963535035185463</v>
      </c>
    </row>
    <row r="6328" spans="1:3" x14ac:dyDescent="0.3">
      <c r="A6328">
        <f t="shared" si="197"/>
        <v>6308</v>
      </c>
      <c r="B6328">
        <v>1.5794367196045982</v>
      </c>
      <c r="C6328">
        <f t="shared" si="196"/>
        <v>0.93021879878780922</v>
      </c>
    </row>
    <row r="6329" spans="1:3" x14ac:dyDescent="0.3">
      <c r="A6329">
        <f t="shared" si="197"/>
        <v>6309</v>
      </c>
      <c r="B6329">
        <v>0.24919418214616718</v>
      </c>
      <c r="C6329">
        <f t="shared" si="196"/>
        <v>0.93025974532744815</v>
      </c>
    </row>
    <row r="6330" spans="1:3" x14ac:dyDescent="0.3">
      <c r="A6330">
        <f t="shared" si="197"/>
        <v>6310</v>
      </c>
      <c r="B6330">
        <v>1.8598843847009585</v>
      </c>
      <c r="C6330">
        <f t="shared" si="196"/>
        <v>0.93045849177947404</v>
      </c>
    </row>
    <row r="6331" spans="1:3" x14ac:dyDescent="0.3">
      <c r="A6331">
        <f t="shared" si="197"/>
        <v>6311</v>
      </c>
      <c r="B6331">
        <v>0.39477358281510488</v>
      </c>
      <c r="C6331">
        <f t="shared" si="196"/>
        <v>0.93056778207373858</v>
      </c>
    </row>
    <row r="6332" spans="1:3" x14ac:dyDescent="0.3">
      <c r="A6332">
        <f t="shared" si="197"/>
        <v>6312</v>
      </c>
      <c r="B6332">
        <v>9.3679181042999993E-2</v>
      </c>
      <c r="C6332">
        <f t="shared" si="196"/>
        <v>0.93071480318242994</v>
      </c>
    </row>
    <row r="6333" spans="1:3" x14ac:dyDescent="0.3">
      <c r="A6333">
        <f t="shared" si="197"/>
        <v>6313</v>
      </c>
      <c r="B6333">
        <v>0.70820281529941487</v>
      </c>
      <c r="C6333">
        <f t="shared" si="196"/>
        <v>0.9311489119390417</v>
      </c>
    </row>
    <row r="6334" spans="1:3" x14ac:dyDescent="0.3">
      <c r="A6334">
        <f t="shared" si="197"/>
        <v>6314</v>
      </c>
      <c r="B6334">
        <v>1.3774531344304823</v>
      </c>
      <c r="C6334">
        <f t="shared" si="196"/>
        <v>0.93133002473015214</v>
      </c>
    </row>
    <row r="6335" spans="1:3" x14ac:dyDescent="0.3">
      <c r="A6335">
        <f t="shared" si="197"/>
        <v>6315</v>
      </c>
      <c r="B6335">
        <v>0.13434954338216931</v>
      </c>
      <c r="C6335">
        <f t="shared" si="196"/>
        <v>0.93240829875821785</v>
      </c>
    </row>
    <row r="6336" spans="1:3" x14ac:dyDescent="0.3">
      <c r="A6336">
        <f t="shared" si="197"/>
        <v>6316</v>
      </c>
      <c r="B6336">
        <v>0.20309780584288761</v>
      </c>
      <c r="C6336">
        <f t="shared" si="196"/>
        <v>0.93281733637900022</v>
      </c>
    </row>
    <row r="6337" spans="1:3" x14ac:dyDescent="0.3">
      <c r="A6337">
        <f t="shared" si="197"/>
        <v>6317</v>
      </c>
      <c r="B6337">
        <v>0.1811404808710666</v>
      </c>
      <c r="C6337">
        <f t="shared" si="196"/>
        <v>0.93293737219352435</v>
      </c>
    </row>
    <row r="6338" spans="1:3" x14ac:dyDescent="0.3">
      <c r="A6338">
        <f t="shared" si="197"/>
        <v>6318</v>
      </c>
      <c r="B6338">
        <v>0.41028507473158093</v>
      </c>
      <c r="C6338">
        <f t="shared" si="196"/>
        <v>0.93315642448523994</v>
      </c>
    </row>
    <row r="6339" spans="1:3" x14ac:dyDescent="0.3">
      <c r="A6339">
        <f t="shared" si="197"/>
        <v>6319</v>
      </c>
      <c r="B6339">
        <v>1.7072253861799414</v>
      </c>
      <c r="C6339">
        <f t="shared" si="196"/>
        <v>0.93354311469741669</v>
      </c>
    </row>
    <row r="6340" spans="1:3" x14ac:dyDescent="0.3">
      <c r="A6340">
        <f t="shared" si="197"/>
        <v>6320</v>
      </c>
      <c r="B6340">
        <v>0.99032211419551563</v>
      </c>
      <c r="C6340">
        <f t="shared" si="196"/>
        <v>0.93490529769815978</v>
      </c>
    </row>
    <row r="6341" spans="1:3" x14ac:dyDescent="0.3">
      <c r="A6341">
        <f t="shared" si="197"/>
        <v>6321</v>
      </c>
      <c r="B6341">
        <v>0.86320377078694022</v>
      </c>
      <c r="C6341">
        <f t="shared" si="196"/>
        <v>0.93501844603901452</v>
      </c>
    </row>
    <row r="6342" spans="1:3" x14ac:dyDescent="0.3">
      <c r="A6342">
        <f t="shared" si="197"/>
        <v>6322</v>
      </c>
      <c r="B6342">
        <v>3.586461262201146E-2</v>
      </c>
      <c r="C6342">
        <f t="shared" si="196"/>
        <v>0.93502778861103653</v>
      </c>
    </row>
    <row r="6343" spans="1:3" x14ac:dyDescent="0.3">
      <c r="A6343">
        <f t="shared" si="197"/>
        <v>6323</v>
      </c>
      <c r="B6343">
        <v>0.32347372933677621</v>
      </c>
      <c r="C6343">
        <f t="shared" si="196"/>
        <v>0.93513614922860944</v>
      </c>
    </row>
    <row r="6344" spans="1:3" x14ac:dyDescent="0.3">
      <c r="A6344">
        <f t="shared" si="197"/>
        <v>6324</v>
      </c>
      <c r="B6344">
        <v>0.64765372822765088</v>
      </c>
      <c r="C6344">
        <f t="shared" si="196"/>
        <v>0.93559734291856733</v>
      </c>
    </row>
    <row r="6345" spans="1:3" x14ac:dyDescent="0.3">
      <c r="A6345">
        <f t="shared" si="197"/>
        <v>6325</v>
      </c>
      <c r="B6345">
        <v>0.74333927505399644</v>
      </c>
      <c r="C6345">
        <f t="shared" si="196"/>
        <v>0.93577208855641114</v>
      </c>
    </row>
    <row r="6346" spans="1:3" x14ac:dyDescent="0.3">
      <c r="A6346">
        <f t="shared" si="197"/>
        <v>6326</v>
      </c>
      <c r="B6346">
        <v>2.8116753010234548</v>
      </c>
      <c r="C6346">
        <f t="shared" si="196"/>
        <v>0.93604058325131434</v>
      </c>
    </row>
    <row r="6347" spans="1:3" x14ac:dyDescent="0.3">
      <c r="A6347">
        <f t="shared" si="197"/>
        <v>6327</v>
      </c>
      <c r="B6347">
        <v>0.25219347149301652</v>
      </c>
      <c r="C6347">
        <f t="shared" si="196"/>
        <v>0.93624384766081037</v>
      </c>
    </row>
    <row r="6348" spans="1:3" x14ac:dyDescent="0.3">
      <c r="A6348">
        <f t="shared" si="197"/>
        <v>6328</v>
      </c>
      <c r="B6348">
        <v>2.6356379489853161</v>
      </c>
      <c r="C6348">
        <f t="shared" si="196"/>
        <v>0.93641416883509665</v>
      </c>
    </row>
    <row r="6349" spans="1:3" x14ac:dyDescent="0.3">
      <c r="A6349">
        <f t="shared" si="197"/>
        <v>6329</v>
      </c>
      <c r="B6349">
        <v>0.12208987777899116</v>
      </c>
      <c r="C6349">
        <f t="shared" si="196"/>
        <v>0.93658352108048981</v>
      </c>
    </row>
    <row r="6350" spans="1:3" x14ac:dyDescent="0.3">
      <c r="A6350">
        <f t="shared" si="197"/>
        <v>6330</v>
      </c>
      <c r="B6350">
        <v>2.1580322230979028</v>
      </c>
      <c r="C6350">
        <f t="shared" si="196"/>
        <v>0.93660320262987407</v>
      </c>
    </row>
    <row r="6351" spans="1:3" x14ac:dyDescent="0.3">
      <c r="A6351">
        <f t="shared" si="197"/>
        <v>6331</v>
      </c>
      <c r="B6351">
        <v>0.43620611926770847</v>
      </c>
      <c r="C6351">
        <f t="shared" si="196"/>
        <v>0.93681361553451592</v>
      </c>
    </row>
    <row r="6352" spans="1:3" x14ac:dyDescent="0.3">
      <c r="A6352">
        <f t="shared" si="197"/>
        <v>6332</v>
      </c>
      <c r="B6352">
        <v>0.11636811303512662</v>
      </c>
      <c r="C6352">
        <f t="shared" si="196"/>
        <v>0.93756976189903218</v>
      </c>
    </row>
    <row r="6353" spans="1:3" x14ac:dyDescent="0.3">
      <c r="A6353">
        <f t="shared" si="197"/>
        <v>6333</v>
      </c>
      <c r="B6353">
        <v>0.38631117402439452</v>
      </c>
      <c r="C6353">
        <f t="shared" si="196"/>
        <v>0.93791408149795297</v>
      </c>
    </row>
    <row r="6354" spans="1:3" x14ac:dyDescent="0.3">
      <c r="A6354">
        <f t="shared" si="197"/>
        <v>6334</v>
      </c>
      <c r="B6354">
        <v>0.76453304149708279</v>
      </c>
      <c r="C6354">
        <f t="shared" si="196"/>
        <v>0.93811547277448626</v>
      </c>
    </row>
    <row r="6355" spans="1:3" x14ac:dyDescent="0.3">
      <c r="A6355">
        <f t="shared" si="197"/>
        <v>6335</v>
      </c>
      <c r="B6355">
        <v>1.9200043755022349</v>
      </c>
      <c r="C6355">
        <f t="shared" si="196"/>
        <v>0.93873681433522882</v>
      </c>
    </row>
    <row r="6356" spans="1:3" x14ac:dyDescent="0.3">
      <c r="A6356">
        <f t="shared" si="197"/>
        <v>6336</v>
      </c>
      <c r="B6356">
        <v>5.2516737569113925</v>
      </c>
      <c r="C6356">
        <f t="shared" si="196"/>
        <v>0.93877393700991507</v>
      </c>
    </row>
    <row r="6357" spans="1:3" x14ac:dyDescent="0.3">
      <c r="A6357">
        <f t="shared" si="197"/>
        <v>6337</v>
      </c>
      <c r="B6357">
        <v>0.86998418742307626</v>
      </c>
      <c r="C6357">
        <f t="shared" si="196"/>
        <v>0.93889014813319149</v>
      </c>
    </row>
    <row r="6358" spans="1:3" x14ac:dyDescent="0.3">
      <c r="A6358">
        <f t="shared" si="197"/>
        <v>6338</v>
      </c>
      <c r="B6358">
        <v>0.75827890431339617</v>
      </c>
      <c r="C6358">
        <f t="shared" ref="C6358:C6421" si="198">SMALL($B$21:$B$10020,A6358)</f>
        <v>0.93893075101698464</v>
      </c>
    </row>
    <row r="6359" spans="1:3" x14ac:dyDescent="0.3">
      <c r="A6359">
        <f t="shared" ref="A6359:A6422" si="199">A6358+1</f>
        <v>6339</v>
      </c>
      <c r="B6359">
        <v>0.27647185922106177</v>
      </c>
      <c r="C6359">
        <f t="shared" si="198"/>
        <v>0.93944624095227836</v>
      </c>
    </row>
    <row r="6360" spans="1:3" x14ac:dyDescent="0.3">
      <c r="A6360">
        <f t="shared" si="199"/>
        <v>6340</v>
      </c>
      <c r="B6360">
        <v>1.5518598812306303</v>
      </c>
      <c r="C6360">
        <f t="shared" si="198"/>
        <v>0.93965037336528145</v>
      </c>
    </row>
    <row r="6361" spans="1:3" x14ac:dyDescent="0.3">
      <c r="A6361">
        <f t="shared" si="199"/>
        <v>6341</v>
      </c>
      <c r="B6361">
        <v>1.6616686274981165</v>
      </c>
      <c r="C6361">
        <f t="shared" si="198"/>
        <v>0.93979113500768152</v>
      </c>
    </row>
    <row r="6362" spans="1:3" x14ac:dyDescent="0.3">
      <c r="A6362">
        <f t="shared" si="199"/>
        <v>6342</v>
      </c>
      <c r="B6362">
        <v>0.36474181148945783</v>
      </c>
      <c r="C6362">
        <f t="shared" si="198"/>
        <v>0.94011115749474583</v>
      </c>
    </row>
    <row r="6363" spans="1:3" x14ac:dyDescent="0.3">
      <c r="A6363">
        <f t="shared" si="199"/>
        <v>6343</v>
      </c>
      <c r="B6363">
        <v>3.4243688750410977</v>
      </c>
      <c r="C6363">
        <f t="shared" si="198"/>
        <v>0.94045909309444342</v>
      </c>
    </row>
    <row r="6364" spans="1:3" x14ac:dyDescent="0.3">
      <c r="A6364">
        <f t="shared" si="199"/>
        <v>6344</v>
      </c>
      <c r="B6364">
        <v>0.22988175580926717</v>
      </c>
      <c r="C6364">
        <f t="shared" si="198"/>
        <v>0.94065484779411945</v>
      </c>
    </row>
    <row r="6365" spans="1:3" x14ac:dyDescent="0.3">
      <c r="A6365">
        <f t="shared" si="199"/>
        <v>6345</v>
      </c>
      <c r="B6365">
        <v>0.93293737219352435</v>
      </c>
      <c r="C6365">
        <f t="shared" si="198"/>
        <v>0.9408676675655292</v>
      </c>
    </row>
    <row r="6366" spans="1:3" x14ac:dyDescent="0.3">
      <c r="A6366">
        <f t="shared" si="199"/>
        <v>6346</v>
      </c>
      <c r="B6366">
        <v>1.288267693168117</v>
      </c>
      <c r="C6366">
        <f t="shared" si="198"/>
        <v>0.94119691482086476</v>
      </c>
    </row>
    <row r="6367" spans="1:3" x14ac:dyDescent="0.3">
      <c r="A6367">
        <f t="shared" si="199"/>
        <v>6347</v>
      </c>
      <c r="B6367">
        <v>4.194522783044154</v>
      </c>
      <c r="C6367">
        <f t="shared" si="198"/>
        <v>0.94161923820446702</v>
      </c>
    </row>
    <row r="6368" spans="1:3" x14ac:dyDescent="0.3">
      <c r="A6368">
        <f t="shared" si="199"/>
        <v>6348</v>
      </c>
      <c r="B6368">
        <v>0.76964950073671545</v>
      </c>
      <c r="C6368">
        <f t="shared" si="198"/>
        <v>0.94163231849897855</v>
      </c>
    </row>
    <row r="6369" spans="1:3" x14ac:dyDescent="0.3">
      <c r="A6369">
        <f t="shared" si="199"/>
        <v>6349</v>
      </c>
      <c r="B6369">
        <v>2.3104245691072167E-2</v>
      </c>
      <c r="C6369">
        <f t="shared" si="198"/>
        <v>0.94210884661101657</v>
      </c>
    </row>
    <row r="6370" spans="1:3" x14ac:dyDescent="0.3">
      <c r="A6370">
        <f t="shared" si="199"/>
        <v>6350</v>
      </c>
      <c r="B6370">
        <v>0.92805064010806926</v>
      </c>
      <c r="C6370">
        <f t="shared" si="198"/>
        <v>0.94213063783861095</v>
      </c>
    </row>
    <row r="6371" spans="1:3" x14ac:dyDescent="0.3">
      <c r="A6371">
        <f t="shared" si="199"/>
        <v>6351</v>
      </c>
      <c r="B6371">
        <v>0.34714748224492764</v>
      </c>
      <c r="C6371">
        <f t="shared" si="198"/>
        <v>0.94233480507226042</v>
      </c>
    </row>
    <row r="6372" spans="1:3" x14ac:dyDescent="0.3">
      <c r="A6372">
        <f t="shared" si="199"/>
        <v>6352</v>
      </c>
      <c r="B6372">
        <v>0.25215882718603733</v>
      </c>
      <c r="C6372">
        <f t="shared" si="198"/>
        <v>0.94247090181284965</v>
      </c>
    </row>
    <row r="6373" spans="1:3" x14ac:dyDescent="0.3">
      <c r="A6373">
        <f t="shared" si="199"/>
        <v>6353</v>
      </c>
      <c r="B6373">
        <v>0.26349316353448993</v>
      </c>
      <c r="C6373">
        <f t="shared" si="198"/>
        <v>0.94257542482284484</v>
      </c>
    </row>
    <row r="6374" spans="1:3" x14ac:dyDescent="0.3">
      <c r="A6374">
        <f t="shared" si="199"/>
        <v>6354</v>
      </c>
      <c r="B6374">
        <v>1.4267139293484568</v>
      </c>
      <c r="C6374">
        <f t="shared" si="198"/>
        <v>0.94292569219492961</v>
      </c>
    </row>
    <row r="6375" spans="1:3" x14ac:dyDescent="0.3">
      <c r="A6375">
        <f t="shared" si="199"/>
        <v>6355</v>
      </c>
      <c r="B6375">
        <v>1.4843543751552521</v>
      </c>
      <c r="C6375">
        <f t="shared" si="198"/>
        <v>0.94336499047374933</v>
      </c>
    </row>
    <row r="6376" spans="1:3" x14ac:dyDescent="0.3">
      <c r="A6376">
        <f t="shared" si="199"/>
        <v>6356</v>
      </c>
      <c r="B6376">
        <v>1.197120702066228</v>
      </c>
      <c r="C6376">
        <f t="shared" si="198"/>
        <v>0.94347923435752046</v>
      </c>
    </row>
    <row r="6377" spans="1:3" x14ac:dyDescent="0.3">
      <c r="A6377">
        <f t="shared" si="199"/>
        <v>6357</v>
      </c>
      <c r="B6377">
        <v>0.18805518614243444</v>
      </c>
      <c r="C6377">
        <f t="shared" si="198"/>
        <v>0.94354847044608281</v>
      </c>
    </row>
    <row r="6378" spans="1:3" x14ac:dyDescent="0.3">
      <c r="A6378">
        <f t="shared" si="199"/>
        <v>6358</v>
      </c>
      <c r="B6378">
        <v>0.18586608065852328</v>
      </c>
      <c r="C6378">
        <f t="shared" si="198"/>
        <v>0.94362705666932167</v>
      </c>
    </row>
    <row r="6379" spans="1:3" x14ac:dyDescent="0.3">
      <c r="A6379">
        <f t="shared" si="199"/>
        <v>6359</v>
      </c>
      <c r="B6379">
        <v>0.71943842274361547</v>
      </c>
      <c r="C6379">
        <f t="shared" si="198"/>
        <v>0.94373015448937481</v>
      </c>
    </row>
    <row r="6380" spans="1:3" x14ac:dyDescent="0.3">
      <c r="A6380">
        <f t="shared" si="199"/>
        <v>6360</v>
      </c>
      <c r="B6380">
        <v>0.27586326136549233</v>
      </c>
      <c r="C6380">
        <f t="shared" si="198"/>
        <v>0.94379822106515254</v>
      </c>
    </row>
    <row r="6381" spans="1:3" x14ac:dyDescent="0.3">
      <c r="A6381">
        <f t="shared" si="199"/>
        <v>6361</v>
      </c>
      <c r="B6381">
        <v>2.3538547360187101</v>
      </c>
      <c r="C6381">
        <f t="shared" si="198"/>
        <v>0.94428260990324264</v>
      </c>
    </row>
    <row r="6382" spans="1:3" x14ac:dyDescent="0.3">
      <c r="A6382">
        <f t="shared" si="199"/>
        <v>6362</v>
      </c>
      <c r="B6382">
        <v>3.2465736377737322</v>
      </c>
      <c r="C6382">
        <f t="shared" si="198"/>
        <v>0.94443001465681586</v>
      </c>
    </row>
    <row r="6383" spans="1:3" x14ac:dyDescent="0.3">
      <c r="A6383">
        <f t="shared" si="199"/>
        <v>6363</v>
      </c>
      <c r="B6383">
        <v>0.33508479227486188</v>
      </c>
      <c r="C6383">
        <f t="shared" si="198"/>
        <v>0.94471555888641312</v>
      </c>
    </row>
    <row r="6384" spans="1:3" x14ac:dyDescent="0.3">
      <c r="A6384">
        <f t="shared" si="199"/>
        <v>6364</v>
      </c>
      <c r="B6384">
        <v>0.24861642695509012</v>
      </c>
      <c r="C6384">
        <f t="shared" si="198"/>
        <v>0.94472392881083866</v>
      </c>
    </row>
    <row r="6385" spans="1:3" x14ac:dyDescent="0.3">
      <c r="A6385">
        <f t="shared" si="199"/>
        <v>6365</v>
      </c>
      <c r="B6385">
        <v>1.8608498141633445</v>
      </c>
      <c r="C6385">
        <f t="shared" si="198"/>
        <v>0.94475543490934277</v>
      </c>
    </row>
    <row r="6386" spans="1:3" x14ac:dyDescent="0.3">
      <c r="A6386">
        <f t="shared" si="199"/>
        <v>6366</v>
      </c>
      <c r="B6386">
        <v>1.205341240100527</v>
      </c>
      <c r="C6386">
        <f t="shared" si="198"/>
        <v>0.94537452927037902</v>
      </c>
    </row>
    <row r="6387" spans="1:3" x14ac:dyDescent="0.3">
      <c r="A6387">
        <f t="shared" si="199"/>
        <v>6367</v>
      </c>
      <c r="B6387">
        <v>0.38047658727276978</v>
      </c>
      <c r="C6387">
        <f t="shared" si="198"/>
        <v>0.94587622423209128</v>
      </c>
    </row>
    <row r="6388" spans="1:3" x14ac:dyDescent="0.3">
      <c r="A6388">
        <f t="shared" si="199"/>
        <v>6368</v>
      </c>
      <c r="B6388">
        <v>0.198516721956429</v>
      </c>
      <c r="C6388">
        <f t="shared" si="198"/>
        <v>0.94634907023114678</v>
      </c>
    </row>
    <row r="6389" spans="1:3" x14ac:dyDescent="0.3">
      <c r="A6389">
        <f t="shared" si="199"/>
        <v>6369</v>
      </c>
      <c r="B6389">
        <v>0.44996649887480444</v>
      </c>
      <c r="C6389">
        <f t="shared" si="198"/>
        <v>0.94709039870180312</v>
      </c>
    </row>
    <row r="6390" spans="1:3" x14ac:dyDescent="0.3">
      <c r="A6390">
        <f t="shared" si="199"/>
        <v>6370</v>
      </c>
      <c r="B6390">
        <v>0.81982627786576434</v>
      </c>
      <c r="C6390">
        <f t="shared" si="198"/>
        <v>0.94737315514604581</v>
      </c>
    </row>
    <row r="6391" spans="1:3" x14ac:dyDescent="0.3">
      <c r="A6391">
        <f t="shared" si="199"/>
        <v>6371</v>
      </c>
      <c r="B6391">
        <v>0.19675294985292391</v>
      </c>
      <c r="C6391">
        <f t="shared" si="198"/>
        <v>0.94765783654615721</v>
      </c>
    </row>
    <row r="6392" spans="1:3" x14ac:dyDescent="0.3">
      <c r="A6392">
        <f t="shared" si="199"/>
        <v>6372</v>
      </c>
      <c r="B6392">
        <v>0.26448467406265097</v>
      </c>
      <c r="C6392">
        <f t="shared" si="198"/>
        <v>0.94800644735722162</v>
      </c>
    </row>
    <row r="6393" spans="1:3" x14ac:dyDescent="0.3">
      <c r="A6393">
        <f t="shared" si="199"/>
        <v>6373</v>
      </c>
      <c r="B6393">
        <v>4.6105599431766509E-2</v>
      </c>
      <c r="C6393">
        <f t="shared" si="198"/>
        <v>0.94801605860675786</v>
      </c>
    </row>
    <row r="6394" spans="1:3" x14ac:dyDescent="0.3">
      <c r="A6394">
        <f t="shared" si="199"/>
        <v>6374</v>
      </c>
      <c r="B6394">
        <v>0.99566573466067032</v>
      </c>
      <c r="C6394">
        <f t="shared" si="198"/>
        <v>0.94817331705496133</v>
      </c>
    </row>
    <row r="6395" spans="1:3" x14ac:dyDescent="0.3">
      <c r="A6395">
        <f t="shared" si="199"/>
        <v>6375</v>
      </c>
      <c r="B6395">
        <v>2.5364490838921467</v>
      </c>
      <c r="C6395">
        <f t="shared" si="198"/>
        <v>0.94862187728351821</v>
      </c>
    </row>
    <row r="6396" spans="1:3" x14ac:dyDescent="0.3">
      <c r="A6396">
        <f t="shared" si="199"/>
        <v>6376</v>
      </c>
      <c r="B6396">
        <v>6.7438025634614984E-2</v>
      </c>
      <c r="C6396">
        <f t="shared" si="198"/>
        <v>0.94899330268602067</v>
      </c>
    </row>
    <row r="6397" spans="1:3" x14ac:dyDescent="0.3">
      <c r="A6397">
        <f t="shared" si="199"/>
        <v>6377</v>
      </c>
      <c r="B6397">
        <v>0.75966689821368094</v>
      </c>
      <c r="C6397">
        <f t="shared" si="198"/>
        <v>0.94958849694059499</v>
      </c>
    </row>
    <row r="6398" spans="1:3" x14ac:dyDescent="0.3">
      <c r="A6398">
        <f t="shared" si="199"/>
        <v>6378</v>
      </c>
      <c r="B6398">
        <v>0.6476432211750569</v>
      </c>
      <c r="C6398">
        <f t="shared" si="198"/>
        <v>0.95028713490574468</v>
      </c>
    </row>
    <row r="6399" spans="1:3" x14ac:dyDescent="0.3">
      <c r="A6399">
        <f t="shared" si="199"/>
        <v>6379</v>
      </c>
      <c r="B6399">
        <v>7.6871076746507949E-2</v>
      </c>
      <c r="C6399">
        <f t="shared" si="198"/>
        <v>0.95033070268187347</v>
      </c>
    </row>
    <row r="6400" spans="1:3" x14ac:dyDescent="0.3">
      <c r="A6400">
        <f t="shared" si="199"/>
        <v>6380</v>
      </c>
      <c r="B6400">
        <v>2.4811484550486846</v>
      </c>
      <c r="C6400">
        <f t="shared" si="198"/>
        <v>0.95084008551712951</v>
      </c>
    </row>
    <row r="6401" spans="1:3" x14ac:dyDescent="0.3">
      <c r="A6401">
        <f t="shared" si="199"/>
        <v>6381</v>
      </c>
      <c r="B6401">
        <v>0.17453348359916343</v>
      </c>
      <c r="C6401">
        <f t="shared" si="198"/>
        <v>0.95131545729336642</v>
      </c>
    </row>
    <row r="6402" spans="1:3" x14ac:dyDescent="0.3">
      <c r="A6402">
        <f t="shared" si="199"/>
        <v>6382</v>
      </c>
      <c r="B6402">
        <v>0.9311489119390417</v>
      </c>
      <c r="C6402">
        <f t="shared" si="198"/>
        <v>0.95178237172736679</v>
      </c>
    </row>
    <row r="6403" spans="1:3" x14ac:dyDescent="0.3">
      <c r="A6403">
        <f t="shared" si="199"/>
        <v>6383</v>
      </c>
      <c r="B6403">
        <v>0.55310937651152159</v>
      </c>
      <c r="C6403">
        <f t="shared" si="198"/>
        <v>0.95191772920432371</v>
      </c>
    </row>
    <row r="6404" spans="1:3" x14ac:dyDescent="0.3">
      <c r="A6404">
        <f t="shared" si="199"/>
        <v>6384</v>
      </c>
      <c r="B6404">
        <v>0.70934651713039809</v>
      </c>
      <c r="C6404">
        <f t="shared" si="198"/>
        <v>0.95196109040991383</v>
      </c>
    </row>
    <row r="6405" spans="1:3" x14ac:dyDescent="0.3">
      <c r="A6405">
        <f t="shared" si="199"/>
        <v>6385</v>
      </c>
      <c r="B6405">
        <v>1.0046187344693145</v>
      </c>
      <c r="C6405">
        <f t="shared" si="198"/>
        <v>0.95282630127467316</v>
      </c>
    </row>
    <row r="6406" spans="1:3" x14ac:dyDescent="0.3">
      <c r="A6406">
        <f t="shared" si="199"/>
        <v>6386</v>
      </c>
      <c r="B6406">
        <v>1.0721005537912061</v>
      </c>
      <c r="C6406">
        <f t="shared" si="198"/>
        <v>0.95289682811712528</v>
      </c>
    </row>
    <row r="6407" spans="1:3" x14ac:dyDescent="0.3">
      <c r="A6407">
        <f t="shared" si="199"/>
        <v>6387</v>
      </c>
      <c r="B6407">
        <v>0.20974916792199072</v>
      </c>
      <c r="C6407">
        <f t="shared" si="198"/>
        <v>0.95295486149799213</v>
      </c>
    </row>
    <row r="6408" spans="1:3" x14ac:dyDescent="0.3">
      <c r="A6408">
        <f t="shared" si="199"/>
        <v>6388</v>
      </c>
      <c r="B6408">
        <v>1.9059490125856959</v>
      </c>
      <c r="C6408">
        <f t="shared" si="198"/>
        <v>0.95312920913273347</v>
      </c>
    </row>
    <row r="6409" spans="1:3" x14ac:dyDescent="0.3">
      <c r="A6409">
        <f t="shared" si="199"/>
        <v>6389</v>
      </c>
      <c r="B6409">
        <v>0.60188335686272199</v>
      </c>
      <c r="C6409">
        <f t="shared" si="198"/>
        <v>0.95325161894324739</v>
      </c>
    </row>
    <row r="6410" spans="1:3" x14ac:dyDescent="0.3">
      <c r="A6410">
        <f t="shared" si="199"/>
        <v>6390</v>
      </c>
      <c r="B6410">
        <v>1.7382864391011852</v>
      </c>
      <c r="C6410">
        <f t="shared" si="198"/>
        <v>0.95344563879406685</v>
      </c>
    </row>
    <row r="6411" spans="1:3" x14ac:dyDescent="0.3">
      <c r="A6411">
        <f t="shared" si="199"/>
        <v>6391</v>
      </c>
      <c r="B6411">
        <v>1.1255137867310341</v>
      </c>
      <c r="C6411">
        <f t="shared" si="198"/>
        <v>0.95352099629978437</v>
      </c>
    </row>
    <row r="6412" spans="1:3" x14ac:dyDescent="0.3">
      <c r="A6412">
        <f t="shared" si="199"/>
        <v>6392</v>
      </c>
      <c r="B6412">
        <v>1.0743165220045141</v>
      </c>
      <c r="C6412">
        <f t="shared" si="198"/>
        <v>0.95364166976814624</v>
      </c>
    </row>
    <row r="6413" spans="1:3" x14ac:dyDescent="0.3">
      <c r="A6413">
        <f t="shared" si="199"/>
        <v>6393</v>
      </c>
      <c r="B6413">
        <v>0.36447443321206308</v>
      </c>
      <c r="C6413">
        <f t="shared" si="198"/>
        <v>0.95380910324624035</v>
      </c>
    </row>
    <row r="6414" spans="1:3" x14ac:dyDescent="0.3">
      <c r="A6414">
        <f t="shared" si="199"/>
        <v>6394</v>
      </c>
      <c r="B6414">
        <v>1.675267608871069</v>
      </c>
      <c r="C6414">
        <f t="shared" si="198"/>
        <v>0.95389577370248424</v>
      </c>
    </row>
    <row r="6415" spans="1:3" x14ac:dyDescent="0.3">
      <c r="A6415">
        <f t="shared" si="199"/>
        <v>6395</v>
      </c>
      <c r="B6415">
        <v>2.3765219000717517</v>
      </c>
      <c r="C6415">
        <f t="shared" si="198"/>
        <v>0.95409069964878634</v>
      </c>
    </row>
    <row r="6416" spans="1:3" x14ac:dyDescent="0.3">
      <c r="A6416">
        <f t="shared" si="199"/>
        <v>6396</v>
      </c>
      <c r="B6416">
        <v>0.84686388699938075</v>
      </c>
      <c r="C6416">
        <f t="shared" si="198"/>
        <v>0.95426681154241866</v>
      </c>
    </row>
    <row r="6417" spans="1:3" x14ac:dyDescent="0.3">
      <c r="A6417">
        <f t="shared" si="199"/>
        <v>6397</v>
      </c>
      <c r="B6417">
        <v>0.10958866215074514</v>
      </c>
      <c r="C6417">
        <f t="shared" si="198"/>
        <v>0.95437281151268993</v>
      </c>
    </row>
    <row r="6418" spans="1:3" x14ac:dyDescent="0.3">
      <c r="A6418">
        <f t="shared" si="199"/>
        <v>6398</v>
      </c>
      <c r="B6418">
        <v>0.60530024610633593</v>
      </c>
      <c r="C6418">
        <f t="shared" si="198"/>
        <v>0.95452360234105571</v>
      </c>
    </row>
    <row r="6419" spans="1:3" x14ac:dyDescent="0.3">
      <c r="A6419">
        <f t="shared" si="199"/>
        <v>6399</v>
      </c>
      <c r="B6419">
        <v>0.36934176566382271</v>
      </c>
      <c r="C6419">
        <f t="shared" si="198"/>
        <v>0.9547082487209817</v>
      </c>
    </row>
    <row r="6420" spans="1:3" x14ac:dyDescent="0.3">
      <c r="A6420">
        <f t="shared" si="199"/>
        <v>6400</v>
      </c>
      <c r="B6420">
        <v>0.91953437436015095</v>
      </c>
      <c r="C6420">
        <f t="shared" si="198"/>
        <v>0.95473892395308013</v>
      </c>
    </row>
    <row r="6421" spans="1:3" x14ac:dyDescent="0.3">
      <c r="A6421">
        <f t="shared" si="199"/>
        <v>6401</v>
      </c>
      <c r="B6421">
        <v>0.89008879200255775</v>
      </c>
      <c r="C6421">
        <f t="shared" si="198"/>
        <v>0.95514779733831134</v>
      </c>
    </row>
    <row r="6422" spans="1:3" x14ac:dyDescent="0.3">
      <c r="A6422">
        <f t="shared" si="199"/>
        <v>6402</v>
      </c>
      <c r="B6422">
        <v>0.54241805448408398</v>
      </c>
      <c r="C6422">
        <f t="shared" ref="C6422:C6485" si="200">SMALL($B$21:$B$10020,A6422)</f>
        <v>0.95528774161613739</v>
      </c>
    </row>
    <row r="6423" spans="1:3" x14ac:dyDescent="0.3">
      <c r="A6423">
        <f t="shared" ref="A6423:A6486" si="201">A6422+1</f>
        <v>6403</v>
      </c>
      <c r="B6423">
        <v>0.29140603230011997</v>
      </c>
      <c r="C6423">
        <f t="shared" si="200"/>
        <v>0.95586975256055817</v>
      </c>
    </row>
    <row r="6424" spans="1:3" x14ac:dyDescent="0.3">
      <c r="A6424">
        <f t="shared" si="201"/>
        <v>6404</v>
      </c>
      <c r="B6424">
        <v>1.0259397720216263</v>
      </c>
      <c r="C6424">
        <f t="shared" si="200"/>
        <v>0.95604613953681516</v>
      </c>
    </row>
    <row r="6425" spans="1:3" x14ac:dyDescent="0.3">
      <c r="A6425">
        <f t="shared" si="201"/>
        <v>6405</v>
      </c>
      <c r="B6425">
        <v>3.0070672249081234</v>
      </c>
      <c r="C6425">
        <f t="shared" si="200"/>
        <v>0.95616194594003612</v>
      </c>
    </row>
    <row r="6426" spans="1:3" x14ac:dyDescent="0.3">
      <c r="A6426">
        <f t="shared" si="201"/>
        <v>6406</v>
      </c>
      <c r="B6426">
        <v>0.78722187713660752</v>
      </c>
      <c r="C6426">
        <f t="shared" si="200"/>
        <v>0.95616526024802817</v>
      </c>
    </row>
    <row r="6427" spans="1:3" x14ac:dyDescent="0.3">
      <c r="A6427">
        <f t="shared" si="201"/>
        <v>6407</v>
      </c>
      <c r="B6427">
        <v>6.3495744099307831</v>
      </c>
      <c r="C6427">
        <f t="shared" si="200"/>
        <v>0.95618060952281936</v>
      </c>
    </row>
    <row r="6428" spans="1:3" x14ac:dyDescent="0.3">
      <c r="A6428">
        <f t="shared" si="201"/>
        <v>6408</v>
      </c>
      <c r="B6428">
        <v>0.66828512131821904</v>
      </c>
      <c r="C6428">
        <f t="shared" si="200"/>
        <v>0.9567708487567359</v>
      </c>
    </row>
    <row r="6429" spans="1:3" x14ac:dyDescent="0.3">
      <c r="A6429">
        <f t="shared" si="201"/>
        <v>6409</v>
      </c>
      <c r="B6429">
        <v>0.14701289428864861</v>
      </c>
      <c r="C6429">
        <f t="shared" si="200"/>
        <v>0.95790807486202745</v>
      </c>
    </row>
    <row r="6430" spans="1:3" x14ac:dyDescent="0.3">
      <c r="A6430">
        <f t="shared" si="201"/>
        <v>6410</v>
      </c>
      <c r="B6430">
        <v>0.79516739961748217</v>
      </c>
      <c r="C6430">
        <f t="shared" si="200"/>
        <v>0.95839546162731004</v>
      </c>
    </row>
    <row r="6431" spans="1:3" x14ac:dyDescent="0.3">
      <c r="A6431">
        <f t="shared" si="201"/>
        <v>6411</v>
      </c>
      <c r="B6431">
        <v>0.6657014002717212</v>
      </c>
      <c r="C6431">
        <f t="shared" si="200"/>
        <v>0.95876492129847479</v>
      </c>
    </row>
    <row r="6432" spans="1:3" x14ac:dyDescent="0.3">
      <c r="A6432">
        <f t="shared" si="201"/>
        <v>6412</v>
      </c>
      <c r="B6432">
        <v>0.21007219659572662</v>
      </c>
      <c r="C6432">
        <f t="shared" si="200"/>
        <v>0.95921216168186452</v>
      </c>
    </row>
    <row r="6433" spans="1:3" x14ac:dyDescent="0.3">
      <c r="A6433">
        <f t="shared" si="201"/>
        <v>6413</v>
      </c>
      <c r="B6433">
        <v>0.68805912678874193</v>
      </c>
      <c r="C6433">
        <f t="shared" si="200"/>
        <v>0.95923545887146799</v>
      </c>
    </row>
    <row r="6434" spans="1:3" x14ac:dyDescent="0.3">
      <c r="A6434">
        <f t="shared" si="201"/>
        <v>6414</v>
      </c>
      <c r="B6434">
        <v>3.772250348875529</v>
      </c>
      <c r="C6434">
        <f t="shared" si="200"/>
        <v>0.95931730286974659</v>
      </c>
    </row>
    <row r="6435" spans="1:3" x14ac:dyDescent="0.3">
      <c r="A6435">
        <f t="shared" si="201"/>
        <v>6415</v>
      </c>
      <c r="B6435">
        <v>0.68149747155834217</v>
      </c>
      <c r="C6435">
        <f t="shared" si="200"/>
        <v>0.96002020402206756</v>
      </c>
    </row>
    <row r="6436" spans="1:3" x14ac:dyDescent="0.3">
      <c r="A6436">
        <f t="shared" si="201"/>
        <v>6416</v>
      </c>
      <c r="B6436">
        <v>0.26554661597075424</v>
      </c>
      <c r="C6436">
        <f t="shared" si="200"/>
        <v>0.96007436415855718</v>
      </c>
    </row>
    <row r="6437" spans="1:3" x14ac:dyDescent="0.3">
      <c r="A6437">
        <f t="shared" si="201"/>
        <v>6417</v>
      </c>
      <c r="B6437">
        <v>0.39410312663218106</v>
      </c>
      <c r="C6437">
        <f t="shared" si="200"/>
        <v>0.96013173159937892</v>
      </c>
    </row>
    <row r="6438" spans="1:3" x14ac:dyDescent="0.3">
      <c r="A6438">
        <f t="shared" si="201"/>
        <v>6418</v>
      </c>
      <c r="B6438">
        <v>0.91851054209563054</v>
      </c>
      <c r="C6438">
        <f t="shared" si="200"/>
        <v>0.96031077415470256</v>
      </c>
    </row>
    <row r="6439" spans="1:3" x14ac:dyDescent="0.3">
      <c r="A6439">
        <f t="shared" si="201"/>
        <v>6419</v>
      </c>
      <c r="B6439">
        <v>0.34729133164845249</v>
      </c>
      <c r="C6439">
        <f t="shared" si="200"/>
        <v>0.9610752556060016</v>
      </c>
    </row>
    <row r="6440" spans="1:3" x14ac:dyDescent="0.3">
      <c r="A6440">
        <f t="shared" si="201"/>
        <v>6420</v>
      </c>
      <c r="B6440">
        <v>0.88053745136943262</v>
      </c>
      <c r="C6440">
        <f t="shared" si="200"/>
        <v>0.96137346187962813</v>
      </c>
    </row>
    <row r="6441" spans="1:3" x14ac:dyDescent="0.3">
      <c r="A6441">
        <f t="shared" si="201"/>
        <v>6421</v>
      </c>
      <c r="B6441">
        <v>0.33008508304792672</v>
      </c>
      <c r="C6441">
        <f t="shared" si="200"/>
        <v>0.96254834072918416</v>
      </c>
    </row>
    <row r="6442" spans="1:3" x14ac:dyDescent="0.3">
      <c r="A6442">
        <f t="shared" si="201"/>
        <v>6422</v>
      </c>
      <c r="B6442">
        <v>0.66573835188295405</v>
      </c>
      <c r="C6442">
        <f t="shared" si="200"/>
        <v>0.96272565069884086</v>
      </c>
    </row>
    <row r="6443" spans="1:3" x14ac:dyDescent="0.3">
      <c r="A6443">
        <f t="shared" si="201"/>
        <v>6423</v>
      </c>
      <c r="B6443">
        <v>2.5448674388236503E-2</v>
      </c>
      <c r="C6443">
        <f t="shared" si="200"/>
        <v>0.96314228349644271</v>
      </c>
    </row>
    <row r="6444" spans="1:3" x14ac:dyDescent="0.3">
      <c r="A6444">
        <f t="shared" si="201"/>
        <v>6424</v>
      </c>
      <c r="B6444">
        <v>1.3307890201139689</v>
      </c>
      <c r="C6444">
        <f t="shared" si="200"/>
        <v>0.96329312982147375</v>
      </c>
    </row>
    <row r="6445" spans="1:3" x14ac:dyDescent="0.3">
      <c r="A6445">
        <f t="shared" si="201"/>
        <v>6425</v>
      </c>
      <c r="B6445">
        <v>0.62774589625202237</v>
      </c>
      <c r="C6445">
        <f t="shared" si="200"/>
        <v>0.9634470240300963</v>
      </c>
    </row>
    <row r="6446" spans="1:3" x14ac:dyDescent="0.3">
      <c r="A6446">
        <f t="shared" si="201"/>
        <v>6426</v>
      </c>
      <c r="B6446">
        <v>0.52113874138489868</v>
      </c>
      <c r="C6446">
        <f t="shared" si="200"/>
        <v>0.96363566065406348</v>
      </c>
    </row>
    <row r="6447" spans="1:3" x14ac:dyDescent="0.3">
      <c r="A6447">
        <f t="shared" si="201"/>
        <v>6427</v>
      </c>
      <c r="B6447">
        <v>0.78086565501955629</v>
      </c>
      <c r="C6447">
        <f t="shared" si="200"/>
        <v>0.96374750473646298</v>
      </c>
    </row>
    <row r="6448" spans="1:3" x14ac:dyDescent="0.3">
      <c r="A6448">
        <f t="shared" si="201"/>
        <v>6428</v>
      </c>
      <c r="B6448">
        <v>0.41878639589406408</v>
      </c>
      <c r="C6448">
        <f t="shared" si="200"/>
        <v>0.96384942484352298</v>
      </c>
    </row>
    <row r="6449" spans="1:3" x14ac:dyDescent="0.3">
      <c r="A6449">
        <f t="shared" si="201"/>
        <v>6429</v>
      </c>
      <c r="B6449">
        <v>0.89699323820274701</v>
      </c>
      <c r="C6449">
        <f t="shared" si="200"/>
        <v>0.96401910643101973</v>
      </c>
    </row>
    <row r="6450" spans="1:3" x14ac:dyDescent="0.3">
      <c r="A6450">
        <f t="shared" si="201"/>
        <v>6430</v>
      </c>
      <c r="B6450">
        <v>0.33130221249421798</v>
      </c>
      <c r="C6450">
        <f t="shared" si="200"/>
        <v>0.96407066716829148</v>
      </c>
    </row>
    <row r="6451" spans="1:3" x14ac:dyDescent="0.3">
      <c r="A6451">
        <f t="shared" si="201"/>
        <v>6431</v>
      </c>
      <c r="B6451">
        <v>2.0006579272493203</v>
      </c>
      <c r="C6451">
        <f t="shared" si="200"/>
        <v>0.9641569895245905</v>
      </c>
    </row>
    <row r="6452" spans="1:3" x14ac:dyDescent="0.3">
      <c r="A6452">
        <f t="shared" si="201"/>
        <v>6432</v>
      </c>
      <c r="B6452">
        <v>1.9930674979296805</v>
      </c>
      <c r="C6452">
        <f t="shared" si="200"/>
        <v>0.96427882733826653</v>
      </c>
    </row>
    <row r="6453" spans="1:3" x14ac:dyDescent="0.3">
      <c r="A6453">
        <f t="shared" si="201"/>
        <v>6433</v>
      </c>
      <c r="B6453">
        <v>0.12672051304767717</v>
      </c>
      <c r="C6453">
        <f t="shared" si="200"/>
        <v>0.96431262892743819</v>
      </c>
    </row>
    <row r="6454" spans="1:3" x14ac:dyDescent="0.3">
      <c r="A6454">
        <f t="shared" si="201"/>
        <v>6434</v>
      </c>
      <c r="B6454">
        <v>1.0942109619943883</v>
      </c>
      <c r="C6454">
        <f t="shared" si="200"/>
        <v>0.96438928989307371</v>
      </c>
    </row>
    <row r="6455" spans="1:3" x14ac:dyDescent="0.3">
      <c r="A6455">
        <f t="shared" si="201"/>
        <v>6435</v>
      </c>
      <c r="B6455">
        <v>0.67132025209157908</v>
      </c>
      <c r="C6455">
        <f t="shared" si="200"/>
        <v>0.9649720736664833</v>
      </c>
    </row>
    <row r="6456" spans="1:3" x14ac:dyDescent="0.3">
      <c r="A6456">
        <f t="shared" si="201"/>
        <v>6436</v>
      </c>
      <c r="B6456">
        <v>3.862337229102272</v>
      </c>
      <c r="C6456">
        <f t="shared" si="200"/>
        <v>0.96502453023100543</v>
      </c>
    </row>
    <row r="6457" spans="1:3" x14ac:dyDescent="0.3">
      <c r="A6457">
        <f t="shared" si="201"/>
        <v>6437</v>
      </c>
      <c r="B6457">
        <v>0.43127002188272523</v>
      </c>
      <c r="C6457">
        <f t="shared" si="200"/>
        <v>0.96502854646740288</v>
      </c>
    </row>
    <row r="6458" spans="1:3" x14ac:dyDescent="0.3">
      <c r="A6458">
        <f t="shared" si="201"/>
        <v>6438</v>
      </c>
      <c r="B6458">
        <v>6.5957698922611829E-3</v>
      </c>
      <c r="C6458">
        <f t="shared" si="200"/>
        <v>0.96535452365717012</v>
      </c>
    </row>
    <row r="6459" spans="1:3" x14ac:dyDescent="0.3">
      <c r="A6459">
        <f t="shared" si="201"/>
        <v>6439</v>
      </c>
      <c r="B6459">
        <v>3.1639787954878305</v>
      </c>
      <c r="C6459">
        <f t="shared" si="200"/>
        <v>0.96541755750274127</v>
      </c>
    </row>
    <row r="6460" spans="1:3" x14ac:dyDescent="0.3">
      <c r="A6460">
        <f t="shared" si="201"/>
        <v>6440</v>
      </c>
      <c r="B6460">
        <v>0.47378212180843127</v>
      </c>
      <c r="C6460">
        <f t="shared" si="200"/>
        <v>0.96547080278243058</v>
      </c>
    </row>
    <row r="6461" spans="1:3" x14ac:dyDescent="0.3">
      <c r="A6461">
        <f t="shared" si="201"/>
        <v>6441</v>
      </c>
      <c r="B6461">
        <v>1.3052284621227161</v>
      </c>
      <c r="C6461">
        <f t="shared" si="200"/>
        <v>0.96561324747115296</v>
      </c>
    </row>
    <row r="6462" spans="1:3" x14ac:dyDescent="0.3">
      <c r="A6462">
        <f t="shared" si="201"/>
        <v>6442</v>
      </c>
      <c r="B6462">
        <v>0.65328447030178394</v>
      </c>
      <c r="C6462">
        <f t="shared" si="200"/>
        <v>0.96667690459724187</v>
      </c>
    </row>
    <row r="6463" spans="1:3" x14ac:dyDescent="0.3">
      <c r="A6463">
        <f t="shared" si="201"/>
        <v>6443</v>
      </c>
      <c r="B6463">
        <v>0.83381458985718315</v>
      </c>
      <c r="C6463">
        <f t="shared" si="200"/>
        <v>0.9668755306991319</v>
      </c>
    </row>
    <row r="6464" spans="1:3" x14ac:dyDescent="0.3">
      <c r="A6464">
        <f t="shared" si="201"/>
        <v>6444</v>
      </c>
      <c r="B6464">
        <v>8.7802175118055326E-2</v>
      </c>
      <c r="C6464">
        <f t="shared" si="200"/>
        <v>0.96695123903854951</v>
      </c>
    </row>
    <row r="6465" spans="1:3" x14ac:dyDescent="0.3">
      <c r="A6465">
        <f t="shared" si="201"/>
        <v>6445</v>
      </c>
      <c r="B6465">
        <v>0.5057965351840561</v>
      </c>
      <c r="C6465">
        <f t="shared" si="200"/>
        <v>0.96699148003311208</v>
      </c>
    </row>
    <row r="6466" spans="1:3" x14ac:dyDescent="0.3">
      <c r="A6466">
        <f t="shared" si="201"/>
        <v>6446</v>
      </c>
      <c r="B6466">
        <v>0.41306269540901619</v>
      </c>
      <c r="C6466">
        <f t="shared" si="200"/>
        <v>0.96710700324615773</v>
      </c>
    </row>
    <row r="6467" spans="1:3" x14ac:dyDescent="0.3">
      <c r="A6467">
        <f t="shared" si="201"/>
        <v>6447</v>
      </c>
      <c r="B6467">
        <v>1.4788780422977059</v>
      </c>
      <c r="C6467">
        <f t="shared" si="200"/>
        <v>0.96720432246276711</v>
      </c>
    </row>
    <row r="6468" spans="1:3" x14ac:dyDescent="0.3">
      <c r="A6468">
        <f t="shared" si="201"/>
        <v>6448</v>
      </c>
      <c r="B6468">
        <v>9.9002707894635611E-2</v>
      </c>
      <c r="C6468">
        <f t="shared" si="200"/>
        <v>0.96730607128164747</v>
      </c>
    </row>
    <row r="6469" spans="1:3" x14ac:dyDescent="0.3">
      <c r="A6469">
        <f t="shared" si="201"/>
        <v>6449</v>
      </c>
      <c r="B6469">
        <v>0.95131545729336642</v>
      </c>
      <c r="C6469">
        <f t="shared" si="200"/>
        <v>0.96736099675106613</v>
      </c>
    </row>
    <row r="6470" spans="1:3" x14ac:dyDescent="0.3">
      <c r="A6470">
        <f t="shared" si="201"/>
        <v>6450</v>
      </c>
      <c r="B6470">
        <v>3.6418606622115792</v>
      </c>
      <c r="C6470">
        <f t="shared" si="200"/>
        <v>0.96794514981162338</v>
      </c>
    </row>
    <row r="6471" spans="1:3" x14ac:dyDescent="0.3">
      <c r="A6471">
        <f t="shared" si="201"/>
        <v>6451</v>
      </c>
      <c r="B6471">
        <v>0.27432901083746875</v>
      </c>
      <c r="C6471">
        <f t="shared" si="200"/>
        <v>0.96822222661918111</v>
      </c>
    </row>
    <row r="6472" spans="1:3" x14ac:dyDescent="0.3">
      <c r="A6472">
        <f t="shared" si="201"/>
        <v>6452</v>
      </c>
      <c r="B6472">
        <v>1.6463420197488683</v>
      </c>
      <c r="C6472">
        <f t="shared" si="200"/>
        <v>0.96831419133414642</v>
      </c>
    </row>
    <row r="6473" spans="1:3" x14ac:dyDescent="0.3">
      <c r="A6473">
        <f t="shared" si="201"/>
        <v>6453</v>
      </c>
      <c r="B6473">
        <v>0.23467027435199173</v>
      </c>
      <c r="C6473">
        <f t="shared" si="200"/>
        <v>0.96865107769596137</v>
      </c>
    </row>
    <row r="6474" spans="1:3" x14ac:dyDescent="0.3">
      <c r="A6474">
        <f t="shared" si="201"/>
        <v>6454</v>
      </c>
      <c r="B6474">
        <v>0.69443995455057084</v>
      </c>
      <c r="C6474">
        <f t="shared" si="200"/>
        <v>0.96979417878061991</v>
      </c>
    </row>
    <row r="6475" spans="1:3" x14ac:dyDescent="0.3">
      <c r="A6475">
        <f t="shared" si="201"/>
        <v>6455</v>
      </c>
      <c r="B6475">
        <v>0.26880186277038032</v>
      </c>
      <c r="C6475">
        <f t="shared" si="200"/>
        <v>0.97002857773666085</v>
      </c>
    </row>
    <row r="6476" spans="1:3" x14ac:dyDescent="0.3">
      <c r="A6476">
        <f t="shared" si="201"/>
        <v>6456</v>
      </c>
      <c r="B6476">
        <v>0.18972381572439434</v>
      </c>
      <c r="C6476">
        <f t="shared" si="200"/>
        <v>0.97060633839828592</v>
      </c>
    </row>
    <row r="6477" spans="1:3" x14ac:dyDescent="0.3">
      <c r="A6477">
        <f t="shared" si="201"/>
        <v>6457</v>
      </c>
      <c r="B6477">
        <v>2.8704492992256774</v>
      </c>
      <c r="C6477">
        <f t="shared" si="200"/>
        <v>0.97092201753307639</v>
      </c>
    </row>
    <row r="6478" spans="1:3" x14ac:dyDescent="0.3">
      <c r="A6478">
        <f t="shared" si="201"/>
        <v>6458</v>
      </c>
      <c r="B6478">
        <v>0.75092784642266697</v>
      </c>
      <c r="C6478">
        <f t="shared" si="200"/>
        <v>0.97109896675247942</v>
      </c>
    </row>
    <row r="6479" spans="1:3" x14ac:dyDescent="0.3">
      <c r="A6479">
        <f t="shared" si="201"/>
        <v>6459</v>
      </c>
      <c r="B6479">
        <v>0.37135142827622603</v>
      </c>
      <c r="C6479">
        <f t="shared" si="200"/>
        <v>0.9718961353484894</v>
      </c>
    </row>
    <row r="6480" spans="1:3" x14ac:dyDescent="0.3">
      <c r="A6480">
        <f t="shared" si="201"/>
        <v>6460</v>
      </c>
      <c r="B6480">
        <v>0.4201731395599908</v>
      </c>
      <c r="C6480">
        <f t="shared" si="200"/>
        <v>0.9724325177760833</v>
      </c>
    </row>
    <row r="6481" spans="1:3" x14ac:dyDescent="0.3">
      <c r="A6481">
        <f t="shared" si="201"/>
        <v>6461</v>
      </c>
      <c r="B6481">
        <v>0.11631744204982097</v>
      </c>
      <c r="C6481">
        <f t="shared" si="200"/>
        <v>0.97270287297291502</v>
      </c>
    </row>
    <row r="6482" spans="1:3" x14ac:dyDescent="0.3">
      <c r="A6482">
        <f t="shared" si="201"/>
        <v>6462</v>
      </c>
      <c r="B6482">
        <v>0.55634290753568183</v>
      </c>
      <c r="C6482">
        <f t="shared" si="200"/>
        <v>0.97275224940478622</v>
      </c>
    </row>
    <row r="6483" spans="1:3" x14ac:dyDescent="0.3">
      <c r="A6483">
        <f t="shared" si="201"/>
        <v>6463</v>
      </c>
      <c r="B6483">
        <v>4.6276032133843792E-2</v>
      </c>
      <c r="C6483">
        <f t="shared" si="200"/>
        <v>0.97291183517930735</v>
      </c>
    </row>
    <row r="6484" spans="1:3" x14ac:dyDescent="0.3">
      <c r="A6484">
        <f t="shared" si="201"/>
        <v>6464</v>
      </c>
      <c r="B6484">
        <v>5.5505349193382187</v>
      </c>
      <c r="C6484">
        <f t="shared" si="200"/>
        <v>0.97297540681582428</v>
      </c>
    </row>
    <row r="6485" spans="1:3" x14ac:dyDescent="0.3">
      <c r="A6485">
        <f t="shared" si="201"/>
        <v>6465</v>
      </c>
      <c r="B6485">
        <v>1.1712680625716256</v>
      </c>
      <c r="C6485">
        <f t="shared" si="200"/>
        <v>0.97324436879420739</v>
      </c>
    </row>
    <row r="6486" spans="1:3" x14ac:dyDescent="0.3">
      <c r="A6486">
        <f t="shared" si="201"/>
        <v>6466</v>
      </c>
      <c r="B6486">
        <v>0.83307474089032629</v>
      </c>
      <c r="C6486">
        <f t="shared" ref="C6486:C6549" si="202">SMALL($B$21:$B$10020,A6486)</f>
        <v>0.97327939920005546</v>
      </c>
    </row>
    <row r="6487" spans="1:3" x14ac:dyDescent="0.3">
      <c r="A6487">
        <f t="shared" ref="A6487:A6550" si="203">A6486+1</f>
        <v>6467</v>
      </c>
      <c r="B6487">
        <v>0.90654560184758548</v>
      </c>
      <c r="C6487">
        <f t="shared" si="202"/>
        <v>0.97335576460662776</v>
      </c>
    </row>
    <row r="6488" spans="1:3" x14ac:dyDescent="0.3">
      <c r="A6488">
        <f t="shared" si="203"/>
        <v>6468</v>
      </c>
      <c r="B6488">
        <v>2.1059527316437645</v>
      </c>
      <c r="C6488">
        <f t="shared" si="202"/>
        <v>0.97350455925890111</v>
      </c>
    </row>
    <row r="6489" spans="1:3" x14ac:dyDescent="0.3">
      <c r="A6489">
        <f t="shared" si="203"/>
        <v>6469</v>
      </c>
      <c r="B6489">
        <v>0.41733564968478221</v>
      </c>
      <c r="C6489">
        <f t="shared" si="202"/>
        <v>0.97373075902216932</v>
      </c>
    </row>
    <row r="6490" spans="1:3" x14ac:dyDescent="0.3">
      <c r="A6490">
        <f t="shared" si="203"/>
        <v>6470</v>
      </c>
      <c r="B6490">
        <v>1.334581531182361</v>
      </c>
      <c r="C6490">
        <f t="shared" si="202"/>
        <v>0.97409961542595802</v>
      </c>
    </row>
    <row r="6491" spans="1:3" x14ac:dyDescent="0.3">
      <c r="A6491">
        <f t="shared" si="203"/>
        <v>6471</v>
      </c>
      <c r="B6491">
        <v>3.4714737463589218</v>
      </c>
      <c r="C6491">
        <f t="shared" si="202"/>
        <v>0.97410704931074377</v>
      </c>
    </row>
    <row r="6492" spans="1:3" x14ac:dyDescent="0.3">
      <c r="A6492">
        <f t="shared" si="203"/>
        <v>6472</v>
      </c>
      <c r="B6492">
        <v>2.0939844542148398</v>
      </c>
      <c r="C6492">
        <f t="shared" si="202"/>
        <v>0.97429746954671104</v>
      </c>
    </row>
    <row r="6493" spans="1:3" x14ac:dyDescent="0.3">
      <c r="A6493">
        <f t="shared" si="203"/>
        <v>6473</v>
      </c>
      <c r="B6493">
        <v>0.1222086946798393</v>
      </c>
      <c r="C6493">
        <f t="shared" si="202"/>
        <v>0.97443914578325752</v>
      </c>
    </row>
    <row r="6494" spans="1:3" x14ac:dyDescent="0.3">
      <c r="A6494">
        <f t="shared" si="203"/>
        <v>6474</v>
      </c>
      <c r="B6494">
        <v>0.8916194228174521</v>
      </c>
      <c r="C6494">
        <f t="shared" si="202"/>
        <v>0.97459695342981778</v>
      </c>
    </row>
    <row r="6495" spans="1:3" x14ac:dyDescent="0.3">
      <c r="A6495">
        <f t="shared" si="203"/>
        <v>6475</v>
      </c>
      <c r="B6495">
        <v>0.34729457417334908</v>
      </c>
      <c r="C6495">
        <f t="shared" si="202"/>
        <v>0.97488746497595913</v>
      </c>
    </row>
    <row r="6496" spans="1:3" x14ac:dyDescent="0.3">
      <c r="A6496">
        <f t="shared" si="203"/>
        <v>6476</v>
      </c>
      <c r="B6496">
        <v>0.2682049119756047</v>
      </c>
      <c r="C6496">
        <f t="shared" si="202"/>
        <v>0.97501908098519641</v>
      </c>
    </row>
    <row r="6497" spans="1:3" x14ac:dyDescent="0.3">
      <c r="A6497">
        <f t="shared" si="203"/>
        <v>6477</v>
      </c>
      <c r="B6497">
        <v>0.22583525074331279</v>
      </c>
      <c r="C6497">
        <f t="shared" si="202"/>
        <v>0.97563450145939989</v>
      </c>
    </row>
    <row r="6498" spans="1:3" x14ac:dyDescent="0.3">
      <c r="A6498">
        <f t="shared" si="203"/>
        <v>6478</v>
      </c>
      <c r="B6498">
        <v>1.2636137725368797</v>
      </c>
      <c r="C6498">
        <f t="shared" si="202"/>
        <v>0.97602240035499999</v>
      </c>
    </row>
    <row r="6499" spans="1:3" x14ac:dyDescent="0.3">
      <c r="A6499">
        <f t="shared" si="203"/>
        <v>6479</v>
      </c>
      <c r="B6499">
        <v>1.5567222235922049</v>
      </c>
      <c r="C6499">
        <f t="shared" si="202"/>
        <v>0.97614886051620475</v>
      </c>
    </row>
    <row r="6500" spans="1:3" x14ac:dyDescent="0.3">
      <c r="A6500">
        <f t="shared" si="203"/>
        <v>6480</v>
      </c>
      <c r="B6500">
        <v>1.6225238396503896</v>
      </c>
      <c r="C6500">
        <f t="shared" si="202"/>
        <v>0.97628087397438579</v>
      </c>
    </row>
    <row r="6501" spans="1:3" x14ac:dyDescent="0.3">
      <c r="A6501">
        <f t="shared" si="203"/>
        <v>6481</v>
      </c>
      <c r="B6501">
        <v>2.6327127252477727</v>
      </c>
      <c r="C6501">
        <f t="shared" si="202"/>
        <v>0.97649070248806802</v>
      </c>
    </row>
    <row r="6502" spans="1:3" x14ac:dyDescent="0.3">
      <c r="A6502">
        <f t="shared" si="203"/>
        <v>6482</v>
      </c>
      <c r="B6502">
        <v>2.9308437295202827</v>
      </c>
      <c r="C6502">
        <f t="shared" si="202"/>
        <v>0.976560743604169</v>
      </c>
    </row>
    <row r="6503" spans="1:3" x14ac:dyDescent="0.3">
      <c r="A6503">
        <f t="shared" si="203"/>
        <v>6483</v>
      </c>
      <c r="B6503">
        <v>0.68471432819535138</v>
      </c>
      <c r="C6503">
        <f t="shared" si="202"/>
        <v>0.97667635076874437</v>
      </c>
    </row>
    <row r="6504" spans="1:3" x14ac:dyDescent="0.3">
      <c r="A6504">
        <f t="shared" si="203"/>
        <v>6484</v>
      </c>
      <c r="B6504">
        <v>0.2818433138925942</v>
      </c>
      <c r="C6504">
        <f t="shared" si="202"/>
        <v>0.97694878629897963</v>
      </c>
    </row>
    <row r="6505" spans="1:3" x14ac:dyDescent="0.3">
      <c r="A6505">
        <f t="shared" si="203"/>
        <v>6485</v>
      </c>
      <c r="B6505">
        <v>0.2408415101606316</v>
      </c>
      <c r="C6505">
        <f t="shared" si="202"/>
        <v>0.97702475058846439</v>
      </c>
    </row>
    <row r="6506" spans="1:3" x14ac:dyDescent="0.3">
      <c r="A6506">
        <f t="shared" si="203"/>
        <v>6486</v>
      </c>
      <c r="B6506">
        <v>0.62726237636340665</v>
      </c>
      <c r="C6506">
        <f t="shared" si="202"/>
        <v>0.97858101950963672</v>
      </c>
    </row>
    <row r="6507" spans="1:3" x14ac:dyDescent="0.3">
      <c r="A6507">
        <f t="shared" si="203"/>
        <v>6487</v>
      </c>
      <c r="B6507">
        <v>0.22717579703259339</v>
      </c>
      <c r="C6507">
        <f t="shared" si="202"/>
        <v>0.97864942121626353</v>
      </c>
    </row>
    <row r="6508" spans="1:3" x14ac:dyDescent="0.3">
      <c r="A6508">
        <f t="shared" si="203"/>
        <v>6488</v>
      </c>
      <c r="B6508">
        <v>3.009917132277427</v>
      </c>
      <c r="C6508">
        <f t="shared" si="202"/>
        <v>0.97884826993591978</v>
      </c>
    </row>
    <row r="6509" spans="1:3" x14ac:dyDescent="0.3">
      <c r="A6509">
        <f t="shared" si="203"/>
        <v>6489</v>
      </c>
      <c r="B6509">
        <v>2.5522857929666243E-2</v>
      </c>
      <c r="C6509">
        <f t="shared" si="202"/>
        <v>0.97904810575331558</v>
      </c>
    </row>
    <row r="6510" spans="1:3" x14ac:dyDescent="0.3">
      <c r="A6510">
        <f t="shared" si="203"/>
        <v>6490</v>
      </c>
      <c r="B6510">
        <v>0.39789872584476549</v>
      </c>
      <c r="C6510">
        <f t="shared" si="202"/>
        <v>0.97935585929353541</v>
      </c>
    </row>
    <row r="6511" spans="1:3" x14ac:dyDescent="0.3">
      <c r="A6511">
        <f t="shared" si="203"/>
        <v>6491</v>
      </c>
      <c r="B6511">
        <v>0.84431645990613369</v>
      </c>
      <c r="C6511">
        <f t="shared" si="202"/>
        <v>0.97949462335599402</v>
      </c>
    </row>
    <row r="6512" spans="1:3" x14ac:dyDescent="0.3">
      <c r="A6512">
        <f t="shared" si="203"/>
        <v>6492</v>
      </c>
      <c r="B6512">
        <v>1.1867695649802388</v>
      </c>
      <c r="C6512">
        <f t="shared" si="202"/>
        <v>0.97951951093685219</v>
      </c>
    </row>
    <row r="6513" spans="1:3" x14ac:dyDescent="0.3">
      <c r="A6513">
        <f t="shared" si="203"/>
        <v>6493</v>
      </c>
      <c r="B6513">
        <v>4.5227253965654635E-2</v>
      </c>
      <c r="C6513">
        <f t="shared" si="202"/>
        <v>0.97997913511682611</v>
      </c>
    </row>
    <row r="6514" spans="1:3" x14ac:dyDescent="0.3">
      <c r="A6514">
        <f t="shared" si="203"/>
        <v>6494</v>
      </c>
      <c r="B6514">
        <v>0.27541488032372685</v>
      </c>
      <c r="C6514">
        <f t="shared" si="202"/>
        <v>0.98037227626712653</v>
      </c>
    </row>
    <row r="6515" spans="1:3" x14ac:dyDescent="0.3">
      <c r="A6515">
        <f t="shared" si="203"/>
        <v>6495</v>
      </c>
      <c r="B6515">
        <v>0.70213537823076422</v>
      </c>
      <c r="C6515">
        <f t="shared" si="202"/>
        <v>0.98053275341309631</v>
      </c>
    </row>
    <row r="6516" spans="1:3" x14ac:dyDescent="0.3">
      <c r="A6516">
        <f t="shared" si="203"/>
        <v>6496</v>
      </c>
      <c r="B6516">
        <v>0.39037243393178556</v>
      </c>
      <c r="C6516">
        <f t="shared" si="202"/>
        <v>0.9806193389380522</v>
      </c>
    </row>
    <row r="6517" spans="1:3" x14ac:dyDescent="0.3">
      <c r="A6517">
        <f t="shared" si="203"/>
        <v>6497</v>
      </c>
      <c r="B6517">
        <v>0.38392964552172248</v>
      </c>
      <c r="C6517">
        <f t="shared" si="202"/>
        <v>0.98070144047765107</v>
      </c>
    </row>
    <row r="6518" spans="1:3" x14ac:dyDescent="0.3">
      <c r="A6518">
        <f t="shared" si="203"/>
        <v>6498</v>
      </c>
      <c r="B6518">
        <v>3.5759602005439888</v>
      </c>
      <c r="C6518">
        <f t="shared" si="202"/>
        <v>0.98098067695569724</v>
      </c>
    </row>
    <row r="6519" spans="1:3" x14ac:dyDescent="0.3">
      <c r="A6519">
        <f t="shared" si="203"/>
        <v>6499</v>
      </c>
      <c r="B6519">
        <v>0.29789393352470905</v>
      </c>
      <c r="C6519">
        <f t="shared" si="202"/>
        <v>0.98138417258134281</v>
      </c>
    </row>
    <row r="6520" spans="1:3" x14ac:dyDescent="0.3">
      <c r="A6520">
        <f t="shared" si="203"/>
        <v>6500</v>
      </c>
      <c r="B6520">
        <v>0.1435282893599914</v>
      </c>
      <c r="C6520">
        <f t="shared" si="202"/>
        <v>0.98141626038352414</v>
      </c>
    </row>
    <row r="6521" spans="1:3" x14ac:dyDescent="0.3">
      <c r="A6521">
        <f t="shared" si="203"/>
        <v>6501</v>
      </c>
      <c r="B6521">
        <v>1.1061794316733409</v>
      </c>
      <c r="C6521">
        <f t="shared" si="202"/>
        <v>0.98234738019381074</v>
      </c>
    </row>
    <row r="6522" spans="1:3" x14ac:dyDescent="0.3">
      <c r="A6522">
        <f t="shared" si="203"/>
        <v>6502</v>
      </c>
      <c r="B6522">
        <v>0.44287076536502501</v>
      </c>
      <c r="C6522">
        <f t="shared" si="202"/>
        <v>0.98243116617290349</v>
      </c>
    </row>
    <row r="6523" spans="1:3" x14ac:dyDescent="0.3">
      <c r="A6523">
        <f t="shared" si="203"/>
        <v>6503</v>
      </c>
      <c r="B6523">
        <v>0.95604613953681516</v>
      </c>
      <c r="C6523">
        <f t="shared" si="202"/>
        <v>0.98244690744572272</v>
      </c>
    </row>
    <row r="6524" spans="1:3" x14ac:dyDescent="0.3">
      <c r="A6524">
        <f t="shared" si="203"/>
        <v>6504</v>
      </c>
      <c r="B6524">
        <v>0.18755668025062433</v>
      </c>
      <c r="C6524">
        <f t="shared" si="202"/>
        <v>0.9830157827151198</v>
      </c>
    </row>
    <row r="6525" spans="1:3" x14ac:dyDescent="0.3">
      <c r="A6525">
        <f t="shared" si="203"/>
        <v>6505</v>
      </c>
      <c r="B6525">
        <v>0.51411773553854245</v>
      </c>
      <c r="C6525">
        <f t="shared" si="202"/>
        <v>0.98314080080305177</v>
      </c>
    </row>
    <row r="6526" spans="1:3" x14ac:dyDescent="0.3">
      <c r="A6526">
        <f t="shared" si="203"/>
        <v>6506</v>
      </c>
      <c r="B6526">
        <v>8.4112681058572614E-2</v>
      </c>
      <c r="C6526">
        <f t="shared" si="202"/>
        <v>0.98315072496117306</v>
      </c>
    </row>
    <row r="6527" spans="1:3" x14ac:dyDescent="0.3">
      <c r="A6527">
        <f t="shared" si="203"/>
        <v>6507</v>
      </c>
      <c r="B6527">
        <v>0.22696293636411191</v>
      </c>
      <c r="C6527">
        <f t="shared" si="202"/>
        <v>0.98316175816638252</v>
      </c>
    </row>
    <row r="6528" spans="1:3" x14ac:dyDescent="0.3">
      <c r="A6528">
        <f t="shared" si="203"/>
        <v>6508</v>
      </c>
      <c r="B6528">
        <v>3.1056781933551605</v>
      </c>
      <c r="C6528">
        <f t="shared" si="202"/>
        <v>0.98342815016483276</v>
      </c>
    </row>
    <row r="6529" spans="1:3" x14ac:dyDescent="0.3">
      <c r="A6529">
        <f t="shared" si="203"/>
        <v>6509</v>
      </c>
      <c r="B6529">
        <v>0.23233440462805555</v>
      </c>
      <c r="C6529">
        <f t="shared" si="202"/>
        <v>0.98344652956673917</v>
      </c>
    </row>
    <row r="6530" spans="1:3" x14ac:dyDescent="0.3">
      <c r="A6530">
        <f t="shared" si="203"/>
        <v>6510</v>
      </c>
      <c r="B6530">
        <v>0.77917397183756343</v>
      </c>
      <c r="C6530">
        <f t="shared" si="202"/>
        <v>0.98411589645168918</v>
      </c>
    </row>
    <row r="6531" spans="1:3" x14ac:dyDescent="0.3">
      <c r="A6531">
        <f t="shared" si="203"/>
        <v>6511</v>
      </c>
      <c r="B6531">
        <v>0.92412299230638961</v>
      </c>
      <c r="C6531">
        <f t="shared" si="202"/>
        <v>0.98419738594579576</v>
      </c>
    </row>
    <row r="6532" spans="1:3" x14ac:dyDescent="0.3">
      <c r="A6532">
        <f t="shared" si="203"/>
        <v>6512</v>
      </c>
      <c r="B6532">
        <v>9.6931272621831042</v>
      </c>
      <c r="C6532">
        <f t="shared" si="202"/>
        <v>0.98509312152806672</v>
      </c>
    </row>
    <row r="6533" spans="1:3" x14ac:dyDescent="0.3">
      <c r="A6533">
        <f t="shared" si="203"/>
        <v>6513</v>
      </c>
      <c r="B6533">
        <v>0.31395649099860301</v>
      </c>
      <c r="C6533">
        <f t="shared" si="202"/>
        <v>0.98540152279001281</v>
      </c>
    </row>
    <row r="6534" spans="1:3" x14ac:dyDescent="0.3">
      <c r="A6534">
        <f t="shared" si="203"/>
        <v>6514</v>
      </c>
      <c r="B6534">
        <v>0.34418314471411771</v>
      </c>
      <c r="C6534">
        <f t="shared" si="202"/>
        <v>0.98559174281781803</v>
      </c>
    </row>
    <row r="6535" spans="1:3" x14ac:dyDescent="0.3">
      <c r="A6535">
        <f t="shared" si="203"/>
        <v>6515</v>
      </c>
      <c r="B6535">
        <v>0.49699024976616424</v>
      </c>
      <c r="C6535">
        <f t="shared" si="202"/>
        <v>0.98573347479239271</v>
      </c>
    </row>
    <row r="6536" spans="1:3" x14ac:dyDescent="0.3">
      <c r="A6536">
        <f t="shared" si="203"/>
        <v>6516</v>
      </c>
      <c r="B6536">
        <v>0.11253487414202978</v>
      </c>
      <c r="C6536">
        <f t="shared" si="202"/>
        <v>0.98576673046808794</v>
      </c>
    </row>
    <row r="6537" spans="1:3" x14ac:dyDescent="0.3">
      <c r="A6537">
        <f t="shared" si="203"/>
        <v>6517</v>
      </c>
      <c r="B6537">
        <v>0.44362335664576391</v>
      </c>
      <c r="C6537">
        <f t="shared" si="202"/>
        <v>0.98606947628367481</v>
      </c>
    </row>
    <row r="6538" spans="1:3" x14ac:dyDescent="0.3">
      <c r="A6538">
        <f t="shared" si="203"/>
        <v>6518</v>
      </c>
      <c r="B6538">
        <v>2.0512319870534146E-2</v>
      </c>
      <c r="C6538">
        <f t="shared" si="202"/>
        <v>0.98686563684734718</v>
      </c>
    </row>
    <row r="6539" spans="1:3" x14ac:dyDescent="0.3">
      <c r="A6539">
        <f t="shared" si="203"/>
        <v>6519</v>
      </c>
      <c r="B6539">
        <v>0.70361499803045668</v>
      </c>
      <c r="C6539">
        <f t="shared" si="202"/>
        <v>0.98770696547772041</v>
      </c>
    </row>
    <row r="6540" spans="1:3" x14ac:dyDescent="0.3">
      <c r="A6540">
        <f t="shared" si="203"/>
        <v>6520</v>
      </c>
      <c r="B6540">
        <v>1.0388769785882526</v>
      </c>
      <c r="C6540">
        <f t="shared" si="202"/>
        <v>0.98778403601456488</v>
      </c>
    </row>
    <row r="6541" spans="1:3" x14ac:dyDescent="0.3">
      <c r="A6541">
        <f t="shared" si="203"/>
        <v>6521</v>
      </c>
      <c r="B6541">
        <v>0.19560922307841544</v>
      </c>
      <c r="C6541">
        <f t="shared" si="202"/>
        <v>0.98783150588615243</v>
      </c>
    </row>
    <row r="6542" spans="1:3" x14ac:dyDescent="0.3">
      <c r="A6542">
        <f t="shared" si="203"/>
        <v>6522</v>
      </c>
      <c r="B6542">
        <v>1.5532812563281375</v>
      </c>
      <c r="C6542">
        <f t="shared" si="202"/>
        <v>0.98795574870662417</v>
      </c>
    </row>
    <row r="6543" spans="1:3" x14ac:dyDescent="0.3">
      <c r="A6543">
        <f t="shared" si="203"/>
        <v>6523</v>
      </c>
      <c r="B6543">
        <v>1.0755405912822609</v>
      </c>
      <c r="C6543">
        <f t="shared" si="202"/>
        <v>0.98828944037655209</v>
      </c>
    </row>
    <row r="6544" spans="1:3" x14ac:dyDescent="0.3">
      <c r="A6544">
        <f t="shared" si="203"/>
        <v>6524</v>
      </c>
      <c r="B6544">
        <v>2.9848663341002903</v>
      </c>
      <c r="C6544">
        <f t="shared" si="202"/>
        <v>0.9882922058740351</v>
      </c>
    </row>
    <row r="6545" spans="1:3" x14ac:dyDescent="0.3">
      <c r="A6545">
        <f t="shared" si="203"/>
        <v>6525</v>
      </c>
      <c r="B6545">
        <v>0.32138355449340472</v>
      </c>
      <c r="C6545">
        <f t="shared" si="202"/>
        <v>0.98883026115534256</v>
      </c>
    </row>
    <row r="6546" spans="1:3" x14ac:dyDescent="0.3">
      <c r="A6546">
        <f t="shared" si="203"/>
        <v>6526</v>
      </c>
      <c r="B6546">
        <v>0.7168386923306711</v>
      </c>
      <c r="C6546">
        <f t="shared" si="202"/>
        <v>0.98902837081349682</v>
      </c>
    </row>
    <row r="6547" spans="1:3" x14ac:dyDescent="0.3">
      <c r="A6547">
        <f t="shared" si="203"/>
        <v>6527</v>
      </c>
      <c r="B6547">
        <v>1.7112160601881607</v>
      </c>
      <c r="C6547">
        <f t="shared" si="202"/>
        <v>0.98910993800480806</v>
      </c>
    </row>
    <row r="6548" spans="1:3" x14ac:dyDescent="0.3">
      <c r="A6548">
        <f t="shared" si="203"/>
        <v>6528</v>
      </c>
      <c r="B6548">
        <v>8.3981201317673948E-2</v>
      </c>
      <c r="C6548">
        <f t="shared" si="202"/>
        <v>0.98939626557663041</v>
      </c>
    </row>
    <row r="6549" spans="1:3" x14ac:dyDescent="0.3">
      <c r="A6549">
        <f t="shared" si="203"/>
        <v>6529</v>
      </c>
      <c r="B6549">
        <v>1.9026352768039663</v>
      </c>
      <c r="C6549">
        <f t="shared" si="202"/>
        <v>0.98942693066219123</v>
      </c>
    </row>
    <row r="6550" spans="1:3" x14ac:dyDescent="0.3">
      <c r="A6550">
        <f t="shared" si="203"/>
        <v>6530</v>
      </c>
      <c r="B6550">
        <v>0.24844395398926888</v>
      </c>
      <c r="C6550">
        <f t="shared" ref="C6550:C6613" si="204">SMALL($B$21:$B$10020,A6550)</f>
        <v>0.99032211419551563</v>
      </c>
    </row>
    <row r="6551" spans="1:3" x14ac:dyDescent="0.3">
      <c r="A6551">
        <f t="shared" ref="A6551:A6614" si="205">A6550+1</f>
        <v>6531</v>
      </c>
      <c r="B6551">
        <v>9.9629680260060693E-2</v>
      </c>
      <c r="C6551">
        <f t="shared" si="204"/>
        <v>0.99110307439206902</v>
      </c>
    </row>
    <row r="6552" spans="1:3" x14ac:dyDescent="0.3">
      <c r="A6552">
        <f t="shared" si="205"/>
        <v>6532</v>
      </c>
      <c r="B6552">
        <v>1.0385644284300779</v>
      </c>
      <c r="C6552">
        <f t="shared" si="204"/>
        <v>0.99189853017476382</v>
      </c>
    </row>
    <row r="6553" spans="1:3" x14ac:dyDescent="0.3">
      <c r="A6553">
        <f t="shared" si="205"/>
        <v>6533</v>
      </c>
      <c r="B6553">
        <v>2.393428131434244</v>
      </c>
      <c r="C6553">
        <f t="shared" si="204"/>
        <v>0.99197625962924874</v>
      </c>
    </row>
    <row r="6554" spans="1:3" x14ac:dyDescent="0.3">
      <c r="A6554">
        <f t="shared" si="205"/>
        <v>6534</v>
      </c>
      <c r="B6554">
        <v>0.36504508555191895</v>
      </c>
      <c r="C6554">
        <f t="shared" si="204"/>
        <v>0.99253880295857555</v>
      </c>
    </row>
    <row r="6555" spans="1:3" x14ac:dyDescent="0.3">
      <c r="A6555">
        <f t="shared" si="205"/>
        <v>6535</v>
      </c>
      <c r="B6555">
        <v>0.24813755446072783</v>
      </c>
      <c r="C6555">
        <f t="shared" si="204"/>
        <v>0.9927697502524524</v>
      </c>
    </row>
    <row r="6556" spans="1:3" x14ac:dyDescent="0.3">
      <c r="A6556">
        <f t="shared" si="205"/>
        <v>6536</v>
      </c>
      <c r="B6556">
        <v>0.3270734909717421</v>
      </c>
      <c r="C6556">
        <f t="shared" si="204"/>
        <v>0.99288812531974879</v>
      </c>
    </row>
    <row r="6557" spans="1:3" x14ac:dyDescent="0.3">
      <c r="A6557">
        <f t="shared" si="205"/>
        <v>6537</v>
      </c>
      <c r="B6557">
        <v>0.44099593909133206</v>
      </c>
      <c r="C6557">
        <f t="shared" si="204"/>
        <v>0.99294871614303948</v>
      </c>
    </row>
    <row r="6558" spans="1:3" x14ac:dyDescent="0.3">
      <c r="A6558">
        <f t="shared" si="205"/>
        <v>6538</v>
      </c>
      <c r="B6558">
        <v>0.90717410065761128</v>
      </c>
      <c r="C6558">
        <f t="shared" si="204"/>
        <v>0.9929496429538256</v>
      </c>
    </row>
    <row r="6559" spans="1:3" x14ac:dyDescent="0.3">
      <c r="A6559">
        <f t="shared" si="205"/>
        <v>6539</v>
      </c>
      <c r="B6559">
        <v>1.1192461638949647</v>
      </c>
      <c r="C6559">
        <f t="shared" si="204"/>
        <v>0.99330042702787358</v>
      </c>
    </row>
    <row r="6560" spans="1:3" x14ac:dyDescent="0.3">
      <c r="A6560">
        <f t="shared" si="205"/>
        <v>6540</v>
      </c>
      <c r="B6560">
        <v>0.5678829186266976</v>
      </c>
      <c r="C6560">
        <f t="shared" si="204"/>
        <v>0.99333656350743027</v>
      </c>
    </row>
    <row r="6561" spans="1:3" x14ac:dyDescent="0.3">
      <c r="A6561">
        <f t="shared" si="205"/>
        <v>6541</v>
      </c>
      <c r="B6561">
        <v>0.21569911818386411</v>
      </c>
      <c r="C6561">
        <f t="shared" si="204"/>
        <v>0.99336423960177656</v>
      </c>
    </row>
    <row r="6562" spans="1:3" x14ac:dyDescent="0.3">
      <c r="A6562">
        <f t="shared" si="205"/>
        <v>6542</v>
      </c>
      <c r="B6562">
        <v>1.6666965733071242</v>
      </c>
      <c r="C6562">
        <f t="shared" si="204"/>
        <v>0.99337659108988885</v>
      </c>
    </row>
    <row r="6563" spans="1:3" x14ac:dyDescent="0.3">
      <c r="A6563">
        <f t="shared" si="205"/>
        <v>6543</v>
      </c>
      <c r="B6563">
        <v>1.5547038016444266</v>
      </c>
      <c r="C6563">
        <f t="shared" si="204"/>
        <v>0.9938022027812472</v>
      </c>
    </row>
    <row r="6564" spans="1:3" x14ac:dyDescent="0.3">
      <c r="A6564">
        <f t="shared" si="205"/>
        <v>6544</v>
      </c>
      <c r="B6564">
        <v>0.91769346196968171</v>
      </c>
      <c r="C6564">
        <f t="shared" si="204"/>
        <v>0.99471443449125196</v>
      </c>
    </row>
    <row r="6565" spans="1:3" x14ac:dyDescent="0.3">
      <c r="A6565">
        <f t="shared" si="205"/>
        <v>6545</v>
      </c>
      <c r="B6565">
        <v>0.64930205425376419</v>
      </c>
      <c r="C6565">
        <f t="shared" si="204"/>
        <v>0.99513398160857935</v>
      </c>
    </row>
    <row r="6566" spans="1:3" x14ac:dyDescent="0.3">
      <c r="A6566">
        <f t="shared" si="205"/>
        <v>6546</v>
      </c>
      <c r="B6566">
        <v>4.0274791711054307</v>
      </c>
      <c r="C6566">
        <f t="shared" si="204"/>
        <v>0.99533840990337352</v>
      </c>
    </row>
    <row r="6567" spans="1:3" x14ac:dyDescent="0.3">
      <c r="A6567">
        <f t="shared" si="205"/>
        <v>6547</v>
      </c>
      <c r="B6567">
        <v>0.94899330268602067</v>
      </c>
      <c r="C6567">
        <f t="shared" si="204"/>
        <v>0.99566573466067032</v>
      </c>
    </row>
    <row r="6568" spans="1:3" x14ac:dyDescent="0.3">
      <c r="A6568">
        <f t="shared" si="205"/>
        <v>6548</v>
      </c>
      <c r="B6568">
        <v>0.38231244860141422</v>
      </c>
      <c r="C6568">
        <f t="shared" si="204"/>
        <v>0.99584917746693158</v>
      </c>
    </row>
    <row r="6569" spans="1:3" x14ac:dyDescent="0.3">
      <c r="A6569">
        <f t="shared" si="205"/>
        <v>6549</v>
      </c>
      <c r="B6569">
        <v>1.3959132589039469</v>
      </c>
      <c r="C6569">
        <f t="shared" si="204"/>
        <v>0.99704104568044727</v>
      </c>
    </row>
    <row r="6570" spans="1:3" x14ac:dyDescent="0.3">
      <c r="A6570">
        <f t="shared" si="205"/>
        <v>6550</v>
      </c>
      <c r="B6570">
        <v>1.635419542492113</v>
      </c>
      <c r="C6570">
        <f t="shared" si="204"/>
        <v>0.99741717611626668</v>
      </c>
    </row>
    <row r="6571" spans="1:3" x14ac:dyDescent="0.3">
      <c r="A6571">
        <f t="shared" si="205"/>
        <v>6551</v>
      </c>
      <c r="B6571">
        <v>0.44343250072739249</v>
      </c>
      <c r="C6571">
        <f t="shared" si="204"/>
        <v>0.9974699278450978</v>
      </c>
    </row>
    <row r="6572" spans="1:3" x14ac:dyDescent="0.3">
      <c r="A6572">
        <f t="shared" si="205"/>
        <v>6552</v>
      </c>
      <c r="B6572">
        <v>0.17422281747967583</v>
      </c>
      <c r="C6572">
        <f t="shared" si="204"/>
        <v>0.99750655846398595</v>
      </c>
    </row>
    <row r="6573" spans="1:3" x14ac:dyDescent="0.3">
      <c r="A6573">
        <f t="shared" si="205"/>
        <v>6553</v>
      </c>
      <c r="B6573">
        <v>3.8399523911091471E-2</v>
      </c>
      <c r="C6573">
        <f t="shared" si="204"/>
        <v>0.99767981488147273</v>
      </c>
    </row>
    <row r="6574" spans="1:3" x14ac:dyDescent="0.3">
      <c r="A6574">
        <f t="shared" si="205"/>
        <v>6554</v>
      </c>
      <c r="B6574">
        <v>1.406122954544766</v>
      </c>
      <c r="C6574">
        <f t="shared" si="204"/>
        <v>0.99777654164384444</v>
      </c>
    </row>
    <row r="6575" spans="1:3" x14ac:dyDescent="0.3">
      <c r="A6575">
        <f t="shared" si="205"/>
        <v>6555</v>
      </c>
      <c r="B6575">
        <v>0.13656962389372929</v>
      </c>
      <c r="C6575">
        <f t="shared" si="204"/>
        <v>0.99781308239109046</v>
      </c>
    </row>
    <row r="6576" spans="1:3" x14ac:dyDescent="0.3">
      <c r="A6576">
        <f t="shared" si="205"/>
        <v>6556</v>
      </c>
      <c r="B6576">
        <v>1.1212099267387681</v>
      </c>
      <c r="C6576">
        <f t="shared" si="204"/>
        <v>0.99795239972048733</v>
      </c>
    </row>
    <row r="6577" spans="1:3" x14ac:dyDescent="0.3">
      <c r="A6577">
        <f t="shared" si="205"/>
        <v>6557</v>
      </c>
      <c r="B6577">
        <v>0.52537284165211018</v>
      </c>
      <c r="C6577">
        <f t="shared" si="204"/>
        <v>0.99916364907632804</v>
      </c>
    </row>
    <row r="6578" spans="1:3" x14ac:dyDescent="0.3">
      <c r="A6578">
        <f t="shared" si="205"/>
        <v>6558</v>
      </c>
      <c r="B6578">
        <v>0.48148794506320414</v>
      </c>
      <c r="C6578">
        <f t="shared" si="204"/>
        <v>0.9995011743852642</v>
      </c>
    </row>
    <row r="6579" spans="1:3" x14ac:dyDescent="0.3">
      <c r="A6579">
        <f t="shared" si="205"/>
        <v>6559</v>
      </c>
      <c r="B6579">
        <v>3.2058951163959959</v>
      </c>
      <c r="C6579">
        <f t="shared" si="204"/>
        <v>0.99958711509196729</v>
      </c>
    </row>
    <row r="6580" spans="1:3" x14ac:dyDescent="0.3">
      <c r="A6580">
        <f t="shared" si="205"/>
        <v>6560</v>
      </c>
      <c r="B6580">
        <v>0.63181239143752643</v>
      </c>
      <c r="C6580">
        <f t="shared" si="204"/>
        <v>0.9996287574615399</v>
      </c>
    </row>
    <row r="6581" spans="1:3" x14ac:dyDescent="0.3">
      <c r="A6581">
        <f t="shared" si="205"/>
        <v>6561</v>
      </c>
      <c r="B6581">
        <v>2.9906167725743051</v>
      </c>
      <c r="C6581">
        <f t="shared" si="204"/>
        <v>1.0001470814889426</v>
      </c>
    </row>
    <row r="6582" spans="1:3" x14ac:dyDescent="0.3">
      <c r="A6582">
        <f t="shared" si="205"/>
        <v>6562</v>
      </c>
      <c r="B6582">
        <v>0.72186633133732325</v>
      </c>
      <c r="C6582">
        <f t="shared" si="204"/>
        <v>1.0002252229632698</v>
      </c>
    </row>
    <row r="6583" spans="1:3" x14ac:dyDescent="0.3">
      <c r="A6583">
        <f t="shared" si="205"/>
        <v>6563</v>
      </c>
      <c r="B6583">
        <v>3.0597217768649321E-2</v>
      </c>
      <c r="C6583">
        <f t="shared" si="204"/>
        <v>1.0003062818343451</v>
      </c>
    </row>
    <row r="6584" spans="1:3" x14ac:dyDescent="0.3">
      <c r="A6584">
        <f t="shared" si="205"/>
        <v>6564</v>
      </c>
      <c r="B6584">
        <v>0.42572345374053078</v>
      </c>
      <c r="C6584">
        <f t="shared" si="204"/>
        <v>1.0005466083657206</v>
      </c>
    </row>
    <row r="6585" spans="1:3" x14ac:dyDescent="0.3">
      <c r="A6585">
        <f t="shared" si="205"/>
        <v>6565</v>
      </c>
      <c r="B6585">
        <v>0.68761213402169163</v>
      </c>
      <c r="C6585">
        <f t="shared" si="204"/>
        <v>1.0006461201300554</v>
      </c>
    </row>
    <row r="6586" spans="1:3" x14ac:dyDescent="0.3">
      <c r="A6586">
        <f t="shared" si="205"/>
        <v>6566</v>
      </c>
      <c r="B6586">
        <v>3.3422077690917886</v>
      </c>
      <c r="C6586">
        <f t="shared" si="204"/>
        <v>1.0010000037301372</v>
      </c>
    </row>
    <row r="6587" spans="1:3" x14ac:dyDescent="0.3">
      <c r="A6587">
        <f t="shared" si="205"/>
        <v>6567</v>
      </c>
      <c r="B6587">
        <v>0.36989873717368171</v>
      </c>
      <c r="C6587">
        <f t="shared" si="204"/>
        <v>1.0010147801034981</v>
      </c>
    </row>
    <row r="6588" spans="1:3" x14ac:dyDescent="0.3">
      <c r="A6588">
        <f t="shared" si="205"/>
        <v>6568</v>
      </c>
      <c r="B6588">
        <v>8.1798295800195042E-3</v>
      </c>
      <c r="C6588">
        <f t="shared" si="204"/>
        <v>1.0014226865174203</v>
      </c>
    </row>
    <row r="6589" spans="1:3" x14ac:dyDescent="0.3">
      <c r="A6589">
        <f t="shared" si="205"/>
        <v>6569</v>
      </c>
      <c r="B6589">
        <v>7.9587489411650614E-2</v>
      </c>
      <c r="C6589">
        <f t="shared" si="204"/>
        <v>1.002822059570553</v>
      </c>
    </row>
    <row r="6590" spans="1:3" x14ac:dyDescent="0.3">
      <c r="A6590">
        <f t="shared" si="205"/>
        <v>6570</v>
      </c>
      <c r="B6590">
        <v>0.71520261982909084</v>
      </c>
      <c r="C6590">
        <f t="shared" si="204"/>
        <v>1.0028592493374051</v>
      </c>
    </row>
    <row r="6591" spans="1:3" x14ac:dyDescent="0.3">
      <c r="A6591">
        <f t="shared" si="205"/>
        <v>6571</v>
      </c>
      <c r="B6591">
        <v>1.8976927700965622</v>
      </c>
      <c r="C6591">
        <f t="shared" si="204"/>
        <v>1.0028833173106755</v>
      </c>
    </row>
    <row r="6592" spans="1:3" x14ac:dyDescent="0.3">
      <c r="A6592">
        <f t="shared" si="205"/>
        <v>6572</v>
      </c>
      <c r="B6592">
        <v>0.46315238265043757</v>
      </c>
      <c r="C6592">
        <f t="shared" si="204"/>
        <v>1.003630373976534</v>
      </c>
    </row>
    <row r="6593" spans="1:3" x14ac:dyDescent="0.3">
      <c r="A6593">
        <f t="shared" si="205"/>
        <v>6573</v>
      </c>
      <c r="B6593">
        <v>0.16331770562208914</v>
      </c>
      <c r="C6593">
        <f t="shared" si="204"/>
        <v>1.003723817692467</v>
      </c>
    </row>
    <row r="6594" spans="1:3" x14ac:dyDescent="0.3">
      <c r="A6594">
        <f t="shared" si="205"/>
        <v>6574</v>
      </c>
      <c r="B6594">
        <v>1.7293144916053058</v>
      </c>
      <c r="C6594">
        <f t="shared" si="204"/>
        <v>1.0037924065048727</v>
      </c>
    </row>
    <row r="6595" spans="1:3" x14ac:dyDescent="0.3">
      <c r="A6595">
        <f t="shared" si="205"/>
        <v>6575</v>
      </c>
      <c r="B6595">
        <v>0.73953230129912795</v>
      </c>
      <c r="C6595">
        <f t="shared" si="204"/>
        <v>1.0040415040694679</v>
      </c>
    </row>
    <row r="6596" spans="1:3" x14ac:dyDescent="0.3">
      <c r="A6596">
        <f t="shared" si="205"/>
        <v>6576</v>
      </c>
      <c r="B6596">
        <v>0.83432616652954117</v>
      </c>
      <c r="C6596">
        <f t="shared" si="204"/>
        <v>1.0043117622956781</v>
      </c>
    </row>
    <row r="6597" spans="1:3" x14ac:dyDescent="0.3">
      <c r="A6597">
        <f t="shared" si="205"/>
        <v>6577</v>
      </c>
      <c r="B6597">
        <v>0.25371573754424515</v>
      </c>
      <c r="C6597">
        <f t="shared" si="204"/>
        <v>1.004556507195131</v>
      </c>
    </row>
    <row r="6598" spans="1:3" x14ac:dyDescent="0.3">
      <c r="A6598">
        <f t="shared" si="205"/>
        <v>6578</v>
      </c>
      <c r="B6598">
        <v>0.69790140224499786</v>
      </c>
      <c r="C6598">
        <f t="shared" si="204"/>
        <v>1.0045762947741883</v>
      </c>
    </row>
    <row r="6599" spans="1:3" x14ac:dyDescent="0.3">
      <c r="A6599">
        <f t="shared" si="205"/>
        <v>6579</v>
      </c>
      <c r="B6599">
        <v>0.69630411952683291</v>
      </c>
      <c r="C6599">
        <f t="shared" si="204"/>
        <v>1.0046187344693145</v>
      </c>
    </row>
    <row r="6600" spans="1:3" x14ac:dyDescent="0.3">
      <c r="A6600">
        <f t="shared" si="205"/>
        <v>6580</v>
      </c>
      <c r="B6600">
        <v>0.62260690680894282</v>
      </c>
      <c r="C6600">
        <f t="shared" si="204"/>
        <v>1.0047673109481765</v>
      </c>
    </row>
    <row r="6601" spans="1:3" x14ac:dyDescent="0.3">
      <c r="A6601">
        <f t="shared" si="205"/>
        <v>6581</v>
      </c>
      <c r="B6601">
        <v>8.7421201261093762E-2</v>
      </c>
      <c r="C6601">
        <f t="shared" si="204"/>
        <v>1.0057558311509043</v>
      </c>
    </row>
    <row r="6602" spans="1:3" x14ac:dyDescent="0.3">
      <c r="A6602">
        <f t="shared" si="205"/>
        <v>6582</v>
      </c>
      <c r="B6602">
        <v>0.3237848424490366</v>
      </c>
      <c r="C6602">
        <f t="shared" si="204"/>
        <v>1.0064020903471158</v>
      </c>
    </row>
    <row r="6603" spans="1:3" x14ac:dyDescent="0.3">
      <c r="A6603">
        <f t="shared" si="205"/>
        <v>6583</v>
      </c>
      <c r="B6603">
        <v>0.16160394322084137</v>
      </c>
      <c r="C6603">
        <f t="shared" si="204"/>
        <v>1.0066245657315787</v>
      </c>
    </row>
    <row r="6604" spans="1:3" x14ac:dyDescent="0.3">
      <c r="A6604">
        <f t="shared" si="205"/>
        <v>6584</v>
      </c>
      <c r="B6604">
        <v>0.50364144857539972</v>
      </c>
      <c r="C6604">
        <f t="shared" si="204"/>
        <v>1.0075119788617941</v>
      </c>
    </row>
    <row r="6605" spans="1:3" x14ac:dyDescent="0.3">
      <c r="A6605">
        <f t="shared" si="205"/>
        <v>6585</v>
      </c>
      <c r="B6605">
        <v>3.082464010906413</v>
      </c>
      <c r="C6605">
        <f t="shared" si="204"/>
        <v>1.0075429996999323</v>
      </c>
    </row>
    <row r="6606" spans="1:3" x14ac:dyDescent="0.3">
      <c r="A6606">
        <f t="shared" si="205"/>
        <v>6586</v>
      </c>
      <c r="B6606">
        <v>1.3221179633495941</v>
      </c>
      <c r="C6606">
        <f t="shared" si="204"/>
        <v>1.0078555871103543</v>
      </c>
    </row>
    <row r="6607" spans="1:3" x14ac:dyDescent="0.3">
      <c r="A6607">
        <f t="shared" si="205"/>
        <v>6587</v>
      </c>
      <c r="B6607">
        <v>0.84748477862198857</v>
      </c>
      <c r="C6607">
        <f t="shared" si="204"/>
        <v>1.0084447562927434</v>
      </c>
    </row>
    <row r="6608" spans="1:3" x14ac:dyDescent="0.3">
      <c r="A6608">
        <f t="shared" si="205"/>
        <v>6588</v>
      </c>
      <c r="B6608">
        <v>1.776404670555797</v>
      </c>
      <c r="C6608">
        <f t="shared" si="204"/>
        <v>1.0089915353180601</v>
      </c>
    </row>
    <row r="6609" spans="1:3" x14ac:dyDescent="0.3">
      <c r="A6609">
        <f t="shared" si="205"/>
        <v>6589</v>
      </c>
      <c r="B6609">
        <v>1.1114698747700449</v>
      </c>
      <c r="C6609">
        <f t="shared" si="204"/>
        <v>1.0098785037505649</v>
      </c>
    </row>
    <row r="6610" spans="1:3" x14ac:dyDescent="0.3">
      <c r="A6610">
        <f t="shared" si="205"/>
        <v>6590</v>
      </c>
      <c r="B6610">
        <v>0.37591920937583057</v>
      </c>
      <c r="C6610">
        <f t="shared" si="204"/>
        <v>1.0100751344391703</v>
      </c>
    </row>
    <row r="6611" spans="1:3" x14ac:dyDescent="0.3">
      <c r="A6611">
        <f t="shared" si="205"/>
        <v>6591</v>
      </c>
      <c r="B6611">
        <v>1.8444962994769314</v>
      </c>
      <c r="C6611">
        <f t="shared" si="204"/>
        <v>1.0102580558356522</v>
      </c>
    </row>
    <row r="6612" spans="1:3" x14ac:dyDescent="0.3">
      <c r="A6612">
        <f t="shared" si="205"/>
        <v>6592</v>
      </c>
      <c r="B6612">
        <v>1.1625057327643351</v>
      </c>
      <c r="C6612">
        <f t="shared" si="204"/>
        <v>1.0103834956086251</v>
      </c>
    </row>
    <row r="6613" spans="1:3" x14ac:dyDescent="0.3">
      <c r="A6613">
        <f t="shared" si="205"/>
        <v>6593</v>
      </c>
      <c r="B6613">
        <v>0.69048484390044185</v>
      </c>
      <c r="C6613">
        <f t="shared" si="204"/>
        <v>1.0105874018270491</v>
      </c>
    </row>
    <row r="6614" spans="1:3" x14ac:dyDescent="0.3">
      <c r="A6614">
        <f t="shared" si="205"/>
        <v>6594</v>
      </c>
      <c r="B6614">
        <v>2.2800217252963328</v>
      </c>
      <c r="C6614">
        <f t="shared" ref="C6614:C6677" si="206">SMALL($B$21:$B$10020,A6614)</f>
        <v>1.011164294720295</v>
      </c>
    </row>
    <row r="6615" spans="1:3" x14ac:dyDescent="0.3">
      <c r="A6615">
        <f t="shared" ref="A6615:A6678" si="207">A6614+1</f>
        <v>6595</v>
      </c>
      <c r="B6615">
        <v>0.56133125053791755</v>
      </c>
      <c r="C6615">
        <f t="shared" si="206"/>
        <v>1.0111678744300057</v>
      </c>
    </row>
    <row r="6616" spans="1:3" x14ac:dyDescent="0.3">
      <c r="A6616">
        <f t="shared" si="207"/>
        <v>6596</v>
      </c>
      <c r="B6616">
        <v>0.27975044462821641</v>
      </c>
      <c r="C6616">
        <f t="shared" si="206"/>
        <v>1.0112343169241742</v>
      </c>
    </row>
    <row r="6617" spans="1:3" x14ac:dyDescent="0.3">
      <c r="A6617">
        <f t="shared" si="207"/>
        <v>6597</v>
      </c>
      <c r="B6617">
        <v>1.5727180767649462</v>
      </c>
      <c r="C6617">
        <f t="shared" si="206"/>
        <v>1.0113006173740604</v>
      </c>
    </row>
    <row r="6618" spans="1:3" x14ac:dyDescent="0.3">
      <c r="A6618">
        <f t="shared" si="207"/>
        <v>6598</v>
      </c>
      <c r="B6618">
        <v>2.8208398704564708E-2</v>
      </c>
      <c r="C6618">
        <f t="shared" si="206"/>
        <v>1.0113705375215942</v>
      </c>
    </row>
    <row r="6619" spans="1:3" x14ac:dyDescent="0.3">
      <c r="A6619">
        <f t="shared" si="207"/>
        <v>6599</v>
      </c>
      <c r="B6619">
        <v>0.49295006406144215</v>
      </c>
      <c r="C6619">
        <f t="shared" si="206"/>
        <v>1.0115598854558641</v>
      </c>
    </row>
    <row r="6620" spans="1:3" x14ac:dyDescent="0.3">
      <c r="A6620">
        <f t="shared" si="207"/>
        <v>6600</v>
      </c>
      <c r="B6620">
        <v>0.46422621897035432</v>
      </c>
      <c r="C6620">
        <f t="shared" si="206"/>
        <v>1.0117748053232429</v>
      </c>
    </row>
    <row r="6621" spans="1:3" x14ac:dyDescent="0.3">
      <c r="A6621">
        <f t="shared" si="207"/>
        <v>6601</v>
      </c>
      <c r="B6621">
        <v>1.1495990404171601</v>
      </c>
      <c r="C6621">
        <f t="shared" si="206"/>
        <v>1.0117887594863999</v>
      </c>
    </row>
    <row r="6622" spans="1:3" x14ac:dyDescent="0.3">
      <c r="A6622">
        <f t="shared" si="207"/>
        <v>6602</v>
      </c>
      <c r="B6622">
        <v>5.876116033479704</v>
      </c>
      <c r="C6622">
        <f t="shared" si="206"/>
        <v>1.0132594579432319</v>
      </c>
    </row>
    <row r="6623" spans="1:3" x14ac:dyDescent="0.3">
      <c r="A6623">
        <f t="shared" si="207"/>
        <v>6603</v>
      </c>
      <c r="B6623">
        <v>0.33071357234958842</v>
      </c>
      <c r="C6623">
        <f t="shared" si="206"/>
        <v>1.0132698056486764</v>
      </c>
    </row>
    <row r="6624" spans="1:3" x14ac:dyDescent="0.3">
      <c r="A6624">
        <f t="shared" si="207"/>
        <v>6604</v>
      </c>
      <c r="B6624">
        <v>0.12643173765837612</v>
      </c>
      <c r="C6624">
        <f t="shared" si="206"/>
        <v>1.0137163915101375</v>
      </c>
    </row>
    <row r="6625" spans="1:3" x14ac:dyDescent="0.3">
      <c r="A6625">
        <f t="shared" si="207"/>
        <v>6605</v>
      </c>
      <c r="B6625">
        <v>0.6215451767694542</v>
      </c>
      <c r="C6625">
        <f t="shared" si="206"/>
        <v>1.0140071336517855</v>
      </c>
    </row>
    <row r="6626" spans="1:3" x14ac:dyDescent="0.3">
      <c r="A6626">
        <f t="shared" si="207"/>
        <v>6606</v>
      </c>
      <c r="B6626">
        <v>1.7009491432493458</v>
      </c>
      <c r="C6626">
        <f t="shared" si="206"/>
        <v>1.0142342089134075</v>
      </c>
    </row>
    <row r="6627" spans="1:3" x14ac:dyDescent="0.3">
      <c r="A6627">
        <f t="shared" si="207"/>
        <v>6607</v>
      </c>
      <c r="B6627">
        <v>4.6951567397959248E-3</v>
      </c>
      <c r="C6627">
        <f t="shared" si="206"/>
        <v>1.0148772808401587</v>
      </c>
    </row>
    <row r="6628" spans="1:3" x14ac:dyDescent="0.3">
      <c r="A6628">
        <f t="shared" si="207"/>
        <v>6608</v>
      </c>
      <c r="B6628">
        <v>0.15653118731797022</v>
      </c>
      <c r="C6628">
        <f t="shared" si="206"/>
        <v>1.0155968310657857</v>
      </c>
    </row>
    <row r="6629" spans="1:3" x14ac:dyDescent="0.3">
      <c r="A6629">
        <f t="shared" si="207"/>
        <v>6609</v>
      </c>
      <c r="B6629">
        <v>0.5647512447070222</v>
      </c>
      <c r="C6629">
        <f t="shared" si="206"/>
        <v>1.016420753774451</v>
      </c>
    </row>
    <row r="6630" spans="1:3" x14ac:dyDescent="0.3">
      <c r="A6630">
        <f t="shared" si="207"/>
        <v>6610</v>
      </c>
      <c r="B6630">
        <v>0.19582120665295544</v>
      </c>
      <c r="C6630">
        <f t="shared" si="206"/>
        <v>1.0172055263205204</v>
      </c>
    </row>
    <row r="6631" spans="1:3" x14ac:dyDescent="0.3">
      <c r="A6631">
        <f t="shared" si="207"/>
        <v>6611</v>
      </c>
      <c r="B6631">
        <v>1.2916514207116729</v>
      </c>
      <c r="C6631">
        <f t="shared" si="206"/>
        <v>1.017250595582375</v>
      </c>
    </row>
    <row r="6632" spans="1:3" x14ac:dyDescent="0.3">
      <c r="A6632">
        <f t="shared" si="207"/>
        <v>6612</v>
      </c>
      <c r="B6632">
        <v>2.6304875235923397E-2</v>
      </c>
      <c r="C6632">
        <f t="shared" si="206"/>
        <v>1.0174923929506867</v>
      </c>
    </row>
    <row r="6633" spans="1:3" x14ac:dyDescent="0.3">
      <c r="A6633">
        <f t="shared" si="207"/>
        <v>6613</v>
      </c>
      <c r="B6633">
        <v>5.7031041684979948</v>
      </c>
      <c r="C6633">
        <f t="shared" si="206"/>
        <v>1.0176425295024316</v>
      </c>
    </row>
    <row r="6634" spans="1:3" x14ac:dyDescent="0.3">
      <c r="A6634">
        <f t="shared" si="207"/>
        <v>6614</v>
      </c>
      <c r="B6634">
        <v>0.83223585422872026</v>
      </c>
      <c r="C6634">
        <f t="shared" si="206"/>
        <v>1.017758171644328</v>
      </c>
    </row>
    <row r="6635" spans="1:3" x14ac:dyDescent="0.3">
      <c r="A6635">
        <f t="shared" si="207"/>
        <v>6615</v>
      </c>
      <c r="B6635">
        <v>0.37663239632024759</v>
      </c>
      <c r="C6635">
        <f t="shared" si="206"/>
        <v>1.0179184014296878</v>
      </c>
    </row>
    <row r="6636" spans="1:3" x14ac:dyDescent="0.3">
      <c r="A6636">
        <f t="shared" si="207"/>
        <v>6616</v>
      </c>
      <c r="B6636">
        <v>0.52209549283055745</v>
      </c>
      <c r="C6636">
        <f t="shared" si="206"/>
        <v>1.0181473723896002</v>
      </c>
    </row>
    <row r="6637" spans="1:3" x14ac:dyDescent="0.3">
      <c r="A6637">
        <f t="shared" si="207"/>
        <v>6617</v>
      </c>
      <c r="B6637">
        <v>0.85962599524418115</v>
      </c>
      <c r="C6637">
        <f t="shared" si="206"/>
        <v>1.0182816271446913</v>
      </c>
    </row>
    <row r="6638" spans="1:3" x14ac:dyDescent="0.3">
      <c r="A6638">
        <f t="shared" si="207"/>
        <v>6618</v>
      </c>
      <c r="B6638">
        <v>1.503201145323088</v>
      </c>
      <c r="C6638">
        <f t="shared" si="206"/>
        <v>1.018696651903527</v>
      </c>
    </row>
    <row r="6639" spans="1:3" x14ac:dyDescent="0.3">
      <c r="A6639">
        <f t="shared" si="207"/>
        <v>6619</v>
      </c>
      <c r="B6639">
        <v>0.9830157827151198</v>
      </c>
      <c r="C6639">
        <f t="shared" si="206"/>
        <v>1.0188284962443479</v>
      </c>
    </row>
    <row r="6640" spans="1:3" x14ac:dyDescent="0.3">
      <c r="A6640">
        <f t="shared" si="207"/>
        <v>6620</v>
      </c>
      <c r="B6640">
        <v>0.61631713726833115</v>
      </c>
      <c r="C6640">
        <f t="shared" si="206"/>
        <v>1.0189827007941292</v>
      </c>
    </row>
    <row r="6641" spans="1:3" x14ac:dyDescent="0.3">
      <c r="A6641">
        <f t="shared" si="207"/>
        <v>6621</v>
      </c>
      <c r="B6641">
        <v>3.8239632773509982</v>
      </c>
      <c r="C6641">
        <f t="shared" si="206"/>
        <v>1.0190280365565714</v>
      </c>
    </row>
    <row r="6642" spans="1:3" x14ac:dyDescent="0.3">
      <c r="A6642">
        <f t="shared" si="207"/>
        <v>6622</v>
      </c>
      <c r="B6642">
        <v>0.12044469297716454</v>
      </c>
      <c r="C6642">
        <f t="shared" si="206"/>
        <v>1.0191609754250808</v>
      </c>
    </row>
    <row r="6643" spans="1:3" x14ac:dyDescent="0.3">
      <c r="A6643">
        <f t="shared" si="207"/>
        <v>6623</v>
      </c>
      <c r="B6643">
        <v>1.4542338906475807</v>
      </c>
      <c r="C6643">
        <f t="shared" si="206"/>
        <v>1.0194439601703755</v>
      </c>
    </row>
    <row r="6644" spans="1:3" x14ac:dyDescent="0.3">
      <c r="A6644">
        <f t="shared" si="207"/>
        <v>6624</v>
      </c>
      <c r="B6644">
        <v>0.5982785942366049</v>
      </c>
      <c r="C6644">
        <f t="shared" si="206"/>
        <v>1.0199042846991424</v>
      </c>
    </row>
    <row r="6645" spans="1:3" x14ac:dyDescent="0.3">
      <c r="A6645">
        <f t="shared" si="207"/>
        <v>6625</v>
      </c>
      <c r="B6645">
        <v>0.9193705339693945</v>
      </c>
      <c r="C6645">
        <f t="shared" si="206"/>
        <v>1.0200693475660392</v>
      </c>
    </row>
    <row r="6646" spans="1:3" x14ac:dyDescent="0.3">
      <c r="A6646">
        <f t="shared" si="207"/>
        <v>6626</v>
      </c>
      <c r="B6646">
        <v>9.4693944814212117E-2</v>
      </c>
      <c r="C6646">
        <f t="shared" si="206"/>
        <v>1.0205148174616785</v>
      </c>
    </row>
    <row r="6647" spans="1:3" x14ac:dyDescent="0.3">
      <c r="A6647">
        <f t="shared" si="207"/>
        <v>6627</v>
      </c>
      <c r="B6647">
        <v>0.44758651631688462</v>
      </c>
      <c r="C6647">
        <f t="shared" si="206"/>
        <v>1.0206223703792285</v>
      </c>
    </row>
    <row r="6648" spans="1:3" x14ac:dyDescent="0.3">
      <c r="A6648">
        <f t="shared" si="207"/>
        <v>6628</v>
      </c>
      <c r="B6648">
        <v>1.6160472103698627</v>
      </c>
      <c r="C6648">
        <f t="shared" si="206"/>
        <v>1.0208651093811494</v>
      </c>
    </row>
    <row r="6649" spans="1:3" x14ac:dyDescent="0.3">
      <c r="A6649">
        <f t="shared" si="207"/>
        <v>6629</v>
      </c>
      <c r="B6649">
        <v>0.72666518348933806</v>
      </c>
      <c r="C6649">
        <f t="shared" si="206"/>
        <v>1.0209666686983094</v>
      </c>
    </row>
    <row r="6650" spans="1:3" x14ac:dyDescent="0.3">
      <c r="A6650">
        <f t="shared" si="207"/>
        <v>6630</v>
      </c>
      <c r="B6650">
        <v>0.25575512139162559</v>
      </c>
      <c r="C6650">
        <f t="shared" si="206"/>
        <v>1.0215169923035936</v>
      </c>
    </row>
    <row r="6651" spans="1:3" x14ac:dyDescent="0.3">
      <c r="A6651">
        <f t="shared" si="207"/>
        <v>6631</v>
      </c>
      <c r="B6651">
        <v>0.21383301378770736</v>
      </c>
      <c r="C6651">
        <f t="shared" si="206"/>
        <v>1.0215354395201399</v>
      </c>
    </row>
    <row r="6652" spans="1:3" x14ac:dyDescent="0.3">
      <c r="A6652">
        <f t="shared" si="207"/>
        <v>6632</v>
      </c>
      <c r="B6652">
        <v>0.18587265029760602</v>
      </c>
      <c r="C6652">
        <f t="shared" si="206"/>
        <v>1.0219939595348546</v>
      </c>
    </row>
    <row r="6653" spans="1:3" x14ac:dyDescent="0.3">
      <c r="A6653">
        <f t="shared" si="207"/>
        <v>6633</v>
      </c>
      <c r="B6653">
        <v>1.2013578808640559</v>
      </c>
      <c r="C6653">
        <f t="shared" si="206"/>
        <v>1.0232690112178369</v>
      </c>
    </row>
    <row r="6654" spans="1:3" x14ac:dyDescent="0.3">
      <c r="A6654">
        <f t="shared" si="207"/>
        <v>6634</v>
      </c>
      <c r="B6654">
        <v>0.24402382350962082</v>
      </c>
      <c r="C6654">
        <f t="shared" si="206"/>
        <v>1.0233823407485547</v>
      </c>
    </row>
    <row r="6655" spans="1:3" x14ac:dyDescent="0.3">
      <c r="A6655">
        <f t="shared" si="207"/>
        <v>6635</v>
      </c>
      <c r="B6655">
        <v>1.3063139926336844</v>
      </c>
      <c r="C6655">
        <f t="shared" si="206"/>
        <v>1.0234804067119385</v>
      </c>
    </row>
    <row r="6656" spans="1:3" x14ac:dyDescent="0.3">
      <c r="A6656">
        <f t="shared" si="207"/>
        <v>6636</v>
      </c>
      <c r="B6656">
        <v>0.46200664888514154</v>
      </c>
      <c r="C6656">
        <f t="shared" si="206"/>
        <v>1.0235015460514814</v>
      </c>
    </row>
    <row r="6657" spans="1:3" x14ac:dyDescent="0.3">
      <c r="A6657">
        <f t="shared" si="207"/>
        <v>6637</v>
      </c>
      <c r="B6657">
        <v>0.10487852297745937</v>
      </c>
      <c r="C6657">
        <f t="shared" si="206"/>
        <v>1.0238222277724371</v>
      </c>
    </row>
    <row r="6658" spans="1:3" x14ac:dyDescent="0.3">
      <c r="A6658">
        <f t="shared" si="207"/>
        <v>6638</v>
      </c>
      <c r="B6658">
        <v>6.9293621546912654E-2</v>
      </c>
      <c r="C6658">
        <f t="shared" si="206"/>
        <v>1.0240772212250422</v>
      </c>
    </row>
    <row r="6659" spans="1:3" x14ac:dyDescent="0.3">
      <c r="A6659">
        <f t="shared" si="207"/>
        <v>6639</v>
      </c>
      <c r="B6659">
        <v>2.8725946121873998</v>
      </c>
      <c r="C6659">
        <f t="shared" si="206"/>
        <v>1.0245126289525508</v>
      </c>
    </row>
    <row r="6660" spans="1:3" x14ac:dyDescent="0.3">
      <c r="A6660">
        <f t="shared" si="207"/>
        <v>6640</v>
      </c>
      <c r="B6660">
        <v>0.6479999163921879</v>
      </c>
      <c r="C6660">
        <f t="shared" si="206"/>
        <v>1.0246477049626839</v>
      </c>
    </row>
    <row r="6661" spans="1:3" x14ac:dyDescent="0.3">
      <c r="A6661">
        <f t="shared" si="207"/>
        <v>6641</v>
      </c>
      <c r="B6661">
        <v>1.1646307515273022</v>
      </c>
      <c r="C6661">
        <f t="shared" si="206"/>
        <v>1.0246919386101387</v>
      </c>
    </row>
    <row r="6662" spans="1:3" x14ac:dyDescent="0.3">
      <c r="A6662">
        <f t="shared" si="207"/>
        <v>6642</v>
      </c>
      <c r="B6662">
        <v>1.0863518289314489</v>
      </c>
      <c r="C6662">
        <f t="shared" si="206"/>
        <v>1.0248115747291122</v>
      </c>
    </row>
    <row r="6663" spans="1:3" x14ac:dyDescent="0.3">
      <c r="A6663">
        <f t="shared" si="207"/>
        <v>6643</v>
      </c>
      <c r="B6663">
        <v>2.8359507561509956E-2</v>
      </c>
      <c r="C6663">
        <f t="shared" si="206"/>
        <v>1.0251079088405495</v>
      </c>
    </row>
    <row r="6664" spans="1:3" x14ac:dyDescent="0.3">
      <c r="A6664">
        <f t="shared" si="207"/>
        <v>6644</v>
      </c>
      <c r="B6664">
        <v>1.4584303244901149</v>
      </c>
      <c r="C6664">
        <f t="shared" si="206"/>
        <v>1.025550726881449</v>
      </c>
    </row>
    <row r="6665" spans="1:3" x14ac:dyDescent="0.3">
      <c r="A6665">
        <f t="shared" si="207"/>
        <v>6645</v>
      </c>
      <c r="B6665">
        <v>1.7489340218091745</v>
      </c>
      <c r="C6665">
        <f t="shared" si="206"/>
        <v>1.0259397720216263</v>
      </c>
    </row>
    <row r="6666" spans="1:3" x14ac:dyDescent="0.3">
      <c r="A6666">
        <f t="shared" si="207"/>
        <v>6646</v>
      </c>
      <c r="B6666">
        <v>0.1248181050254531</v>
      </c>
      <c r="C6666">
        <f t="shared" si="206"/>
        <v>1.0259723776554772</v>
      </c>
    </row>
    <row r="6667" spans="1:3" x14ac:dyDescent="0.3">
      <c r="A6667">
        <f t="shared" si="207"/>
        <v>6647</v>
      </c>
      <c r="B6667">
        <v>0.28836345397021046</v>
      </c>
      <c r="C6667">
        <f t="shared" si="206"/>
        <v>1.0262439110838053</v>
      </c>
    </row>
    <row r="6668" spans="1:3" x14ac:dyDescent="0.3">
      <c r="A6668">
        <f t="shared" si="207"/>
        <v>6648</v>
      </c>
      <c r="B6668">
        <v>2.3444292548134107</v>
      </c>
      <c r="C6668">
        <f t="shared" si="206"/>
        <v>1.0265929538284067</v>
      </c>
    </row>
    <row r="6669" spans="1:3" x14ac:dyDescent="0.3">
      <c r="A6669">
        <f t="shared" si="207"/>
        <v>6649</v>
      </c>
      <c r="B6669">
        <v>0.76269575960428404</v>
      </c>
      <c r="C6669">
        <f t="shared" si="206"/>
        <v>1.0267380562691735</v>
      </c>
    </row>
    <row r="6670" spans="1:3" x14ac:dyDescent="0.3">
      <c r="A6670">
        <f t="shared" si="207"/>
        <v>6650</v>
      </c>
      <c r="B6670">
        <v>1.7496718068368518</v>
      </c>
      <c r="C6670">
        <f t="shared" si="206"/>
        <v>1.026821484800275</v>
      </c>
    </row>
    <row r="6671" spans="1:3" x14ac:dyDescent="0.3">
      <c r="A6671">
        <f t="shared" si="207"/>
        <v>6651</v>
      </c>
      <c r="B6671">
        <v>0.20708673792412036</v>
      </c>
      <c r="C6671">
        <f t="shared" si="206"/>
        <v>1.0269134624805751</v>
      </c>
    </row>
    <row r="6672" spans="1:3" x14ac:dyDescent="0.3">
      <c r="A6672">
        <f t="shared" si="207"/>
        <v>6652</v>
      </c>
      <c r="B6672">
        <v>0.70812592118219331</v>
      </c>
      <c r="C6672">
        <f t="shared" si="206"/>
        <v>1.0271540726446799</v>
      </c>
    </row>
    <row r="6673" spans="1:3" x14ac:dyDescent="0.3">
      <c r="A6673">
        <f t="shared" si="207"/>
        <v>6653</v>
      </c>
      <c r="B6673">
        <v>0.82716010873824564</v>
      </c>
      <c r="C6673">
        <f t="shared" si="206"/>
        <v>1.0272248478077042</v>
      </c>
    </row>
    <row r="6674" spans="1:3" x14ac:dyDescent="0.3">
      <c r="A6674">
        <f t="shared" si="207"/>
        <v>6654</v>
      </c>
      <c r="B6674">
        <v>0.64590664635465744</v>
      </c>
      <c r="C6674">
        <f t="shared" si="206"/>
        <v>1.0275413658336372</v>
      </c>
    </row>
    <row r="6675" spans="1:3" x14ac:dyDescent="0.3">
      <c r="A6675">
        <f t="shared" si="207"/>
        <v>6655</v>
      </c>
      <c r="B6675">
        <v>1.618428883607187</v>
      </c>
      <c r="C6675">
        <f t="shared" si="206"/>
        <v>1.0280987982395835</v>
      </c>
    </row>
    <row r="6676" spans="1:3" x14ac:dyDescent="0.3">
      <c r="A6676">
        <f t="shared" si="207"/>
        <v>6656</v>
      </c>
      <c r="B6676">
        <v>1.1980194666393391</v>
      </c>
      <c r="C6676">
        <f t="shared" si="206"/>
        <v>1.0288036134051763</v>
      </c>
    </row>
    <row r="6677" spans="1:3" x14ac:dyDescent="0.3">
      <c r="A6677">
        <f t="shared" si="207"/>
        <v>6657</v>
      </c>
      <c r="B6677">
        <v>0.49651957371140698</v>
      </c>
      <c r="C6677">
        <f t="shared" si="206"/>
        <v>1.0288551403042439</v>
      </c>
    </row>
    <row r="6678" spans="1:3" x14ac:dyDescent="0.3">
      <c r="A6678">
        <f t="shared" si="207"/>
        <v>6658</v>
      </c>
      <c r="B6678">
        <v>1.75423331572514</v>
      </c>
      <c r="C6678">
        <f t="shared" ref="C6678:C6741" si="208">SMALL($B$21:$B$10020,A6678)</f>
        <v>1.0289281309380529</v>
      </c>
    </row>
    <row r="6679" spans="1:3" x14ac:dyDescent="0.3">
      <c r="A6679">
        <f t="shared" ref="A6679:A6742" si="209">A6678+1</f>
        <v>6659</v>
      </c>
      <c r="B6679">
        <v>2.3818054466491541</v>
      </c>
      <c r="C6679">
        <f t="shared" si="208"/>
        <v>1.0290789999836414</v>
      </c>
    </row>
    <row r="6680" spans="1:3" x14ac:dyDescent="0.3">
      <c r="A6680">
        <f t="shared" si="209"/>
        <v>6660</v>
      </c>
      <c r="B6680">
        <v>1.2199489618247827</v>
      </c>
      <c r="C6680">
        <f t="shared" si="208"/>
        <v>1.0292641710670101</v>
      </c>
    </row>
    <row r="6681" spans="1:3" x14ac:dyDescent="0.3">
      <c r="A6681">
        <f t="shared" si="209"/>
        <v>6661</v>
      </c>
      <c r="B6681">
        <v>6.1261524653910771E-2</v>
      </c>
      <c r="C6681">
        <f t="shared" si="208"/>
        <v>1.029595472284496</v>
      </c>
    </row>
    <row r="6682" spans="1:3" x14ac:dyDescent="0.3">
      <c r="A6682">
        <f t="shared" si="209"/>
        <v>6662</v>
      </c>
      <c r="B6682">
        <v>0.10276050140279902</v>
      </c>
      <c r="C6682">
        <f t="shared" si="208"/>
        <v>1.0298084221396335</v>
      </c>
    </row>
    <row r="6683" spans="1:3" x14ac:dyDescent="0.3">
      <c r="A6683">
        <f t="shared" si="209"/>
        <v>6663</v>
      </c>
      <c r="B6683">
        <v>1.291283434044455</v>
      </c>
      <c r="C6683">
        <f t="shared" si="208"/>
        <v>1.0316243938418861</v>
      </c>
    </row>
    <row r="6684" spans="1:3" x14ac:dyDescent="0.3">
      <c r="A6684">
        <f t="shared" si="209"/>
        <v>6664</v>
      </c>
      <c r="B6684">
        <v>2.180536919388131</v>
      </c>
      <c r="C6684">
        <f t="shared" si="208"/>
        <v>1.0317000565727428</v>
      </c>
    </row>
    <row r="6685" spans="1:3" x14ac:dyDescent="0.3">
      <c r="A6685">
        <f t="shared" si="209"/>
        <v>6665</v>
      </c>
      <c r="B6685">
        <v>3.1097363526562001</v>
      </c>
      <c r="C6685">
        <f t="shared" si="208"/>
        <v>1.0318039170145257</v>
      </c>
    </row>
    <row r="6686" spans="1:3" x14ac:dyDescent="0.3">
      <c r="A6686">
        <f t="shared" si="209"/>
        <v>6666</v>
      </c>
      <c r="B6686">
        <v>0.94065484779411945</v>
      </c>
      <c r="C6686">
        <f t="shared" si="208"/>
        <v>1.0318793670996134</v>
      </c>
    </row>
    <row r="6687" spans="1:3" x14ac:dyDescent="0.3">
      <c r="A6687">
        <f t="shared" si="209"/>
        <v>6667</v>
      </c>
      <c r="B6687">
        <v>3.1348047594614119</v>
      </c>
      <c r="C6687">
        <f t="shared" si="208"/>
        <v>1.0323124583945222</v>
      </c>
    </row>
    <row r="6688" spans="1:3" x14ac:dyDescent="0.3">
      <c r="A6688">
        <f t="shared" si="209"/>
        <v>6668</v>
      </c>
      <c r="B6688">
        <v>0.94587622423209128</v>
      </c>
      <c r="C6688">
        <f t="shared" si="208"/>
        <v>1.0323893238303405</v>
      </c>
    </row>
    <row r="6689" spans="1:3" x14ac:dyDescent="0.3">
      <c r="A6689">
        <f t="shared" si="209"/>
        <v>6669</v>
      </c>
      <c r="B6689">
        <v>2.1743609502580581</v>
      </c>
      <c r="C6689">
        <f t="shared" si="208"/>
        <v>1.0328877577469748</v>
      </c>
    </row>
    <row r="6690" spans="1:3" x14ac:dyDescent="0.3">
      <c r="A6690">
        <f t="shared" si="209"/>
        <v>6670</v>
      </c>
      <c r="B6690">
        <v>0.40431867265033472</v>
      </c>
      <c r="C6690">
        <f t="shared" si="208"/>
        <v>1.0332369625240336</v>
      </c>
    </row>
    <row r="6691" spans="1:3" x14ac:dyDescent="0.3">
      <c r="A6691">
        <f t="shared" si="209"/>
        <v>6671</v>
      </c>
      <c r="B6691">
        <v>6.5225064886789585E-2</v>
      </c>
      <c r="C6691">
        <f t="shared" si="208"/>
        <v>1.0338498806457299</v>
      </c>
    </row>
    <row r="6692" spans="1:3" x14ac:dyDescent="0.3">
      <c r="A6692">
        <f t="shared" si="209"/>
        <v>6672</v>
      </c>
      <c r="B6692">
        <v>0.29700632088219092</v>
      </c>
      <c r="C6692">
        <f t="shared" si="208"/>
        <v>1.0338688212587199</v>
      </c>
    </row>
    <row r="6693" spans="1:3" x14ac:dyDescent="0.3">
      <c r="A6693">
        <f t="shared" si="209"/>
        <v>6673</v>
      </c>
      <c r="B6693">
        <v>0.54738736598782056</v>
      </c>
      <c r="C6693">
        <f t="shared" si="208"/>
        <v>1.0341257499442529</v>
      </c>
    </row>
    <row r="6694" spans="1:3" x14ac:dyDescent="0.3">
      <c r="A6694">
        <f t="shared" si="209"/>
        <v>6674</v>
      </c>
      <c r="B6694">
        <v>0.41750079982532129</v>
      </c>
      <c r="C6694">
        <f t="shared" si="208"/>
        <v>1.0343790945072211</v>
      </c>
    </row>
    <row r="6695" spans="1:3" x14ac:dyDescent="0.3">
      <c r="A6695">
        <f t="shared" si="209"/>
        <v>6675</v>
      </c>
      <c r="B6695">
        <v>3.8695386611500595</v>
      </c>
      <c r="C6695">
        <f t="shared" si="208"/>
        <v>1.0352317287618751</v>
      </c>
    </row>
    <row r="6696" spans="1:3" x14ac:dyDescent="0.3">
      <c r="A6696">
        <f t="shared" si="209"/>
        <v>6676</v>
      </c>
      <c r="B6696">
        <v>1.3054080369854979</v>
      </c>
      <c r="C6696">
        <f t="shared" si="208"/>
        <v>1.0354693972291298</v>
      </c>
    </row>
    <row r="6697" spans="1:3" x14ac:dyDescent="0.3">
      <c r="A6697">
        <f t="shared" si="209"/>
        <v>6677</v>
      </c>
      <c r="B6697">
        <v>0.97904810575331558</v>
      </c>
      <c r="C6697">
        <f t="shared" si="208"/>
        <v>1.0367961821470359</v>
      </c>
    </row>
    <row r="6698" spans="1:3" x14ac:dyDescent="0.3">
      <c r="A6698">
        <f t="shared" si="209"/>
        <v>6678</v>
      </c>
      <c r="B6698">
        <v>1.3357157772682093E-3</v>
      </c>
      <c r="C6698">
        <f t="shared" si="208"/>
        <v>1.0371330701549262</v>
      </c>
    </row>
    <row r="6699" spans="1:3" x14ac:dyDescent="0.3">
      <c r="A6699">
        <f t="shared" si="209"/>
        <v>6679</v>
      </c>
      <c r="B6699">
        <v>0.43830023847890831</v>
      </c>
      <c r="C6699">
        <f t="shared" si="208"/>
        <v>1.0373578894867352</v>
      </c>
    </row>
    <row r="6700" spans="1:3" x14ac:dyDescent="0.3">
      <c r="A6700">
        <f t="shared" si="209"/>
        <v>6680</v>
      </c>
      <c r="B6700">
        <v>0.55442699894261049</v>
      </c>
      <c r="C6700">
        <f t="shared" si="208"/>
        <v>1.0373936258293404</v>
      </c>
    </row>
    <row r="6701" spans="1:3" x14ac:dyDescent="0.3">
      <c r="A6701">
        <f t="shared" si="209"/>
        <v>6681</v>
      </c>
      <c r="B6701">
        <v>0.96730607128164747</v>
      </c>
      <c r="C6701">
        <f t="shared" si="208"/>
        <v>1.0375433062390291</v>
      </c>
    </row>
    <row r="6702" spans="1:3" x14ac:dyDescent="0.3">
      <c r="A6702">
        <f t="shared" si="209"/>
        <v>6682</v>
      </c>
      <c r="B6702">
        <v>0.43299985111310213</v>
      </c>
      <c r="C6702">
        <f t="shared" si="208"/>
        <v>1.0379787496741986</v>
      </c>
    </row>
    <row r="6703" spans="1:3" x14ac:dyDescent="0.3">
      <c r="A6703">
        <f t="shared" si="209"/>
        <v>6683</v>
      </c>
      <c r="B6703">
        <v>0.37883458286375427</v>
      </c>
      <c r="C6703">
        <f t="shared" si="208"/>
        <v>1.0380280056643671</v>
      </c>
    </row>
    <row r="6704" spans="1:3" x14ac:dyDescent="0.3">
      <c r="A6704">
        <f t="shared" si="209"/>
        <v>6684</v>
      </c>
      <c r="B6704">
        <v>0.40387630148602693</v>
      </c>
      <c r="C6704">
        <f t="shared" si="208"/>
        <v>1.0381795786886689</v>
      </c>
    </row>
    <row r="6705" spans="1:3" x14ac:dyDescent="0.3">
      <c r="A6705">
        <f t="shared" si="209"/>
        <v>6685</v>
      </c>
      <c r="B6705">
        <v>1.093104420054799</v>
      </c>
      <c r="C6705">
        <f t="shared" si="208"/>
        <v>1.0385644284300779</v>
      </c>
    </row>
    <row r="6706" spans="1:3" x14ac:dyDescent="0.3">
      <c r="A6706">
        <f t="shared" si="209"/>
        <v>6686</v>
      </c>
      <c r="B6706">
        <v>1.133398237933946</v>
      </c>
      <c r="C6706">
        <f t="shared" si="208"/>
        <v>1.0386297783552751</v>
      </c>
    </row>
    <row r="6707" spans="1:3" x14ac:dyDescent="0.3">
      <c r="A6707">
        <f t="shared" si="209"/>
        <v>6687</v>
      </c>
      <c r="B6707">
        <v>0.38490090605155136</v>
      </c>
      <c r="C6707">
        <f t="shared" si="208"/>
        <v>1.0388769785882526</v>
      </c>
    </row>
    <row r="6708" spans="1:3" x14ac:dyDescent="0.3">
      <c r="A6708">
        <f t="shared" si="209"/>
        <v>6688</v>
      </c>
      <c r="B6708">
        <v>0.90475914197464924</v>
      </c>
      <c r="C6708">
        <f t="shared" si="208"/>
        <v>1.0390935227835256</v>
      </c>
    </row>
    <row r="6709" spans="1:3" x14ac:dyDescent="0.3">
      <c r="A6709">
        <f t="shared" si="209"/>
        <v>6689</v>
      </c>
      <c r="B6709">
        <v>1.0590632983221411</v>
      </c>
      <c r="C6709">
        <f t="shared" si="208"/>
        <v>1.0391280677433083</v>
      </c>
    </row>
    <row r="6710" spans="1:3" x14ac:dyDescent="0.3">
      <c r="A6710">
        <f t="shared" si="209"/>
        <v>6690</v>
      </c>
      <c r="B6710">
        <v>0.10401297318489022</v>
      </c>
      <c r="C6710">
        <f t="shared" si="208"/>
        <v>1.0392588071195634</v>
      </c>
    </row>
    <row r="6711" spans="1:3" x14ac:dyDescent="0.3">
      <c r="A6711">
        <f t="shared" si="209"/>
        <v>6691</v>
      </c>
      <c r="B6711">
        <v>0.54323955528868395</v>
      </c>
      <c r="C6711">
        <f t="shared" si="208"/>
        <v>1.0396954956250957</v>
      </c>
    </row>
    <row r="6712" spans="1:3" x14ac:dyDescent="0.3">
      <c r="A6712">
        <f t="shared" si="209"/>
        <v>6692</v>
      </c>
      <c r="B6712">
        <v>1.7516937971116</v>
      </c>
      <c r="C6712">
        <f t="shared" si="208"/>
        <v>1.0402103073579512</v>
      </c>
    </row>
    <row r="6713" spans="1:3" x14ac:dyDescent="0.3">
      <c r="A6713">
        <f t="shared" si="209"/>
        <v>6693</v>
      </c>
      <c r="B6713">
        <v>0.19242376703486364</v>
      </c>
      <c r="C6713">
        <f t="shared" si="208"/>
        <v>1.0402922578415423</v>
      </c>
    </row>
    <row r="6714" spans="1:3" x14ac:dyDescent="0.3">
      <c r="A6714">
        <f t="shared" si="209"/>
        <v>6694</v>
      </c>
      <c r="B6714">
        <v>0.34742795018529393</v>
      </c>
      <c r="C6714">
        <f t="shared" si="208"/>
        <v>1.0403494636760817</v>
      </c>
    </row>
    <row r="6715" spans="1:3" x14ac:dyDescent="0.3">
      <c r="A6715">
        <f t="shared" si="209"/>
        <v>6695</v>
      </c>
      <c r="B6715">
        <v>0.13481105631670598</v>
      </c>
      <c r="C6715">
        <f t="shared" si="208"/>
        <v>1.0403844527308992</v>
      </c>
    </row>
    <row r="6716" spans="1:3" x14ac:dyDescent="0.3">
      <c r="A6716">
        <f t="shared" si="209"/>
        <v>6696</v>
      </c>
      <c r="B6716">
        <v>4.395159895517442E-2</v>
      </c>
      <c r="C6716">
        <f t="shared" si="208"/>
        <v>1.0404420590966688</v>
      </c>
    </row>
    <row r="6717" spans="1:3" x14ac:dyDescent="0.3">
      <c r="A6717">
        <f t="shared" si="209"/>
        <v>6697</v>
      </c>
      <c r="B6717">
        <v>6.7102292629084515E-2</v>
      </c>
      <c r="C6717">
        <f t="shared" si="208"/>
        <v>1.041012205138715</v>
      </c>
    </row>
    <row r="6718" spans="1:3" x14ac:dyDescent="0.3">
      <c r="A6718">
        <f t="shared" si="209"/>
        <v>6698</v>
      </c>
      <c r="B6718">
        <v>1.1289379766825682</v>
      </c>
      <c r="C6718">
        <f t="shared" si="208"/>
        <v>1.0413675641676858</v>
      </c>
    </row>
    <row r="6719" spans="1:3" x14ac:dyDescent="0.3">
      <c r="A6719">
        <f t="shared" si="209"/>
        <v>6699</v>
      </c>
      <c r="B6719">
        <v>2.3276677469810236</v>
      </c>
      <c r="C6719">
        <f t="shared" si="208"/>
        <v>1.0416788124875513</v>
      </c>
    </row>
    <row r="6720" spans="1:3" x14ac:dyDescent="0.3">
      <c r="A6720">
        <f t="shared" si="209"/>
        <v>6700</v>
      </c>
      <c r="B6720">
        <v>0.54109954196578913</v>
      </c>
      <c r="C6720">
        <f t="shared" si="208"/>
        <v>1.0435877186027311</v>
      </c>
    </row>
    <row r="6721" spans="1:3" x14ac:dyDescent="0.3">
      <c r="A6721">
        <f t="shared" si="209"/>
        <v>6701</v>
      </c>
      <c r="B6721">
        <v>8.4673259630326791E-2</v>
      </c>
      <c r="C6721">
        <f t="shared" si="208"/>
        <v>1.043598869234631</v>
      </c>
    </row>
    <row r="6722" spans="1:3" x14ac:dyDescent="0.3">
      <c r="A6722">
        <f t="shared" si="209"/>
        <v>6702</v>
      </c>
      <c r="B6722">
        <v>0.8816265930166669</v>
      </c>
      <c r="C6722">
        <f t="shared" si="208"/>
        <v>1.0437027297050689</v>
      </c>
    </row>
    <row r="6723" spans="1:3" x14ac:dyDescent="0.3">
      <c r="A6723">
        <f t="shared" si="209"/>
        <v>6703</v>
      </c>
      <c r="B6723">
        <v>8.5489138774063944E-2</v>
      </c>
      <c r="C6723">
        <f t="shared" si="208"/>
        <v>1.043757234449165</v>
      </c>
    </row>
    <row r="6724" spans="1:3" x14ac:dyDescent="0.3">
      <c r="A6724">
        <f t="shared" si="209"/>
        <v>6704</v>
      </c>
      <c r="B6724">
        <v>1.5215344939709052</v>
      </c>
      <c r="C6724">
        <f t="shared" si="208"/>
        <v>1.0439257091880108</v>
      </c>
    </row>
    <row r="6725" spans="1:3" x14ac:dyDescent="0.3">
      <c r="A6725">
        <f t="shared" si="209"/>
        <v>6705</v>
      </c>
      <c r="B6725">
        <v>0.36327085809104998</v>
      </c>
      <c r="C6725">
        <f t="shared" si="208"/>
        <v>1.0440376404342104</v>
      </c>
    </row>
    <row r="6726" spans="1:3" x14ac:dyDescent="0.3">
      <c r="A6726">
        <f t="shared" si="209"/>
        <v>6706</v>
      </c>
      <c r="B6726">
        <v>0.4279462245068717</v>
      </c>
      <c r="C6726">
        <f t="shared" si="208"/>
        <v>1.0442536531097992</v>
      </c>
    </row>
    <row r="6727" spans="1:3" x14ac:dyDescent="0.3">
      <c r="A6727">
        <f t="shared" si="209"/>
        <v>6707</v>
      </c>
      <c r="B6727">
        <v>5.5470117395650984</v>
      </c>
      <c r="C6727">
        <f t="shared" si="208"/>
        <v>1.0446791426047286</v>
      </c>
    </row>
    <row r="6728" spans="1:3" x14ac:dyDescent="0.3">
      <c r="A6728">
        <f t="shared" si="209"/>
        <v>6708</v>
      </c>
      <c r="B6728">
        <v>0.7441218844571611</v>
      </c>
      <c r="C6728">
        <f t="shared" si="208"/>
        <v>1.045001480322566</v>
      </c>
    </row>
    <row r="6729" spans="1:3" x14ac:dyDescent="0.3">
      <c r="A6729">
        <f t="shared" si="209"/>
        <v>6709</v>
      </c>
      <c r="B6729">
        <v>0.60314392476599066</v>
      </c>
      <c r="C6729">
        <f t="shared" si="208"/>
        <v>1.0450380430050836</v>
      </c>
    </row>
    <row r="6730" spans="1:3" x14ac:dyDescent="0.3">
      <c r="A6730">
        <f t="shared" si="209"/>
        <v>6710</v>
      </c>
      <c r="B6730">
        <v>0.22183839239791103</v>
      </c>
      <c r="C6730">
        <f t="shared" si="208"/>
        <v>1.04558432380421</v>
      </c>
    </row>
    <row r="6731" spans="1:3" x14ac:dyDescent="0.3">
      <c r="A6731">
        <f t="shared" si="209"/>
        <v>6711</v>
      </c>
      <c r="B6731">
        <v>0.20792569477904355</v>
      </c>
      <c r="C6731">
        <f t="shared" si="208"/>
        <v>1.0457026305484891</v>
      </c>
    </row>
    <row r="6732" spans="1:3" x14ac:dyDescent="0.3">
      <c r="A6732">
        <f t="shared" si="209"/>
        <v>6712</v>
      </c>
      <c r="B6732">
        <v>1.04558432380421</v>
      </c>
      <c r="C6732">
        <f t="shared" si="208"/>
        <v>1.0462345790160619</v>
      </c>
    </row>
    <row r="6733" spans="1:3" x14ac:dyDescent="0.3">
      <c r="A6733">
        <f t="shared" si="209"/>
        <v>6713</v>
      </c>
      <c r="B6733">
        <v>0.91108660474839365</v>
      </c>
      <c r="C6733">
        <f t="shared" si="208"/>
        <v>1.0465062998984063</v>
      </c>
    </row>
    <row r="6734" spans="1:3" x14ac:dyDescent="0.3">
      <c r="A6734">
        <f t="shared" si="209"/>
        <v>6714</v>
      </c>
      <c r="B6734">
        <v>0.75537012459851405</v>
      </c>
      <c r="C6734">
        <f t="shared" si="208"/>
        <v>1.0465734523290005</v>
      </c>
    </row>
    <row r="6735" spans="1:3" x14ac:dyDescent="0.3">
      <c r="A6735">
        <f t="shared" si="209"/>
        <v>6715</v>
      </c>
      <c r="B6735">
        <v>6.8802211788013823E-2</v>
      </c>
      <c r="C6735">
        <f t="shared" si="208"/>
        <v>1.0467237833533654</v>
      </c>
    </row>
    <row r="6736" spans="1:3" x14ac:dyDescent="0.3">
      <c r="A6736">
        <f t="shared" si="209"/>
        <v>6716</v>
      </c>
      <c r="B6736">
        <v>0.15936474069801898</v>
      </c>
      <c r="C6736">
        <f t="shared" si="208"/>
        <v>1.047346219134788</v>
      </c>
    </row>
    <row r="6737" spans="1:3" x14ac:dyDescent="0.3">
      <c r="A6737">
        <f t="shared" si="209"/>
        <v>6717</v>
      </c>
      <c r="B6737">
        <v>2.4388163571436392</v>
      </c>
      <c r="C6737">
        <f t="shared" si="208"/>
        <v>1.0475424018923651</v>
      </c>
    </row>
    <row r="6738" spans="1:3" x14ac:dyDescent="0.3">
      <c r="A6738">
        <f t="shared" si="209"/>
        <v>6718</v>
      </c>
      <c r="B6738">
        <v>3.6242430440542428E-2</v>
      </c>
      <c r="C6738">
        <f t="shared" si="208"/>
        <v>1.04868874573478</v>
      </c>
    </row>
    <row r="6739" spans="1:3" x14ac:dyDescent="0.3">
      <c r="A6739">
        <f t="shared" si="209"/>
        <v>6719</v>
      </c>
      <c r="B6739">
        <v>3.3285800181366021</v>
      </c>
      <c r="C6739">
        <f t="shared" si="208"/>
        <v>1.0489641777615921</v>
      </c>
    </row>
    <row r="6740" spans="1:3" x14ac:dyDescent="0.3">
      <c r="A6740">
        <f t="shared" si="209"/>
        <v>6720</v>
      </c>
      <c r="B6740">
        <v>1.0852571263066322</v>
      </c>
      <c r="C6740">
        <f t="shared" si="208"/>
        <v>1.0495378049102053</v>
      </c>
    </row>
    <row r="6741" spans="1:3" x14ac:dyDescent="0.3">
      <c r="A6741">
        <f t="shared" si="209"/>
        <v>6721</v>
      </c>
      <c r="B6741">
        <v>0.28137041537449359</v>
      </c>
      <c r="C6741">
        <f t="shared" si="208"/>
        <v>1.0495885806878438</v>
      </c>
    </row>
    <row r="6742" spans="1:3" x14ac:dyDescent="0.3">
      <c r="A6742">
        <f t="shared" si="209"/>
        <v>6722</v>
      </c>
      <c r="B6742">
        <v>1.8625293409754606E-2</v>
      </c>
      <c r="C6742">
        <f t="shared" ref="C6742:C6805" si="210">SMALL($B$21:$B$10020,A6742)</f>
        <v>1.0496637232773265</v>
      </c>
    </row>
    <row r="6743" spans="1:3" x14ac:dyDescent="0.3">
      <c r="A6743">
        <f t="shared" ref="A6743:A6806" si="211">A6742+1</f>
        <v>6723</v>
      </c>
      <c r="B6743">
        <v>0.3957425290237091</v>
      </c>
      <c r="C6743">
        <f t="shared" si="210"/>
        <v>1.0497562065341972</v>
      </c>
    </row>
    <row r="6744" spans="1:3" x14ac:dyDescent="0.3">
      <c r="A6744">
        <f t="shared" si="211"/>
        <v>6724</v>
      </c>
      <c r="B6744">
        <v>2.1057208186386429</v>
      </c>
      <c r="C6744">
        <f t="shared" si="210"/>
        <v>1.0499803580924019</v>
      </c>
    </row>
    <row r="6745" spans="1:3" x14ac:dyDescent="0.3">
      <c r="A6745">
        <f t="shared" si="211"/>
        <v>6725</v>
      </c>
      <c r="B6745">
        <v>4.073028349227414</v>
      </c>
      <c r="C6745">
        <f t="shared" si="210"/>
        <v>1.0509610961849434</v>
      </c>
    </row>
    <row r="6746" spans="1:3" x14ac:dyDescent="0.3">
      <c r="A6746">
        <f t="shared" si="211"/>
        <v>6726</v>
      </c>
      <c r="B6746">
        <v>0.62817591416789198</v>
      </c>
      <c r="C6746">
        <f t="shared" si="210"/>
        <v>1.0509926840203987</v>
      </c>
    </row>
    <row r="6747" spans="1:3" x14ac:dyDescent="0.3">
      <c r="A6747">
        <f t="shared" si="211"/>
        <v>6727</v>
      </c>
      <c r="B6747">
        <v>0.98342815016483276</v>
      </c>
      <c r="C6747">
        <f t="shared" si="210"/>
        <v>1.0520232448888891</v>
      </c>
    </row>
    <row r="6748" spans="1:3" x14ac:dyDescent="0.3">
      <c r="A6748">
        <f t="shared" si="211"/>
        <v>6728</v>
      </c>
      <c r="B6748">
        <v>0.40412409951863815</v>
      </c>
      <c r="C6748">
        <f t="shared" si="210"/>
        <v>1.052262001543508</v>
      </c>
    </row>
    <row r="6749" spans="1:3" x14ac:dyDescent="0.3">
      <c r="A6749">
        <f t="shared" si="211"/>
        <v>6729</v>
      </c>
      <c r="B6749">
        <v>0.69637646769323869</v>
      </c>
      <c r="C6749">
        <f t="shared" si="210"/>
        <v>1.0523762671848609</v>
      </c>
    </row>
    <row r="6750" spans="1:3" x14ac:dyDescent="0.3">
      <c r="A6750">
        <f t="shared" si="211"/>
        <v>6730</v>
      </c>
      <c r="B6750">
        <v>0.12800941724977521</v>
      </c>
      <c r="C6750">
        <f t="shared" si="210"/>
        <v>1.0524629238364294</v>
      </c>
    </row>
    <row r="6751" spans="1:3" x14ac:dyDescent="0.3">
      <c r="A6751">
        <f t="shared" si="211"/>
        <v>6731</v>
      </c>
      <c r="B6751">
        <v>0.74607430046092693</v>
      </c>
      <c r="C6751">
        <f t="shared" si="210"/>
        <v>1.0525961753605981</v>
      </c>
    </row>
    <row r="6752" spans="1:3" x14ac:dyDescent="0.3">
      <c r="A6752">
        <f t="shared" si="211"/>
        <v>6732</v>
      </c>
      <c r="B6752">
        <v>0.20977505894614334</v>
      </c>
      <c r="C6752">
        <f t="shared" si="210"/>
        <v>1.0527109395143244</v>
      </c>
    </row>
    <row r="6753" spans="1:3" x14ac:dyDescent="0.3">
      <c r="A6753">
        <f t="shared" si="211"/>
        <v>6733</v>
      </c>
      <c r="B6753">
        <v>0.63789649800353354</v>
      </c>
      <c r="C6753">
        <f t="shared" si="210"/>
        <v>1.0527215677885251</v>
      </c>
    </row>
    <row r="6754" spans="1:3" x14ac:dyDescent="0.3">
      <c r="A6754">
        <f t="shared" si="211"/>
        <v>6734</v>
      </c>
      <c r="B6754">
        <v>2.0037472148052089</v>
      </c>
      <c r="C6754">
        <f t="shared" si="210"/>
        <v>1.0533574657268849</v>
      </c>
    </row>
    <row r="6755" spans="1:3" x14ac:dyDescent="0.3">
      <c r="A6755">
        <f t="shared" si="211"/>
        <v>6735</v>
      </c>
      <c r="B6755">
        <v>2.6232523099221625</v>
      </c>
      <c r="C6755">
        <f t="shared" si="210"/>
        <v>1.0541229637903344</v>
      </c>
    </row>
    <row r="6756" spans="1:3" x14ac:dyDescent="0.3">
      <c r="A6756">
        <f t="shared" si="211"/>
        <v>6736</v>
      </c>
      <c r="B6756">
        <v>0.219808083449335</v>
      </c>
      <c r="C6756">
        <f t="shared" si="210"/>
        <v>1.0544539694248762</v>
      </c>
    </row>
    <row r="6757" spans="1:3" x14ac:dyDescent="0.3">
      <c r="A6757">
        <f t="shared" si="211"/>
        <v>6737</v>
      </c>
      <c r="B6757">
        <v>0.84552676915274594</v>
      </c>
      <c r="C6757">
        <f t="shared" si="210"/>
        <v>1.0545157741781974</v>
      </c>
    </row>
    <row r="6758" spans="1:3" x14ac:dyDescent="0.3">
      <c r="A6758">
        <f t="shared" si="211"/>
        <v>6738</v>
      </c>
      <c r="B6758">
        <v>0.16320151495671009</v>
      </c>
      <c r="C6758">
        <f t="shared" si="210"/>
        <v>1.0552228673387709</v>
      </c>
    </row>
    <row r="6759" spans="1:3" x14ac:dyDescent="0.3">
      <c r="A6759">
        <f t="shared" si="211"/>
        <v>6739</v>
      </c>
      <c r="B6759">
        <v>2.1811580644385096</v>
      </c>
      <c r="C6759">
        <f t="shared" si="210"/>
        <v>1.0558920626610468</v>
      </c>
    </row>
    <row r="6760" spans="1:3" x14ac:dyDescent="0.3">
      <c r="A6760">
        <f t="shared" si="211"/>
        <v>6740</v>
      </c>
      <c r="B6760">
        <v>2.2385449420941228E-2</v>
      </c>
      <c r="C6760">
        <f t="shared" si="210"/>
        <v>1.0560832366302659</v>
      </c>
    </row>
    <row r="6761" spans="1:3" x14ac:dyDescent="0.3">
      <c r="A6761">
        <f t="shared" si="211"/>
        <v>6741</v>
      </c>
      <c r="B6761">
        <v>4.4259165431803638E-4</v>
      </c>
      <c r="C6761">
        <f t="shared" si="210"/>
        <v>1.0561860292301379</v>
      </c>
    </row>
    <row r="6762" spans="1:3" x14ac:dyDescent="0.3">
      <c r="A6762">
        <f t="shared" si="211"/>
        <v>6742</v>
      </c>
      <c r="B6762">
        <v>0.41303126184048011</v>
      </c>
      <c r="C6762">
        <f t="shared" si="210"/>
        <v>1.0563195917844583</v>
      </c>
    </row>
    <row r="6763" spans="1:3" x14ac:dyDescent="0.3">
      <c r="A6763">
        <f t="shared" si="211"/>
        <v>6743</v>
      </c>
      <c r="B6763">
        <v>0.20531688364321554</v>
      </c>
      <c r="C6763">
        <f t="shared" si="210"/>
        <v>1.056526036566148</v>
      </c>
    </row>
    <row r="6764" spans="1:3" x14ac:dyDescent="0.3">
      <c r="A6764">
        <f t="shared" si="211"/>
        <v>6744</v>
      </c>
      <c r="B6764">
        <v>1.103588991057566</v>
      </c>
      <c r="C6764">
        <f t="shared" si="210"/>
        <v>1.0569324416259231</v>
      </c>
    </row>
    <row r="6765" spans="1:3" x14ac:dyDescent="0.3">
      <c r="A6765">
        <f t="shared" si="211"/>
        <v>6745</v>
      </c>
      <c r="B6765">
        <v>2.1783617764643579</v>
      </c>
      <c r="C6765">
        <f t="shared" si="210"/>
        <v>1.0571909326087516</v>
      </c>
    </row>
    <row r="6766" spans="1:3" x14ac:dyDescent="0.3">
      <c r="A6766">
        <f t="shared" si="211"/>
        <v>6746</v>
      </c>
      <c r="B6766">
        <v>0.26651178059411751</v>
      </c>
      <c r="C6766">
        <f t="shared" si="210"/>
        <v>1.0572407790510174</v>
      </c>
    </row>
    <row r="6767" spans="1:3" x14ac:dyDescent="0.3">
      <c r="A6767">
        <f t="shared" si="211"/>
        <v>6747</v>
      </c>
      <c r="B6767">
        <v>0.52851689356451836</v>
      </c>
      <c r="C6767">
        <f t="shared" si="210"/>
        <v>1.0581939919258039</v>
      </c>
    </row>
    <row r="6768" spans="1:3" x14ac:dyDescent="0.3">
      <c r="A6768">
        <f t="shared" si="211"/>
        <v>6748</v>
      </c>
      <c r="B6768">
        <v>1.1723363551083379</v>
      </c>
      <c r="C6768">
        <f t="shared" si="210"/>
        <v>1.0584050479430969</v>
      </c>
    </row>
    <row r="6769" spans="1:3" x14ac:dyDescent="0.3">
      <c r="A6769">
        <f t="shared" si="211"/>
        <v>6749</v>
      </c>
      <c r="B6769">
        <v>0.45862775558236724</v>
      </c>
      <c r="C6769">
        <f t="shared" si="210"/>
        <v>1.0586229138841547</v>
      </c>
    </row>
    <row r="6770" spans="1:3" x14ac:dyDescent="0.3">
      <c r="A6770">
        <f t="shared" si="211"/>
        <v>6750</v>
      </c>
      <c r="B6770">
        <v>0.91037825381290394</v>
      </c>
      <c r="C6770">
        <f t="shared" si="210"/>
        <v>1.0590331929713568</v>
      </c>
    </row>
    <row r="6771" spans="1:3" x14ac:dyDescent="0.3">
      <c r="A6771">
        <f t="shared" si="211"/>
        <v>6751</v>
      </c>
      <c r="B6771">
        <v>4.0109983583548541</v>
      </c>
      <c r="C6771">
        <f t="shared" si="210"/>
        <v>1.0590632983221411</v>
      </c>
    </row>
    <row r="6772" spans="1:3" x14ac:dyDescent="0.3">
      <c r="A6772">
        <f t="shared" si="211"/>
        <v>6752</v>
      </c>
      <c r="B6772">
        <v>1.2198023158684725</v>
      </c>
      <c r="C6772">
        <f t="shared" si="210"/>
        <v>1.059127296439049</v>
      </c>
    </row>
    <row r="6773" spans="1:3" x14ac:dyDescent="0.3">
      <c r="A6773">
        <f t="shared" si="211"/>
        <v>6753</v>
      </c>
      <c r="B6773">
        <v>1.6103262483768599</v>
      </c>
      <c r="C6773">
        <f t="shared" si="210"/>
        <v>1.0593030983871761</v>
      </c>
    </row>
    <row r="6774" spans="1:3" x14ac:dyDescent="0.3">
      <c r="A6774">
        <f t="shared" si="211"/>
        <v>6754</v>
      </c>
      <c r="B6774">
        <v>2.0620426586552436</v>
      </c>
      <c r="C6774">
        <f t="shared" si="210"/>
        <v>1.0594053609964127</v>
      </c>
    </row>
    <row r="6775" spans="1:3" x14ac:dyDescent="0.3">
      <c r="A6775">
        <f t="shared" si="211"/>
        <v>6755</v>
      </c>
      <c r="B6775">
        <v>3.6728091585231422</v>
      </c>
      <c r="C6775">
        <f t="shared" si="210"/>
        <v>1.0599351631970393</v>
      </c>
    </row>
    <row r="6776" spans="1:3" x14ac:dyDescent="0.3">
      <c r="A6776">
        <f t="shared" si="211"/>
        <v>6756</v>
      </c>
      <c r="B6776">
        <v>1.0986271510192158</v>
      </c>
      <c r="C6776">
        <f t="shared" si="210"/>
        <v>1.0600104814114566</v>
      </c>
    </row>
    <row r="6777" spans="1:3" x14ac:dyDescent="0.3">
      <c r="A6777">
        <f t="shared" si="211"/>
        <v>6757</v>
      </c>
      <c r="B6777">
        <v>5.0778370469477458</v>
      </c>
      <c r="C6777">
        <f t="shared" si="210"/>
        <v>1.0609250060900564</v>
      </c>
    </row>
    <row r="6778" spans="1:3" x14ac:dyDescent="0.3">
      <c r="A6778">
        <f t="shared" si="211"/>
        <v>6758</v>
      </c>
      <c r="B6778">
        <v>1.6602959972485434</v>
      </c>
      <c r="C6778">
        <f t="shared" si="210"/>
        <v>1.0613375396615576</v>
      </c>
    </row>
    <row r="6779" spans="1:3" x14ac:dyDescent="0.3">
      <c r="A6779">
        <f t="shared" si="211"/>
        <v>6759</v>
      </c>
      <c r="B6779">
        <v>1.21973654787662</v>
      </c>
      <c r="C6779">
        <f t="shared" si="210"/>
        <v>1.0623154377709405</v>
      </c>
    </row>
    <row r="6780" spans="1:3" x14ac:dyDescent="0.3">
      <c r="A6780">
        <f t="shared" si="211"/>
        <v>6760</v>
      </c>
      <c r="B6780">
        <v>0.546788021622725</v>
      </c>
      <c r="C6780">
        <f t="shared" si="210"/>
        <v>1.0623182513561373</v>
      </c>
    </row>
    <row r="6781" spans="1:3" x14ac:dyDescent="0.3">
      <c r="A6781">
        <f t="shared" si="211"/>
        <v>6761</v>
      </c>
      <c r="B6781">
        <v>1.3759271767447057</v>
      </c>
      <c r="C6781">
        <f t="shared" si="210"/>
        <v>1.0625126110825125</v>
      </c>
    </row>
    <row r="6782" spans="1:3" x14ac:dyDescent="0.3">
      <c r="A6782">
        <f t="shared" si="211"/>
        <v>6762</v>
      </c>
      <c r="B6782">
        <v>0.22720434373355247</v>
      </c>
      <c r="C6782">
        <f t="shared" si="210"/>
        <v>1.0626572689021374</v>
      </c>
    </row>
    <row r="6783" spans="1:3" x14ac:dyDescent="0.3">
      <c r="A6783">
        <f t="shared" si="211"/>
        <v>6763</v>
      </c>
      <c r="B6783">
        <v>2.1391637604077824</v>
      </c>
      <c r="C6783">
        <f t="shared" si="210"/>
        <v>1.0631990158099653</v>
      </c>
    </row>
    <row r="6784" spans="1:3" x14ac:dyDescent="0.3">
      <c r="A6784">
        <f t="shared" si="211"/>
        <v>6764</v>
      </c>
      <c r="B6784">
        <v>0.44729192177059329</v>
      </c>
      <c r="C6784">
        <f t="shared" si="210"/>
        <v>1.0633609078356865</v>
      </c>
    </row>
    <row r="6785" spans="1:3" x14ac:dyDescent="0.3">
      <c r="A6785">
        <f t="shared" si="211"/>
        <v>6765</v>
      </c>
      <c r="B6785">
        <v>0.24554042630369821</v>
      </c>
      <c r="C6785">
        <f t="shared" si="210"/>
        <v>1.0635751203738761</v>
      </c>
    </row>
    <row r="6786" spans="1:3" x14ac:dyDescent="0.3">
      <c r="A6786">
        <f t="shared" si="211"/>
        <v>6766</v>
      </c>
      <c r="B6786">
        <v>7.6576605680372722E-2</v>
      </c>
      <c r="C6786">
        <f t="shared" si="210"/>
        <v>1.0636397184965851</v>
      </c>
    </row>
    <row r="6787" spans="1:3" x14ac:dyDescent="0.3">
      <c r="A6787">
        <f t="shared" si="211"/>
        <v>6767</v>
      </c>
      <c r="B6787">
        <v>0.61151424163928314</v>
      </c>
      <c r="C6787">
        <f t="shared" si="210"/>
        <v>1.0636806229170399</v>
      </c>
    </row>
    <row r="6788" spans="1:3" x14ac:dyDescent="0.3">
      <c r="A6788">
        <f t="shared" si="211"/>
        <v>6768</v>
      </c>
      <c r="B6788">
        <v>0.61418174273867021</v>
      </c>
      <c r="C6788">
        <f t="shared" si="210"/>
        <v>1.0637480648131117</v>
      </c>
    </row>
    <row r="6789" spans="1:3" x14ac:dyDescent="0.3">
      <c r="A6789">
        <f t="shared" si="211"/>
        <v>6769</v>
      </c>
      <c r="B6789">
        <v>3.6640573245026875</v>
      </c>
      <c r="C6789">
        <f t="shared" si="210"/>
        <v>1.0637529088802631</v>
      </c>
    </row>
    <row r="6790" spans="1:3" x14ac:dyDescent="0.3">
      <c r="A6790">
        <f t="shared" si="211"/>
        <v>6770</v>
      </c>
      <c r="B6790">
        <v>4.9344817987658329E-2</v>
      </c>
      <c r="C6790">
        <f t="shared" si="210"/>
        <v>1.0637783140470674</v>
      </c>
    </row>
    <row r="6791" spans="1:3" x14ac:dyDescent="0.3">
      <c r="A6791">
        <f t="shared" si="211"/>
        <v>6771</v>
      </c>
      <c r="B6791">
        <v>0.47644188827827749</v>
      </c>
      <c r="C6791">
        <f t="shared" si="210"/>
        <v>1.0639426548240183</v>
      </c>
    </row>
    <row r="6792" spans="1:3" x14ac:dyDescent="0.3">
      <c r="A6792">
        <f t="shared" si="211"/>
        <v>6772</v>
      </c>
      <c r="B6792">
        <v>0.37777509940546872</v>
      </c>
      <c r="C6792">
        <f t="shared" si="210"/>
        <v>1.0640187948148006</v>
      </c>
    </row>
    <row r="6793" spans="1:3" x14ac:dyDescent="0.3">
      <c r="A6793">
        <f t="shared" si="211"/>
        <v>6773</v>
      </c>
      <c r="B6793">
        <v>1.162160077465042</v>
      </c>
      <c r="C6793">
        <f t="shared" si="210"/>
        <v>1.0646300633328032</v>
      </c>
    </row>
    <row r="6794" spans="1:3" x14ac:dyDescent="0.3">
      <c r="A6794">
        <f t="shared" si="211"/>
        <v>6774</v>
      </c>
      <c r="B6794">
        <v>0.26083370401103001</v>
      </c>
      <c r="C6794">
        <f t="shared" si="210"/>
        <v>1.0650283512496366</v>
      </c>
    </row>
    <row r="6795" spans="1:3" x14ac:dyDescent="0.3">
      <c r="A6795">
        <f t="shared" si="211"/>
        <v>6775</v>
      </c>
      <c r="B6795">
        <v>0.86714884490285349</v>
      </c>
      <c r="C6795">
        <f t="shared" si="210"/>
        <v>1.0651153301343013</v>
      </c>
    </row>
    <row r="6796" spans="1:3" x14ac:dyDescent="0.3">
      <c r="A6796">
        <f t="shared" si="211"/>
        <v>6776</v>
      </c>
      <c r="B6796">
        <v>0.18830567941263876</v>
      </c>
      <c r="C6796">
        <f t="shared" si="210"/>
        <v>1.0652048961809386</v>
      </c>
    </row>
    <row r="6797" spans="1:3" x14ac:dyDescent="0.3">
      <c r="A6797">
        <f t="shared" si="211"/>
        <v>6777</v>
      </c>
      <c r="B6797">
        <v>1.6778192667291725</v>
      </c>
      <c r="C6797">
        <f t="shared" si="210"/>
        <v>1.0653284492587274</v>
      </c>
    </row>
    <row r="6798" spans="1:3" x14ac:dyDescent="0.3">
      <c r="A6798">
        <f t="shared" si="211"/>
        <v>6778</v>
      </c>
      <c r="B6798">
        <v>0.11671212713522316</v>
      </c>
      <c r="C6798">
        <f t="shared" si="210"/>
        <v>1.0657712888083337</v>
      </c>
    </row>
    <row r="6799" spans="1:3" x14ac:dyDescent="0.3">
      <c r="A6799">
        <f t="shared" si="211"/>
        <v>6779</v>
      </c>
      <c r="B6799">
        <v>0.22604096510491001</v>
      </c>
      <c r="C6799">
        <f t="shared" si="210"/>
        <v>1.0668565503532745</v>
      </c>
    </row>
    <row r="6800" spans="1:3" x14ac:dyDescent="0.3">
      <c r="A6800">
        <f t="shared" si="211"/>
        <v>6780</v>
      </c>
      <c r="B6800">
        <v>0.2303899163675216</v>
      </c>
      <c r="C6800">
        <f t="shared" si="210"/>
        <v>1.0676818533564265</v>
      </c>
    </row>
    <row r="6801" spans="1:3" x14ac:dyDescent="0.3">
      <c r="A6801">
        <f t="shared" si="211"/>
        <v>6781</v>
      </c>
      <c r="B6801">
        <v>2.8481269487144654</v>
      </c>
      <c r="C6801">
        <f t="shared" si="210"/>
        <v>1.0679002898469681</v>
      </c>
    </row>
    <row r="6802" spans="1:3" x14ac:dyDescent="0.3">
      <c r="A6802">
        <f t="shared" si="211"/>
        <v>6782</v>
      </c>
      <c r="B6802">
        <v>1.7987847221465734</v>
      </c>
      <c r="C6802">
        <f t="shared" si="210"/>
        <v>1.0679826053701138</v>
      </c>
    </row>
    <row r="6803" spans="1:3" x14ac:dyDescent="0.3">
      <c r="A6803">
        <f t="shared" si="211"/>
        <v>6783</v>
      </c>
      <c r="B6803">
        <v>0.15685860002034424</v>
      </c>
      <c r="C6803">
        <f t="shared" si="210"/>
        <v>1.0680846707365264</v>
      </c>
    </row>
    <row r="6804" spans="1:3" x14ac:dyDescent="0.3">
      <c r="A6804">
        <f t="shared" si="211"/>
        <v>6784</v>
      </c>
      <c r="B6804">
        <v>0.79701644842560904</v>
      </c>
      <c r="C6804">
        <f t="shared" si="210"/>
        <v>1.0682210389304454</v>
      </c>
    </row>
    <row r="6805" spans="1:3" x14ac:dyDescent="0.3">
      <c r="A6805">
        <f t="shared" si="211"/>
        <v>6785</v>
      </c>
      <c r="B6805">
        <v>0.49083755823164266</v>
      </c>
      <c r="C6805">
        <f t="shared" si="210"/>
        <v>1.0682598661894593</v>
      </c>
    </row>
    <row r="6806" spans="1:3" x14ac:dyDescent="0.3">
      <c r="A6806">
        <f t="shared" si="211"/>
        <v>6786</v>
      </c>
      <c r="B6806">
        <v>1.043598869234631</v>
      </c>
      <c r="C6806">
        <f t="shared" ref="C6806:C6869" si="212">SMALL($B$21:$B$10020,A6806)</f>
        <v>1.0686393398094323</v>
      </c>
    </row>
    <row r="6807" spans="1:3" x14ac:dyDescent="0.3">
      <c r="A6807">
        <f t="shared" ref="A6807:A6870" si="213">A6806+1</f>
        <v>6787</v>
      </c>
      <c r="B6807">
        <v>1.6837285562370961</v>
      </c>
      <c r="C6807">
        <f t="shared" si="212"/>
        <v>1.0688926895566115</v>
      </c>
    </row>
    <row r="6808" spans="1:3" x14ac:dyDescent="0.3">
      <c r="A6808">
        <f t="shared" si="213"/>
        <v>6788</v>
      </c>
      <c r="B6808">
        <v>0.6389975627106812</v>
      </c>
      <c r="C6808">
        <f t="shared" si="212"/>
        <v>1.0693329905501585</v>
      </c>
    </row>
    <row r="6809" spans="1:3" x14ac:dyDescent="0.3">
      <c r="A6809">
        <f t="shared" si="213"/>
        <v>6789</v>
      </c>
      <c r="B6809">
        <v>6.1222493374212483E-2</v>
      </c>
      <c r="C6809">
        <f t="shared" si="212"/>
        <v>1.0699293822854834</v>
      </c>
    </row>
    <row r="6810" spans="1:3" x14ac:dyDescent="0.3">
      <c r="A6810">
        <f t="shared" si="213"/>
        <v>6790</v>
      </c>
      <c r="B6810">
        <v>1.1076064200405631</v>
      </c>
      <c r="C6810">
        <f t="shared" si="212"/>
        <v>1.0704932563764551</v>
      </c>
    </row>
    <row r="6811" spans="1:3" x14ac:dyDescent="0.3">
      <c r="A6811">
        <f t="shared" si="213"/>
        <v>6791</v>
      </c>
      <c r="B6811">
        <v>0.28477637237521058</v>
      </c>
      <c r="C6811">
        <f t="shared" si="212"/>
        <v>1.0706374174074338</v>
      </c>
    </row>
    <row r="6812" spans="1:3" x14ac:dyDescent="0.3">
      <c r="A6812">
        <f t="shared" si="213"/>
        <v>6792</v>
      </c>
      <c r="B6812">
        <v>0.51526247261110014</v>
      </c>
      <c r="C6812">
        <f t="shared" si="212"/>
        <v>1.0715559021238172</v>
      </c>
    </row>
    <row r="6813" spans="1:3" x14ac:dyDescent="0.3">
      <c r="A6813">
        <f t="shared" si="213"/>
        <v>6793</v>
      </c>
      <c r="B6813">
        <v>0.31790461503973066</v>
      </c>
      <c r="C6813">
        <f t="shared" si="212"/>
        <v>1.0716667457616176</v>
      </c>
    </row>
    <row r="6814" spans="1:3" x14ac:dyDescent="0.3">
      <c r="A6814">
        <f t="shared" si="213"/>
        <v>6794</v>
      </c>
      <c r="B6814">
        <v>2.3959080014240479</v>
      </c>
      <c r="C6814">
        <f t="shared" si="212"/>
        <v>1.0716836394552576</v>
      </c>
    </row>
    <row r="6815" spans="1:3" x14ac:dyDescent="0.3">
      <c r="A6815">
        <f t="shared" si="213"/>
        <v>6795</v>
      </c>
      <c r="B6815">
        <v>1.0467237833533654</v>
      </c>
      <c r="C6815">
        <f t="shared" si="212"/>
        <v>1.0718092383130577</v>
      </c>
    </row>
    <row r="6816" spans="1:3" x14ac:dyDescent="0.3">
      <c r="A6816">
        <f t="shared" si="213"/>
        <v>6796</v>
      </c>
      <c r="B6816">
        <v>0.77602644486259553</v>
      </c>
      <c r="C6816">
        <f t="shared" si="212"/>
        <v>1.0721005537912061</v>
      </c>
    </row>
    <row r="6817" spans="1:3" x14ac:dyDescent="0.3">
      <c r="A6817">
        <f t="shared" si="213"/>
        <v>6797</v>
      </c>
      <c r="B6817">
        <v>0.66447636508976182</v>
      </c>
      <c r="C6817">
        <f t="shared" si="212"/>
        <v>1.0722940622720472</v>
      </c>
    </row>
    <row r="6818" spans="1:3" x14ac:dyDescent="0.3">
      <c r="A6818">
        <f t="shared" si="213"/>
        <v>6798</v>
      </c>
      <c r="B6818">
        <v>0.17159269054521165</v>
      </c>
      <c r="C6818">
        <f t="shared" si="212"/>
        <v>1.0723793054548056</v>
      </c>
    </row>
    <row r="6819" spans="1:3" x14ac:dyDescent="0.3">
      <c r="A6819">
        <f t="shared" si="213"/>
        <v>6799</v>
      </c>
      <c r="B6819">
        <v>0.93071480318242994</v>
      </c>
      <c r="C6819">
        <f t="shared" si="212"/>
        <v>1.0729184033183357</v>
      </c>
    </row>
    <row r="6820" spans="1:3" x14ac:dyDescent="0.3">
      <c r="A6820">
        <f t="shared" si="213"/>
        <v>6800</v>
      </c>
      <c r="B6820">
        <v>0.1642931908169778</v>
      </c>
      <c r="C6820">
        <f t="shared" si="212"/>
        <v>1.0731360505609582</v>
      </c>
    </row>
    <row r="6821" spans="1:3" x14ac:dyDescent="0.3">
      <c r="A6821">
        <f t="shared" si="213"/>
        <v>6801</v>
      </c>
      <c r="B6821">
        <v>0.28793625704722614</v>
      </c>
      <c r="C6821">
        <f t="shared" si="212"/>
        <v>1.0743165220045141</v>
      </c>
    </row>
    <row r="6822" spans="1:3" x14ac:dyDescent="0.3">
      <c r="A6822">
        <f t="shared" si="213"/>
        <v>6802</v>
      </c>
      <c r="B6822">
        <v>0.17811397460409362</v>
      </c>
      <c r="C6822">
        <f t="shared" si="212"/>
        <v>1.0746752843842382</v>
      </c>
    </row>
    <row r="6823" spans="1:3" x14ac:dyDescent="0.3">
      <c r="A6823">
        <f t="shared" si="213"/>
        <v>6803</v>
      </c>
      <c r="B6823">
        <v>2.5292004890003685</v>
      </c>
      <c r="C6823">
        <f t="shared" si="212"/>
        <v>1.074774943120018</v>
      </c>
    </row>
    <row r="6824" spans="1:3" x14ac:dyDescent="0.3">
      <c r="A6824">
        <f t="shared" si="213"/>
        <v>6804</v>
      </c>
      <c r="B6824">
        <v>0.57406864165310689</v>
      </c>
      <c r="C6824">
        <f t="shared" si="212"/>
        <v>1.0747792554167197</v>
      </c>
    </row>
    <row r="6825" spans="1:3" x14ac:dyDescent="0.3">
      <c r="A6825">
        <f t="shared" si="213"/>
        <v>6805</v>
      </c>
      <c r="B6825">
        <v>0.37550299129170028</v>
      </c>
      <c r="C6825">
        <f t="shared" si="212"/>
        <v>1.0747843941196089</v>
      </c>
    </row>
    <row r="6826" spans="1:3" x14ac:dyDescent="0.3">
      <c r="A6826">
        <f t="shared" si="213"/>
        <v>6806</v>
      </c>
      <c r="B6826">
        <v>0.78212940457650948</v>
      </c>
      <c r="C6826">
        <f t="shared" si="212"/>
        <v>1.0750036193204455</v>
      </c>
    </row>
    <row r="6827" spans="1:3" x14ac:dyDescent="0.3">
      <c r="A6827">
        <f t="shared" si="213"/>
        <v>6807</v>
      </c>
      <c r="B6827">
        <v>5.957911666918414E-2</v>
      </c>
      <c r="C6827">
        <f t="shared" si="212"/>
        <v>1.0753187779618376</v>
      </c>
    </row>
    <row r="6828" spans="1:3" x14ac:dyDescent="0.3">
      <c r="A6828">
        <f t="shared" si="213"/>
        <v>6808</v>
      </c>
      <c r="B6828">
        <v>0.23211897095253464</v>
      </c>
      <c r="C6828">
        <f t="shared" si="212"/>
        <v>1.0754658137710658</v>
      </c>
    </row>
    <row r="6829" spans="1:3" x14ac:dyDescent="0.3">
      <c r="A6829">
        <f t="shared" si="213"/>
        <v>6809</v>
      </c>
      <c r="B6829">
        <v>3.9586579935630661</v>
      </c>
      <c r="C6829">
        <f t="shared" si="212"/>
        <v>1.0755405912822609</v>
      </c>
    </row>
    <row r="6830" spans="1:3" x14ac:dyDescent="0.3">
      <c r="A6830">
        <f t="shared" si="213"/>
        <v>6810</v>
      </c>
      <c r="B6830">
        <v>0.27421349261047268</v>
      </c>
      <c r="C6830">
        <f t="shared" si="212"/>
        <v>1.0757204792615993</v>
      </c>
    </row>
    <row r="6831" spans="1:3" x14ac:dyDescent="0.3">
      <c r="A6831">
        <f t="shared" si="213"/>
        <v>6811</v>
      </c>
      <c r="B6831">
        <v>3.4232527536542108</v>
      </c>
      <c r="C6831">
        <f t="shared" si="212"/>
        <v>1.0757722962957468</v>
      </c>
    </row>
    <row r="6832" spans="1:3" x14ac:dyDescent="0.3">
      <c r="A6832">
        <f t="shared" si="213"/>
        <v>6812</v>
      </c>
      <c r="B6832">
        <v>0.38225302024727048</v>
      </c>
      <c r="C6832">
        <f t="shared" si="212"/>
        <v>1.0757953572184602</v>
      </c>
    </row>
    <row r="6833" spans="1:3" x14ac:dyDescent="0.3">
      <c r="A6833">
        <f t="shared" si="213"/>
        <v>6813</v>
      </c>
      <c r="B6833">
        <v>0.95389577370248424</v>
      </c>
      <c r="C6833">
        <f t="shared" si="212"/>
        <v>1.0758261190125642</v>
      </c>
    </row>
    <row r="6834" spans="1:3" x14ac:dyDescent="0.3">
      <c r="A6834">
        <f t="shared" si="213"/>
        <v>6814</v>
      </c>
      <c r="B6834">
        <v>0.54892596069842181</v>
      </c>
      <c r="C6834">
        <f t="shared" si="212"/>
        <v>1.0765273193080218</v>
      </c>
    </row>
    <row r="6835" spans="1:3" x14ac:dyDescent="0.3">
      <c r="A6835">
        <f t="shared" si="213"/>
        <v>6815</v>
      </c>
      <c r="B6835">
        <v>0.65479144863059457</v>
      </c>
      <c r="C6835">
        <f t="shared" si="212"/>
        <v>1.0777344117358407</v>
      </c>
    </row>
    <row r="6836" spans="1:3" x14ac:dyDescent="0.3">
      <c r="A6836">
        <f t="shared" si="213"/>
        <v>6816</v>
      </c>
      <c r="B6836">
        <v>0.38688214528992826</v>
      </c>
      <c r="C6836">
        <f t="shared" si="212"/>
        <v>1.0782855140499443</v>
      </c>
    </row>
    <row r="6837" spans="1:3" x14ac:dyDescent="0.3">
      <c r="A6837">
        <f t="shared" si="213"/>
        <v>6817</v>
      </c>
      <c r="B6837">
        <v>0.44262673159828081</v>
      </c>
      <c r="C6837">
        <f t="shared" si="212"/>
        <v>1.0787143244245849</v>
      </c>
    </row>
    <row r="6838" spans="1:3" x14ac:dyDescent="0.3">
      <c r="A6838">
        <f t="shared" si="213"/>
        <v>6818</v>
      </c>
      <c r="B6838">
        <v>3.6046664817278362E-2</v>
      </c>
      <c r="C6838">
        <f t="shared" si="212"/>
        <v>1.0787240411236023</v>
      </c>
    </row>
    <row r="6839" spans="1:3" x14ac:dyDescent="0.3">
      <c r="A6839">
        <f t="shared" si="213"/>
        <v>6819</v>
      </c>
      <c r="B6839">
        <v>2.559592456372739E-2</v>
      </c>
      <c r="C6839">
        <f t="shared" si="212"/>
        <v>1.0787585721639075</v>
      </c>
    </row>
    <row r="6840" spans="1:3" x14ac:dyDescent="0.3">
      <c r="A6840">
        <f t="shared" si="213"/>
        <v>6820</v>
      </c>
      <c r="B6840">
        <v>0.33894975156195617</v>
      </c>
      <c r="C6840">
        <f t="shared" si="212"/>
        <v>1.0789496977105366</v>
      </c>
    </row>
    <row r="6841" spans="1:3" x14ac:dyDescent="0.3">
      <c r="A6841">
        <f t="shared" si="213"/>
        <v>6821</v>
      </c>
      <c r="B6841">
        <v>1.6718370072234567</v>
      </c>
      <c r="C6841">
        <f t="shared" si="212"/>
        <v>1.0789718145697567</v>
      </c>
    </row>
    <row r="6842" spans="1:3" x14ac:dyDescent="0.3">
      <c r="A6842">
        <f t="shared" si="213"/>
        <v>6822</v>
      </c>
      <c r="B6842">
        <v>5.2177242740517382E-2</v>
      </c>
      <c r="C6842">
        <f t="shared" si="212"/>
        <v>1.0803362898325839</v>
      </c>
    </row>
    <row r="6843" spans="1:3" x14ac:dyDescent="0.3">
      <c r="A6843">
        <f t="shared" si="213"/>
        <v>6823</v>
      </c>
      <c r="B6843">
        <v>1.2969792247853831</v>
      </c>
      <c r="C6843">
        <f t="shared" si="212"/>
        <v>1.0803496535192891</v>
      </c>
    </row>
    <row r="6844" spans="1:3" x14ac:dyDescent="0.3">
      <c r="A6844">
        <f t="shared" si="213"/>
        <v>6824</v>
      </c>
      <c r="B6844">
        <v>0.19752215775276749</v>
      </c>
      <c r="C6844">
        <f t="shared" si="212"/>
        <v>1.0806482475997683</v>
      </c>
    </row>
    <row r="6845" spans="1:3" x14ac:dyDescent="0.3">
      <c r="A6845">
        <f t="shared" si="213"/>
        <v>6825</v>
      </c>
      <c r="B6845">
        <v>3.419166547664986</v>
      </c>
      <c r="C6845">
        <f t="shared" si="212"/>
        <v>1.0812489159373395</v>
      </c>
    </row>
    <row r="6846" spans="1:3" x14ac:dyDescent="0.3">
      <c r="A6846">
        <f t="shared" si="213"/>
        <v>6826</v>
      </c>
      <c r="B6846">
        <v>0.15640260707143616</v>
      </c>
      <c r="C6846">
        <f t="shared" si="212"/>
        <v>1.0812787496147001</v>
      </c>
    </row>
    <row r="6847" spans="1:3" x14ac:dyDescent="0.3">
      <c r="A6847">
        <f t="shared" si="213"/>
        <v>6827</v>
      </c>
      <c r="B6847">
        <v>0.52523117101905936</v>
      </c>
      <c r="C6847">
        <f t="shared" si="212"/>
        <v>1.0814770657268902</v>
      </c>
    </row>
    <row r="6848" spans="1:3" x14ac:dyDescent="0.3">
      <c r="A6848">
        <f t="shared" si="213"/>
        <v>6828</v>
      </c>
      <c r="B6848">
        <v>3.3396424852261291</v>
      </c>
      <c r="C6848">
        <f t="shared" si="212"/>
        <v>1.081945948276545</v>
      </c>
    </row>
    <row r="6849" spans="1:3" x14ac:dyDescent="0.3">
      <c r="A6849">
        <f t="shared" si="213"/>
        <v>6829</v>
      </c>
      <c r="B6849">
        <v>3.5948102769966326</v>
      </c>
      <c r="C6849">
        <f t="shared" si="212"/>
        <v>1.0821666348905821</v>
      </c>
    </row>
    <row r="6850" spans="1:3" x14ac:dyDescent="0.3">
      <c r="A6850">
        <f t="shared" si="213"/>
        <v>6830</v>
      </c>
      <c r="B6850">
        <v>7.8987981808300134E-2</v>
      </c>
      <c r="C6850">
        <f t="shared" si="212"/>
        <v>1.082192491354492</v>
      </c>
    </row>
    <row r="6851" spans="1:3" x14ac:dyDescent="0.3">
      <c r="A6851">
        <f t="shared" si="213"/>
        <v>6831</v>
      </c>
      <c r="B6851">
        <v>2.0658179103179091</v>
      </c>
      <c r="C6851">
        <f t="shared" si="212"/>
        <v>1.0830348601932187</v>
      </c>
    </row>
    <row r="6852" spans="1:3" x14ac:dyDescent="0.3">
      <c r="A6852">
        <f t="shared" si="213"/>
        <v>6832</v>
      </c>
      <c r="B6852">
        <v>0.36816152871919305</v>
      </c>
      <c r="C6852">
        <f t="shared" si="212"/>
        <v>1.0832623515692237</v>
      </c>
    </row>
    <row r="6853" spans="1:3" x14ac:dyDescent="0.3">
      <c r="A6853">
        <f t="shared" si="213"/>
        <v>6833</v>
      </c>
      <c r="B6853">
        <v>0.40297239558270226</v>
      </c>
      <c r="C6853">
        <f t="shared" si="212"/>
        <v>1.0834401918529131</v>
      </c>
    </row>
    <row r="6854" spans="1:3" x14ac:dyDescent="0.3">
      <c r="A6854">
        <f t="shared" si="213"/>
        <v>6834</v>
      </c>
      <c r="B6854">
        <v>0.25870164372571969</v>
      </c>
      <c r="C6854">
        <f t="shared" si="212"/>
        <v>1.0834416245506695</v>
      </c>
    </row>
    <row r="6855" spans="1:3" x14ac:dyDescent="0.3">
      <c r="A6855">
        <f t="shared" si="213"/>
        <v>6835</v>
      </c>
      <c r="B6855">
        <v>0.80380810348141596</v>
      </c>
      <c r="C6855">
        <f t="shared" si="212"/>
        <v>1.0834752301485959</v>
      </c>
    </row>
    <row r="6856" spans="1:3" x14ac:dyDescent="0.3">
      <c r="A6856">
        <f t="shared" si="213"/>
        <v>6836</v>
      </c>
      <c r="B6856">
        <v>0.18584984258005544</v>
      </c>
      <c r="C6856">
        <f t="shared" si="212"/>
        <v>1.0840095374901468</v>
      </c>
    </row>
    <row r="6857" spans="1:3" x14ac:dyDescent="0.3">
      <c r="A6857">
        <f t="shared" si="213"/>
        <v>6837</v>
      </c>
      <c r="B6857">
        <v>0.41296914252119166</v>
      </c>
      <c r="C6857">
        <f t="shared" si="212"/>
        <v>1.0843270877666729</v>
      </c>
    </row>
    <row r="6858" spans="1:3" x14ac:dyDescent="0.3">
      <c r="A6858">
        <f t="shared" si="213"/>
        <v>6838</v>
      </c>
      <c r="B6858">
        <v>0.61798374780030185</v>
      </c>
      <c r="C6858">
        <f t="shared" si="212"/>
        <v>1.084651212017298</v>
      </c>
    </row>
    <row r="6859" spans="1:3" x14ac:dyDescent="0.3">
      <c r="A6859">
        <f t="shared" si="213"/>
        <v>6839</v>
      </c>
      <c r="B6859">
        <v>1.0194439601703755</v>
      </c>
      <c r="C6859">
        <f t="shared" si="212"/>
        <v>1.0849149848881294</v>
      </c>
    </row>
    <row r="6860" spans="1:3" x14ac:dyDescent="0.3">
      <c r="A6860">
        <f t="shared" si="213"/>
        <v>6840</v>
      </c>
      <c r="B6860">
        <v>1.9856441706083154</v>
      </c>
      <c r="C6860">
        <f t="shared" si="212"/>
        <v>1.0851177326776427</v>
      </c>
    </row>
    <row r="6861" spans="1:3" x14ac:dyDescent="0.3">
      <c r="A6861">
        <f t="shared" si="213"/>
        <v>6841</v>
      </c>
      <c r="B6861">
        <v>0.32745112017873867</v>
      </c>
      <c r="C6861">
        <f t="shared" si="212"/>
        <v>1.0852571263066322</v>
      </c>
    </row>
    <row r="6862" spans="1:3" x14ac:dyDescent="0.3">
      <c r="A6862">
        <f t="shared" si="213"/>
        <v>6842</v>
      </c>
      <c r="B6862">
        <v>5.5270894627998519</v>
      </c>
      <c r="C6862">
        <f t="shared" si="212"/>
        <v>1.0859511902253662</v>
      </c>
    </row>
    <row r="6863" spans="1:3" x14ac:dyDescent="0.3">
      <c r="A6863">
        <f t="shared" si="213"/>
        <v>6843</v>
      </c>
      <c r="B6863">
        <v>0.13945318903424697</v>
      </c>
      <c r="C6863">
        <f t="shared" si="212"/>
        <v>1.0859533245466859</v>
      </c>
    </row>
    <row r="6864" spans="1:3" x14ac:dyDescent="0.3">
      <c r="A6864">
        <f t="shared" si="213"/>
        <v>6844</v>
      </c>
      <c r="B6864">
        <v>1.2604889600287692</v>
      </c>
      <c r="C6864">
        <f t="shared" si="212"/>
        <v>1.0859959670531099</v>
      </c>
    </row>
    <row r="6865" spans="1:3" x14ac:dyDescent="0.3">
      <c r="A6865">
        <f t="shared" si="213"/>
        <v>6845</v>
      </c>
      <c r="B6865">
        <v>0.60494230889320688</v>
      </c>
      <c r="C6865">
        <f t="shared" si="212"/>
        <v>1.0863518289314489</v>
      </c>
    </row>
    <row r="6866" spans="1:3" x14ac:dyDescent="0.3">
      <c r="A6866">
        <f t="shared" si="213"/>
        <v>6846</v>
      </c>
      <c r="B6866">
        <v>0.38310893117705969</v>
      </c>
      <c r="C6866">
        <f t="shared" si="212"/>
        <v>1.0866655063846089</v>
      </c>
    </row>
    <row r="6867" spans="1:3" x14ac:dyDescent="0.3">
      <c r="A6867">
        <f t="shared" si="213"/>
        <v>6847</v>
      </c>
      <c r="B6867">
        <v>3.1585292157074516</v>
      </c>
      <c r="C6867">
        <f t="shared" si="212"/>
        <v>1.0867742207007842</v>
      </c>
    </row>
    <row r="6868" spans="1:3" x14ac:dyDescent="0.3">
      <c r="A6868">
        <f t="shared" si="213"/>
        <v>6848</v>
      </c>
      <c r="B6868">
        <v>2.322504574720226</v>
      </c>
      <c r="C6868">
        <f t="shared" si="212"/>
        <v>1.0868281872625596</v>
      </c>
    </row>
    <row r="6869" spans="1:3" x14ac:dyDescent="0.3">
      <c r="A6869">
        <f t="shared" si="213"/>
        <v>6849</v>
      </c>
      <c r="B6869">
        <v>1.4266603218200704</v>
      </c>
      <c r="C6869">
        <f t="shared" si="212"/>
        <v>1.0874602558752549</v>
      </c>
    </row>
    <row r="6870" spans="1:3" x14ac:dyDescent="0.3">
      <c r="A6870">
        <f t="shared" si="213"/>
        <v>6850</v>
      </c>
      <c r="B6870">
        <v>1.3884862002277747</v>
      </c>
      <c r="C6870">
        <f t="shared" ref="C6870:C6933" si="214">SMALL($B$21:$B$10020,A6870)</f>
        <v>1.0875802281778773</v>
      </c>
    </row>
    <row r="6871" spans="1:3" x14ac:dyDescent="0.3">
      <c r="A6871">
        <f t="shared" ref="A6871:A6934" si="215">A6870+1</f>
        <v>6851</v>
      </c>
      <c r="B6871">
        <v>0.38819073711316165</v>
      </c>
      <c r="C6871">
        <f t="shared" si="214"/>
        <v>1.0880905175247251</v>
      </c>
    </row>
    <row r="6872" spans="1:3" x14ac:dyDescent="0.3">
      <c r="A6872">
        <f t="shared" si="215"/>
        <v>6852</v>
      </c>
      <c r="B6872">
        <v>0.24272405034786249</v>
      </c>
      <c r="C6872">
        <f t="shared" si="214"/>
        <v>1.088158820733564</v>
      </c>
    </row>
    <row r="6873" spans="1:3" x14ac:dyDescent="0.3">
      <c r="A6873">
        <f t="shared" si="215"/>
        <v>6853</v>
      </c>
      <c r="B6873">
        <v>1.4857224520523622</v>
      </c>
      <c r="C6873">
        <f t="shared" si="214"/>
        <v>1.0882398575678609</v>
      </c>
    </row>
    <row r="6874" spans="1:3" x14ac:dyDescent="0.3">
      <c r="A6874">
        <f t="shared" si="215"/>
        <v>6854</v>
      </c>
      <c r="B6874">
        <v>0.2394666388376816</v>
      </c>
      <c r="C6874">
        <f t="shared" si="214"/>
        <v>1.0885656422333576</v>
      </c>
    </row>
    <row r="6875" spans="1:3" x14ac:dyDescent="0.3">
      <c r="A6875">
        <f t="shared" si="215"/>
        <v>6855</v>
      </c>
      <c r="B6875">
        <v>0.30407772213058659</v>
      </c>
      <c r="C6875">
        <f t="shared" si="214"/>
        <v>1.088783066828126</v>
      </c>
    </row>
    <row r="6876" spans="1:3" x14ac:dyDescent="0.3">
      <c r="A6876">
        <f t="shared" si="215"/>
        <v>6856</v>
      </c>
      <c r="B6876">
        <v>1.5240200442725278</v>
      </c>
      <c r="C6876">
        <f t="shared" si="214"/>
        <v>1.0891413295027448</v>
      </c>
    </row>
    <row r="6877" spans="1:3" x14ac:dyDescent="0.3">
      <c r="A6877">
        <f t="shared" si="215"/>
        <v>6857</v>
      </c>
      <c r="B6877">
        <v>1.9004465723782058</v>
      </c>
      <c r="C6877">
        <f t="shared" si="214"/>
        <v>1.0892798366760275</v>
      </c>
    </row>
    <row r="6878" spans="1:3" x14ac:dyDescent="0.3">
      <c r="A6878">
        <f t="shared" si="215"/>
        <v>6858</v>
      </c>
      <c r="B6878">
        <v>3.3391472234101269</v>
      </c>
      <c r="C6878">
        <f t="shared" si="214"/>
        <v>1.089558005323074</v>
      </c>
    </row>
    <row r="6879" spans="1:3" x14ac:dyDescent="0.3">
      <c r="A6879">
        <f t="shared" si="215"/>
        <v>6859</v>
      </c>
      <c r="B6879">
        <v>0.32524830380634095</v>
      </c>
      <c r="C6879">
        <f t="shared" si="214"/>
        <v>1.0903738083958656</v>
      </c>
    </row>
    <row r="6880" spans="1:3" x14ac:dyDescent="0.3">
      <c r="A6880">
        <f t="shared" si="215"/>
        <v>6860</v>
      </c>
      <c r="B6880">
        <v>0.48465038609638644</v>
      </c>
      <c r="C6880">
        <f t="shared" si="214"/>
        <v>1.0904250952479708</v>
      </c>
    </row>
    <row r="6881" spans="1:3" x14ac:dyDescent="0.3">
      <c r="A6881">
        <f t="shared" si="215"/>
        <v>6861</v>
      </c>
      <c r="B6881">
        <v>1.3257187154535888</v>
      </c>
      <c r="C6881">
        <f t="shared" si="214"/>
        <v>1.0904633465326665</v>
      </c>
    </row>
    <row r="6882" spans="1:3" x14ac:dyDescent="0.3">
      <c r="A6882">
        <f t="shared" si="215"/>
        <v>6862</v>
      </c>
      <c r="B6882">
        <v>1.0509926840203987</v>
      </c>
      <c r="C6882">
        <f t="shared" si="214"/>
        <v>1.0904710839072336</v>
      </c>
    </row>
    <row r="6883" spans="1:3" x14ac:dyDescent="0.3">
      <c r="A6883">
        <f t="shared" si="215"/>
        <v>6863</v>
      </c>
      <c r="B6883">
        <v>0.79324035126955827</v>
      </c>
      <c r="C6883">
        <f t="shared" si="214"/>
        <v>1.0908572366226172</v>
      </c>
    </row>
    <row r="6884" spans="1:3" x14ac:dyDescent="0.3">
      <c r="A6884">
        <f t="shared" si="215"/>
        <v>6864</v>
      </c>
      <c r="B6884">
        <v>0.20579675583705703</v>
      </c>
      <c r="C6884">
        <f t="shared" si="214"/>
        <v>1.0910683027455945</v>
      </c>
    </row>
    <row r="6885" spans="1:3" x14ac:dyDescent="0.3">
      <c r="A6885">
        <f t="shared" si="215"/>
        <v>6865</v>
      </c>
      <c r="B6885">
        <v>0.52438612078245495</v>
      </c>
      <c r="C6885">
        <f t="shared" si="214"/>
        <v>1.0911704371544388</v>
      </c>
    </row>
    <row r="6886" spans="1:3" x14ac:dyDescent="0.3">
      <c r="A6886">
        <f t="shared" si="215"/>
        <v>6866</v>
      </c>
      <c r="B6886">
        <v>0.82623721086148305</v>
      </c>
      <c r="C6886">
        <f t="shared" si="214"/>
        <v>1.0913698873187552</v>
      </c>
    </row>
    <row r="6887" spans="1:3" x14ac:dyDescent="0.3">
      <c r="A6887">
        <f t="shared" si="215"/>
        <v>6867</v>
      </c>
      <c r="B6887">
        <v>0.45500311575972341</v>
      </c>
      <c r="C6887">
        <f t="shared" si="214"/>
        <v>1.0914464047215331</v>
      </c>
    </row>
    <row r="6888" spans="1:3" x14ac:dyDescent="0.3">
      <c r="A6888">
        <f t="shared" si="215"/>
        <v>6868</v>
      </c>
      <c r="B6888">
        <v>0.4834859174876518</v>
      </c>
      <c r="C6888">
        <f t="shared" si="214"/>
        <v>1.0916451625024728</v>
      </c>
    </row>
    <row r="6889" spans="1:3" x14ac:dyDescent="0.3">
      <c r="A6889">
        <f t="shared" si="215"/>
        <v>6869</v>
      </c>
      <c r="B6889">
        <v>0.24608624172871729</v>
      </c>
      <c r="C6889">
        <f t="shared" si="214"/>
        <v>1.0919017539330838</v>
      </c>
    </row>
    <row r="6890" spans="1:3" x14ac:dyDescent="0.3">
      <c r="A6890">
        <f t="shared" si="215"/>
        <v>6870</v>
      </c>
      <c r="B6890">
        <v>0.76278772080861357</v>
      </c>
      <c r="C6890">
        <f t="shared" si="214"/>
        <v>1.0920964495651482</v>
      </c>
    </row>
    <row r="6891" spans="1:3" x14ac:dyDescent="0.3">
      <c r="A6891">
        <f t="shared" si="215"/>
        <v>6871</v>
      </c>
      <c r="B6891">
        <v>0.54423291409794916</v>
      </c>
      <c r="C6891">
        <f t="shared" si="214"/>
        <v>1.0928085628028477</v>
      </c>
    </row>
    <row r="6892" spans="1:3" x14ac:dyDescent="0.3">
      <c r="A6892">
        <f t="shared" si="215"/>
        <v>6872</v>
      </c>
      <c r="B6892">
        <v>0.29247537595515261</v>
      </c>
      <c r="C6892">
        <f t="shared" si="214"/>
        <v>1.0930163952199639</v>
      </c>
    </row>
    <row r="6893" spans="1:3" x14ac:dyDescent="0.3">
      <c r="A6893">
        <f t="shared" si="215"/>
        <v>6873</v>
      </c>
      <c r="B6893">
        <v>1.6297148107748236</v>
      </c>
      <c r="C6893">
        <f t="shared" si="214"/>
        <v>1.093104420054799</v>
      </c>
    </row>
    <row r="6894" spans="1:3" x14ac:dyDescent="0.3">
      <c r="A6894">
        <f t="shared" si="215"/>
        <v>6874</v>
      </c>
      <c r="B6894">
        <v>0.64598149354926759</v>
      </c>
      <c r="C6894">
        <f t="shared" si="214"/>
        <v>1.0934742595027118</v>
      </c>
    </row>
    <row r="6895" spans="1:3" x14ac:dyDescent="0.3">
      <c r="A6895">
        <f t="shared" si="215"/>
        <v>6875</v>
      </c>
      <c r="B6895">
        <v>5.4331151946310552E-2</v>
      </c>
      <c r="C6895">
        <f t="shared" si="214"/>
        <v>1.09347985803695</v>
      </c>
    </row>
    <row r="6896" spans="1:3" x14ac:dyDescent="0.3">
      <c r="A6896">
        <f t="shared" si="215"/>
        <v>6876</v>
      </c>
      <c r="B6896">
        <v>0.18717669867923648</v>
      </c>
      <c r="C6896">
        <f t="shared" si="214"/>
        <v>1.0934812231190594</v>
      </c>
    </row>
    <row r="6897" spans="1:3" x14ac:dyDescent="0.3">
      <c r="A6897">
        <f t="shared" si="215"/>
        <v>6877</v>
      </c>
      <c r="B6897">
        <v>1.1582567310688943</v>
      </c>
      <c r="C6897">
        <f t="shared" si="214"/>
        <v>1.093886505264531</v>
      </c>
    </row>
    <row r="6898" spans="1:3" x14ac:dyDescent="0.3">
      <c r="A6898">
        <f t="shared" si="215"/>
        <v>6878</v>
      </c>
      <c r="B6898">
        <v>5.9871194161404295E-2</v>
      </c>
      <c r="C6898">
        <f t="shared" si="214"/>
        <v>1.093951036657786</v>
      </c>
    </row>
    <row r="6899" spans="1:3" x14ac:dyDescent="0.3">
      <c r="A6899">
        <f t="shared" si="215"/>
        <v>6879</v>
      </c>
      <c r="B6899">
        <v>3.1194817884327986E-3</v>
      </c>
      <c r="C6899">
        <f t="shared" si="214"/>
        <v>1.0941691645784959</v>
      </c>
    </row>
    <row r="6900" spans="1:3" x14ac:dyDescent="0.3">
      <c r="A6900">
        <f t="shared" si="215"/>
        <v>6880</v>
      </c>
      <c r="B6900">
        <v>1.7335066725450821E-2</v>
      </c>
      <c r="C6900">
        <f t="shared" si="214"/>
        <v>1.0942109619943883</v>
      </c>
    </row>
    <row r="6901" spans="1:3" x14ac:dyDescent="0.3">
      <c r="A6901">
        <f t="shared" si="215"/>
        <v>6881</v>
      </c>
      <c r="B6901">
        <v>2.9720618937560062E-2</v>
      </c>
      <c r="C6901">
        <f t="shared" si="214"/>
        <v>1.0943739514582718</v>
      </c>
    </row>
    <row r="6902" spans="1:3" x14ac:dyDescent="0.3">
      <c r="A6902">
        <f t="shared" si="215"/>
        <v>6882</v>
      </c>
      <c r="B6902">
        <v>0.88889498300875558</v>
      </c>
      <c r="C6902">
        <f t="shared" si="214"/>
        <v>1.0944988218304641</v>
      </c>
    </row>
    <row r="6903" spans="1:3" x14ac:dyDescent="0.3">
      <c r="A6903">
        <f t="shared" si="215"/>
        <v>6883</v>
      </c>
      <c r="B6903">
        <v>3.5956521366884209</v>
      </c>
      <c r="C6903">
        <f t="shared" si="214"/>
        <v>1.094673677850895</v>
      </c>
    </row>
    <row r="6904" spans="1:3" x14ac:dyDescent="0.3">
      <c r="A6904">
        <f t="shared" si="215"/>
        <v>6884</v>
      </c>
      <c r="B6904">
        <v>0.35264634794585303</v>
      </c>
      <c r="C6904">
        <f t="shared" si="214"/>
        <v>1.0949934014866356</v>
      </c>
    </row>
    <row r="6905" spans="1:3" x14ac:dyDescent="0.3">
      <c r="A6905">
        <f t="shared" si="215"/>
        <v>6885</v>
      </c>
      <c r="B6905">
        <v>0.68630699703091635</v>
      </c>
      <c r="C6905">
        <f t="shared" si="214"/>
        <v>1.0956404992882482</v>
      </c>
    </row>
    <row r="6906" spans="1:3" x14ac:dyDescent="0.3">
      <c r="A6906">
        <f t="shared" si="215"/>
        <v>6886</v>
      </c>
      <c r="B6906">
        <v>1.0290789999836414</v>
      </c>
      <c r="C6906">
        <f t="shared" si="214"/>
        <v>1.0958632187503752</v>
      </c>
    </row>
    <row r="6907" spans="1:3" x14ac:dyDescent="0.3">
      <c r="A6907">
        <f t="shared" si="215"/>
        <v>6887</v>
      </c>
      <c r="B6907">
        <v>0.53723581613114502</v>
      </c>
      <c r="C6907">
        <f t="shared" si="214"/>
        <v>1.0958806554674534</v>
      </c>
    </row>
    <row r="6908" spans="1:3" x14ac:dyDescent="0.3">
      <c r="A6908">
        <f t="shared" si="215"/>
        <v>6888</v>
      </c>
      <c r="B6908">
        <v>1.0949934014866356</v>
      </c>
      <c r="C6908">
        <f t="shared" si="214"/>
        <v>1.0962616257297264</v>
      </c>
    </row>
    <row r="6909" spans="1:3" x14ac:dyDescent="0.3">
      <c r="A6909">
        <f t="shared" si="215"/>
        <v>6889</v>
      </c>
      <c r="B6909">
        <v>0.49578735369580684</v>
      </c>
      <c r="C6909">
        <f t="shared" si="214"/>
        <v>1.0966608560934483</v>
      </c>
    </row>
    <row r="6910" spans="1:3" x14ac:dyDescent="0.3">
      <c r="A6910">
        <f t="shared" si="215"/>
        <v>6890</v>
      </c>
      <c r="B6910">
        <v>0.30884365355614452</v>
      </c>
      <c r="C6910">
        <f t="shared" si="214"/>
        <v>1.0967172124666584</v>
      </c>
    </row>
    <row r="6911" spans="1:3" x14ac:dyDescent="0.3">
      <c r="A6911">
        <f t="shared" si="215"/>
        <v>6891</v>
      </c>
      <c r="B6911">
        <v>0.56513299758984159</v>
      </c>
      <c r="C6911">
        <f t="shared" si="214"/>
        <v>1.0970574499718302</v>
      </c>
    </row>
    <row r="6912" spans="1:3" x14ac:dyDescent="0.3">
      <c r="A6912">
        <f t="shared" si="215"/>
        <v>6892</v>
      </c>
      <c r="B6912">
        <v>2.7275277761048988E-2</v>
      </c>
      <c r="C6912">
        <f t="shared" si="214"/>
        <v>1.0975691414252089</v>
      </c>
    </row>
    <row r="6913" spans="1:3" x14ac:dyDescent="0.3">
      <c r="A6913">
        <f t="shared" si="215"/>
        <v>6893</v>
      </c>
      <c r="B6913">
        <v>1.2218209489683667</v>
      </c>
      <c r="C6913">
        <f t="shared" si="214"/>
        <v>1.0986271510192158</v>
      </c>
    </row>
    <row r="6914" spans="1:3" x14ac:dyDescent="0.3">
      <c r="A6914">
        <f t="shared" si="215"/>
        <v>6894</v>
      </c>
      <c r="B6914">
        <v>8.9062899615033997E-2</v>
      </c>
      <c r="C6914">
        <f t="shared" si="214"/>
        <v>1.098634771547732</v>
      </c>
    </row>
    <row r="6915" spans="1:3" x14ac:dyDescent="0.3">
      <c r="A6915">
        <f t="shared" si="215"/>
        <v>6895</v>
      </c>
      <c r="B6915">
        <v>3.3215792886326367E-2</v>
      </c>
      <c r="C6915">
        <f t="shared" si="214"/>
        <v>1.0991749483022306</v>
      </c>
    </row>
    <row r="6916" spans="1:3" x14ac:dyDescent="0.3">
      <c r="A6916">
        <f t="shared" si="215"/>
        <v>6896</v>
      </c>
      <c r="B6916">
        <v>0.46154465439447989</v>
      </c>
      <c r="C6916">
        <f t="shared" si="214"/>
        <v>1.0992692266969497</v>
      </c>
    </row>
    <row r="6917" spans="1:3" x14ac:dyDescent="0.3">
      <c r="A6917">
        <f t="shared" si="215"/>
        <v>6897</v>
      </c>
      <c r="B6917">
        <v>0.53189196852195275</v>
      </c>
      <c r="C6917">
        <f t="shared" si="214"/>
        <v>1.0992915025187069</v>
      </c>
    </row>
    <row r="6918" spans="1:3" x14ac:dyDescent="0.3">
      <c r="A6918">
        <f t="shared" si="215"/>
        <v>6898</v>
      </c>
      <c r="B6918">
        <v>4.4336614041823719</v>
      </c>
      <c r="C6918">
        <f t="shared" si="214"/>
        <v>1.0995520471724467</v>
      </c>
    </row>
    <row r="6919" spans="1:3" x14ac:dyDescent="0.3">
      <c r="A6919">
        <f t="shared" si="215"/>
        <v>6899</v>
      </c>
      <c r="B6919">
        <v>0.36890424023877078</v>
      </c>
      <c r="C6919">
        <f t="shared" si="214"/>
        <v>1.100228917179904</v>
      </c>
    </row>
    <row r="6920" spans="1:3" x14ac:dyDescent="0.3">
      <c r="A6920">
        <f t="shared" si="215"/>
        <v>6900</v>
      </c>
      <c r="B6920">
        <v>4.9401152558732342E-2</v>
      </c>
      <c r="C6920">
        <f t="shared" si="214"/>
        <v>1.1005618053733706</v>
      </c>
    </row>
    <row r="6921" spans="1:3" x14ac:dyDescent="0.3">
      <c r="A6921">
        <f t="shared" si="215"/>
        <v>6901</v>
      </c>
      <c r="B6921">
        <v>0.38738514871895502</v>
      </c>
      <c r="C6921">
        <f t="shared" si="214"/>
        <v>1.1009003777939341</v>
      </c>
    </row>
    <row r="6922" spans="1:3" x14ac:dyDescent="0.3">
      <c r="A6922">
        <f t="shared" si="215"/>
        <v>6902</v>
      </c>
      <c r="B6922">
        <v>0.1139732683871002</v>
      </c>
      <c r="C6922">
        <f t="shared" si="214"/>
        <v>1.1012198696524034</v>
      </c>
    </row>
    <row r="6923" spans="1:3" x14ac:dyDescent="0.3">
      <c r="A6923">
        <f t="shared" si="215"/>
        <v>6903</v>
      </c>
      <c r="B6923">
        <v>0.46042393703858986</v>
      </c>
      <c r="C6923">
        <f t="shared" si="214"/>
        <v>1.1013347761480459</v>
      </c>
    </row>
    <row r="6924" spans="1:3" x14ac:dyDescent="0.3">
      <c r="A6924">
        <f t="shared" si="215"/>
        <v>6904</v>
      </c>
      <c r="B6924">
        <v>0.29801131278706294</v>
      </c>
      <c r="C6924">
        <f t="shared" si="214"/>
        <v>1.1013776375720199</v>
      </c>
    </row>
    <row r="6925" spans="1:3" x14ac:dyDescent="0.3">
      <c r="A6925">
        <f t="shared" si="215"/>
        <v>6905</v>
      </c>
      <c r="B6925">
        <v>1.3217692994452139</v>
      </c>
      <c r="C6925">
        <f t="shared" si="214"/>
        <v>1.1016675804299847</v>
      </c>
    </row>
    <row r="6926" spans="1:3" x14ac:dyDescent="0.3">
      <c r="A6926">
        <f t="shared" si="215"/>
        <v>6906</v>
      </c>
      <c r="B6926">
        <v>1.3262112506845292</v>
      </c>
      <c r="C6926">
        <f t="shared" si="214"/>
        <v>1.1017153756071527</v>
      </c>
    </row>
    <row r="6927" spans="1:3" x14ac:dyDescent="0.3">
      <c r="A6927">
        <f t="shared" si="215"/>
        <v>6907</v>
      </c>
      <c r="B6927">
        <v>1.1224996127237605</v>
      </c>
      <c r="C6927">
        <f t="shared" si="214"/>
        <v>1.1019126165074553</v>
      </c>
    </row>
    <row r="6928" spans="1:3" x14ac:dyDescent="0.3">
      <c r="A6928">
        <f t="shared" si="215"/>
        <v>6908</v>
      </c>
      <c r="B6928">
        <v>1.3788464312275688</v>
      </c>
      <c r="C6928">
        <f t="shared" si="214"/>
        <v>1.1022780602440432</v>
      </c>
    </row>
    <row r="6929" spans="1:3" x14ac:dyDescent="0.3">
      <c r="A6929">
        <f t="shared" si="215"/>
        <v>6909</v>
      </c>
      <c r="B6929">
        <v>0.63283643084862073</v>
      </c>
      <c r="C6929">
        <f t="shared" si="214"/>
        <v>1.1025470592111883</v>
      </c>
    </row>
    <row r="6930" spans="1:3" x14ac:dyDescent="0.3">
      <c r="A6930">
        <f t="shared" si="215"/>
        <v>6910</v>
      </c>
      <c r="B6930">
        <v>2.6933873187245432</v>
      </c>
      <c r="C6930">
        <f t="shared" si="214"/>
        <v>1.102761111402776</v>
      </c>
    </row>
    <row r="6931" spans="1:3" x14ac:dyDescent="0.3">
      <c r="A6931">
        <f t="shared" si="215"/>
        <v>6911</v>
      </c>
      <c r="B6931">
        <v>0.55507147585413819</v>
      </c>
      <c r="C6931">
        <f t="shared" si="214"/>
        <v>1.103588991057566</v>
      </c>
    </row>
    <row r="6932" spans="1:3" x14ac:dyDescent="0.3">
      <c r="A6932">
        <f t="shared" si="215"/>
        <v>6912</v>
      </c>
      <c r="B6932">
        <v>0.35139619783358622</v>
      </c>
      <c r="C6932">
        <f t="shared" si="214"/>
        <v>1.103758656069378</v>
      </c>
    </row>
    <row r="6933" spans="1:3" x14ac:dyDescent="0.3">
      <c r="A6933">
        <f t="shared" si="215"/>
        <v>6913</v>
      </c>
      <c r="B6933">
        <v>1.934955565030213</v>
      </c>
      <c r="C6933">
        <f t="shared" si="214"/>
        <v>1.1042504699692375</v>
      </c>
    </row>
    <row r="6934" spans="1:3" x14ac:dyDescent="0.3">
      <c r="A6934">
        <f t="shared" si="215"/>
        <v>6914</v>
      </c>
      <c r="B6934">
        <v>0.29957804362113727</v>
      </c>
      <c r="C6934">
        <f t="shared" ref="C6934:C6997" si="216">SMALL($B$21:$B$10020,A6934)</f>
        <v>1.1048928543184018</v>
      </c>
    </row>
    <row r="6935" spans="1:3" x14ac:dyDescent="0.3">
      <c r="A6935">
        <f t="shared" ref="A6935:A6998" si="217">A6934+1</f>
        <v>6915</v>
      </c>
      <c r="B6935">
        <v>0.47101424522781743</v>
      </c>
      <c r="C6935">
        <f t="shared" si="216"/>
        <v>1.1052191588167353</v>
      </c>
    </row>
    <row r="6936" spans="1:3" x14ac:dyDescent="0.3">
      <c r="A6936">
        <f t="shared" si="217"/>
        <v>6916</v>
      </c>
      <c r="B6936">
        <v>0.85536363337541066</v>
      </c>
      <c r="C6936">
        <f t="shared" si="216"/>
        <v>1.1052303885902064</v>
      </c>
    </row>
    <row r="6937" spans="1:3" x14ac:dyDescent="0.3">
      <c r="A6937">
        <f t="shared" si="217"/>
        <v>6917</v>
      </c>
      <c r="B6937">
        <v>3.8187049200582521</v>
      </c>
      <c r="C6937">
        <f t="shared" si="216"/>
        <v>1.105255978909442</v>
      </c>
    </row>
    <row r="6938" spans="1:3" x14ac:dyDescent="0.3">
      <c r="A6938">
        <f t="shared" si="217"/>
        <v>6918</v>
      </c>
      <c r="B6938">
        <v>0.75246754843079788</v>
      </c>
      <c r="C6938">
        <f t="shared" si="216"/>
        <v>1.1058458183551441</v>
      </c>
    </row>
    <row r="6939" spans="1:3" x14ac:dyDescent="0.3">
      <c r="A6939">
        <f t="shared" si="217"/>
        <v>6919</v>
      </c>
      <c r="B6939">
        <v>0.29015887028309839</v>
      </c>
      <c r="C6939">
        <f t="shared" si="216"/>
        <v>1.1058846309120685</v>
      </c>
    </row>
    <row r="6940" spans="1:3" x14ac:dyDescent="0.3">
      <c r="A6940">
        <f t="shared" si="217"/>
        <v>6920</v>
      </c>
      <c r="B6940">
        <v>0.20441941796925867</v>
      </c>
      <c r="C6940">
        <f t="shared" si="216"/>
        <v>1.1060693115286919</v>
      </c>
    </row>
    <row r="6941" spans="1:3" x14ac:dyDescent="0.3">
      <c r="A6941">
        <f t="shared" si="217"/>
        <v>6921</v>
      </c>
      <c r="B6941">
        <v>4.6582186815913751E-2</v>
      </c>
      <c r="C6941">
        <f t="shared" si="216"/>
        <v>1.1061161085213709</v>
      </c>
    </row>
    <row r="6942" spans="1:3" x14ac:dyDescent="0.3">
      <c r="A6942">
        <f t="shared" si="217"/>
        <v>6922</v>
      </c>
      <c r="B6942">
        <v>0.54929095286831764</v>
      </c>
      <c r="C6942">
        <f t="shared" si="216"/>
        <v>1.1061794316733409</v>
      </c>
    </row>
    <row r="6943" spans="1:3" x14ac:dyDescent="0.3">
      <c r="A6943">
        <f t="shared" si="217"/>
        <v>6923</v>
      </c>
      <c r="B6943">
        <v>1.4688616019407306</v>
      </c>
      <c r="C6943">
        <f t="shared" si="216"/>
        <v>1.1073135853660301</v>
      </c>
    </row>
    <row r="6944" spans="1:3" x14ac:dyDescent="0.3">
      <c r="A6944">
        <f t="shared" si="217"/>
        <v>6924</v>
      </c>
      <c r="B6944">
        <v>7.5214740539454095E-2</v>
      </c>
      <c r="C6944">
        <f t="shared" si="216"/>
        <v>1.1074652643108143</v>
      </c>
    </row>
    <row r="6945" spans="1:3" x14ac:dyDescent="0.3">
      <c r="A6945">
        <f t="shared" si="217"/>
        <v>6925</v>
      </c>
      <c r="B6945">
        <v>1.0834752301485959</v>
      </c>
      <c r="C6945">
        <f t="shared" si="216"/>
        <v>1.1076064200405631</v>
      </c>
    </row>
    <row r="6946" spans="1:3" x14ac:dyDescent="0.3">
      <c r="A6946">
        <f t="shared" si="217"/>
        <v>6926</v>
      </c>
      <c r="B6946">
        <v>2.3228723586772695</v>
      </c>
      <c r="C6946">
        <f t="shared" si="216"/>
        <v>1.1076372741446407</v>
      </c>
    </row>
    <row r="6947" spans="1:3" x14ac:dyDescent="0.3">
      <c r="A6947">
        <f t="shared" si="217"/>
        <v>6927</v>
      </c>
      <c r="B6947">
        <v>0.21198275493354313</v>
      </c>
      <c r="C6947">
        <f t="shared" si="216"/>
        <v>1.1077699757721713</v>
      </c>
    </row>
    <row r="6948" spans="1:3" x14ac:dyDescent="0.3">
      <c r="A6948">
        <f t="shared" si="217"/>
        <v>6928</v>
      </c>
      <c r="B6948">
        <v>0.22280647793933372</v>
      </c>
      <c r="C6948">
        <f t="shared" si="216"/>
        <v>1.107780177706035</v>
      </c>
    </row>
    <row r="6949" spans="1:3" x14ac:dyDescent="0.3">
      <c r="A6949">
        <f t="shared" si="217"/>
        <v>6929</v>
      </c>
      <c r="B6949">
        <v>0.38285070512173314</v>
      </c>
      <c r="C6949">
        <f t="shared" si="216"/>
        <v>1.1078722162324053</v>
      </c>
    </row>
    <row r="6950" spans="1:3" x14ac:dyDescent="0.3">
      <c r="A6950">
        <f t="shared" si="217"/>
        <v>6930</v>
      </c>
      <c r="B6950">
        <v>0.1970304301054091</v>
      </c>
      <c r="C6950">
        <f t="shared" si="216"/>
        <v>1.1079463917137864</v>
      </c>
    </row>
    <row r="6951" spans="1:3" x14ac:dyDescent="0.3">
      <c r="A6951">
        <f t="shared" si="217"/>
        <v>6931</v>
      </c>
      <c r="B6951">
        <v>0.35070825611327039</v>
      </c>
      <c r="C6951">
        <f t="shared" si="216"/>
        <v>1.1081625787004707</v>
      </c>
    </row>
    <row r="6952" spans="1:3" x14ac:dyDescent="0.3">
      <c r="A6952">
        <f t="shared" si="217"/>
        <v>6932</v>
      </c>
      <c r="B6952">
        <v>6.0097974786717145</v>
      </c>
      <c r="C6952">
        <f t="shared" si="216"/>
        <v>1.1083642664535573</v>
      </c>
    </row>
    <row r="6953" spans="1:3" x14ac:dyDescent="0.3">
      <c r="A6953">
        <f t="shared" si="217"/>
        <v>6933</v>
      </c>
      <c r="B6953">
        <v>1.722359575574306</v>
      </c>
      <c r="C6953">
        <f t="shared" si="216"/>
        <v>1.1087380422345716</v>
      </c>
    </row>
    <row r="6954" spans="1:3" x14ac:dyDescent="0.3">
      <c r="A6954">
        <f t="shared" si="217"/>
        <v>6934</v>
      </c>
      <c r="B6954">
        <v>0.31196944703075702</v>
      </c>
      <c r="C6954">
        <f t="shared" si="216"/>
        <v>1.1096868572823495</v>
      </c>
    </row>
    <row r="6955" spans="1:3" x14ac:dyDescent="0.3">
      <c r="A6955">
        <f t="shared" si="217"/>
        <v>6935</v>
      </c>
      <c r="B6955">
        <v>8.208120330735591E-2</v>
      </c>
      <c r="C6955">
        <f t="shared" si="216"/>
        <v>1.1097152601610445</v>
      </c>
    </row>
    <row r="6956" spans="1:3" x14ac:dyDescent="0.3">
      <c r="A6956">
        <f t="shared" si="217"/>
        <v>6936</v>
      </c>
      <c r="B6956">
        <v>0.38257932876454714</v>
      </c>
      <c r="C6956">
        <f t="shared" si="216"/>
        <v>1.1099606929842374</v>
      </c>
    </row>
    <row r="6957" spans="1:3" x14ac:dyDescent="0.3">
      <c r="A6957">
        <f t="shared" si="217"/>
        <v>6937</v>
      </c>
      <c r="B6957">
        <v>0.13022819098712834</v>
      </c>
      <c r="C6957">
        <f t="shared" si="216"/>
        <v>1.1099794873679367</v>
      </c>
    </row>
    <row r="6958" spans="1:3" x14ac:dyDescent="0.3">
      <c r="A6958">
        <f t="shared" si="217"/>
        <v>6938</v>
      </c>
      <c r="B6958">
        <v>0.57242270248742488</v>
      </c>
      <c r="C6958">
        <f t="shared" si="216"/>
        <v>1.1101233310359695</v>
      </c>
    </row>
    <row r="6959" spans="1:3" x14ac:dyDescent="0.3">
      <c r="A6959">
        <f t="shared" si="217"/>
        <v>6939</v>
      </c>
      <c r="B6959">
        <v>0.43670919950839626</v>
      </c>
      <c r="C6959">
        <f t="shared" si="216"/>
        <v>1.1104548610348952</v>
      </c>
    </row>
    <row r="6960" spans="1:3" x14ac:dyDescent="0.3">
      <c r="A6960">
        <f t="shared" si="217"/>
        <v>6940</v>
      </c>
      <c r="B6960">
        <v>1.1152774745021614</v>
      </c>
      <c r="C6960">
        <f t="shared" si="216"/>
        <v>1.111247281890932</v>
      </c>
    </row>
    <row r="6961" spans="1:3" x14ac:dyDescent="0.3">
      <c r="A6961">
        <f t="shared" si="217"/>
        <v>6941</v>
      </c>
      <c r="B6961">
        <v>0.24144367455549087</v>
      </c>
      <c r="C6961">
        <f t="shared" si="216"/>
        <v>1.1114698747700449</v>
      </c>
    </row>
    <row r="6962" spans="1:3" x14ac:dyDescent="0.3">
      <c r="A6962">
        <f t="shared" si="217"/>
        <v>6942</v>
      </c>
      <c r="B6962">
        <v>1.0934742595027118</v>
      </c>
      <c r="C6962">
        <f t="shared" si="216"/>
        <v>1.1126613012214557</v>
      </c>
    </row>
    <row r="6963" spans="1:3" x14ac:dyDescent="0.3">
      <c r="A6963">
        <f t="shared" si="217"/>
        <v>6943</v>
      </c>
      <c r="B6963">
        <v>0.65611634102095207</v>
      </c>
      <c r="C6963">
        <f t="shared" si="216"/>
        <v>1.1134751593197898</v>
      </c>
    </row>
    <row r="6964" spans="1:3" x14ac:dyDescent="0.3">
      <c r="A6964">
        <f t="shared" si="217"/>
        <v>6944</v>
      </c>
      <c r="B6964">
        <v>0.25112515958981785</v>
      </c>
      <c r="C6964">
        <f t="shared" si="216"/>
        <v>1.113646648597622</v>
      </c>
    </row>
    <row r="6965" spans="1:3" x14ac:dyDescent="0.3">
      <c r="A6965">
        <f t="shared" si="217"/>
        <v>6945</v>
      </c>
      <c r="B6965">
        <v>5.4757643154038638E-2</v>
      </c>
      <c r="C6965">
        <f t="shared" si="216"/>
        <v>1.1143934102664437</v>
      </c>
    </row>
    <row r="6966" spans="1:3" x14ac:dyDescent="0.3">
      <c r="A6966">
        <f t="shared" si="217"/>
        <v>6946</v>
      </c>
      <c r="B6966">
        <v>0.96831419133414642</v>
      </c>
      <c r="C6966">
        <f t="shared" si="216"/>
        <v>1.1144360485546538</v>
      </c>
    </row>
    <row r="6967" spans="1:3" x14ac:dyDescent="0.3">
      <c r="A6967">
        <f t="shared" si="217"/>
        <v>6947</v>
      </c>
      <c r="B6967">
        <v>0.35704189155913824</v>
      </c>
      <c r="C6967">
        <f t="shared" si="216"/>
        <v>1.1152774745021614</v>
      </c>
    </row>
    <row r="6968" spans="1:3" x14ac:dyDescent="0.3">
      <c r="A6968">
        <f t="shared" si="217"/>
        <v>6948</v>
      </c>
      <c r="B6968">
        <v>2.724927236463464</v>
      </c>
      <c r="C6968">
        <f t="shared" si="216"/>
        <v>1.115964943475068</v>
      </c>
    </row>
    <row r="6969" spans="1:3" x14ac:dyDescent="0.3">
      <c r="A6969">
        <f t="shared" si="217"/>
        <v>6949</v>
      </c>
      <c r="B6969">
        <v>0.53616025674010448</v>
      </c>
      <c r="C6969">
        <f t="shared" si="216"/>
        <v>1.1161702917345866</v>
      </c>
    </row>
    <row r="6970" spans="1:3" x14ac:dyDescent="0.3">
      <c r="A6970">
        <f t="shared" si="217"/>
        <v>6950</v>
      </c>
      <c r="B6970">
        <v>0.11893067704645466</v>
      </c>
      <c r="C6970">
        <f t="shared" si="216"/>
        <v>1.1168133715812025</v>
      </c>
    </row>
    <row r="6971" spans="1:3" x14ac:dyDescent="0.3">
      <c r="A6971">
        <f t="shared" si="217"/>
        <v>6951</v>
      </c>
      <c r="B6971">
        <v>0.97488746497595913</v>
      </c>
      <c r="C6971">
        <f t="shared" si="216"/>
        <v>1.1168164135362824</v>
      </c>
    </row>
    <row r="6972" spans="1:3" x14ac:dyDescent="0.3">
      <c r="A6972">
        <f t="shared" si="217"/>
        <v>6952</v>
      </c>
      <c r="B6972">
        <v>1.4185946720799318</v>
      </c>
      <c r="C6972">
        <f t="shared" si="216"/>
        <v>1.117043126468418</v>
      </c>
    </row>
    <row r="6973" spans="1:3" x14ac:dyDescent="0.3">
      <c r="A6973">
        <f t="shared" si="217"/>
        <v>6953</v>
      </c>
      <c r="B6973">
        <v>0.8779163050848442</v>
      </c>
      <c r="C6973">
        <f t="shared" si="216"/>
        <v>1.1170571809798626</v>
      </c>
    </row>
    <row r="6974" spans="1:3" x14ac:dyDescent="0.3">
      <c r="A6974">
        <f t="shared" si="217"/>
        <v>6954</v>
      </c>
      <c r="B6974">
        <v>5.0826670430454293</v>
      </c>
      <c r="C6974">
        <f t="shared" si="216"/>
        <v>1.1170849129838758</v>
      </c>
    </row>
    <row r="6975" spans="1:3" x14ac:dyDescent="0.3">
      <c r="A6975">
        <f t="shared" si="217"/>
        <v>6955</v>
      </c>
      <c r="B6975">
        <v>0.14710506739661477</v>
      </c>
      <c r="C6975">
        <f t="shared" si="216"/>
        <v>1.1171338684776726</v>
      </c>
    </row>
    <row r="6976" spans="1:3" x14ac:dyDescent="0.3">
      <c r="A6976">
        <f t="shared" si="217"/>
        <v>6956</v>
      </c>
      <c r="B6976">
        <v>0.49341846401976208</v>
      </c>
      <c r="C6976">
        <f t="shared" si="216"/>
        <v>1.1174865942089236</v>
      </c>
    </row>
    <row r="6977" spans="1:3" x14ac:dyDescent="0.3">
      <c r="A6977">
        <f t="shared" si="217"/>
        <v>6957</v>
      </c>
      <c r="B6977">
        <v>0.91178505286240252</v>
      </c>
      <c r="C6977">
        <f t="shared" si="216"/>
        <v>1.1179054564739861</v>
      </c>
    </row>
    <row r="6978" spans="1:3" x14ac:dyDescent="0.3">
      <c r="A6978">
        <f t="shared" si="217"/>
        <v>6958</v>
      </c>
      <c r="B6978">
        <v>0.51251687085504916</v>
      </c>
      <c r="C6978">
        <f t="shared" si="216"/>
        <v>1.1179819846927761</v>
      </c>
    </row>
    <row r="6979" spans="1:3" x14ac:dyDescent="0.3">
      <c r="A6979">
        <f t="shared" si="217"/>
        <v>6959</v>
      </c>
      <c r="B6979">
        <v>0.89931313537685842</v>
      </c>
      <c r="C6979">
        <f t="shared" si="216"/>
        <v>1.1182891714582768</v>
      </c>
    </row>
    <row r="6980" spans="1:3" x14ac:dyDescent="0.3">
      <c r="A6980">
        <f t="shared" si="217"/>
        <v>6960</v>
      </c>
      <c r="B6980">
        <v>4.0381982280366602E-2</v>
      </c>
      <c r="C6980">
        <f t="shared" si="216"/>
        <v>1.1188407354189873</v>
      </c>
    </row>
    <row r="6981" spans="1:3" x14ac:dyDescent="0.3">
      <c r="A6981">
        <f t="shared" si="217"/>
        <v>6961</v>
      </c>
      <c r="B6981">
        <v>0.60954459107753856</v>
      </c>
      <c r="C6981">
        <f t="shared" si="216"/>
        <v>1.1192461638949647</v>
      </c>
    </row>
    <row r="6982" spans="1:3" x14ac:dyDescent="0.3">
      <c r="A6982">
        <f t="shared" si="217"/>
        <v>6962</v>
      </c>
      <c r="B6982">
        <v>0.11308763963395485</v>
      </c>
      <c r="C6982">
        <f t="shared" si="216"/>
        <v>1.1192966939971631</v>
      </c>
    </row>
    <row r="6983" spans="1:3" x14ac:dyDescent="0.3">
      <c r="A6983">
        <f t="shared" si="217"/>
        <v>6963</v>
      </c>
      <c r="B6983">
        <v>0.12187127787728902</v>
      </c>
      <c r="C6983">
        <f t="shared" si="216"/>
        <v>1.1195978910625639</v>
      </c>
    </row>
    <row r="6984" spans="1:3" x14ac:dyDescent="0.3">
      <c r="A6984">
        <f t="shared" si="217"/>
        <v>6964</v>
      </c>
      <c r="B6984">
        <v>0.37776252266065713</v>
      </c>
      <c r="C6984">
        <f t="shared" si="216"/>
        <v>1.1198562595742791</v>
      </c>
    </row>
    <row r="6985" spans="1:3" x14ac:dyDescent="0.3">
      <c r="A6985">
        <f t="shared" si="217"/>
        <v>6965</v>
      </c>
      <c r="B6985">
        <v>1.0215354395201399</v>
      </c>
      <c r="C6985">
        <f t="shared" si="216"/>
        <v>1.1202019831602366</v>
      </c>
    </row>
    <row r="6986" spans="1:3" x14ac:dyDescent="0.3">
      <c r="A6986">
        <f t="shared" si="217"/>
        <v>6966</v>
      </c>
      <c r="B6986">
        <v>0.56876738911593616</v>
      </c>
      <c r="C6986">
        <f t="shared" si="216"/>
        <v>1.1205259353130697</v>
      </c>
    </row>
    <row r="6987" spans="1:3" x14ac:dyDescent="0.3">
      <c r="A6987">
        <f t="shared" si="217"/>
        <v>6967</v>
      </c>
      <c r="B6987">
        <v>4.2221274223253626</v>
      </c>
      <c r="C6987">
        <f t="shared" si="216"/>
        <v>1.1208298798153864</v>
      </c>
    </row>
    <row r="6988" spans="1:3" x14ac:dyDescent="0.3">
      <c r="A6988">
        <f t="shared" si="217"/>
        <v>6968</v>
      </c>
      <c r="B6988">
        <v>1.33433386321048</v>
      </c>
      <c r="C6988">
        <f t="shared" si="216"/>
        <v>1.1212099267387681</v>
      </c>
    </row>
    <row r="6989" spans="1:3" x14ac:dyDescent="0.3">
      <c r="A6989">
        <f t="shared" si="217"/>
        <v>6969</v>
      </c>
      <c r="B6989">
        <v>0.34185428205834323</v>
      </c>
      <c r="C6989">
        <f t="shared" si="216"/>
        <v>1.1215351225924555</v>
      </c>
    </row>
    <row r="6990" spans="1:3" x14ac:dyDescent="0.3">
      <c r="A6990">
        <f t="shared" si="217"/>
        <v>6970</v>
      </c>
      <c r="B6990">
        <v>3.3882898353299695</v>
      </c>
      <c r="C6990">
        <f t="shared" si="216"/>
        <v>1.122097813369888</v>
      </c>
    </row>
    <row r="6991" spans="1:3" x14ac:dyDescent="0.3">
      <c r="A6991">
        <f t="shared" si="217"/>
        <v>6971</v>
      </c>
      <c r="B6991">
        <v>0.55157876013898455</v>
      </c>
      <c r="C6991">
        <f t="shared" si="216"/>
        <v>1.1222188109501912</v>
      </c>
    </row>
    <row r="6992" spans="1:3" x14ac:dyDescent="0.3">
      <c r="A6992">
        <f t="shared" si="217"/>
        <v>6972</v>
      </c>
      <c r="B6992">
        <v>1.408249348521476</v>
      </c>
      <c r="C6992">
        <f t="shared" si="216"/>
        <v>1.1224996127237605</v>
      </c>
    </row>
    <row r="6993" spans="1:3" x14ac:dyDescent="0.3">
      <c r="A6993">
        <f t="shared" si="217"/>
        <v>6973</v>
      </c>
      <c r="B6993">
        <v>1.3264034586774369</v>
      </c>
      <c r="C6993">
        <f t="shared" si="216"/>
        <v>1.1230672620679703</v>
      </c>
    </row>
    <row r="6994" spans="1:3" x14ac:dyDescent="0.3">
      <c r="A6994">
        <f t="shared" si="217"/>
        <v>6974</v>
      </c>
      <c r="B6994">
        <v>1.0834416245506695</v>
      </c>
      <c r="C6994">
        <f t="shared" si="216"/>
        <v>1.1231967850414828</v>
      </c>
    </row>
    <row r="6995" spans="1:3" x14ac:dyDescent="0.3">
      <c r="A6995">
        <f t="shared" si="217"/>
        <v>6975</v>
      </c>
      <c r="B6995">
        <v>1.4605177861210796</v>
      </c>
      <c r="C6995">
        <f t="shared" si="216"/>
        <v>1.1233035083902032</v>
      </c>
    </row>
    <row r="6996" spans="1:3" x14ac:dyDescent="0.3">
      <c r="A6996">
        <f t="shared" si="217"/>
        <v>6976</v>
      </c>
      <c r="B6996">
        <v>0.46886748030437397</v>
      </c>
      <c r="C6996">
        <f t="shared" si="216"/>
        <v>1.1233497008313114</v>
      </c>
    </row>
    <row r="6997" spans="1:3" x14ac:dyDescent="0.3">
      <c r="A6997">
        <f t="shared" si="217"/>
        <v>6977</v>
      </c>
      <c r="B6997">
        <v>0.19913273196269365</v>
      </c>
      <c r="C6997">
        <f t="shared" si="216"/>
        <v>1.1235205234314045</v>
      </c>
    </row>
    <row r="6998" spans="1:3" x14ac:dyDescent="0.3">
      <c r="A6998">
        <f t="shared" si="217"/>
        <v>6978</v>
      </c>
      <c r="B6998">
        <v>0.26105024391731191</v>
      </c>
      <c r="C6998">
        <f t="shared" ref="C6998:C7061" si="218">SMALL($B$21:$B$10020,A6998)</f>
        <v>1.1236002689203068</v>
      </c>
    </row>
    <row r="6999" spans="1:3" x14ac:dyDescent="0.3">
      <c r="A6999">
        <f t="shared" ref="A6999:A7062" si="219">A6998+1</f>
        <v>6979</v>
      </c>
      <c r="B6999">
        <v>0.29702483479109487</v>
      </c>
      <c r="C6999">
        <f t="shared" si="218"/>
        <v>1.1236743247070078</v>
      </c>
    </row>
    <row r="7000" spans="1:3" x14ac:dyDescent="0.3">
      <c r="A7000">
        <f t="shared" si="219"/>
        <v>6980</v>
      </c>
      <c r="B7000">
        <v>0.59670694997215001</v>
      </c>
      <c r="C7000">
        <f t="shared" si="218"/>
        <v>1.1242413688898325</v>
      </c>
    </row>
    <row r="7001" spans="1:3" x14ac:dyDescent="0.3">
      <c r="A7001">
        <f t="shared" si="219"/>
        <v>6981</v>
      </c>
      <c r="B7001">
        <v>2.2871913575693288</v>
      </c>
      <c r="C7001">
        <f t="shared" si="218"/>
        <v>1.1244959936147652</v>
      </c>
    </row>
    <row r="7002" spans="1:3" x14ac:dyDescent="0.3">
      <c r="A7002">
        <f t="shared" si="219"/>
        <v>6982</v>
      </c>
      <c r="B7002">
        <v>9.337985835316398E-2</v>
      </c>
      <c r="C7002">
        <f t="shared" si="218"/>
        <v>1.1250614735713054</v>
      </c>
    </row>
    <row r="7003" spans="1:3" x14ac:dyDescent="0.3">
      <c r="A7003">
        <f t="shared" si="219"/>
        <v>6983</v>
      </c>
      <c r="B7003">
        <v>2.2123075114824169</v>
      </c>
      <c r="C7003">
        <f t="shared" si="218"/>
        <v>1.1250743846872278</v>
      </c>
    </row>
    <row r="7004" spans="1:3" x14ac:dyDescent="0.3">
      <c r="A7004">
        <f t="shared" si="219"/>
        <v>6984</v>
      </c>
      <c r="B7004">
        <v>1.0280987982395835</v>
      </c>
      <c r="C7004">
        <f t="shared" si="218"/>
        <v>1.1253970227078318</v>
      </c>
    </row>
    <row r="7005" spans="1:3" x14ac:dyDescent="0.3">
      <c r="A7005">
        <f t="shared" si="219"/>
        <v>6985</v>
      </c>
      <c r="B7005">
        <v>0.12368377594372659</v>
      </c>
      <c r="C7005">
        <f t="shared" si="218"/>
        <v>1.1255137867310341</v>
      </c>
    </row>
    <row r="7006" spans="1:3" x14ac:dyDescent="0.3">
      <c r="A7006">
        <f t="shared" si="219"/>
        <v>6986</v>
      </c>
      <c r="B7006">
        <v>0.54529976573570726</v>
      </c>
      <c r="C7006">
        <f t="shared" si="218"/>
        <v>1.1269241526285236</v>
      </c>
    </row>
    <row r="7007" spans="1:3" x14ac:dyDescent="0.3">
      <c r="A7007">
        <f t="shared" si="219"/>
        <v>6987</v>
      </c>
      <c r="B7007">
        <v>1.4488008164186057</v>
      </c>
      <c r="C7007">
        <f t="shared" si="218"/>
        <v>1.1269494677767413</v>
      </c>
    </row>
    <row r="7008" spans="1:3" x14ac:dyDescent="0.3">
      <c r="A7008">
        <f t="shared" si="219"/>
        <v>6988</v>
      </c>
      <c r="B7008">
        <v>0.69580797743104172</v>
      </c>
      <c r="C7008">
        <f t="shared" si="218"/>
        <v>1.127630252862708</v>
      </c>
    </row>
    <row r="7009" spans="1:3" x14ac:dyDescent="0.3">
      <c r="A7009">
        <f t="shared" si="219"/>
        <v>6989</v>
      </c>
      <c r="B7009">
        <v>1.673658216004408</v>
      </c>
      <c r="C7009">
        <f t="shared" si="218"/>
        <v>1.1278952963265223</v>
      </c>
    </row>
    <row r="7010" spans="1:3" x14ac:dyDescent="0.3">
      <c r="A7010">
        <f t="shared" si="219"/>
        <v>6990</v>
      </c>
      <c r="B7010">
        <v>0.12653268761158487</v>
      </c>
      <c r="C7010">
        <f t="shared" si="218"/>
        <v>1.128245549360982</v>
      </c>
    </row>
    <row r="7011" spans="1:3" x14ac:dyDescent="0.3">
      <c r="A7011">
        <f t="shared" si="219"/>
        <v>6991</v>
      </c>
      <c r="B7011">
        <v>4.071996179880677E-2</v>
      </c>
      <c r="C7011">
        <f t="shared" si="218"/>
        <v>1.1283234761655632</v>
      </c>
    </row>
    <row r="7012" spans="1:3" x14ac:dyDescent="0.3">
      <c r="A7012">
        <f t="shared" si="219"/>
        <v>6992</v>
      </c>
      <c r="B7012">
        <v>1.1025470592111883</v>
      </c>
      <c r="C7012">
        <f t="shared" si="218"/>
        <v>1.1285922059880498</v>
      </c>
    </row>
    <row r="7013" spans="1:3" x14ac:dyDescent="0.3">
      <c r="A7013">
        <f t="shared" si="219"/>
        <v>6993</v>
      </c>
      <c r="B7013">
        <v>0.31670360581267287</v>
      </c>
      <c r="C7013">
        <f t="shared" si="218"/>
        <v>1.1287208315100732</v>
      </c>
    </row>
    <row r="7014" spans="1:3" x14ac:dyDescent="0.3">
      <c r="A7014">
        <f t="shared" si="219"/>
        <v>6994</v>
      </c>
      <c r="B7014">
        <v>0.54529486135542138</v>
      </c>
      <c r="C7014">
        <f t="shared" si="218"/>
        <v>1.1289379766825682</v>
      </c>
    </row>
    <row r="7015" spans="1:3" x14ac:dyDescent="0.3">
      <c r="A7015">
        <f t="shared" si="219"/>
        <v>6995</v>
      </c>
      <c r="B7015">
        <v>0.63577149766920704</v>
      </c>
      <c r="C7015">
        <f t="shared" si="218"/>
        <v>1.1289956351634181</v>
      </c>
    </row>
    <row r="7016" spans="1:3" x14ac:dyDescent="0.3">
      <c r="A7016">
        <f t="shared" si="219"/>
        <v>6996</v>
      </c>
      <c r="B7016">
        <v>2.3909600349771853</v>
      </c>
      <c r="C7016">
        <f t="shared" si="218"/>
        <v>1.1289984102247588</v>
      </c>
    </row>
    <row r="7017" spans="1:3" x14ac:dyDescent="0.3">
      <c r="A7017">
        <f t="shared" si="219"/>
        <v>6997</v>
      </c>
      <c r="B7017">
        <v>0.76248793111858304</v>
      </c>
      <c r="C7017">
        <f t="shared" si="218"/>
        <v>1.1290923376853381</v>
      </c>
    </row>
    <row r="7018" spans="1:3" x14ac:dyDescent="0.3">
      <c r="A7018">
        <f t="shared" si="219"/>
        <v>6998</v>
      </c>
      <c r="B7018">
        <v>0.46001487571575916</v>
      </c>
      <c r="C7018">
        <f t="shared" si="218"/>
        <v>1.1292906366337299</v>
      </c>
    </row>
    <row r="7019" spans="1:3" x14ac:dyDescent="0.3">
      <c r="A7019">
        <f t="shared" si="219"/>
        <v>6999</v>
      </c>
      <c r="B7019">
        <v>0.34291200748588779</v>
      </c>
      <c r="C7019">
        <f t="shared" si="218"/>
        <v>1.1294815870352906</v>
      </c>
    </row>
    <row r="7020" spans="1:3" x14ac:dyDescent="0.3">
      <c r="A7020">
        <f t="shared" si="219"/>
        <v>7000</v>
      </c>
      <c r="B7020">
        <v>2.1748782796114678</v>
      </c>
      <c r="C7020">
        <f t="shared" si="218"/>
        <v>1.1296660243373335</v>
      </c>
    </row>
    <row r="7021" spans="1:3" x14ac:dyDescent="0.3">
      <c r="A7021">
        <f t="shared" si="219"/>
        <v>7001</v>
      </c>
      <c r="B7021">
        <v>0.14746234642417777</v>
      </c>
      <c r="C7021">
        <f t="shared" si="218"/>
        <v>1.1299155784480617</v>
      </c>
    </row>
    <row r="7022" spans="1:3" x14ac:dyDescent="0.3">
      <c r="A7022">
        <f t="shared" si="219"/>
        <v>7002</v>
      </c>
      <c r="B7022">
        <v>0.75949183169448164</v>
      </c>
      <c r="C7022">
        <f t="shared" si="218"/>
        <v>1.1308311153161057</v>
      </c>
    </row>
    <row r="7023" spans="1:3" x14ac:dyDescent="0.3">
      <c r="A7023">
        <f t="shared" si="219"/>
        <v>7003</v>
      </c>
      <c r="B7023">
        <v>8.8401546192327762E-2</v>
      </c>
      <c r="C7023">
        <f t="shared" si="218"/>
        <v>1.1309882633716521</v>
      </c>
    </row>
    <row r="7024" spans="1:3" x14ac:dyDescent="0.3">
      <c r="A7024">
        <f t="shared" si="219"/>
        <v>7004</v>
      </c>
      <c r="B7024">
        <v>0.65216227657430093</v>
      </c>
      <c r="C7024">
        <f t="shared" si="218"/>
        <v>1.1314673980329406</v>
      </c>
    </row>
    <row r="7025" spans="1:3" x14ac:dyDescent="0.3">
      <c r="A7025">
        <f t="shared" si="219"/>
        <v>7005</v>
      </c>
      <c r="B7025">
        <v>2.9350020312133784</v>
      </c>
      <c r="C7025">
        <f t="shared" si="218"/>
        <v>1.1324195741163283</v>
      </c>
    </row>
    <row r="7026" spans="1:3" x14ac:dyDescent="0.3">
      <c r="A7026">
        <f t="shared" si="219"/>
        <v>7006</v>
      </c>
      <c r="B7026">
        <v>0.1920641456752703</v>
      </c>
      <c r="C7026">
        <f t="shared" si="218"/>
        <v>1.133398237933946</v>
      </c>
    </row>
    <row r="7027" spans="1:3" x14ac:dyDescent="0.3">
      <c r="A7027">
        <f t="shared" si="219"/>
        <v>7007</v>
      </c>
      <c r="B7027">
        <v>1.6624664434175034</v>
      </c>
      <c r="C7027">
        <f t="shared" si="218"/>
        <v>1.1339696988367245</v>
      </c>
    </row>
    <row r="7028" spans="1:3" x14ac:dyDescent="0.3">
      <c r="A7028">
        <f t="shared" si="219"/>
        <v>7008</v>
      </c>
      <c r="B7028">
        <v>0.46899000351626818</v>
      </c>
      <c r="C7028">
        <f t="shared" si="218"/>
        <v>1.1349050611146123</v>
      </c>
    </row>
    <row r="7029" spans="1:3" x14ac:dyDescent="0.3">
      <c r="A7029">
        <f t="shared" si="219"/>
        <v>7009</v>
      </c>
      <c r="B7029">
        <v>1.6551660937801784</v>
      </c>
      <c r="C7029">
        <f t="shared" si="218"/>
        <v>1.1352987037600941</v>
      </c>
    </row>
    <row r="7030" spans="1:3" x14ac:dyDescent="0.3">
      <c r="A7030">
        <f t="shared" si="219"/>
        <v>7010</v>
      </c>
      <c r="B7030">
        <v>0.57874583808181246</v>
      </c>
      <c r="C7030">
        <f t="shared" si="218"/>
        <v>1.1357638732694937</v>
      </c>
    </row>
    <row r="7031" spans="1:3" x14ac:dyDescent="0.3">
      <c r="A7031">
        <f t="shared" si="219"/>
        <v>7011</v>
      </c>
      <c r="B7031">
        <v>1.0754658137710658</v>
      </c>
      <c r="C7031">
        <f t="shared" si="218"/>
        <v>1.1361030790064046</v>
      </c>
    </row>
    <row r="7032" spans="1:3" x14ac:dyDescent="0.3">
      <c r="A7032">
        <f t="shared" si="219"/>
        <v>7012</v>
      </c>
      <c r="B7032">
        <v>0.27702754177607192</v>
      </c>
      <c r="C7032">
        <f t="shared" si="218"/>
        <v>1.1370853972895305</v>
      </c>
    </row>
    <row r="7033" spans="1:3" x14ac:dyDescent="0.3">
      <c r="A7033">
        <f t="shared" si="219"/>
        <v>7013</v>
      </c>
      <c r="B7033">
        <v>0.42887536428035378</v>
      </c>
      <c r="C7033">
        <f t="shared" si="218"/>
        <v>1.1371380531552722</v>
      </c>
    </row>
    <row r="7034" spans="1:3" x14ac:dyDescent="0.3">
      <c r="A7034">
        <f t="shared" si="219"/>
        <v>7014</v>
      </c>
      <c r="B7034">
        <v>0.46456904336719296</v>
      </c>
      <c r="C7034">
        <f t="shared" si="218"/>
        <v>1.1373719825881388</v>
      </c>
    </row>
    <row r="7035" spans="1:3" x14ac:dyDescent="0.3">
      <c r="A7035">
        <f t="shared" si="219"/>
        <v>7015</v>
      </c>
      <c r="B7035">
        <v>0.19774411464332253</v>
      </c>
      <c r="C7035">
        <f t="shared" si="218"/>
        <v>1.1386275242869828</v>
      </c>
    </row>
    <row r="7036" spans="1:3" x14ac:dyDescent="0.3">
      <c r="A7036">
        <f t="shared" si="219"/>
        <v>7016</v>
      </c>
      <c r="B7036">
        <v>0.11781866947502029</v>
      </c>
      <c r="C7036">
        <f t="shared" si="218"/>
        <v>1.1386374578890857</v>
      </c>
    </row>
    <row r="7037" spans="1:3" x14ac:dyDescent="0.3">
      <c r="A7037">
        <f t="shared" si="219"/>
        <v>7017</v>
      </c>
      <c r="B7037">
        <v>1.5259063755871107</v>
      </c>
      <c r="C7037">
        <f t="shared" si="218"/>
        <v>1.1396482089632611</v>
      </c>
    </row>
    <row r="7038" spans="1:3" x14ac:dyDescent="0.3">
      <c r="A7038">
        <f t="shared" si="219"/>
        <v>7018</v>
      </c>
      <c r="B7038">
        <v>0.35475607966283107</v>
      </c>
      <c r="C7038">
        <f t="shared" si="218"/>
        <v>1.1398134515990797</v>
      </c>
    </row>
    <row r="7039" spans="1:3" x14ac:dyDescent="0.3">
      <c r="A7039">
        <f t="shared" si="219"/>
        <v>7019</v>
      </c>
      <c r="B7039">
        <v>2.4372686903161584</v>
      </c>
      <c r="C7039">
        <f t="shared" si="218"/>
        <v>1.1404953913294364</v>
      </c>
    </row>
    <row r="7040" spans="1:3" x14ac:dyDescent="0.3">
      <c r="A7040">
        <f t="shared" si="219"/>
        <v>7020</v>
      </c>
      <c r="B7040">
        <v>0.71715017704418726</v>
      </c>
      <c r="C7040">
        <f t="shared" si="218"/>
        <v>1.1409229190565389</v>
      </c>
    </row>
    <row r="7041" spans="1:3" x14ac:dyDescent="0.3">
      <c r="A7041">
        <f t="shared" si="219"/>
        <v>7021</v>
      </c>
      <c r="B7041">
        <v>0.13423433644906191</v>
      </c>
      <c r="C7041">
        <f t="shared" si="218"/>
        <v>1.1411995697210957</v>
      </c>
    </row>
    <row r="7042" spans="1:3" x14ac:dyDescent="0.3">
      <c r="A7042">
        <f t="shared" si="219"/>
        <v>7022</v>
      </c>
      <c r="B7042">
        <v>1.8762099135461152</v>
      </c>
      <c r="C7042">
        <f t="shared" si="218"/>
        <v>1.1426449741150575</v>
      </c>
    </row>
    <row r="7043" spans="1:3" x14ac:dyDescent="0.3">
      <c r="A7043">
        <f t="shared" si="219"/>
        <v>7023</v>
      </c>
      <c r="B7043">
        <v>2.0597345895456982</v>
      </c>
      <c r="C7043">
        <f t="shared" si="218"/>
        <v>1.1430497275260409</v>
      </c>
    </row>
    <row r="7044" spans="1:3" x14ac:dyDescent="0.3">
      <c r="A7044">
        <f t="shared" si="219"/>
        <v>7024</v>
      </c>
      <c r="B7044">
        <v>9.9645893600456947E-2</v>
      </c>
      <c r="C7044">
        <f t="shared" si="218"/>
        <v>1.1435688003727442</v>
      </c>
    </row>
    <row r="7045" spans="1:3" x14ac:dyDescent="0.3">
      <c r="A7045">
        <f t="shared" si="219"/>
        <v>7025</v>
      </c>
      <c r="B7045">
        <v>1.5627838184741631</v>
      </c>
      <c r="C7045">
        <f t="shared" si="218"/>
        <v>1.1440506651876199</v>
      </c>
    </row>
    <row r="7046" spans="1:3" x14ac:dyDescent="0.3">
      <c r="A7046">
        <f t="shared" si="219"/>
        <v>7026</v>
      </c>
      <c r="B7046">
        <v>0.58651118630435017</v>
      </c>
      <c r="C7046">
        <f t="shared" si="218"/>
        <v>1.1447174127899971</v>
      </c>
    </row>
    <row r="7047" spans="1:3" x14ac:dyDescent="0.3">
      <c r="A7047">
        <f t="shared" si="219"/>
        <v>7027</v>
      </c>
      <c r="B7047">
        <v>2.2495907664984141</v>
      </c>
      <c r="C7047">
        <f t="shared" si="218"/>
        <v>1.1451527096842431</v>
      </c>
    </row>
    <row r="7048" spans="1:3" x14ac:dyDescent="0.3">
      <c r="A7048">
        <f t="shared" si="219"/>
        <v>7028</v>
      </c>
      <c r="B7048">
        <v>3.1178621576391352</v>
      </c>
      <c r="C7048">
        <f t="shared" si="218"/>
        <v>1.1453295888843198</v>
      </c>
    </row>
    <row r="7049" spans="1:3" x14ac:dyDescent="0.3">
      <c r="A7049">
        <f t="shared" si="219"/>
        <v>7029</v>
      </c>
      <c r="B7049">
        <v>2.9052271307294748</v>
      </c>
      <c r="C7049">
        <f t="shared" si="218"/>
        <v>1.1455630960251011</v>
      </c>
    </row>
    <row r="7050" spans="1:3" x14ac:dyDescent="0.3">
      <c r="A7050">
        <f t="shared" si="219"/>
        <v>7030</v>
      </c>
      <c r="B7050">
        <v>0.23088090580771259</v>
      </c>
      <c r="C7050">
        <f t="shared" si="218"/>
        <v>1.1460023898100695</v>
      </c>
    </row>
    <row r="7051" spans="1:3" x14ac:dyDescent="0.3">
      <c r="A7051">
        <f t="shared" si="219"/>
        <v>7031</v>
      </c>
      <c r="B7051">
        <v>0.23478250712950133</v>
      </c>
      <c r="C7051">
        <f t="shared" si="218"/>
        <v>1.1460686014919088</v>
      </c>
    </row>
    <row r="7052" spans="1:3" x14ac:dyDescent="0.3">
      <c r="A7052">
        <f t="shared" si="219"/>
        <v>7032</v>
      </c>
      <c r="B7052">
        <v>8.7991279826629576E-2</v>
      </c>
      <c r="C7052">
        <f t="shared" si="218"/>
        <v>1.1460887755180984</v>
      </c>
    </row>
    <row r="7053" spans="1:3" x14ac:dyDescent="0.3">
      <c r="A7053">
        <f t="shared" si="219"/>
        <v>7033</v>
      </c>
      <c r="B7053">
        <v>0.38122836914881542</v>
      </c>
      <c r="C7053">
        <f t="shared" si="218"/>
        <v>1.1465238346511117</v>
      </c>
    </row>
    <row r="7054" spans="1:3" x14ac:dyDescent="0.3">
      <c r="A7054">
        <f t="shared" si="219"/>
        <v>7034</v>
      </c>
      <c r="B7054">
        <v>4.061348214618965E-2</v>
      </c>
      <c r="C7054">
        <f t="shared" si="218"/>
        <v>1.1469334045059609</v>
      </c>
    </row>
    <row r="7055" spans="1:3" x14ac:dyDescent="0.3">
      <c r="A7055">
        <f t="shared" si="219"/>
        <v>7035</v>
      </c>
      <c r="B7055">
        <v>2.3877897023949268E-2</v>
      </c>
      <c r="C7055">
        <f t="shared" si="218"/>
        <v>1.1470982360032842</v>
      </c>
    </row>
    <row r="7056" spans="1:3" x14ac:dyDescent="0.3">
      <c r="A7056">
        <f t="shared" si="219"/>
        <v>7036</v>
      </c>
      <c r="B7056">
        <v>0.19465427147222014</v>
      </c>
      <c r="C7056">
        <f t="shared" si="218"/>
        <v>1.1476270275238851</v>
      </c>
    </row>
    <row r="7057" spans="1:3" x14ac:dyDescent="0.3">
      <c r="A7057">
        <f t="shared" si="219"/>
        <v>7037</v>
      </c>
      <c r="B7057">
        <v>3.9633845165782211</v>
      </c>
      <c r="C7057">
        <f t="shared" si="218"/>
        <v>1.1489960737798743</v>
      </c>
    </row>
    <row r="7058" spans="1:3" x14ac:dyDescent="0.3">
      <c r="A7058">
        <f t="shared" si="219"/>
        <v>7038</v>
      </c>
      <c r="B7058">
        <v>1.7586102929517751</v>
      </c>
      <c r="C7058">
        <f t="shared" si="218"/>
        <v>1.1490660843754272</v>
      </c>
    </row>
    <row r="7059" spans="1:3" x14ac:dyDescent="0.3">
      <c r="A7059">
        <f t="shared" si="219"/>
        <v>7039</v>
      </c>
      <c r="B7059">
        <v>0.83660619134819725</v>
      </c>
      <c r="C7059">
        <f t="shared" si="218"/>
        <v>1.1495990404171601</v>
      </c>
    </row>
    <row r="7060" spans="1:3" x14ac:dyDescent="0.3">
      <c r="A7060">
        <f t="shared" si="219"/>
        <v>7040</v>
      </c>
      <c r="B7060">
        <v>0.35558490295723555</v>
      </c>
      <c r="C7060">
        <f t="shared" si="218"/>
        <v>1.1502679528010173</v>
      </c>
    </row>
    <row r="7061" spans="1:3" x14ac:dyDescent="0.3">
      <c r="A7061">
        <f t="shared" si="219"/>
        <v>7041</v>
      </c>
      <c r="B7061">
        <v>0.50643876294395684</v>
      </c>
      <c r="C7061">
        <f t="shared" si="218"/>
        <v>1.1510491110892218</v>
      </c>
    </row>
    <row r="7062" spans="1:3" x14ac:dyDescent="0.3">
      <c r="A7062">
        <f t="shared" si="219"/>
        <v>7042</v>
      </c>
      <c r="B7062">
        <v>0.74696407694245304</v>
      </c>
      <c r="C7062">
        <f t="shared" ref="C7062:C7125" si="220">SMALL($B$21:$B$10020,A7062)</f>
        <v>1.1510735369657212</v>
      </c>
    </row>
    <row r="7063" spans="1:3" x14ac:dyDescent="0.3">
      <c r="A7063">
        <f t="shared" ref="A7063:A7126" si="221">A7062+1</f>
        <v>7043</v>
      </c>
      <c r="B7063">
        <v>0.23746727465250728</v>
      </c>
      <c r="C7063">
        <f t="shared" si="220"/>
        <v>1.15110928025693</v>
      </c>
    </row>
    <row r="7064" spans="1:3" x14ac:dyDescent="0.3">
      <c r="A7064">
        <f t="shared" si="221"/>
        <v>7044</v>
      </c>
      <c r="B7064">
        <v>0.56274138380560168</v>
      </c>
      <c r="C7064">
        <f t="shared" si="220"/>
        <v>1.1514876817062447</v>
      </c>
    </row>
    <row r="7065" spans="1:3" x14ac:dyDescent="0.3">
      <c r="A7065">
        <f t="shared" si="221"/>
        <v>7045</v>
      </c>
      <c r="B7065">
        <v>4.0218787026434111E-2</v>
      </c>
      <c r="C7065">
        <f t="shared" si="220"/>
        <v>1.1515753622346605</v>
      </c>
    </row>
    <row r="7066" spans="1:3" x14ac:dyDescent="0.3">
      <c r="A7066">
        <f t="shared" si="221"/>
        <v>7046</v>
      </c>
      <c r="B7066">
        <v>1.3687418145847086</v>
      </c>
      <c r="C7066">
        <f t="shared" si="220"/>
        <v>1.1522770939898623</v>
      </c>
    </row>
    <row r="7067" spans="1:3" x14ac:dyDescent="0.3">
      <c r="A7067">
        <f t="shared" si="221"/>
        <v>7047</v>
      </c>
      <c r="B7067">
        <v>3.14647612620844</v>
      </c>
      <c r="C7067">
        <f t="shared" si="220"/>
        <v>1.1526387583956519</v>
      </c>
    </row>
    <row r="7068" spans="1:3" x14ac:dyDescent="0.3">
      <c r="A7068">
        <f t="shared" si="221"/>
        <v>7048</v>
      </c>
      <c r="B7068">
        <v>0.26583753090946494</v>
      </c>
      <c r="C7068">
        <f t="shared" si="220"/>
        <v>1.1535562979314256</v>
      </c>
    </row>
    <row r="7069" spans="1:3" x14ac:dyDescent="0.3">
      <c r="A7069">
        <f t="shared" si="221"/>
        <v>7049</v>
      </c>
      <c r="B7069">
        <v>0.10533073070123011</v>
      </c>
      <c r="C7069">
        <f t="shared" si="220"/>
        <v>1.1544955782150452</v>
      </c>
    </row>
    <row r="7070" spans="1:3" x14ac:dyDescent="0.3">
      <c r="A7070">
        <f t="shared" si="221"/>
        <v>7050</v>
      </c>
      <c r="B7070">
        <v>1.2172312441348239</v>
      </c>
      <c r="C7070">
        <f t="shared" si="220"/>
        <v>1.1546809070364186</v>
      </c>
    </row>
    <row r="7071" spans="1:3" x14ac:dyDescent="0.3">
      <c r="A7071">
        <f t="shared" si="221"/>
        <v>7051</v>
      </c>
      <c r="B7071">
        <v>0.8145075367345227</v>
      </c>
      <c r="C7071">
        <f t="shared" si="220"/>
        <v>1.1548011983388575</v>
      </c>
    </row>
    <row r="7072" spans="1:3" x14ac:dyDescent="0.3">
      <c r="A7072">
        <f t="shared" si="221"/>
        <v>7052</v>
      </c>
      <c r="B7072">
        <v>0.38435699113358002</v>
      </c>
      <c r="C7072">
        <f t="shared" si="220"/>
        <v>1.1555748293206318</v>
      </c>
    </row>
    <row r="7073" spans="1:3" x14ac:dyDescent="0.3">
      <c r="A7073">
        <f t="shared" si="221"/>
        <v>7053</v>
      </c>
      <c r="B7073">
        <v>2.5243900945729285</v>
      </c>
      <c r="C7073">
        <f t="shared" si="220"/>
        <v>1.1559058685542991</v>
      </c>
    </row>
    <row r="7074" spans="1:3" x14ac:dyDescent="0.3">
      <c r="A7074">
        <f t="shared" si="221"/>
        <v>7054</v>
      </c>
      <c r="B7074">
        <v>0.65244172411599965</v>
      </c>
      <c r="C7074">
        <f t="shared" si="220"/>
        <v>1.1564821517804942</v>
      </c>
    </row>
    <row r="7075" spans="1:3" x14ac:dyDescent="0.3">
      <c r="A7075">
        <f t="shared" si="221"/>
        <v>7055</v>
      </c>
      <c r="B7075">
        <v>0.43968705315651158</v>
      </c>
      <c r="C7075">
        <f t="shared" si="220"/>
        <v>1.1564864663463388</v>
      </c>
    </row>
    <row r="7076" spans="1:3" x14ac:dyDescent="0.3">
      <c r="A7076">
        <f t="shared" si="221"/>
        <v>7056</v>
      </c>
      <c r="B7076">
        <v>0.6092888030325796</v>
      </c>
      <c r="C7076">
        <f t="shared" si="220"/>
        <v>1.1566743274114168</v>
      </c>
    </row>
    <row r="7077" spans="1:3" x14ac:dyDescent="0.3">
      <c r="A7077">
        <f t="shared" si="221"/>
        <v>7057</v>
      </c>
      <c r="B7077">
        <v>2.9896744171942258</v>
      </c>
      <c r="C7077">
        <f t="shared" si="220"/>
        <v>1.1568549087835405</v>
      </c>
    </row>
    <row r="7078" spans="1:3" x14ac:dyDescent="0.3">
      <c r="A7078">
        <f t="shared" si="221"/>
        <v>7058</v>
      </c>
      <c r="B7078">
        <v>3.5345004129029194</v>
      </c>
      <c r="C7078">
        <f t="shared" si="220"/>
        <v>1.1582567310688943</v>
      </c>
    </row>
    <row r="7079" spans="1:3" x14ac:dyDescent="0.3">
      <c r="A7079">
        <f t="shared" si="221"/>
        <v>7059</v>
      </c>
      <c r="B7079">
        <v>0.48871425281154912</v>
      </c>
      <c r="C7079">
        <f t="shared" si="220"/>
        <v>1.1585566880754394</v>
      </c>
    </row>
    <row r="7080" spans="1:3" x14ac:dyDescent="0.3">
      <c r="A7080">
        <f t="shared" si="221"/>
        <v>7060</v>
      </c>
      <c r="B7080">
        <v>2.0372527774200933</v>
      </c>
      <c r="C7080">
        <f t="shared" si="220"/>
        <v>1.1594431621158829</v>
      </c>
    </row>
    <row r="7081" spans="1:3" x14ac:dyDescent="0.3">
      <c r="A7081">
        <f t="shared" si="221"/>
        <v>7061</v>
      </c>
      <c r="B7081">
        <v>2.3734478798241025</v>
      </c>
      <c r="C7081">
        <f t="shared" si="220"/>
        <v>1.1602820322417002</v>
      </c>
    </row>
    <row r="7082" spans="1:3" x14ac:dyDescent="0.3">
      <c r="A7082">
        <f t="shared" si="221"/>
        <v>7062</v>
      </c>
      <c r="B7082">
        <v>0.52960824052303024</v>
      </c>
      <c r="C7082">
        <f t="shared" si="220"/>
        <v>1.1604890941613986</v>
      </c>
    </row>
    <row r="7083" spans="1:3" x14ac:dyDescent="0.3">
      <c r="A7083">
        <f t="shared" si="221"/>
        <v>7063</v>
      </c>
      <c r="B7083">
        <v>1.4403649392118152</v>
      </c>
      <c r="C7083">
        <f t="shared" si="220"/>
        <v>1.1607417815214347</v>
      </c>
    </row>
    <row r="7084" spans="1:3" x14ac:dyDescent="0.3">
      <c r="A7084">
        <f t="shared" si="221"/>
        <v>7064</v>
      </c>
      <c r="B7084">
        <v>1.0014226865174203</v>
      </c>
      <c r="C7084">
        <f t="shared" si="220"/>
        <v>1.1609657275690508</v>
      </c>
    </row>
    <row r="7085" spans="1:3" x14ac:dyDescent="0.3">
      <c r="A7085">
        <f t="shared" si="221"/>
        <v>7065</v>
      </c>
      <c r="B7085">
        <v>1.191881892744072</v>
      </c>
      <c r="C7085">
        <f t="shared" si="220"/>
        <v>1.1611443190959119</v>
      </c>
    </row>
    <row r="7086" spans="1:3" x14ac:dyDescent="0.3">
      <c r="A7086">
        <f t="shared" si="221"/>
        <v>7066</v>
      </c>
      <c r="B7086">
        <v>0.18694828965600729</v>
      </c>
      <c r="C7086">
        <f t="shared" si="220"/>
        <v>1.162160077465042</v>
      </c>
    </row>
    <row r="7087" spans="1:3" x14ac:dyDescent="0.3">
      <c r="A7087">
        <f t="shared" si="221"/>
        <v>7067</v>
      </c>
      <c r="B7087">
        <v>0.91474985276860044</v>
      </c>
      <c r="C7087">
        <f t="shared" si="220"/>
        <v>1.1624296887664405</v>
      </c>
    </row>
    <row r="7088" spans="1:3" x14ac:dyDescent="0.3">
      <c r="A7088">
        <f t="shared" si="221"/>
        <v>7068</v>
      </c>
      <c r="B7088">
        <v>0.18839061233047349</v>
      </c>
      <c r="C7088">
        <f t="shared" si="220"/>
        <v>1.1625057327643351</v>
      </c>
    </row>
    <row r="7089" spans="1:3" x14ac:dyDescent="0.3">
      <c r="A7089">
        <f t="shared" si="221"/>
        <v>7069</v>
      </c>
      <c r="B7089">
        <v>0.42053487392606992</v>
      </c>
      <c r="C7089">
        <f t="shared" si="220"/>
        <v>1.1627524544161258</v>
      </c>
    </row>
    <row r="7090" spans="1:3" x14ac:dyDescent="0.3">
      <c r="A7090">
        <f t="shared" si="221"/>
        <v>7070</v>
      </c>
      <c r="B7090">
        <v>0.85425828718192354</v>
      </c>
      <c r="C7090">
        <f t="shared" si="220"/>
        <v>1.1628036778388053</v>
      </c>
    </row>
    <row r="7091" spans="1:3" x14ac:dyDescent="0.3">
      <c r="A7091">
        <f t="shared" si="221"/>
        <v>7071</v>
      </c>
      <c r="B7091">
        <v>1.0188284962443479</v>
      </c>
      <c r="C7091">
        <f t="shared" si="220"/>
        <v>1.1628784385578748</v>
      </c>
    </row>
    <row r="7092" spans="1:3" x14ac:dyDescent="0.3">
      <c r="A7092">
        <f t="shared" si="221"/>
        <v>7072</v>
      </c>
      <c r="B7092">
        <v>0.5350178592655801</v>
      </c>
      <c r="C7092">
        <f t="shared" si="220"/>
        <v>1.1630624157975016</v>
      </c>
    </row>
    <row r="7093" spans="1:3" x14ac:dyDescent="0.3">
      <c r="A7093">
        <f t="shared" si="221"/>
        <v>7073</v>
      </c>
      <c r="B7093">
        <v>2.612079811785744</v>
      </c>
      <c r="C7093">
        <f t="shared" si="220"/>
        <v>1.1630904481929245</v>
      </c>
    </row>
    <row r="7094" spans="1:3" x14ac:dyDescent="0.3">
      <c r="A7094">
        <f t="shared" si="221"/>
        <v>7074</v>
      </c>
      <c r="B7094">
        <v>1.1198562595742791</v>
      </c>
      <c r="C7094">
        <f t="shared" si="220"/>
        <v>1.1635775912632929</v>
      </c>
    </row>
    <row r="7095" spans="1:3" x14ac:dyDescent="0.3">
      <c r="A7095">
        <f t="shared" si="221"/>
        <v>7075</v>
      </c>
      <c r="B7095">
        <v>0.1864872839216245</v>
      </c>
      <c r="C7095">
        <f t="shared" si="220"/>
        <v>1.1639901151504648</v>
      </c>
    </row>
    <row r="7096" spans="1:3" x14ac:dyDescent="0.3">
      <c r="A7096">
        <f t="shared" si="221"/>
        <v>7076</v>
      </c>
      <c r="B7096">
        <v>1.6518622621771839</v>
      </c>
      <c r="C7096">
        <f t="shared" si="220"/>
        <v>1.1641111182095834</v>
      </c>
    </row>
    <row r="7097" spans="1:3" x14ac:dyDescent="0.3">
      <c r="A7097">
        <f t="shared" si="221"/>
        <v>7077</v>
      </c>
      <c r="B7097">
        <v>0.42304524355841511</v>
      </c>
      <c r="C7097">
        <f t="shared" si="220"/>
        <v>1.1646307515273022</v>
      </c>
    </row>
    <row r="7098" spans="1:3" x14ac:dyDescent="0.3">
      <c r="A7098">
        <f t="shared" si="221"/>
        <v>7078</v>
      </c>
      <c r="B7098">
        <v>0.2789823351852303</v>
      </c>
      <c r="C7098">
        <f t="shared" si="220"/>
        <v>1.1652793526747207</v>
      </c>
    </row>
    <row r="7099" spans="1:3" x14ac:dyDescent="0.3">
      <c r="A7099">
        <f t="shared" si="221"/>
        <v>7079</v>
      </c>
      <c r="B7099">
        <v>0.50465147144053613</v>
      </c>
      <c r="C7099">
        <f t="shared" si="220"/>
        <v>1.1656459888328241</v>
      </c>
    </row>
    <row r="7100" spans="1:3" x14ac:dyDescent="0.3">
      <c r="A7100">
        <f t="shared" si="221"/>
        <v>7080</v>
      </c>
      <c r="B7100">
        <v>2.2325484462806546</v>
      </c>
      <c r="C7100">
        <f t="shared" si="220"/>
        <v>1.1657304689939747</v>
      </c>
    </row>
    <row r="7101" spans="1:3" x14ac:dyDescent="0.3">
      <c r="A7101">
        <f t="shared" si="221"/>
        <v>7081</v>
      </c>
      <c r="B7101">
        <v>1.2481761343720739</v>
      </c>
      <c r="C7101">
        <f t="shared" si="220"/>
        <v>1.1662320068672727</v>
      </c>
    </row>
    <row r="7102" spans="1:3" x14ac:dyDescent="0.3">
      <c r="A7102">
        <f t="shared" si="221"/>
        <v>7082</v>
      </c>
      <c r="B7102">
        <v>9.8919069661708159E-2</v>
      </c>
      <c r="C7102">
        <f t="shared" si="220"/>
        <v>1.1664669742200753</v>
      </c>
    </row>
    <row r="7103" spans="1:3" x14ac:dyDescent="0.3">
      <c r="A7103">
        <f t="shared" si="221"/>
        <v>7083</v>
      </c>
      <c r="B7103">
        <v>8.5029377759816116E-2</v>
      </c>
      <c r="C7103">
        <f t="shared" si="220"/>
        <v>1.1664880655692864</v>
      </c>
    </row>
    <row r="7104" spans="1:3" x14ac:dyDescent="0.3">
      <c r="A7104">
        <f t="shared" si="221"/>
        <v>7084</v>
      </c>
      <c r="B7104">
        <v>0.42516555363923603</v>
      </c>
      <c r="C7104">
        <f t="shared" si="220"/>
        <v>1.1668212519543504</v>
      </c>
    </row>
    <row r="7105" spans="1:3" x14ac:dyDescent="0.3">
      <c r="A7105">
        <f t="shared" si="221"/>
        <v>7085</v>
      </c>
      <c r="B7105">
        <v>1.4358683987472078</v>
      </c>
      <c r="C7105">
        <f t="shared" si="220"/>
        <v>1.1672514185952823</v>
      </c>
    </row>
    <row r="7106" spans="1:3" x14ac:dyDescent="0.3">
      <c r="A7106">
        <f t="shared" si="221"/>
        <v>7086</v>
      </c>
      <c r="B7106">
        <v>1.0442536531097992</v>
      </c>
      <c r="C7106">
        <f t="shared" si="220"/>
        <v>1.1673785808061055</v>
      </c>
    </row>
    <row r="7107" spans="1:3" x14ac:dyDescent="0.3">
      <c r="A7107">
        <f t="shared" si="221"/>
        <v>7087</v>
      </c>
      <c r="B7107">
        <v>0.41485533632181837</v>
      </c>
      <c r="C7107">
        <f t="shared" si="220"/>
        <v>1.1677081264830365</v>
      </c>
    </row>
    <row r="7108" spans="1:3" x14ac:dyDescent="0.3">
      <c r="A7108">
        <f t="shared" si="221"/>
        <v>7088</v>
      </c>
      <c r="B7108">
        <v>9.9289464529006395</v>
      </c>
      <c r="C7108">
        <f t="shared" si="220"/>
        <v>1.1677491522799022</v>
      </c>
    </row>
    <row r="7109" spans="1:3" x14ac:dyDescent="0.3">
      <c r="A7109">
        <f t="shared" si="221"/>
        <v>7089</v>
      </c>
      <c r="B7109">
        <v>0.47899168477825338</v>
      </c>
      <c r="C7109">
        <f t="shared" si="220"/>
        <v>1.1678320861190503</v>
      </c>
    </row>
    <row r="7110" spans="1:3" x14ac:dyDescent="0.3">
      <c r="A7110">
        <f t="shared" si="221"/>
        <v>7090</v>
      </c>
      <c r="B7110">
        <v>1.103758656069378</v>
      </c>
      <c r="C7110">
        <f t="shared" si="220"/>
        <v>1.1684909459273676</v>
      </c>
    </row>
    <row r="7111" spans="1:3" x14ac:dyDescent="0.3">
      <c r="A7111">
        <f t="shared" si="221"/>
        <v>7091</v>
      </c>
      <c r="B7111">
        <v>0.16468889968289635</v>
      </c>
      <c r="C7111">
        <f t="shared" si="220"/>
        <v>1.1685377264263461</v>
      </c>
    </row>
    <row r="7112" spans="1:3" x14ac:dyDescent="0.3">
      <c r="A7112">
        <f t="shared" si="221"/>
        <v>7092</v>
      </c>
      <c r="B7112">
        <v>1.5046042860197399</v>
      </c>
      <c r="C7112">
        <f t="shared" si="220"/>
        <v>1.1689953525681851</v>
      </c>
    </row>
    <row r="7113" spans="1:3" x14ac:dyDescent="0.3">
      <c r="A7113">
        <f t="shared" si="221"/>
        <v>7093</v>
      </c>
      <c r="B7113">
        <v>0.9213665388481358</v>
      </c>
      <c r="C7113">
        <f t="shared" si="220"/>
        <v>1.1693650367915807</v>
      </c>
    </row>
    <row r="7114" spans="1:3" x14ac:dyDescent="0.3">
      <c r="A7114">
        <f t="shared" si="221"/>
        <v>7094</v>
      </c>
      <c r="B7114">
        <v>1.5254840504734224</v>
      </c>
      <c r="C7114">
        <f t="shared" si="220"/>
        <v>1.1694117751187052</v>
      </c>
    </row>
    <row r="7115" spans="1:3" x14ac:dyDescent="0.3">
      <c r="A7115">
        <f t="shared" si="221"/>
        <v>7095</v>
      </c>
      <c r="B7115">
        <v>2.3279420488779801</v>
      </c>
      <c r="C7115">
        <f t="shared" si="220"/>
        <v>1.1697555125107733</v>
      </c>
    </row>
    <row r="7116" spans="1:3" x14ac:dyDescent="0.3">
      <c r="A7116">
        <f t="shared" si="221"/>
        <v>7096</v>
      </c>
      <c r="B7116">
        <v>1.4779530963177743</v>
      </c>
      <c r="C7116">
        <f t="shared" si="220"/>
        <v>1.1698821587429626</v>
      </c>
    </row>
    <row r="7117" spans="1:3" x14ac:dyDescent="0.3">
      <c r="A7117">
        <f t="shared" si="221"/>
        <v>7097</v>
      </c>
      <c r="B7117">
        <v>8.8046331843578685E-3</v>
      </c>
      <c r="C7117">
        <f t="shared" si="220"/>
        <v>1.1712680625716256</v>
      </c>
    </row>
    <row r="7118" spans="1:3" x14ac:dyDescent="0.3">
      <c r="A7118">
        <f t="shared" si="221"/>
        <v>7098</v>
      </c>
      <c r="B7118">
        <v>7.1523235734251456E-2</v>
      </c>
      <c r="C7118">
        <f t="shared" si="220"/>
        <v>1.1723363551083379</v>
      </c>
    </row>
    <row r="7119" spans="1:3" x14ac:dyDescent="0.3">
      <c r="A7119">
        <f t="shared" si="221"/>
        <v>7099</v>
      </c>
      <c r="B7119">
        <v>0.20938951454160537</v>
      </c>
      <c r="C7119">
        <f t="shared" si="220"/>
        <v>1.1723378482866789</v>
      </c>
    </row>
    <row r="7120" spans="1:3" x14ac:dyDescent="0.3">
      <c r="A7120">
        <f t="shared" si="221"/>
        <v>7100</v>
      </c>
      <c r="B7120">
        <v>0.70011921287386003</v>
      </c>
      <c r="C7120">
        <f t="shared" si="220"/>
        <v>1.1729994808227935</v>
      </c>
    </row>
    <row r="7121" spans="1:3" x14ac:dyDescent="0.3">
      <c r="A7121">
        <f t="shared" si="221"/>
        <v>7101</v>
      </c>
      <c r="B7121">
        <v>0.19963422146567789</v>
      </c>
      <c r="C7121">
        <f t="shared" si="220"/>
        <v>1.1730731199696178</v>
      </c>
    </row>
    <row r="7122" spans="1:3" x14ac:dyDescent="0.3">
      <c r="A7122">
        <f t="shared" si="221"/>
        <v>7102</v>
      </c>
      <c r="B7122">
        <v>0.33945873832094842</v>
      </c>
      <c r="C7122">
        <f t="shared" si="220"/>
        <v>1.1732292139559304</v>
      </c>
    </row>
    <row r="7123" spans="1:3" x14ac:dyDescent="0.3">
      <c r="A7123">
        <f t="shared" si="221"/>
        <v>7103</v>
      </c>
      <c r="B7123">
        <v>0.22145825072539682</v>
      </c>
      <c r="C7123">
        <f t="shared" si="220"/>
        <v>1.1733184837481228</v>
      </c>
    </row>
    <row r="7124" spans="1:3" x14ac:dyDescent="0.3">
      <c r="A7124">
        <f t="shared" si="221"/>
        <v>7104</v>
      </c>
      <c r="B7124">
        <v>1.5160813257025398</v>
      </c>
      <c r="C7124">
        <f t="shared" si="220"/>
        <v>1.1736375236137389</v>
      </c>
    </row>
    <row r="7125" spans="1:3" x14ac:dyDescent="0.3">
      <c r="A7125">
        <f t="shared" si="221"/>
        <v>7105</v>
      </c>
      <c r="B7125">
        <v>1.3735284572924098</v>
      </c>
      <c r="C7125">
        <f t="shared" si="220"/>
        <v>1.1738085926515482</v>
      </c>
    </row>
    <row r="7126" spans="1:3" x14ac:dyDescent="0.3">
      <c r="A7126">
        <f t="shared" si="221"/>
        <v>7106</v>
      </c>
      <c r="B7126">
        <v>2.3159713897413345</v>
      </c>
      <c r="C7126">
        <f t="shared" ref="C7126:C7189" si="222">SMALL($B$21:$B$10020,A7126)</f>
        <v>1.174453469055535</v>
      </c>
    </row>
    <row r="7127" spans="1:3" x14ac:dyDescent="0.3">
      <c r="A7127">
        <f t="shared" ref="A7127:A7190" si="223">A7126+1</f>
        <v>7107</v>
      </c>
      <c r="B7127">
        <v>1.2320289080418259</v>
      </c>
      <c r="C7127">
        <f t="shared" si="222"/>
        <v>1.1745108191415952</v>
      </c>
    </row>
    <row r="7128" spans="1:3" x14ac:dyDescent="0.3">
      <c r="A7128">
        <f t="shared" si="223"/>
        <v>7108</v>
      </c>
      <c r="B7128">
        <v>0.26299409513989747</v>
      </c>
      <c r="C7128">
        <f t="shared" si="222"/>
        <v>1.1746137050057075</v>
      </c>
    </row>
    <row r="7129" spans="1:3" x14ac:dyDescent="0.3">
      <c r="A7129">
        <f t="shared" si="223"/>
        <v>7109</v>
      </c>
      <c r="B7129">
        <v>4.5169636029161824</v>
      </c>
      <c r="C7129">
        <f t="shared" si="222"/>
        <v>1.1748514828899517</v>
      </c>
    </row>
    <row r="7130" spans="1:3" x14ac:dyDescent="0.3">
      <c r="A7130">
        <f t="shared" si="223"/>
        <v>7110</v>
      </c>
      <c r="B7130">
        <v>0.33371972762410218</v>
      </c>
      <c r="C7130">
        <f t="shared" si="222"/>
        <v>1.175059312990463</v>
      </c>
    </row>
    <row r="7131" spans="1:3" x14ac:dyDescent="0.3">
      <c r="A7131">
        <f t="shared" si="223"/>
        <v>7111</v>
      </c>
      <c r="B7131">
        <v>0.57064949104649609</v>
      </c>
      <c r="C7131">
        <f t="shared" si="222"/>
        <v>1.1755603675269624</v>
      </c>
    </row>
    <row r="7132" spans="1:3" x14ac:dyDescent="0.3">
      <c r="A7132">
        <f t="shared" si="223"/>
        <v>7112</v>
      </c>
      <c r="B7132">
        <v>3.5086211989860567</v>
      </c>
      <c r="C7132">
        <f t="shared" si="222"/>
        <v>1.1755984758925475</v>
      </c>
    </row>
    <row r="7133" spans="1:3" x14ac:dyDescent="0.3">
      <c r="A7133">
        <f t="shared" si="223"/>
        <v>7113</v>
      </c>
      <c r="B7133">
        <v>0.13949686150470297</v>
      </c>
      <c r="C7133">
        <f t="shared" si="222"/>
        <v>1.1759361529873815</v>
      </c>
    </row>
    <row r="7134" spans="1:3" x14ac:dyDescent="0.3">
      <c r="A7134">
        <f t="shared" si="223"/>
        <v>7114</v>
      </c>
      <c r="B7134">
        <v>1.2277699596606739E-2</v>
      </c>
      <c r="C7134">
        <f t="shared" si="222"/>
        <v>1.1762683690198592</v>
      </c>
    </row>
    <row r="7135" spans="1:3" x14ac:dyDescent="0.3">
      <c r="A7135">
        <f t="shared" si="223"/>
        <v>7115</v>
      </c>
      <c r="B7135">
        <v>1.4652818420553433</v>
      </c>
      <c r="C7135">
        <f t="shared" si="222"/>
        <v>1.1768446526952669</v>
      </c>
    </row>
    <row r="7136" spans="1:3" x14ac:dyDescent="0.3">
      <c r="A7136">
        <f t="shared" si="223"/>
        <v>7116</v>
      </c>
      <c r="B7136">
        <v>5.0195647629990736E-2</v>
      </c>
      <c r="C7136">
        <f t="shared" si="222"/>
        <v>1.177257455117398</v>
      </c>
    </row>
    <row r="7137" spans="1:3" x14ac:dyDescent="0.3">
      <c r="A7137">
        <f t="shared" si="223"/>
        <v>7117</v>
      </c>
      <c r="B7137">
        <v>0.14091200409719207</v>
      </c>
      <c r="C7137">
        <f t="shared" si="222"/>
        <v>1.1773545657932527</v>
      </c>
    </row>
    <row r="7138" spans="1:3" x14ac:dyDescent="0.3">
      <c r="A7138">
        <f t="shared" si="223"/>
        <v>7118</v>
      </c>
      <c r="B7138">
        <v>1.5639937120918022</v>
      </c>
      <c r="C7138">
        <f t="shared" si="222"/>
        <v>1.1774119151850642</v>
      </c>
    </row>
    <row r="7139" spans="1:3" x14ac:dyDescent="0.3">
      <c r="A7139">
        <f t="shared" si="223"/>
        <v>7119</v>
      </c>
      <c r="B7139">
        <v>1.1016675804299847</v>
      </c>
      <c r="C7139">
        <f t="shared" si="222"/>
        <v>1.1777096976691472</v>
      </c>
    </row>
    <row r="7140" spans="1:3" x14ac:dyDescent="0.3">
      <c r="A7140">
        <f t="shared" si="223"/>
        <v>7120</v>
      </c>
      <c r="B7140">
        <v>1.2591285966091699</v>
      </c>
      <c r="C7140">
        <f t="shared" si="222"/>
        <v>1.1780550254188908</v>
      </c>
    </row>
    <row r="7141" spans="1:3" x14ac:dyDescent="0.3">
      <c r="A7141">
        <f t="shared" si="223"/>
        <v>7121</v>
      </c>
      <c r="B7141">
        <v>8.0081208507910784E-2</v>
      </c>
      <c r="C7141">
        <f t="shared" si="222"/>
        <v>1.1788562435901</v>
      </c>
    </row>
    <row r="7142" spans="1:3" x14ac:dyDescent="0.3">
      <c r="A7142">
        <f t="shared" si="223"/>
        <v>7122</v>
      </c>
      <c r="B7142">
        <v>9.1422383401973173E-2</v>
      </c>
      <c r="C7142">
        <f t="shared" si="222"/>
        <v>1.1791966457639045</v>
      </c>
    </row>
    <row r="7143" spans="1:3" x14ac:dyDescent="0.3">
      <c r="A7143">
        <f t="shared" si="223"/>
        <v>7123</v>
      </c>
      <c r="B7143">
        <v>0.61435893000104858</v>
      </c>
      <c r="C7143">
        <f t="shared" si="222"/>
        <v>1.1796560738794337</v>
      </c>
    </row>
    <row r="7144" spans="1:3" x14ac:dyDescent="0.3">
      <c r="A7144">
        <f t="shared" si="223"/>
        <v>7124</v>
      </c>
      <c r="B7144">
        <v>6.015783749783628</v>
      </c>
      <c r="C7144">
        <f t="shared" si="222"/>
        <v>1.1800955340807928</v>
      </c>
    </row>
    <row r="7145" spans="1:3" x14ac:dyDescent="0.3">
      <c r="A7145">
        <f t="shared" si="223"/>
        <v>7125</v>
      </c>
      <c r="B7145">
        <v>0.2820867159147078</v>
      </c>
      <c r="C7145">
        <f t="shared" si="222"/>
        <v>1.1801693197086884</v>
      </c>
    </row>
    <row r="7146" spans="1:3" x14ac:dyDescent="0.3">
      <c r="A7146">
        <f t="shared" si="223"/>
        <v>7126</v>
      </c>
      <c r="B7146">
        <v>1.5013861455603983</v>
      </c>
      <c r="C7146">
        <f t="shared" si="222"/>
        <v>1.1803486516027411</v>
      </c>
    </row>
    <row r="7147" spans="1:3" x14ac:dyDescent="0.3">
      <c r="A7147">
        <f t="shared" si="223"/>
        <v>7127</v>
      </c>
      <c r="B7147">
        <v>0.45007247997801181</v>
      </c>
      <c r="C7147">
        <f t="shared" si="222"/>
        <v>1.180918705463089</v>
      </c>
    </row>
    <row r="7148" spans="1:3" x14ac:dyDescent="0.3">
      <c r="A7148">
        <f t="shared" si="223"/>
        <v>7128</v>
      </c>
      <c r="B7148">
        <v>8.8888342838524759E-2</v>
      </c>
      <c r="C7148">
        <f t="shared" si="222"/>
        <v>1.1813474443621261</v>
      </c>
    </row>
    <row r="7149" spans="1:3" x14ac:dyDescent="0.3">
      <c r="A7149">
        <f t="shared" si="223"/>
        <v>7129</v>
      </c>
      <c r="B7149">
        <v>0.18632151219774062</v>
      </c>
      <c r="C7149">
        <f t="shared" si="222"/>
        <v>1.1818097794718867</v>
      </c>
    </row>
    <row r="7150" spans="1:3" x14ac:dyDescent="0.3">
      <c r="A7150">
        <f t="shared" si="223"/>
        <v>7130</v>
      </c>
      <c r="B7150">
        <v>0.25214325166493246</v>
      </c>
      <c r="C7150">
        <f t="shared" si="222"/>
        <v>1.182454202215852</v>
      </c>
    </row>
    <row r="7151" spans="1:3" x14ac:dyDescent="0.3">
      <c r="A7151">
        <f t="shared" si="223"/>
        <v>7131</v>
      </c>
      <c r="B7151">
        <v>0.61968369416885372</v>
      </c>
      <c r="C7151">
        <f t="shared" si="222"/>
        <v>1.1828178921111216</v>
      </c>
    </row>
    <row r="7152" spans="1:3" x14ac:dyDescent="0.3">
      <c r="A7152">
        <f t="shared" si="223"/>
        <v>7132</v>
      </c>
      <c r="B7152">
        <v>5.0742052051093722E-2</v>
      </c>
      <c r="C7152">
        <f t="shared" si="222"/>
        <v>1.1839345104292045</v>
      </c>
    </row>
    <row r="7153" spans="1:3" x14ac:dyDescent="0.3">
      <c r="A7153">
        <f t="shared" si="223"/>
        <v>7133</v>
      </c>
      <c r="B7153">
        <v>0.82170885589428733</v>
      </c>
      <c r="C7153">
        <f t="shared" si="222"/>
        <v>1.1839383542532995</v>
      </c>
    </row>
    <row r="7154" spans="1:3" x14ac:dyDescent="0.3">
      <c r="A7154">
        <f t="shared" si="223"/>
        <v>7134</v>
      </c>
      <c r="B7154">
        <v>0.93681361553451592</v>
      </c>
      <c r="C7154">
        <f t="shared" si="222"/>
        <v>1.1853793435840243</v>
      </c>
    </row>
    <row r="7155" spans="1:3" x14ac:dyDescent="0.3">
      <c r="A7155">
        <f t="shared" si="223"/>
        <v>7135</v>
      </c>
      <c r="B7155">
        <v>0.7100574394812964</v>
      </c>
      <c r="C7155">
        <f t="shared" si="222"/>
        <v>1.185540044862011</v>
      </c>
    </row>
    <row r="7156" spans="1:3" x14ac:dyDescent="0.3">
      <c r="A7156">
        <f t="shared" si="223"/>
        <v>7136</v>
      </c>
      <c r="B7156">
        <v>1.1818097794718867</v>
      </c>
      <c r="C7156">
        <f t="shared" si="222"/>
        <v>1.1858326997828161</v>
      </c>
    </row>
    <row r="7157" spans="1:3" x14ac:dyDescent="0.3">
      <c r="A7157">
        <f t="shared" si="223"/>
        <v>7137</v>
      </c>
      <c r="B7157">
        <v>2.1912125588915794</v>
      </c>
      <c r="C7157">
        <f t="shared" si="222"/>
        <v>1.186217352605172</v>
      </c>
    </row>
    <row r="7158" spans="1:3" x14ac:dyDescent="0.3">
      <c r="A7158">
        <f t="shared" si="223"/>
        <v>7138</v>
      </c>
      <c r="B7158">
        <v>2.4792778104686928</v>
      </c>
      <c r="C7158">
        <f t="shared" si="222"/>
        <v>1.1863461968309945</v>
      </c>
    </row>
    <row r="7159" spans="1:3" x14ac:dyDescent="0.3">
      <c r="A7159">
        <f t="shared" si="223"/>
        <v>7139</v>
      </c>
      <c r="B7159">
        <v>1.7210140848072122</v>
      </c>
      <c r="C7159">
        <f t="shared" si="222"/>
        <v>1.1867695649802388</v>
      </c>
    </row>
    <row r="7160" spans="1:3" x14ac:dyDescent="0.3">
      <c r="A7160">
        <f t="shared" si="223"/>
        <v>7140</v>
      </c>
      <c r="B7160">
        <v>1.2137074206140468</v>
      </c>
      <c r="C7160">
        <f t="shared" si="222"/>
        <v>1.1868871412780626</v>
      </c>
    </row>
    <row r="7161" spans="1:3" x14ac:dyDescent="0.3">
      <c r="A7161">
        <f t="shared" si="223"/>
        <v>7141</v>
      </c>
      <c r="B7161">
        <v>1.3258771604623041</v>
      </c>
      <c r="C7161">
        <f t="shared" si="222"/>
        <v>1.188004964827738</v>
      </c>
    </row>
    <row r="7162" spans="1:3" x14ac:dyDescent="0.3">
      <c r="A7162">
        <f t="shared" si="223"/>
        <v>7142</v>
      </c>
      <c r="B7162">
        <v>0.74001433345197309</v>
      </c>
      <c r="C7162">
        <f t="shared" si="222"/>
        <v>1.188479651281688</v>
      </c>
    </row>
    <row r="7163" spans="1:3" x14ac:dyDescent="0.3">
      <c r="A7163">
        <f t="shared" si="223"/>
        <v>7143</v>
      </c>
      <c r="B7163">
        <v>0.31949729101844571</v>
      </c>
      <c r="C7163">
        <f t="shared" si="222"/>
        <v>1.1886264312251176</v>
      </c>
    </row>
    <row r="7164" spans="1:3" x14ac:dyDescent="0.3">
      <c r="A7164">
        <f t="shared" si="223"/>
        <v>7144</v>
      </c>
      <c r="B7164">
        <v>1.3613707455729471</v>
      </c>
      <c r="C7164">
        <f t="shared" si="222"/>
        <v>1.1888131998027511</v>
      </c>
    </row>
    <row r="7165" spans="1:3" x14ac:dyDescent="0.3">
      <c r="A7165">
        <f t="shared" si="223"/>
        <v>7145</v>
      </c>
      <c r="B7165">
        <v>1.4165096064385618</v>
      </c>
      <c r="C7165">
        <f t="shared" si="222"/>
        <v>1.1889134864400277</v>
      </c>
    </row>
    <row r="7166" spans="1:3" x14ac:dyDescent="0.3">
      <c r="A7166">
        <f t="shared" si="223"/>
        <v>7146</v>
      </c>
      <c r="B7166">
        <v>3.5940188461565992E-2</v>
      </c>
      <c r="C7166">
        <f t="shared" si="222"/>
        <v>1.1894670760523507</v>
      </c>
    </row>
    <row r="7167" spans="1:3" x14ac:dyDescent="0.3">
      <c r="A7167">
        <f t="shared" si="223"/>
        <v>7147</v>
      </c>
      <c r="B7167">
        <v>0.30728346739153056</v>
      </c>
      <c r="C7167">
        <f t="shared" si="222"/>
        <v>1.1896433180947128</v>
      </c>
    </row>
    <row r="7168" spans="1:3" x14ac:dyDescent="0.3">
      <c r="A7168">
        <f t="shared" si="223"/>
        <v>7148</v>
      </c>
      <c r="B7168">
        <v>0.61472814958956756</v>
      </c>
      <c r="C7168">
        <f t="shared" si="222"/>
        <v>1.1896568703690056</v>
      </c>
    </row>
    <row r="7169" spans="1:3" x14ac:dyDescent="0.3">
      <c r="A7169">
        <f t="shared" si="223"/>
        <v>7149</v>
      </c>
      <c r="B7169">
        <v>2.7385367178705309</v>
      </c>
      <c r="C7169">
        <f t="shared" si="222"/>
        <v>1.1901232074449826</v>
      </c>
    </row>
    <row r="7170" spans="1:3" x14ac:dyDescent="0.3">
      <c r="A7170">
        <f t="shared" si="223"/>
        <v>7150</v>
      </c>
      <c r="B7170">
        <v>0.64714996476328945</v>
      </c>
      <c r="C7170">
        <f t="shared" si="222"/>
        <v>1.1903540417309164</v>
      </c>
    </row>
    <row r="7171" spans="1:3" x14ac:dyDescent="0.3">
      <c r="A7171">
        <f t="shared" si="223"/>
        <v>7151</v>
      </c>
      <c r="B7171">
        <v>1.3892105593330661</v>
      </c>
      <c r="C7171">
        <f t="shared" si="222"/>
        <v>1.1918033747387224</v>
      </c>
    </row>
    <row r="7172" spans="1:3" x14ac:dyDescent="0.3">
      <c r="A7172">
        <f t="shared" si="223"/>
        <v>7152</v>
      </c>
      <c r="B7172">
        <v>1.7094243909415021</v>
      </c>
      <c r="C7172">
        <f t="shared" si="222"/>
        <v>1.191881892744072</v>
      </c>
    </row>
    <row r="7173" spans="1:3" x14ac:dyDescent="0.3">
      <c r="A7173">
        <f t="shared" si="223"/>
        <v>7153</v>
      </c>
      <c r="B7173">
        <v>0.58720891696059385</v>
      </c>
      <c r="C7173">
        <f t="shared" si="222"/>
        <v>1.1921550073323131</v>
      </c>
    </row>
    <row r="7174" spans="1:3" x14ac:dyDescent="0.3">
      <c r="A7174">
        <f t="shared" si="223"/>
        <v>7154</v>
      </c>
      <c r="B7174">
        <v>2.3333906369253472</v>
      </c>
      <c r="C7174">
        <f t="shared" si="222"/>
        <v>1.1926179517130853</v>
      </c>
    </row>
    <row r="7175" spans="1:3" x14ac:dyDescent="0.3">
      <c r="A7175">
        <f t="shared" si="223"/>
        <v>7155</v>
      </c>
      <c r="B7175">
        <v>3.1358819189708065E-2</v>
      </c>
      <c r="C7175">
        <f t="shared" si="222"/>
        <v>1.1928976911365747</v>
      </c>
    </row>
    <row r="7176" spans="1:3" x14ac:dyDescent="0.3">
      <c r="A7176">
        <f t="shared" si="223"/>
        <v>7156</v>
      </c>
      <c r="B7176">
        <v>0.66572076541225833</v>
      </c>
      <c r="C7176">
        <f t="shared" si="222"/>
        <v>1.1934717000703694</v>
      </c>
    </row>
    <row r="7177" spans="1:3" x14ac:dyDescent="0.3">
      <c r="A7177">
        <f t="shared" si="223"/>
        <v>7157</v>
      </c>
      <c r="B7177">
        <v>0.13713170570963262</v>
      </c>
      <c r="C7177">
        <f t="shared" si="222"/>
        <v>1.1937852707583967</v>
      </c>
    </row>
    <row r="7178" spans="1:3" x14ac:dyDescent="0.3">
      <c r="A7178">
        <f t="shared" si="223"/>
        <v>7158</v>
      </c>
      <c r="B7178">
        <v>1.1689953525681851</v>
      </c>
      <c r="C7178">
        <f t="shared" si="222"/>
        <v>1.1940375545349022</v>
      </c>
    </row>
    <row r="7179" spans="1:3" x14ac:dyDescent="0.3">
      <c r="A7179">
        <f t="shared" si="223"/>
        <v>7159</v>
      </c>
      <c r="B7179">
        <v>1.3014761223961531</v>
      </c>
      <c r="C7179">
        <f t="shared" si="222"/>
        <v>1.1941108153037776</v>
      </c>
    </row>
    <row r="7180" spans="1:3" x14ac:dyDescent="0.3">
      <c r="A7180">
        <f t="shared" si="223"/>
        <v>7160</v>
      </c>
      <c r="B7180">
        <v>0.35055682023909585</v>
      </c>
      <c r="C7180">
        <f t="shared" si="222"/>
        <v>1.1941834917953165</v>
      </c>
    </row>
    <row r="7181" spans="1:3" x14ac:dyDescent="0.3">
      <c r="A7181">
        <f t="shared" si="223"/>
        <v>7161</v>
      </c>
      <c r="B7181">
        <v>1.0652048961809386</v>
      </c>
      <c r="C7181">
        <f t="shared" si="222"/>
        <v>1.1949634012288972</v>
      </c>
    </row>
    <row r="7182" spans="1:3" x14ac:dyDescent="0.3">
      <c r="A7182">
        <f t="shared" si="223"/>
        <v>7162</v>
      </c>
      <c r="B7182">
        <v>0.75623517541284846</v>
      </c>
      <c r="C7182">
        <f t="shared" si="222"/>
        <v>1.1951130259858276</v>
      </c>
    </row>
    <row r="7183" spans="1:3" x14ac:dyDescent="0.3">
      <c r="A7183">
        <f t="shared" si="223"/>
        <v>7163</v>
      </c>
      <c r="B7183">
        <v>7.7137398481321284E-2</v>
      </c>
      <c r="C7183">
        <f t="shared" si="222"/>
        <v>1.1953057911197826</v>
      </c>
    </row>
    <row r="7184" spans="1:3" x14ac:dyDescent="0.3">
      <c r="A7184">
        <f t="shared" si="223"/>
        <v>7164</v>
      </c>
      <c r="B7184">
        <v>2.8405424460326945</v>
      </c>
      <c r="C7184">
        <f t="shared" si="222"/>
        <v>1.1957725086482731</v>
      </c>
    </row>
    <row r="7185" spans="1:3" x14ac:dyDescent="0.3">
      <c r="A7185">
        <f t="shared" si="223"/>
        <v>7165</v>
      </c>
      <c r="B7185">
        <v>1.9811794102762816</v>
      </c>
      <c r="C7185">
        <f t="shared" si="222"/>
        <v>1.1959496450105294</v>
      </c>
    </row>
    <row r="7186" spans="1:3" x14ac:dyDescent="0.3">
      <c r="A7186">
        <f t="shared" si="223"/>
        <v>7166</v>
      </c>
      <c r="B7186">
        <v>0.18668497173154242</v>
      </c>
      <c r="C7186">
        <f t="shared" si="222"/>
        <v>1.1963536426920818</v>
      </c>
    </row>
    <row r="7187" spans="1:3" x14ac:dyDescent="0.3">
      <c r="A7187">
        <f t="shared" si="223"/>
        <v>7167</v>
      </c>
      <c r="B7187">
        <v>0.11516942664673824</v>
      </c>
      <c r="C7187">
        <f t="shared" si="222"/>
        <v>1.1967438373577819</v>
      </c>
    </row>
    <row r="7188" spans="1:3" x14ac:dyDescent="0.3">
      <c r="A7188">
        <f t="shared" si="223"/>
        <v>7168</v>
      </c>
      <c r="B7188">
        <v>1.093886505264531</v>
      </c>
      <c r="C7188">
        <f t="shared" si="222"/>
        <v>1.1967492793248389</v>
      </c>
    </row>
    <row r="7189" spans="1:3" x14ac:dyDescent="0.3">
      <c r="A7189">
        <f t="shared" si="223"/>
        <v>7169</v>
      </c>
      <c r="B7189">
        <v>0.13194486877294187</v>
      </c>
      <c r="C7189">
        <f t="shared" si="222"/>
        <v>1.1968226154860906</v>
      </c>
    </row>
    <row r="7190" spans="1:3" x14ac:dyDescent="0.3">
      <c r="A7190">
        <f t="shared" si="223"/>
        <v>7170</v>
      </c>
      <c r="B7190">
        <v>0.16892249422497807</v>
      </c>
      <c r="C7190">
        <f t="shared" ref="C7190:C7253" si="224">SMALL($B$21:$B$10020,A7190)</f>
        <v>1.19706444411802</v>
      </c>
    </row>
    <row r="7191" spans="1:3" x14ac:dyDescent="0.3">
      <c r="A7191">
        <f t="shared" ref="A7191:A7254" si="225">A7190+1</f>
        <v>7171</v>
      </c>
      <c r="B7191">
        <v>0.5013096245247719</v>
      </c>
      <c r="C7191">
        <f t="shared" si="224"/>
        <v>1.197120702066228</v>
      </c>
    </row>
    <row r="7192" spans="1:3" x14ac:dyDescent="0.3">
      <c r="A7192">
        <f t="shared" si="225"/>
        <v>7172</v>
      </c>
      <c r="B7192">
        <v>2.3251412422109148</v>
      </c>
      <c r="C7192">
        <f t="shared" si="224"/>
        <v>1.197256543409414</v>
      </c>
    </row>
    <row r="7193" spans="1:3" x14ac:dyDescent="0.3">
      <c r="A7193">
        <f t="shared" si="225"/>
        <v>7173</v>
      </c>
      <c r="B7193">
        <v>0.78931569850943539</v>
      </c>
      <c r="C7193">
        <f t="shared" si="224"/>
        <v>1.1976070757614887</v>
      </c>
    </row>
    <row r="7194" spans="1:3" x14ac:dyDescent="0.3">
      <c r="A7194">
        <f t="shared" si="225"/>
        <v>7174</v>
      </c>
      <c r="B7194">
        <v>0.94247090181284965</v>
      </c>
      <c r="C7194">
        <f t="shared" si="224"/>
        <v>1.1978664005333051</v>
      </c>
    </row>
    <row r="7195" spans="1:3" x14ac:dyDescent="0.3">
      <c r="A7195">
        <f t="shared" si="225"/>
        <v>7175</v>
      </c>
      <c r="B7195">
        <v>8.4620303604728164E-2</v>
      </c>
      <c r="C7195">
        <f t="shared" si="224"/>
        <v>1.1978751966859613</v>
      </c>
    </row>
    <row r="7196" spans="1:3" x14ac:dyDescent="0.3">
      <c r="A7196">
        <f t="shared" si="225"/>
        <v>7176</v>
      </c>
      <c r="B7196">
        <v>2.6537998705032262E-2</v>
      </c>
      <c r="C7196">
        <f t="shared" si="224"/>
        <v>1.1980025135701027</v>
      </c>
    </row>
    <row r="7197" spans="1:3" x14ac:dyDescent="0.3">
      <c r="A7197">
        <f t="shared" si="225"/>
        <v>7177</v>
      </c>
      <c r="B7197">
        <v>0.75146439737814852</v>
      </c>
      <c r="C7197">
        <f t="shared" si="224"/>
        <v>1.1980194666393391</v>
      </c>
    </row>
    <row r="7198" spans="1:3" x14ac:dyDescent="0.3">
      <c r="A7198">
        <f t="shared" si="225"/>
        <v>7178</v>
      </c>
      <c r="B7198">
        <v>1.0777344117358407</v>
      </c>
      <c r="C7198">
        <f t="shared" si="224"/>
        <v>1.1985393226010992</v>
      </c>
    </row>
    <row r="7199" spans="1:3" x14ac:dyDescent="0.3">
      <c r="A7199">
        <f t="shared" si="225"/>
        <v>7179</v>
      </c>
      <c r="B7199">
        <v>1.8566871891470609</v>
      </c>
      <c r="C7199">
        <f t="shared" si="224"/>
        <v>1.19885027181083</v>
      </c>
    </row>
    <row r="7200" spans="1:3" x14ac:dyDescent="0.3">
      <c r="A7200">
        <f t="shared" si="225"/>
        <v>7180</v>
      </c>
      <c r="B7200">
        <v>0.8562305845700342</v>
      </c>
      <c r="C7200">
        <f t="shared" si="224"/>
        <v>1.1992059821223919</v>
      </c>
    </row>
    <row r="7201" spans="1:3" x14ac:dyDescent="0.3">
      <c r="A7201">
        <f t="shared" si="225"/>
        <v>7181</v>
      </c>
      <c r="B7201">
        <v>0.84412266924150825</v>
      </c>
      <c r="C7201">
        <f t="shared" si="224"/>
        <v>1.1993239418331851</v>
      </c>
    </row>
    <row r="7202" spans="1:3" x14ac:dyDescent="0.3">
      <c r="A7202">
        <f t="shared" si="225"/>
        <v>7182</v>
      </c>
      <c r="B7202">
        <v>1.177257455117398</v>
      </c>
      <c r="C7202">
        <f t="shared" si="224"/>
        <v>1.1993242413976624</v>
      </c>
    </row>
    <row r="7203" spans="1:3" x14ac:dyDescent="0.3">
      <c r="A7203">
        <f t="shared" si="225"/>
        <v>7183</v>
      </c>
      <c r="B7203">
        <v>0.90831198792383083</v>
      </c>
      <c r="C7203">
        <f t="shared" si="224"/>
        <v>1.1996213687023427</v>
      </c>
    </row>
    <row r="7204" spans="1:3" x14ac:dyDescent="0.3">
      <c r="A7204">
        <f t="shared" si="225"/>
        <v>7184</v>
      </c>
      <c r="B7204">
        <v>1.5660184049458847</v>
      </c>
      <c r="C7204">
        <f t="shared" si="224"/>
        <v>1.1997202198083075</v>
      </c>
    </row>
    <row r="7205" spans="1:3" x14ac:dyDescent="0.3">
      <c r="A7205">
        <f t="shared" si="225"/>
        <v>7185</v>
      </c>
      <c r="B7205">
        <v>0.25692481345310259</v>
      </c>
      <c r="C7205">
        <f t="shared" si="224"/>
        <v>1.200183534015699</v>
      </c>
    </row>
    <row r="7206" spans="1:3" x14ac:dyDescent="0.3">
      <c r="A7206">
        <f t="shared" si="225"/>
        <v>7186</v>
      </c>
      <c r="B7206">
        <v>0.36311550035201057</v>
      </c>
      <c r="C7206">
        <f t="shared" si="224"/>
        <v>1.2002100395135515</v>
      </c>
    </row>
    <row r="7207" spans="1:3" x14ac:dyDescent="0.3">
      <c r="A7207">
        <f t="shared" si="225"/>
        <v>7187</v>
      </c>
      <c r="B7207">
        <v>0.63255503686662706</v>
      </c>
      <c r="C7207">
        <f t="shared" si="224"/>
        <v>1.2002917033628884</v>
      </c>
    </row>
    <row r="7208" spans="1:3" x14ac:dyDescent="0.3">
      <c r="A7208">
        <f t="shared" si="225"/>
        <v>7188</v>
      </c>
      <c r="B7208">
        <v>8.0626070866643973E-2</v>
      </c>
      <c r="C7208">
        <f t="shared" si="224"/>
        <v>1.2011036649784037</v>
      </c>
    </row>
    <row r="7209" spans="1:3" x14ac:dyDescent="0.3">
      <c r="A7209">
        <f t="shared" si="225"/>
        <v>7189</v>
      </c>
      <c r="B7209">
        <v>0.37611845900016228</v>
      </c>
      <c r="C7209">
        <f t="shared" si="224"/>
        <v>1.2013578808640559</v>
      </c>
    </row>
    <row r="7210" spans="1:3" x14ac:dyDescent="0.3">
      <c r="A7210">
        <f t="shared" si="225"/>
        <v>7190</v>
      </c>
      <c r="B7210">
        <v>0.90733567033460272</v>
      </c>
      <c r="C7210">
        <f t="shared" si="224"/>
        <v>1.2016020368037119</v>
      </c>
    </row>
    <row r="7211" spans="1:3" x14ac:dyDescent="0.3">
      <c r="A7211">
        <f t="shared" si="225"/>
        <v>7191</v>
      </c>
      <c r="B7211">
        <v>1.3889964336258409</v>
      </c>
      <c r="C7211">
        <f t="shared" si="224"/>
        <v>1.2020400288513324</v>
      </c>
    </row>
    <row r="7212" spans="1:3" x14ac:dyDescent="0.3">
      <c r="A7212">
        <f t="shared" si="225"/>
        <v>7192</v>
      </c>
      <c r="B7212">
        <v>0.53011154063534494</v>
      </c>
      <c r="C7212">
        <f t="shared" si="224"/>
        <v>1.2022040643031922</v>
      </c>
    </row>
    <row r="7213" spans="1:3" x14ac:dyDescent="0.3">
      <c r="A7213">
        <f t="shared" si="225"/>
        <v>7193</v>
      </c>
      <c r="B7213">
        <v>3.3724131467285368E-2</v>
      </c>
      <c r="C7213">
        <f t="shared" si="224"/>
        <v>1.2026305020366492</v>
      </c>
    </row>
    <row r="7214" spans="1:3" x14ac:dyDescent="0.3">
      <c r="A7214">
        <f t="shared" si="225"/>
        <v>7194</v>
      </c>
      <c r="B7214">
        <v>0.85034277518289669</v>
      </c>
      <c r="C7214">
        <f t="shared" si="224"/>
        <v>1.2027482337100155</v>
      </c>
    </row>
    <row r="7215" spans="1:3" x14ac:dyDescent="0.3">
      <c r="A7215">
        <f t="shared" si="225"/>
        <v>7195</v>
      </c>
      <c r="B7215">
        <v>2.6751692293874139</v>
      </c>
      <c r="C7215">
        <f t="shared" si="224"/>
        <v>1.2034844424023945</v>
      </c>
    </row>
    <row r="7216" spans="1:3" x14ac:dyDescent="0.3">
      <c r="A7216">
        <f t="shared" si="225"/>
        <v>7196</v>
      </c>
      <c r="B7216">
        <v>0.95528774161613739</v>
      </c>
      <c r="C7216">
        <f t="shared" si="224"/>
        <v>1.2036629742869265</v>
      </c>
    </row>
    <row r="7217" spans="1:3" x14ac:dyDescent="0.3">
      <c r="A7217">
        <f t="shared" si="225"/>
        <v>7197</v>
      </c>
      <c r="B7217">
        <v>1.1435688003727442</v>
      </c>
      <c r="C7217">
        <f t="shared" si="224"/>
        <v>1.2037093772596328</v>
      </c>
    </row>
    <row r="7218" spans="1:3" x14ac:dyDescent="0.3">
      <c r="A7218">
        <f t="shared" si="225"/>
        <v>7198</v>
      </c>
      <c r="B7218">
        <v>0.22122370431717941</v>
      </c>
      <c r="C7218">
        <f t="shared" si="224"/>
        <v>1.2037760246277271</v>
      </c>
    </row>
    <row r="7219" spans="1:3" x14ac:dyDescent="0.3">
      <c r="A7219">
        <f t="shared" si="225"/>
        <v>7199</v>
      </c>
      <c r="B7219">
        <v>1.2724987074701299</v>
      </c>
      <c r="C7219">
        <f t="shared" si="224"/>
        <v>1.2040292386990679</v>
      </c>
    </row>
    <row r="7220" spans="1:3" x14ac:dyDescent="0.3">
      <c r="A7220">
        <f t="shared" si="225"/>
        <v>7200</v>
      </c>
      <c r="B7220">
        <v>1.3337032685203587E-2</v>
      </c>
      <c r="C7220">
        <f t="shared" si="224"/>
        <v>1.2043455628633342</v>
      </c>
    </row>
    <row r="7221" spans="1:3" x14ac:dyDescent="0.3">
      <c r="A7221">
        <f t="shared" si="225"/>
        <v>7201</v>
      </c>
      <c r="B7221">
        <v>0.14185821293212841</v>
      </c>
      <c r="C7221">
        <f t="shared" si="224"/>
        <v>1.2043602639903879</v>
      </c>
    </row>
    <row r="7222" spans="1:3" x14ac:dyDescent="0.3">
      <c r="A7222">
        <f t="shared" si="225"/>
        <v>7202</v>
      </c>
      <c r="B7222">
        <v>0.51114616443697014</v>
      </c>
      <c r="C7222">
        <f t="shared" si="224"/>
        <v>1.205341240100527</v>
      </c>
    </row>
    <row r="7223" spans="1:3" x14ac:dyDescent="0.3">
      <c r="A7223">
        <f t="shared" si="225"/>
        <v>7203</v>
      </c>
      <c r="B7223">
        <v>0.1956910050814451</v>
      </c>
      <c r="C7223">
        <f t="shared" si="224"/>
        <v>1.2055851485934399</v>
      </c>
    </row>
    <row r="7224" spans="1:3" x14ac:dyDescent="0.3">
      <c r="A7224">
        <f t="shared" si="225"/>
        <v>7204</v>
      </c>
      <c r="B7224">
        <v>0.46880424520001118</v>
      </c>
      <c r="C7224">
        <f t="shared" si="224"/>
        <v>1.2058464843135421</v>
      </c>
    </row>
    <row r="7225" spans="1:3" x14ac:dyDescent="0.3">
      <c r="A7225">
        <f t="shared" si="225"/>
        <v>7205</v>
      </c>
      <c r="B7225">
        <v>0.11212575430198402</v>
      </c>
      <c r="C7225">
        <f t="shared" si="224"/>
        <v>1.2058524709203604</v>
      </c>
    </row>
    <row r="7226" spans="1:3" x14ac:dyDescent="0.3">
      <c r="A7226">
        <f t="shared" si="225"/>
        <v>7206</v>
      </c>
      <c r="B7226">
        <v>0.21399800299138461</v>
      </c>
      <c r="C7226">
        <f t="shared" si="224"/>
        <v>1.206917602589475</v>
      </c>
    </row>
    <row r="7227" spans="1:3" x14ac:dyDescent="0.3">
      <c r="A7227">
        <f t="shared" si="225"/>
        <v>7207</v>
      </c>
      <c r="B7227">
        <v>1.2438432466666007</v>
      </c>
      <c r="C7227">
        <f t="shared" si="224"/>
        <v>1.2079873019718212</v>
      </c>
    </row>
    <row r="7228" spans="1:3" x14ac:dyDescent="0.3">
      <c r="A7228">
        <f t="shared" si="225"/>
        <v>7208</v>
      </c>
      <c r="B7228">
        <v>1.3268686515603376</v>
      </c>
      <c r="C7228">
        <f t="shared" si="224"/>
        <v>1.2079984886559902</v>
      </c>
    </row>
    <row r="7229" spans="1:3" x14ac:dyDescent="0.3">
      <c r="A7229">
        <f t="shared" si="225"/>
        <v>7209</v>
      </c>
      <c r="B7229">
        <v>0.37134214668856558</v>
      </c>
      <c r="C7229">
        <f t="shared" si="224"/>
        <v>1.2083074558197198</v>
      </c>
    </row>
    <row r="7230" spans="1:3" x14ac:dyDescent="0.3">
      <c r="A7230">
        <f t="shared" si="225"/>
        <v>7210</v>
      </c>
      <c r="B7230">
        <v>0.77231004328560471</v>
      </c>
      <c r="C7230">
        <f t="shared" si="224"/>
        <v>1.209473659329753</v>
      </c>
    </row>
    <row r="7231" spans="1:3" x14ac:dyDescent="0.3">
      <c r="A7231">
        <f t="shared" si="225"/>
        <v>7211</v>
      </c>
      <c r="B7231">
        <v>0.48975321725786314</v>
      </c>
      <c r="C7231">
        <f t="shared" si="224"/>
        <v>1.2096057161848361</v>
      </c>
    </row>
    <row r="7232" spans="1:3" x14ac:dyDescent="0.3">
      <c r="A7232">
        <f t="shared" si="225"/>
        <v>7212</v>
      </c>
      <c r="B7232">
        <v>0.27127408150149535</v>
      </c>
      <c r="C7232">
        <f t="shared" si="224"/>
        <v>1.2102317510976897</v>
      </c>
    </row>
    <row r="7233" spans="1:3" x14ac:dyDescent="0.3">
      <c r="A7233">
        <f t="shared" si="225"/>
        <v>7213</v>
      </c>
      <c r="B7233">
        <v>0.77418805101649935</v>
      </c>
      <c r="C7233">
        <f t="shared" si="224"/>
        <v>1.2102573864984538</v>
      </c>
    </row>
    <row r="7234" spans="1:3" x14ac:dyDescent="0.3">
      <c r="A7234">
        <f t="shared" si="225"/>
        <v>7214</v>
      </c>
      <c r="B7234">
        <v>1.5935356574326542E-2</v>
      </c>
      <c r="C7234">
        <f t="shared" si="224"/>
        <v>1.2103611074943499</v>
      </c>
    </row>
    <row r="7235" spans="1:3" x14ac:dyDescent="0.3">
      <c r="A7235">
        <f t="shared" si="225"/>
        <v>7215</v>
      </c>
      <c r="B7235">
        <v>0.24245210784479032</v>
      </c>
      <c r="C7235">
        <f t="shared" si="224"/>
        <v>1.2104081111430371</v>
      </c>
    </row>
    <row r="7236" spans="1:3" x14ac:dyDescent="0.3">
      <c r="A7236">
        <f t="shared" si="225"/>
        <v>7216</v>
      </c>
      <c r="B7236">
        <v>0.71510820897632321</v>
      </c>
      <c r="C7236">
        <f t="shared" si="224"/>
        <v>1.2104272882141283</v>
      </c>
    </row>
    <row r="7237" spans="1:3" x14ac:dyDescent="0.3">
      <c r="A7237">
        <f t="shared" si="225"/>
        <v>7217</v>
      </c>
      <c r="B7237">
        <v>0.48896877307153508</v>
      </c>
      <c r="C7237">
        <f t="shared" si="224"/>
        <v>1.2104568227262462</v>
      </c>
    </row>
    <row r="7238" spans="1:3" x14ac:dyDescent="0.3">
      <c r="A7238">
        <f t="shared" si="225"/>
        <v>7218</v>
      </c>
      <c r="B7238">
        <v>0.52973758634148815</v>
      </c>
      <c r="C7238">
        <f t="shared" si="224"/>
        <v>1.2110915962446389</v>
      </c>
    </row>
    <row r="7239" spans="1:3" x14ac:dyDescent="0.3">
      <c r="A7239">
        <f t="shared" si="225"/>
        <v>7219</v>
      </c>
      <c r="B7239">
        <v>0.98244690744572272</v>
      </c>
      <c r="C7239">
        <f t="shared" si="224"/>
        <v>1.2114031916144552</v>
      </c>
    </row>
    <row r="7240" spans="1:3" x14ac:dyDescent="0.3">
      <c r="A7240">
        <f t="shared" si="225"/>
        <v>7220</v>
      </c>
      <c r="B7240">
        <v>0.51370052538560707</v>
      </c>
      <c r="C7240">
        <f t="shared" si="224"/>
        <v>1.2122594027071549</v>
      </c>
    </row>
    <row r="7241" spans="1:3" x14ac:dyDescent="0.3">
      <c r="A7241">
        <f t="shared" si="225"/>
        <v>7221</v>
      </c>
      <c r="B7241">
        <v>0.56641479010927887</v>
      </c>
      <c r="C7241">
        <f t="shared" si="224"/>
        <v>1.2125429606762121</v>
      </c>
    </row>
    <row r="7242" spans="1:3" x14ac:dyDescent="0.3">
      <c r="A7242">
        <f t="shared" si="225"/>
        <v>7222</v>
      </c>
      <c r="B7242">
        <v>0.20598681624894977</v>
      </c>
      <c r="C7242">
        <f t="shared" si="224"/>
        <v>1.2126402574927098</v>
      </c>
    </row>
    <row r="7243" spans="1:3" x14ac:dyDescent="0.3">
      <c r="A7243">
        <f t="shared" si="225"/>
        <v>7223</v>
      </c>
      <c r="B7243">
        <v>0.62281858582148919</v>
      </c>
      <c r="C7243">
        <f t="shared" si="224"/>
        <v>1.2136819536933645</v>
      </c>
    </row>
    <row r="7244" spans="1:3" x14ac:dyDescent="0.3">
      <c r="A7244">
        <f t="shared" si="225"/>
        <v>7224</v>
      </c>
      <c r="B7244">
        <v>0.3569926075272567</v>
      </c>
      <c r="C7244">
        <f t="shared" si="224"/>
        <v>1.2137074206140468</v>
      </c>
    </row>
    <row r="7245" spans="1:3" x14ac:dyDescent="0.3">
      <c r="A7245">
        <f t="shared" si="225"/>
        <v>7225</v>
      </c>
      <c r="B7245">
        <v>1.7674152329173713</v>
      </c>
      <c r="C7245">
        <f t="shared" si="224"/>
        <v>1.2146207648207703</v>
      </c>
    </row>
    <row r="7246" spans="1:3" x14ac:dyDescent="0.3">
      <c r="A7246">
        <f t="shared" si="225"/>
        <v>7226</v>
      </c>
      <c r="B7246">
        <v>0.42491673095086857</v>
      </c>
      <c r="C7246">
        <f t="shared" si="224"/>
        <v>1.2153894535620198</v>
      </c>
    </row>
    <row r="7247" spans="1:3" x14ac:dyDescent="0.3">
      <c r="A7247">
        <f t="shared" si="225"/>
        <v>7227</v>
      </c>
      <c r="B7247">
        <v>0.15355619460895054</v>
      </c>
      <c r="C7247">
        <f t="shared" si="224"/>
        <v>1.2154914227974172</v>
      </c>
    </row>
    <row r="7248" spans="1:3" x14ac:dyDescent="0.3">
      <c r="A7248">
        <f t="shared" si="225"/>
        <v>7228</v>
      </c>
      <c r="B7248">
        <v>0.76510613514526615</v>
      </c>
      <c r="C7248">
        <f t="shared" si="224"/>
        <v>1.2157622954715699</v>
      </c>
    </row>
    <row r="7249" spans="1:3" x14ac:dyDescent="0.3">
      <c r="A7249">
        <f t="shared" si="225"/>
        <v>7229</v>
      </c>
      <c r="B7249">
        <v>0.43225943976376668</v>
      </c>
      <c r="C7249">
        <f t="shared" si="224"/>
        <v>1.2158452978113772</v>
      </c>
    </row>
    <row r="7250" spans="1:3" x14ac:dyDescent="0.3">
      <c r="A7250">
        <f t="shared" si="225"/>
        <v>7230</v>
      </c>
      <c r="B7250">
        <v>0.11721329224464139</v>
      </c>
      <c r="C7250">
        <f t="shared" si="224"/>
        <v>1.2164737643208887</v>
      </c>
    </row>
    <row r="7251" spans="1:3" x14ac:dyDescent="0.3">
      <c r="A7251">
        <f t="shared" si="225"/>
        <v>7231</v>
      </c>
      <c r="B7251">
        <v>1.206917602589475</v>
      </c>
      <c r="C7251">
        <f t="shared" si="224"/>
        <v>1.2169871214275227</v>
      </c>
    </row>
    <row r="7252" spans="1:3" x14ac:dyDescent="0.3">
      <c r="A7252">
        <f t="shared" si="225"/>
        <v>7232</v>
      </c>
      <c r="B7252">
        <v>0.56818035444966086</v>
      </c>
      <c r="C7252">
        <f t="shared" si="224"/>
        <v>1.217022559720409</v>
      </c>
    </row>
    <row r="7253" spans="1:3" x14ac:dyDescent="0.3">
      <c r="A7253">
        <f t="shared" si="225"/>
        <v>7233</v>
      </c>
      <c r="B7253">
        <v>0.37347980961728311</v>
      </c>
      <c r="C7253">
        <f t="shared" si="224"/>
        <v>1.2172312441348239</v>
      </c>
    </row>
    <row r="7254" spans="1:3" x14ac:dyDescent="0.3">
      <c r="A7254">
        <f t="shared" si="225"/>
        <v>7234</v>
      </c>
      <c r="B7254">
        <v>0.7624858360947846</v>
      </c>
      <c r="C7254">
        <f t="shared" ref="C7254:C7317" si="226">SMALL($B$21:$B$10020,A7254)</f>
        <v>1.2173808196655111</v>
      </c>
    </row>
    <row r="7255" spans="1:3" x14ac:dyDescent="0.3">
      <c r="A7255">
        <f t="shared" ref="A7255:A7318" si="227">A7254+1</f>
        <v>7235</v>
      </c>
      <c r="B7255">
        <v>6.0960596714427551E-2</v>
      </c>
      <c r="C7255">
        <f t="shared" si="226"/>
        <v>1.217901219885114</v>
      </c>
    </row>
    <row r="7256" spans="1:3" x14ac:dyDescent="0.3">
      <c r="A7256">
        <f t="shared" si="227"/>
        <v>7236</v>
      </c>
      <c r="B7256">
        <v>0.79310657417154906</v>
      </c>
      <c r="C7256">
        <f t="shared" si="226"/>
        <v>1.2183699724415287</v>
      </c>
    </row>
    <row r="7257" spans="1:3" x14ac:dyDescent="0.3">
      <c r="A7257">
        <f t="shared" si="227"/>
        <v>7237</v>
      </c>
      <c r="B7257">
        <v>0.639855461450475</v>
      </c>
      <c r="C7257">
        <f t="shared" si="226"/>
        <v>1.2187361314701881</v>
      </c>
    </row>
    <row r="7258" spans="1:3" x14ac:dyDescent="0.3">
      <c r="A7258">
        <f t="shared" si="227"/>
        <v>7238</v>
      </c>
      <c r="B7258">
        <v>0.78465110451200837</v>
      </c>
      <c r="C7258">
        <f t="shared" si="226"/>
        <v>1.2190033378618572</v>
      </c>
    </row>
    <row r="7259" spans="1:3" x14ac:dyDescent="0.3">
      <c r="A7259">
        <f t="shared" si="227"/>
        <v>7239</v>
      </c>
      <c r="B7259">
        <v>3.9739804440522004</v>
      </c>
      <c r="C7259">
        <f t="shared" si="226"/>
        <v>1.21973654787662</v>
      </c>
    </row>
    <row r="7260" spans="1:3" x14ac:dyDescent="0.3">
      <c r="A7260">
        <f t="shared" si="227"/>
        <v>7240</v>
      </c>
      <c r="B7260">
        <v>0.24264731557690911</v>
      </c>
      <c r="C7260">
        <f t="shared" si="226"/>
        <v>1.2198023158684725</v>
      </c>
    </row>
    <row r="7261" spans="1:3" x14ac:dyDescent="0.3">
      <c r="A7261">
        <f t="shared" si="227"/>
        <v>7241</v>
      </c>
      <c r="B7261">
        <v>0.54585737260868439</v>
      </c>
      <c r="C7261">
        <f t="shared" si="226"/>
        <v>1.2199489618247827</v>
      </c>
    </row>
    <row r="7262" spans="1:3" x14ac:dyDescent="0.3">
      <c r="A7262">
        <f t="shared" si="227"/>
        <v>7242</v>
      </c>
      <c r="B7262">
        <v>4.557225581940239</v>
      </c>
      <c r="C7262">
        <f t="shared" si="226"/>
        <v>1.2203792288546038</v>
      </c>
    </row>
    <row r="7263" spans="1:3" x14ac:dyDescent="0.3">
      <c r="A7263">
        <f t="shared" si="227"/>
        <v>7243</v>
      </c>
      <c r="B7263">
        <v>0.25061754021625848</v>
      </c>
      <c r="C7263">
        <f t="shared" si="226"/>
        <v>1.2213322143768994</v>
      </c>
    </row>
    <row r="7264" spans="1:3" x14ac:dyDescent="0.3">
      <c r="A7264">
        <f t="shared" si="227"/>
        <v>7244</v>
      </c>
      <c r="B7264">
        <v>0.11049928494656203</v>
      </c>
      <c r="C7264">
        <f t="shared" si="226"/>
        <v>1.2218209489683667</v>
      </c>
    </row>
    <row r="7265" spans="1:3" x14ac:dyDescent="0.3">
      <c r="A7265">
        <f t="shared" si="227"/>
        <v>7245</v>
      </c>
      <c r="B7265">
        <v>0.92535856642527414</v>
      </c>
      <c r="C7265">
        <f t="shared" si="226"/>
        <v>1.2223341605014295</v>
      </c>
    </row>
    <row r="7266" spans="1:3" x14ac:dyDescent="0.3">
      <c r="A7266">
        <f t="shared" si="227"/>
        <v>7246</v>
      </c>
      <c r="B7266">
        <v>1.4593769324911214</v>
      </c>
      <c r="C7266">
        <f t="shared" si="226"/>
        <v>1.2225441303436786</v>
      </c>
    </row>
    <row r="7267" spans="1:3" x14ac:dyDescent="0.3">
      <c r="A7267">
        <f t="shared" si="227"/>
        <v>7247</v>
      </c>
      <c r="B7267">
        <v>4.5707081357653889E-2</v>
      </c>
      <c r="C7267">
        <f t="shared" si="226"/>
        <v>1.2228918343554933</v>
      </c>
    </row>
    <row r="7268" spans="1:3" x14ac:dyDescent="0.3">
      <c r="A7268">
        <f t="shared" si="227"/>
        <v>7248</v>
      </c>
      <c r="B7268">
        <v>0.98053275341309631</v>
      </c>
      <c r="C7268">
        <f t="shared" si="226"/>
        <v>1.2239995136191055</v>
      </c>
    </row>
    <row r="7269" spans="1:3" x14ac:dyDescent="0.3">
      <c r="A7269">
        <f t="shared" si="227"/>
        <v>7249</v>
      </c>
      <c r="B7269">
        <v>0.10240067764552907</v>
      </c>
      <c r="C7269">
        <f t="shared" si="226"/>
        <v>1.2243407253537963</v>
      </c>
    </row>
    <row r="7270" spans="1:3" x14ac:dyDescent="0.3">
      <c r="A7270">
        <f t="shared" si="227"/>
        <v>7250</v>
      </c>
      <c r="B7270">
        <v>0.98540152279001281</v>
      </c>
      <c r="C7270">
        <f t="shared" si="226"/>
        <v>1.2244494958029499</v>
      </c>
    </row>
    <row r="7271" spans="1:3" x14ac:dyDescent="0.3">
      <c r="A7271">
        <f t="shared" si="227"/>
        <v>7251</v>
      </c>
      <c r="B7271">
        <v>9.504902219075162E-2</v>
      </c>
      <c r="C7271">
        <f t="shared" si="226"/>
        <v>1.2257659384469108</v>
      </c>
    </row>
    <row r="7272" spans="1:3" x14ac:dyDescent="0.3">
      <c r="A7272">
        <f t="shared" si="227"/>
        <v>7252</v>
      </c>
      <c r="B7272">
        <v>0.9929496429538256</v>
      </c>
      <c r="C7272">
        <f t="shared" si="226"/>
        <v>1.2261534396542226</v>
      </c>
    </row>
    <row r="7273" spans="1:3" x14ac:dyDescent="0.3">
      <c r="A7273">
        <f t="shared" si="227"/>
        <v>7253</v>
      </c>
      <c r="B7273">
        <v>1.3577183011190699</v>
      </c>
      <c r="C7273">
        <f t="shared" si="226"/>
        <v>1.2266709674481802</v>
      </c>
    </row>
    <row r="7274" spans="1:3" x14ac:dyDescent="0.3">
      <c r="A7274">
        <f t="shared" si="227"/>
        <v>7254</v>
      </c>
      <c r="B7274">
        <v>1.3043927988350179</v>
      </c>
      <c r="C7274">
        <f t="shared" si="226"/>
        <v>1.2267388319615371</v>
      </c>
    </row>
    <row r="7275" spans="1:3" x14ac:dyDescent="0.3">
      <c r="A7275">
        <f t="shared" si="227"/>
        <v>7255</v>
      </c>
      <c r="B7275">
        <v>0.54629618794043378</v>
      </c>
      <c r="C7275">
        <f t="shared" si="226"/>
        <v>1.2272756018102682</v>
      </c>
    </row>
    <row r="7276" spans="1:3" x14ac:dyDescent="0.3">
      <c r="A7276">
        <f t="shared" si="227"/>
        <v>7256</v>
      </c>
      <c r="B7276">
        <v>1.1993242413976624</v>
      </c>
      <c r="C7276">
        <f t="shared" si="226"/>
        <v>1.2274432568002991</v>
      </c>
    </row>
    <row r="7277" spans="1:3" x14ac:dyDescent="0.3">
      <c r="A7277">
        <f t="shared" si="227"/>
        <v>7257</v>
      </c>
      <c r="B7277">
        <v>1.2370744425067153</v>
      </c>
      <c r="C7277">
        <f t="shared" si="226"/>
        <v>1.2280580324544672</v>
      </c>
    </row>
    <row r="7278" spans="1:3" x14ac:dyDescent="0.3">
      <c r="A7278">
        <f t="shared" si="227"/>
        <v>7258</v>
      </c>
      <c r="B7278">
        <v>3.1493885879325418</v>
      </c>
      <c r="C7278">
        <f t="shared" si="226"/>
        <v>1.2291261785811074</v>
      </c>
    </row>
    <row r="7279" spans="1:3" x14ac:dyDescent="0.3">
      <c r="A7279">
        <f t="shared" si="227"/>
        <v>7259</v>
      </c>
      <c r="B7279">
        <v>0.7645476717895443</v>
      </c>
      <c r="C7279">
        <f t="shared" si="226"/>
        <v>1.2293232045225493</v>
      </c>
    </row>
    <row r="7280" spans="1:3" x14ac:dyDescent="0.3">
      <c r="A7280">
        <f t="shared" si="227"/>
        <v>7260</v>
      </c>
      <c r="B7280">
        <v>2.9292023213508349</v>
      </c>
      <c r="C7280">
        <f t="shared" si="226"/>
        <v>1.2301908198940203</v>
      </c>
    </row>
    <row r="7281" spans="1:3" x14ac:dyDescent="0.3">
      <c r="A7281">
        <f t="shared" si="227"/>
        <v>7261</v>
      </c>
      <c r="B7281">
        <v>0.66871494687628497</v>
      </c>
      <c r="C7281">
        <f t="shared" si="226"/>
        <v>1.2303776164855751</v>
      </c>
    </row>
    <row r="7282" spans="1:3" x14ac:dyDescent="0.3">
      <c r="A7282">
        <f t="shared" si="227"/>
        <v>7262</v>
      </c>
      <c r="B7282">
        <v>1.995480526429855</v>
      </c>
      <c r="C7282">
        <f t="shared" si="226"/>
        <v>1.2314791387321491</v>
      </c>
    </row>
    <row r="7283" spans="1:3" x14ac:dyDescent="0.3">
      <c r="A7283">
        <f t="shared" si="227"/>
        <v>7263</v>
      </c>
      <c r="B7283">
        <v>3.8065735901058684</v>
      </c>
      <c r="C7283">
        <f t="shared" si="226"/>
        <v>1.2316081948764164</v>
      </c>
    </row>
    <row r="7284" spans="1:3" x14ac:dyDescent="0.3">
      <c r="A7284">
        <f t="shared" si="227"/>
        <v>7264</v>
      </c>
      <c r="B7284">
        <v>0.32066850639795441</v>
      </c>
      <c r="C7284">
        <f t="shared" si="226"/>
        <v>1.2317096743889795</v>
      </c>
    </row>
    <row r="7285" spans="1:3" x14ac:dyDescent="0.3">
      <c r="A7285">
        <f t="shared" si="227"/>
        <v>7265</v>
      </c>
      <c r="B7285">
        <v>1.8902033582806146</v>
      </c>
      <c r="C7285">
        <f t="shared" si="226"/>
        <v>1.2318214374177072</v>
      </c>
    </row>
    <row r="7286" spans="1:3" x14ac:dyDescent="0.3">
      <c r="A7286">
        <f t="shared" si="227"/>
        <v>7266</v>
      </c>
      <c r="B7286">
        <v>0.76582654791464755</v>
      </c>
      <c r="C7286">
        <f t="shared" si="226"/>
        <v>1.2320289080418259</v>
      </c>
    </row>
    <row r="7287" spans="1:3" x14ac:dyDescent="0.3">
      <c r="A7287">
        <f t="shared" si="227"/>
        <v>7267</v>
      </c>
      <c r="B7287">
        <v>1.2370237428631918</v>
      </c>
      <c r="C7287">
        <f t="shared" si="226"/>
        <v>1.23236611590545</v>
      </c>
    </row>
    <row r="7288" spans="1:3" x14ac:dyDescent="0.3">
      <c r="A7288">
        <f t="shared" si="227"/>
        <v>7268</v>
      </c>
      <c r="B7288">
        <v>0.96695123903854951</v>
      </c>
      <c r="C7288">
        <f t="shared" si="226"/>
        <v>1.2333919166593119</v>
      </c>
    </row>
    <row r="7289" spans="1:3" x14ac:dyDescent="0.3">
      <c r="A7289">
        <f t="shared" si="227"/>
        <v>7269</v>
      </c>
      <c r="B7289">
        <v>0.56966433374568126</v>
      </c>
      <c r="C7289">
        <f t="shared" si="226"/>
        <v>1.2334466891981124</v>
      </c>
    </row>
    <row r="7290" spans="1:3" x14ac:dyDescent="0.3">
      <c r="A7290">
        <f t="shared" si="227"/>
        <v>7270</v>
      </c>
      <c r="B7290">
        <v>2.1631185763041954</v>
      </c>
      <c r="C7290">
        <f t="shared" si="226"/>
        <v>1.2336503824466407</v>
      </c>
    </row>
    <row r="7291" spans="1:3" x14ac:dyDescent="0.3">
      <c r="A7291">
        <f t="shared" si="227"/>
        <v>7271</v>
      </c>
      <c r="B7291">
        <v>0.18230068507235608</v>
      </c>
      <c r="C7291">
        <f t="shared" si="226"/>
        <v>1.234097426486551</v>
      </c>
    </row>
    <row r="7292" spans="1:3" x14ac:dyDescent="0.3">
      <c r="A7292">
        <f t="shared" si="227"/>
        <v>7272</v>
      </c>
      <c r="B7292">
        <v>0.21747380488931345</v>
      </c>
      <c r="C7292">
        <f t="shared" si="226"/>
        <v>1.2351165412397358</v>
      </c>
    </row>
    <row r="7293" spans="1:3" x14ac:dyDescent="0.3">
      <c r="A7293">
        <f t="shared" si="227"/>
        <v>7273</v>
      </c>
      <c r="B7293">
        <v>2.4496106577944374</v>
      </c>
      <c r="C7293">
        <f t="shared" si="226"/>
        <v>1.2351279583745673</v>
      </c>
    </row>
    <row r="7294" spans="1:3" x14ac:dyDescent="0.3">
      <c r="A7294">
        <f t="shared" si="227"/>
        <v>7274</v>
      </c>
      <c r="B7294">
        <v>1.0245126289525508</v>
      </c>
      <c r="C7294">
        <f t="shared" si="226"/>
        <v>1.235791820440215</v>
      </c>
    </row>
    <row r="7295" spans="1:3" x14ac:dyDescent="0.3">
      <c r="A7295">
        <f t="shared" si="227"/>
        <v>7275</v>
      </c>
      <c r="B7295">
        <v>1.7443557642949681</v>
      </c>
      <c r="C7295">
        <f t="shared" si="226"/>
        <v>1.2364059957349849</v>
      </c>
    </row>
    <row r="7296" spans="1:3" x14ac:dyDescent="0.3">
      <c r="A7296">
        <f t="shared" si="227"/>
        <v>7276</v>
      </c>
      <c r="B7296">
        <v>0.4249492553725025</v>
      </c>
      <c r="C7296">
        <f t="shared" si="226"/>
        <v>1.2364345005793478</v>
      </c>
    </row>
    <row r="7297" spans="1:3" x14ac:dyDescent="0.3">
      <c r="A7297">
        <f t="shared" si="227"/>
        <v>7277</v>
      </c>
      <c r="B7297">
        <v>0.34083932473291845</v>
      </c>
      <c r="C7297">
        <f t="shared" si="226"/>
        <v>1.2368570354445123</v>
      </c>
    </row>
    <row r="7298" spans="1:3" x14ac:dyDescent="0.3">
      <c r="A7298">
        <f t="shared" si="227"/>
        <v>7278</v>
      </c>
      <c r="B7298">
        <v>1.7467914333041001</v>
      </c>
      <c r="C7298">
        <f t="shared" si="226"/>
        <v>1.2369347112824181</v>
      </c>
    </row>
    <row r="7299" spans="1:3" x14ac:dyDescent="0.3">
      <c r="A7299">
        <f t="shared" si="227"/>
        <v>7279</v>
      </c>
      <c r="B7299">
        <v>1.5413577462707586</v>
      </c>
      <c r="C7299">
        <f t="shared" si="226"/>
        <v>1.2369944307987901</v>
      </c>
    </row>
    <row r="7300" spans="1:3" x14ac:dyDescent="0.3">
      <c r="A7300">
        <f t="shared" si="227"/>
        <v>7280</v>
      </c>
      <c r="B7300">
        <v>0.20916938766368576</v>
      </c>
      <c r="C7300">
        <f t="shared" si="226"/>
        <v>1.2370237428631918</v>
      </c>
    </row>
    <row r="7301" spans="1:3" x14ac:dyDescent="0.3">
      <c r="A7301">
        <f t="shared" si="227"/>
        <v>7281</v>
      </c>
      <c r="B7301">
        <v>3.2520679390112521</v>
      </c>
      <c r="C7301">
        <f t="shared" si="226"/>
        <v>1.2370744425067153</v>
      </c>
    </row>
    <row r="7302" spans="1:3" x14ac:dyDescent="0.3">
      <c r="A7302">
        <f t="shared" si="227"/>
        <v>7282</v>
      </c>
      <c r="B7302">
        <v>2.3448064768397838</v>
      </c>
      <c r="C7302">
        <f t="shared" si="226"/>
        <v>1.2370970212747405</v>
      </c>
    </row>
    <row r="7303" spans="1:3" x14ac:dyDescent="0.3">
      <c r="A7303">
        <f t="shared" si="227"/>
        <v>7283</v>
      </c>
      <c r="B7303">
        <v>0.23830064163406628</v>
      </c>
      <c r="C7303">
        <f t="shared" si="226"/>
        <v>1.2399701812815036</v>
      </c>
    </row>
    <row r="7304" spans="1:3" x14ac:dyDescent="0.3">
      <c r="A7304">
        <f t="shared" si="227"/>
        <v>7284</v>
      </c>
      <c r="B7304">
        <v>0.26776974945237897</v>
      </c>
      <c r="C7304">
        <f t="shared" si="226"/>
        <v>1.240001296035411</v>
      </c>
    </row>
    <row r="7305" spans="1:3" x14ac:dyDescent="0.3">
      <c r="A7305">
        <f t="shared" si="227"/>
        <v>7285</v>
      </c>
      <c r="B7305">
        <v>1.2420555154895025</v>
      </c>
      <c r="C7305">
        <f t="shared" si="226"/>
        <v>1.2406509160381896</v>
      </c>
    </row>
    <row r="7306" spans="1:3" x14ac:dyDescent="0.3">
      <c r="A7306">
        <f t="shared" si="227"/>
        <v>7286</v>
      </c>
      <c r="B7306">
        <v>1.1460686014919088</v>
      </c>
      <c r="C7306">
        <f t="shared" si="226"/>
        <v>1.2409603439245331</v>
      </c>
    </row>
    <row r="7307" spans="1:3" x14ac:dyDescent="0.3">
      <c r="A7307">
        <f t="shared" si="227"/>
        <v>7287</v>
      </c>
      <c r="B7307">
        <v>2.6313072492656797E-2</v>
      </c>
      <c r="C7307">
        <f t="shared" si="226"/>
        <v>1.2412617335568663</v>
      </c>
    </row>
    <row r="7308" spans="1:3" x14ac:dyDescent="0.3">
      <c r="A7308">
        <f t="shared" si="227"/>
        <v>7288</v>
      </c>
      <c r="B7308">
        <v>0.30172790706700936</v>
      </c>
      <c r="C7308">
        <f t="shared" si="226"/>
        <v>1.2420298676482098</v>
      </c>
    </row>
    <row r="7309" spans="1:3" x14ac:dyDescent="0.3">
      <c r="A7309">
        <f t="shared" si="227"/>
        <v>7289</v>
      </c>
      <c r="B7309">
        <v>1.1657304689939747</v>
      </c>
      <c r="C7309">
        <f t="shared" si="226"/>
        <v>1.2420555154895025</v>
      </c>
    </row>
    <row r="7310" spans="1:3" x14ac:dyDescent="0.3">
      <c r="A7310">
        <f t="shared" si="227"/>
        <v>7290</v>
      </c>
      <c r="B7310">
        <v>0.84174128197443343</v>
      </c>
      <c r="C7310">
        <f t="shared" si="226"/>
        <v>1.2422993908887117</v>
      </c>
    </row>
    <row r="7311" spans="1:3" x14ac:dyDescent="0.3">
      <c r="A7311">
        <f t="shared" si="227"/>
        <v>7291</v>
      </c>
      <c r="B7311">
        <v>0.49529313429991495</v>
      </c>
      <c r="C7311">
        <f t="shared" si="226"/>
        <v>1.2427223633826194</v>
      </c>
    </row>
    <row r="7312" spans="1:3" x14ac:dyDescent="0.3">
      <c r="A7312">
        <f t="shared" si="227"/>
        <v>7292</v>
      </c>
      <c r="B7312">
        <v>1.9946913167036322</v>
      </c>
      <c r="C7312">
        <f t="shared" si="226"/>
        <v>1.2438432466666007</v>
      </c>
    </row>
    <row r="7313" spans="1:3" x14ac:dyDescent="0.3">
      <c r="A7313">
        <f t="shared" si="227"/>
        <v>7293</v>
      </c>
      <c r="B7313">
        <v>0.32841970015525423</v>
      </c>
      <c r="C7313">
        <f t="shared" si="226"/>
        <v>1.2445124687691427</v>
      </c>
    </row>
    <row r="7314" spans="1:3" x14ac:dyDescent="0.3">
      <c r="A7314">
        <f t="shared" si="227"/>
        <v>7294</v>
      </c>
      <c r="B7314">
        <v>1.2859441286308384</v>
      </c>
      <c r="C7314">
        <f t="shared" si="226"/>
        <v>1.2450987801557638</v>
      </c>
    </row>
    <row r="7315" spans="1:3" x14ac:dyDescent="0.3">
      <c r="A7315">
        <f t="shared" si="227"/>
        <v>7295</v>
      </c>
      <c r="B7315">
        <v>6.1367816119529905E-2</v>
      </c>
      <c r="C7315">
        <f t="shared" si="226"/>
        <v>1.2460741522321739</v>
      </c>
    </row>
    <row r="7316" spans="1:3" x14ac:dyDescent="0.3">
      <c r="A7316">
        <f t="shared" si="227"/>
        <v>7296</v>
      </c>
      <c r="B7316">
        <v>0.23932149298007066</v>
      </c>
      <c r="C7316">
        <f t="shared" si="226"/>
        <v>1.2469781836570257</v>
      </c>
    </row>
    <row r="7317" spans="1:3" x14ac:dyDescent="0.3">
      <c r="A7317">
        <f t="shared" si="227"/>
        <v>7297</v>
      </c>
      <c r="B7317">
        <v>2.5176952155472332E-2</v>
      </c>
      <c r="C7317">
        <f t="shared" si="226"/>
        <v>1.24726651954176</v>
      </c>
    </row>
    <row r="7318" spans="1:3" x14ac:dyDescent="0.3">
      <c r="A7318">
        <f t="shared" si="227"/>
        <v>7298</v>
      </c>
      <c r="B7318">
        <v>2.2217689223120258</v>
      </c>
      <c r="C7318">
        <f t="shared" ref="C7318:C7381" si="228">SMALL($B$21:$B$10020,A7318)</f>
        <v>1.2475171830819525</v>
      </c>
    </row>
    <row r="7319" spans="1:3" x14ac:dyDescent="0.3">
      <c r="A7319">
        <f t="shared" ref="A7319:A7382" si="229">A7318+1</f>
        <v>7299</v>
      </c>
      <c r="B7319">
        <v>0.4212361931303783</v>
      </c>
      <c r="C7319">
        <f t="shared" si="228"/>
        <v>1.2475220753425491</v>
      </c>
    </row>
    <row r="7320" spans="1:3" x14ac:dyDescent="0.3">
      <c r="A7320">
        <f t="shared" si="229"/>
        <v>7300</v>
      </c>
      <c r="B7320">
        <v>2.2798533110677877</v>
      </c>
      <c r="C7320">
        <f t="shared" si="228"/>
        <v>1.2475463491125671</v>
      </c>
    </row>
    <row r="7321" spans="1:3" x14ac:dyDescent="0.3">
      <c r="A7321">
        <f t="shared" si="229"/>
        <v>7301</v>
      </c>
      <c r="B7321">
        <v>0.2982861517205706</v>
      </c>
      <c r="C7321">
        <f t="shared" si="228"/>
        <v>1.2481761343720739</v>
      </c>
    </row>
    <row r="7322" spans="1:3" x14ac:dyDescent="0.3">
      <c r="A7322">
        <f t="shared" si="229"/>
        <v>7302</v>
      </c>
      <c r="B7322">
        <v>0.95839546162731004</v>
      </c>
      <c r="C7322">
        <f t="shared" si="228"/>
        <v>1.2484779472701375</v>
      </c>
    </row>
    <row r="7323" spans="1:3" x14ac:dyDescent="0.3">
      <c r="A7323">
        <f t="shared" si="229"/>
        <v>7303</v>
      </c>
      <c r="B7323">
        <v>0.40455511540270983</v>
      </c>
      <c r="C7323">
        <f t="shared" si="228"/>
        <v>1.2487888976737314</v>
      </c>
    </row>
    <row r="7324" spans="1:3" x14ac:dyDescent="0.3">
      <c r="A7324">
        <f t="shared" si="229"/>
        <v>7304</v>
      </c>
      <c r="B7324">
        <v>2.3163871803361569</v>
      </c>
      <c r="C7324">
        <f t="shared" si="228"/>
        <v>1.2496761794385942</v>
      </c>
    </row>
    <row r="7325" spans="1:3" x14ac:dyDescent="0.3">
      <c r="A7325">
        <f t="shared" si="229"/>
        <v>7305</v>
      </c>
      <c r="B7325">
        <v>0.81597129398402779</v>
      </c>
      <c r="C7325">
        <f t="shared" si="228"/>
        <v>1.2502648871031374</v>
      </c>
    </row>
    <row r="7326" spans="1:3" x14ac:dyDescent="0.3">
      <c r="A7326">
        <f t="shared" si="229"/>
        <v>7306</v>
      </c>
      <c r="B7326">
        <v>3.6850080211685681</v>
      </c>
      <c r="C7326">
        <f t="shared" si="228"/>
        <v>1.2502843375953643</v>
      </c>
    </row>
    <row r="7327" spans="1:3" x14ac:dyDescent="0.3">
      <c r="A7327">
        <f t="shared" si="229"/>
        <v>7307</v>
      </c>
      <c r="B7327">
        <v>0.78338150493824221</v>
      </c>
      <c r="C7327">
        <f t="shared" si="228"/>
        <v>1.2513074871407894</v>
      </c>
    </row>
    <row r="7328" spans="1:3" x14ac:dyDescent="0.3">
      <c r="A7328">
        <f t="shared" si="229"/>
        <v>7308</v>
      </c>
      <c r="B7328">
        <v>1.0219939595348546</v>
      </c>
      <c r="C7328">
        <f t="shared" si="228"/>
        <v>1.2516255546431856</v>
      </c>
    </row>
    <row r="7329" spans="1:3" x14ac:dyDescent="0.3">
      <c r="A7329">
        <f t="shared" si="229"/>
        <v>7309</v>
      </c>
      <c r="B7329">
        <v>1.0723793054548056</v>
      </c>
      <c r="C7329">
        <f t="shared" si="228"/>
        <v>1.2516279297218393</v>
      </c>
    </row>
    <row r="7330" spans="1:3" x14ac:dyDescent="0.3">
      <c r="A7330">
        <f t="shared" si="229"/>
        <v>7310</v>
      </c>
      <c r="B7330">
        <v>4.1530361421306052</v>
      </c>
      <c r="C7330">
        <f t="shared" si="228"/>
        <v>1.251734863280771</v>
      </c>
    </row>
    <row r="7331" spans="1:3" x14ac:dyDescent="0.3">
      <c r="A7331">
        <f t="shared" si="229"/>
        <v>7311</v>
      </c>
      <c r="B7331">
        <v>0.29112322430630466</v>
      </c>
      <c r="C7331">
        <f t="shared" si="228"/>
        <v>1.2517389445642861</v>
      </c>
    </row>
    <row r="7332" spans="1:3" x14ac:dyDescent="0.3">
      <c r="A7332">
        <f t="shared" si="229"/>
        <v>7312</v>
      </c>
      <c r="B7332">
        <v>1.3414908596362236</v>
      </c>
      <c r="C7332">
        <f t="shared" si="228"/>
        <v>1.2519550959025423</v>
      </c>
    </row>
    <row r="7333" spans="1:3" x14ac:dyDescent="0.3">
      <c r="A7333">
        <f t="shared" si="229"/>
        <v>7313</v>
      </c>
      <c r="B7333">
        <v>0.32010237515679196</v>
      </c>
      <c r="C7333">
        <f t="shared" si="228"/>
        <v>1.2530836140304307</v>
      </c>
    </row>
    <row r="7334" spans="1:3" x14ac:dyDescent="0.3">
      <c r="A7334">
        <f t="shared" si="229"/>
        <v>7314</v>
      </c>
      <c r="B7334">
        <v>0.14830332816170055</v>
      </c>
      <c r="C7334">
        <f t="shared" si="228"/>
        <v>1.2534639910703225</v>
      </c>
    </row>
    <row r="7335" spans="1:3" x14ac:dyDescent="0.3">
      <c r="A7335">
        <f t="shared" si="229"/>
        <v>7315</v>
      </c>
      <c r="B7335">
        <v>1.0235015460514814</v>
      </c>
      <c r="C7335">
        <f t="shared" si="228"/>
        <v>1.2538696035223722</v>
      </c>
    </row>
    <row r="7336" spans="1:3" x14ac:dyDescent="0.3">
      <c r="A7336">
        <f t="shared" si="229"/>
        <v>7316</v>
      </c>
      <c r="B7336">
        <v>1.1073135853660301</v>
      </c>
      <c r="C7336">
        <f t="shared" si="228"/>
        <v>1.2539970910977447</v>
      </c>
    </row>
    <row r="7337" spans="1:3" x14ac:dyDescent="0.3">
      <c r="A7337">
        <f t="shared" si="229"/>
        <v>7317</v>
      </c>
      <c r="B7337">
        <v>0.67166372083087111</v>
      </c>
      <c r="C7337">
        <f t="shared" si="228"/>
        <v>1.2545546010496527</v>
      </c>
    </row>
    <row r="7338" spans="1:3" x14ac:dyDescent="0.3">
      <c r="A7338">
        <f t="shared" si="229"/>
        <v>7318</v>
      </c>
      <c r="B7338">
        <v>0.57702694619533412</v>
      </c>
      <c r="C7338">
        <f t="shared" si="228"/>
        <v>1.2546697658078965</v>
      </c>
    </row>
    <row r="7339" spans="1:3" x14ac:dyDescent="0.3">
      <c r="A7339">
        <f t="shared" si="229"/>
        <v>7319</v>
      </c>
      <c r="B7339">
        <v>1.0089915353180601</v>
      </c>
      <c r="C7339">
        <f t="shared" si="228"/>
        <v>1.2553445009394637</v>
      </c>
    </row>
    <row r="7340" spans="1:3" x14ac:dyDescent="0.3">
      <c r="A7340">
        <f t="shared" si="229"/>
        <v>7320</v>
      </c>
      <c r="B7340">
        <v>0.74677373889429832</v>
      </c>
      <c r="C7340">
        <f t="shared" si="228"/>
        <v>1.2558411968047452</v>
      </c>
    </row>
    <row r="7341" spans="1:3" x14ac:dyDescent="0.3">
      <c r="A7341">
        <f t="shared" si="229"/>
        <v>7321</v>
      </c>
      <c r="B7341">
        <v>0.34978475357172756</v>
      </c>
      <c r="C7341">
        <f t="shared" si="228"/>
        <v>1.2558598363766291</v>
      </c>
    </row>
    <row r="7342" spans="1:3" x14ac:dyDescent="0.3">
      <c r="A7342">
        <f t="shared" si="229"/>
        <v>7322</v>
      </c>
      <c r="B7342">
        <v>3.6112831388086741E-2</v>
      </c>
      <c r="C7342">
        <f t="shared" si="228"/>
        <v>1.2564469940630485</v>
      </c>
    </row>
    <row r="7343" spans="1:3" x14ac:dyDescent="0.3">
      <c r="A7343">
        <f t="shared" si="229"/>
        <v>7323</v>
      </c>
      <c r="B7343">
        <v>0.28513749208543349</v>
      </c>
      <c r="C7343">
        <f t="shared" si="228"/>
        <v>1.2586905356829285</v>
      </c>
    </row>
    <row r="7344" spans="1:3" x14ac:dyDescent="0.3">
      <c r="A7344">
        <f t="shared" si="229"/>
        <v>7324</v>
      </c>
      <c r="B7344">
        <v>8.0047888020107871E-2</v>
      </c>
      <c r="C7344">
        <f t="shared" si="228"/>
        <v>1.2587376930671061</v>
      </c>
    </row>
    <row r="7345" spans="1:3" x14ac:dyDescent="0.3">
      <c r="A7345">
        <f t="shared" si="229"/>
        <v>7325</v>
      </c>
      <c r="B7345">
        <v>2.4245710631779245</v>
      </c>
      <c r="C7345">
        <f t="shared" si="228"/>
        <v>1.2591285966091699</v>
      </c>
    </row>
    <row r="7346" spans="1:3" x14ac:dyDescent="0.3">
      <c r="A7346">
        <f t="shared" si="229"/>
        <v>7326</v>
      </c>
      <c r="B7346">
        <v>1.2445124687691427</v>
      </c>
      <c r="C7346">
        <f t="shared" si="228"/>
        <v>1.2592106677167998</v>
      </c>
    </row>
    <row r="7347" spans="1:3" x14ac:dyDescent="0.3">
      <c r="A7347">
        <f t="shared" si="229"/>
        <v>7327</v>
      </c>
      <c r="B7347">
        <v>1.3926106779803624</v>
      </c>
      <c r="C7347">
        <f t="shared" si="228"/>
        <v>1.2593193086528112</v>
      </c>
    </row>
    <row r="7348" spans="1:3" x14ac:dyDescent="0.3">
      <c r="A7348">
        <f t="shared" si="229"/>
        <v>7328</v>
      </c>
      <c r="B7348">
        <v>1.4667686475594133E-2</v>
      </c>
      <c r="C7348">
        <f t="shared" si="228"/>
        <v>1.2597366418363503</v>
      </c>
    </row>
    <row r="7349" spans="1:3" x14ac:dyDescent="0.3">
      <c r="A7349">
        <f t="shared" si="229"/>
        <v>7329</v>
      </c>
      <c r="B7349">
        <v>1.3058971212597639</v>
      </c>
      <c r="C7349">
        <f t="shared" si="228"/>
        <v>1.2599923538355915</v>
      </c>
    </row>
    <row r="7350" spans="1:3" x14ac:dyDescent="0.3">
      <c r="A7350">
        <f t="shared" si="229"/>
        <v>7330</v>
      </c>
      <c r="B7350">
        <v>0.30094782688061672</v>
      </c>
      <c r="C7350">
        <f t="shared" si="228"/>
        <v>1.2600961877548522</v>
      </c>
    </row>
    <row r="7351" spans="1:3" x14ac:dyDescent="0.3">
      <c r="A7351">
        <f t="shared" si="229"/>
        <v>7331</v>
      </c>
      <c r="B7351">
        <v>0.6875414695582549</v>
      </c>
      <c r="C7351">
        <f t="shared" si="228"/>
        <v>1.2602156160138405</v>
      </c>
    </row>
    <row r="7352" spans="1:3" x14ac:dyDescent="0.3">
      <c r="A7352">
        <f t="shared" si="229"/>
        <v>7332</v>
      </c>
      <c r="B7352">
        <v>4.3005162237919698</v>
      </c>
      <c r="C7352">
        <f t="shared" si="228"/>
        <v>1.2604889600287692</v>
      </c>
    </row>
    <row r="7353" spans="1:3" x14ac:dyDescent="0.3">
      <c r="A7353">
        <f t="shared" si="229"/>
        <v>7333</v>
      </c>
      <c r="B7353">
        <v>0.91036559908555192</v>
      </c>
      <c r="C7353">
        <f t="shared" si="228"/>
        <v>1.2611517917992097</v>
      </c>
    </row>
    <row r="7354" spans="1:3" x14ac:dyDescent="0.3">
      <c r="A7354">
        <f t="shared" si="229"/>
        <v>7334</v>
      </c>
      <c r="B7354">
        <v>1.7220083221220897</v>
      </c>
      <c r="C7354">
        <f t="shared" si="228"/>
        <v>1.261840298436121</v>
      </c>
    </row>
    <row r="7355" spans="1:3" x14ac:dyDescent="0.3">
      <c r="A7355">
        <f t="shared" si="229"/>
        <v>7335</v>
      </c>
      <c r="B7355">
        <v>0.8687139836429052</v>
      </c>
      <c r="C7355">
        <f t="shared" si="228"/>
        <v>1.2622954049292003</v>
      </c>
    </row>
    <row r="7356" spans="1:3" x14ac:dyDescent="0.3">
      <c r="A7356">
        <f t="shared" si="229"/>
        <v>7336</v>
      </c>
      <c r="B7356">
        <v>2.5156102282408277E-2</v>
      </c>
      <c r="C7356">
        <f t="shared" si="228"/>
        <v>1.2630529320833312</v>
      </c>
    </row>
    <row r="7357" spans="1:3" x14ac:dyDescent="0.3">
      <c r="A7357">
        <f t="shared" si="229"/>
        <v>7337</v>
      </c>
      <c r="B7357">
        <v>5.0804089877427794E-2</v>
      </c>
      <c r="C7357">
        <f t="shared" si="228"/>
        <v>1.2631079393178946</v>
      </c>
    </row>
    <row r="7358" spans="1:3" x14ac:dyDescent="0.3">
      <c r="A7358">
        <f t="shared" si="229"/>
        <v>7338</v>
      </c>
      <c r="B7358">
        <v>0.59847474567858394</v>
      </c>
      <c r="C7358">
        <f t="shared" si="228"/>
        <v>1.2631828197939523</v>
      </c>
    </row>
    <row r="7359" spans="1:3" x14ac:dyDescent="0.3">
      <c r="A7359">
        <f t="shared" si="229"/>
        <v>7339</v>
      </c>
      <c r="B7359">
        <v>0.15426382383088733</v>
      </c>
      <c r="C7359">
        <f t="shared" si="228"/>
        <v>1.2636137725368797</v>
      </c>
    </row>
    <row r="7360" spans="1:3" x14ac:dyDescent="0.3">
      <c r="A7360">
        <f t="shared" si="229"/>
        <v>7340</v>
      </c>
      <c r="B7360">
        <v>5.8500428355083418</v>
      </c>
      <c r="C7360">
        <f t="shared" si="228"/>
        <v>1.2637665026628879</v>
      </c>
    </row>
    <row r="7361" spans="1:3" x14ac:dyDescent="0.3">
      <c r="A7361">
        <f t="shared" si="229"/>
        <v>7341</v>
      </c>
      <c r="B7361">
        <v>0.90369054558706052</v>
      </c>
      <c r="C7361">
        <f t="shared" si="228"/>
        <v>1.2642122037017978</v>
      </c>
    </row>
    <row r="7362" spans="1:3" x14ac:dyDescent="0.3">
      <c r="A7362">
        <f t="shared" si="229"/>
        <v>7342</v>
      </c>
      <c r="B7362">
        <v>1.0651153301343013</v>
      </c>
      <c r="C7362">
        <f t="shared" si="228"/>
        <v>1.265069190146646</v>
      </c>
    </row>
    <row r="7363" spans="1:3" x14ac:dyDescent="0.3">
      <c r="A7363">
        <f t="shared" si="229"/>
        <v>7343</v>
      </c>
      <c r="B7363">
        <v>1.0446791426047286</v>
      </c>
      <c r="C7363">
        <f t="shared" si="228"/>
        <v>1.2652942075118108</v>
      </c>
    </row>
    <row r="7364" spans="1:3" x14ac:dyDescent="0.3">
      <c r="A7364">
        <f t="shared" si="229"/>
        <v>7344</v>
      </c>
      <c r="B7364">
        <v>2.9875547018711943</v>
      </c>
      <c r="C7364">
        <f t="shared" si="228"/>
        <v>1.2660561348423689</v>
      </c>
    </row>
    <row r="7365" spans="1:3" x14ac:dyDescent="0.3">
      <c r="A7365">
        <f t="shared" si="229"/>
        <v>7345</v>
      </c>
      <c r="B7365">
        <v>0.45632979535774076</v>
      </c>
      <c r="C7365">
        <f t="shared" si="228"/>
        <v>1.2661654504308542</v>
      </c>
    </row>
    <row r="7366" spans="1:3" x14ac:dyDescent="0.3">
      <c r="A7366">
        <f t="shared" si="229"/>
        <v>7346</v>
      </c>
      <c r="B7366">
        <v>1.7660070653748439</v>
      </c>
      <c r="C7366">
        <f t="shared" si="228"/>
        <v>1.2662600420060188</v>
      </c>
    </row>
    <row r="7367" spans="1:3" x14ac:dyDescent="0.3">
      <c r="A7367">
        <f t="shared" si="229"/>
        <v>7347</v>
      </c>
      <c r="B7367">
        <v>0.14199842491093184</v>
      </c>
      <c r="C7367">
        <f t="shared" si="228"/>
        <v>1.2664095164591778</v>
      </c>
    </row>
    <row r="7368" spans="1:3" x14ac:dyDescent="0.3">
      <c r="A7368">
        <f t="shared" si="229"/>
        <v>7348</v>
      </c>
      <c r="B7368">
        <v>0.40290603367314071</v>
      </c>
      <c r="C7368">
        <f t="shared" si="228"/>
        <v>1.2671348698765459</v>
      </c>
    </row>
    <row r="7369" spans="1:3" x14ac:dyDescent="0.3">
      <c r="A7369">
        <f t="shared" si="229"/>
        <v>7349</v>
      </c>
      <c r="B7369">
        <v>1.4225993676442614</v>
      </c>
      <c r="C7369">
        <f t="shared" si="228"/>
        <v>1.2674096760755964</v>
      </c>
    </row>
    <row r="7370" spans="1:3" x14ac:dyDescent="0.3">
      <c r="A7370">
        <f t="shared" si="229"/>
        <v>7350</v>
      </c>
      <c r="B7370">
        <v>0.28294768913282953</v>
      </c>
      <c r="C7370">
        <f t="shared" si="228"/>
        <v>1.2675928616538108</v>
      </c>
    </row>
    <row r="7371" spans="1:3" x14ac:dyDescent="0.3">
      <c r="A7371">
        <f t="shared" si="229"/>
        <v>7351</v>
      </c>
      <c r="B7371">
        <v>0.16220830276058851</v>
      </c>
      <c r="C7371">
        <f t="shared" si="228"/>
        <v>1.2680415467970143</v>
      </c>
    </row>
    <row r="7372" spans="1:3" x14ac:dyDescent="0.3">
      <c r="A7372">
        <f t="shared" si="229"/>
        <v>7352</v>
      </c>
      <c r="B7372">
        <v>2.1279360723724965</v>
      </c>
      <c r="C7372">
        <f t="shared" si="228"/>
        <v>1.2681214096458304</v>
      </c>
    </row>
    <row r="7373" spans="1:3" x14ac:dyDescent="0.3">
      <c r="A7373">
        <f t="shared" si="229"/>
        <v>7353</v>
      </c>
      <c r="B7373">
        <v>0.63162006576575203</v>
      </c>
      <c r="C7373">
        <f t="shared" si="228"/>
        <v>1.2681525609568312</v>
      </c>
    </row>
    <row r="7374" spans="1:3" x14ac:dyDescent="0.3">
      <c r="A7374">
        <f t="shared" si="229"/>
        <v>7354</v>
      </c>
      <c r="B7374">
        <v>0.17547746302935896</v>
      </c>
      <c r="C7374">
        <f t="shared" si="228"/>
        <v>1.2684173403954937</v>
      </c>
    </row>
    <row r="7375" spans="1:3" x14ac:dyDescent="0.3">
      <c r="A7375">
        <f t="shared" si="229"/>
        <v>7355</v>
      </c>
      <c r="B7375">
        <v>0.19494649364334715</v>
      </c>
      <c r="C7375">
        <f t="shared" si="228"/>
        <v>1.2686444944484332</v>
      </c>
    </row>
    <row r="7376" spans="1:3" x14ac:dyDescent="0.3">
      <c r="A7376">
        <f t="shared" si="229"/>
        <v>7356</v>
      </c>
      <c r="B7376">
        <v>0.37512775329379844</v>
      </c>
      <c r="C7376">
        <f t="shared" si="228"/>
        <v>1.2689880378892262</v>
      </c>
    </row>
    <row r="7377" spans="1:3" x14ac:dyDescent="0.3">
      <c r="A7377">
        <f t="shared" si="229"/>
        <v>7357</v>
      </c>
      <c r="B7377">
        <v>5.4179630326573358E-2</v>
      </c>
      <c r="C7377">
        <f t="shared" si="228"/>
        <v>1.270417051782911</v>
      </c>
    </row>
    <row r="7378" spans="1:3" x14ac:dyDescent="0.3">
      <c r="A7378">
        <f t="shared" si="229"/>
        <v>7358</v>
      </c>
      <c r="B7378">
        <v>3.321731874574918E-2</v>
      </c>
      <c r="C7378">
        <f t="shared" si="228"/>
        <v>1.2705964155256533</v>
      </c>
    </row>
    <row r="7379" spans="1:3" x14ac:dyDescent="0.3">
      <c r="A7379">
        <f t="shared" si="229"/>
        <v>7359</v>
      </c>
      <c r="B7379">
        <v>0.28394111947475054</v>
      </c>
      <c r="C7379">
        <f t="shared" si="228"/>
        <v>1.2706292462374065</v>
      </c>
    </row>
    <row r="7380" spans="1:3" x14ac:dyDescent="0.3">
      <c r="A7380">
        <f t="shared" si="229"/>
        <v>7360</v>
      </c>
      <c r="B7380">
        <v>0.55204596013933149</v>
      </c>
      <c r="C7380">
        <f t="shared" si="228"/>
        <v>1.2709661541264134</v>
      </c>
    </row>
    <row r="7381" spans="1:3" x14ac:dyDescent="0.3">
      <c r="A7381">
        <f t="shared" si="229"/>
        <v>7361</v>
      </c>
      <c r="B7381">
        <v>2.2764872069291231E-2</v>
      </c>
      <c r="C7381">
        <f t="shared" si="228"/>
        <v>1.2711947387902007</v>
      </c>
    </row>
    <row r="7382" spans="1:3" x14ac:dyDescent="0.3">
      <c r="A7382">
        <f t="shared" si="229"/>
        <v>7362</v>
      </c>
      <c r="B7382">
        <v>2.3640799029282333</v>
      </c>
      <c r="C7382">
        <f t="shared" ref="C7382:C7445" si="230">SMALL($B$21:$B$10020,A7382)</f>
        <v>1.2716676847789108</v>
      </c>
    </row>
    <row r="7383" spans="1:3" x14ac:dyDescent="0.3">
      <c r="A7383">
        <f t="shared" ref="A7383:A7446" si="231">A7382+1</f>
        <v>7363</v>
      </c>
      <c r="B7383">
        <v>0.75590445288039243</v>
      </c>
      <c r="C7383">
        <f t="shared" si="230"/>
        <v>1.2717914611414263</v>
      </c>
    </row>
    <row r="7384" spans="1:3" x14ac:dyDescent="0.3">
      <c r="A7384">
        <f t="shared" si="231"/>
        <v>7364</v>
      </c>
      <c r="B7384">
        <v>0.17692627072824063</v>
      </c>
      <c r="C7384">
        <f t="shared" si="230"/>
        <v>1.2719750756792805</v>
      </c>
    </row>
    <row r="7385" spans="1:3" x14ac:dyDescent="0.3">
      <c r="A7385">
        <f t="shared" si="231"/>
        <v>7365</v>
      </c>
      <c r="B7385">
        <v>10.877261840178047</v>
      </c>
      <c r="C7385">
        <f t="shared" si="230"/>
        <v>1.2724987074701299</v>
      </c>
    </row>
    <row r="7386" spans="1:3" x14ac:dyDescent="0.3">
      <c r="A7386">
        <f t="shared" si="231"/>
        <v>7366</v>
      </c>
      <c r="B7386">
        <v>2.1111260667703755</v>
      </c>
      <c r="C7386">
        <f t="shared" si="230"/>
        <v>1.272721851014712</v>
      </c>
    </row>
    <row r="7387" spans="1:3" x14ac:dyDescent="0.3">
      <c r="A7387">
        <f t="shared" si="231"/>
        <v>7367</v>
      </c>
      <c r="B7387">
        <v>9.4117860089164562E-3</v>
      </c>
      <c r="C7387">
        <f t="shared" si="230"/>
        <v>1.2727599374146898</v>
      </c>
    </row>
    <row r="7388" spans="1:3" x14ac:dyDescent="0.3">
      <c r="A7388">
        <f t="shared" si="231"/>
        <v>7368</v>
      </c>
      <c r="B7388">
        <v>0.71910317840900073</v>
      </c>
      <c r="C7388">
        <f t="shared" si="230"/>
        <v>1.2731385679569991</v>
      </c>
    </row>
    <row r="7389" spans="1:3" x14ac:dyDescent="0.3">
      <c r="A7389">
        <f t="shared" si="231"/>
        <v>7369</v>
      </c>
      <c r="B7389">
        <v>0.17473637726859081</v>
      </c>
      <c r="C7389">
        <f t="shared" si="230"/>
        <v>1.2731782605271638</v>
      </c>
    </row>
    <row r="7390" spans="1:3" x14ac:dyDescent="0.3">
      <c r="A7390">
        <f t="shared" si="231"/>
        <v>7370</v>
      </c>
      <c r="B7390">
        <v>0.58345921383525212</v>
      </c>
      <c r="C7390">
        <f t="shared" si="230"/>
        <v>1.2732541459911784</v>
      </c>
    </row>
    <row r="7391" spans="1:3" x14ac:dyDescent="0.3">
      <c r="A7391">
        <f t="shared" si="231"/>
        <v>7371</v>
      </c>
      <c r="B7391">
        <v>2.4580924770506467</v>
      </c>
      <c r="C7391">
        <f t="shared" si="230"/>
        <v>1.2738883045748919</v>
      </c>
    </row>
    <row r="7392" spans="1:3" x14ac:dyDescent="0.3">
      <c r="A7392">
        <f t="shared" si="231"/>
        <v>7372</v>
      </c>
      <c r="B7392">
        <v>0.26292298379479107</v>
      </c>
      <c r="C7392">
        <f t="shared" si="230"/>
        <v>1.2740558170601908</v>
      </c>
    </row>
    <row r="7393" spans="1:3" x14ac:dyDescent="0.3">
      <c r="A7393">
        <f t="shared" si="231"/>
        <v>7373</v>
      </c>
      <c r="B7393">
        <v>2.3505367502568548</v>
      </c>
      <c r="C7393">
        <f t="shared" si="230"/>
        <v>1.2741917487451628</v>
      </c>
    </row>
    <row r="7394" spans="1:3" x14ac:dyDescent="0.3">
      <c r="A7394">
        <f t="shared" si="231"/>
        <v>7374</v>
      </c>
      <c r="B7394">
        <v>0.6539100568794145</v>
      </c>
      <c r="C7394">
        <f t="shared" si="230"/>
        <v>1.2745745200283922</v>
      </c>
    </row>
    <row r="7395" spans="1:3" x14ac:dyDescent="0.3">
      <c r="A7395">
        <f t="shared" si="231"/>
        <v>7375</v>
      </c>
      <c r="B7395">
        <v>1.8968719630135584</v>
      </c>
      <c r="C7395">
        <f t="shared" si="230"/>
        <v>1.2753272608505124</v>
      </c>
    </row>
    <row r="7396" spans="1:3" x14ac:dyDescent="0.3">
      <c r="A7396">
        <f t="shared" si="231"/>
        <v>7376</v>
      </c>
      <c r="B7396">
        <v>1.6072611379304418</v>
      </c>
      <c r="C7396">
        <f t="shared" si="230"/>
        <v>1.2753848506180372</v>
      </c>
    </row>
    <row r="7397" spans="1:3" x14ac:dyDescent="0.3">
      <c r="A7397">
        <f t="shared" si="231"/>
        <v>7377</v>
      </c>
      <c r="B7397">
        <v>0.61963589908227723</v>
      </c>
      <c r="C7397">
        <f t="shared" si="230"/>
        <v>1.275415545146688</v>
      </c>
    </row>
    <row r="7398" spans="1:3" x14ac:dyDescent="0.3">
      <c r="A7398">
        <f t="shared" si="231"/>
        <v>7378</v>
      </c>
      <c r="B7398">
        <v>0.82885268757192132</v>
      </c>
      <c r="C7398">
        <f t="shared" si="230"/>
        <v>1.2756382435996105</v>
      </c>
    </row>
    <row r="7399" spans="1:3" x14ac:dyDescent="0.3">
      <c r="A7399">
        <f t="shared" si="231"/>
        <v>7379</v>
      </c>
      <c r="B7399">
        <v>0.51187002684126326</v>
      </c>
      <c r="C7399">
        <f t="shared" si="230"/>
        <v>1.2756494135471894</v>
      </c>
    </row>
    <row r="7400" spans="1:3" x14ac:dyDescent="0.3">
      <c r="A7400">
        <f t="shared" si="231"/>
        <v>7380</v>
      </c>
      <c r="B7400">
        <v>0.64854139555483981</v>
      </c>
      <c r="C7400">
        <f t="shared" si="230"/>
        <v>1.2759210512945469</v>
      </c>
    </row>
    <row r="7401" spans="1:3" x14ac:dyDescent="0.3">
      <c r="A7401">
        <f t="shared" si="231"/>
        <v>7381</v>
      </c>
      <c r="B7401">
        <v>9.806671174527648E-2</v>
      </c>
      <c r="C7401">
        <f t="shared" si="230"/>
        <v>1.2761199955722207</v>
      </c>
    </row>
    <row r="7402" spans="1:3" x14ac:dyDescent="0.3">
      <c r="A7402">
        <f t="shared" si="231"/>
        <v>7382</v>
      </c>
      <c r="B7402">
        <v>2.3315753877683143E-2</v>
      </c>
      <c r="C7402">
        <f t="shared" si="230"/>
        <v>1.276145728549174</v>
      </c>
    </row>
    <row r="7403" spans="1:3" x14ac:dyDescent="0.3">
      <c r="A7403">
        <f t="shared" si="231"/>
        <v>7383</v>
      </c>
      <c r="B7403">
        <v>2.6114716416966166E-2</v>
      </c>
      <c r="C7403">
        <f t="shared" si="230"/>
        <v>1.2767858680340758</v>
      </c>
    </row>
    <row r="7404" spans="1:3" x14ac:dyDescent="0.3">
      <c r="A7404">
        <f t="shared" si="231"/>
        <v>7384</v>
      </c>
      <c r="B7404">
        <v>0.9248751698613269</v>
      </c>
      <c r="C7404">
        <f t="shared" si="230"/>
        <v>1.2768335250363763</v>
      </c>
    </row>
    <row r="7405" spans="1:3" x14ac:dyDescent="0.3">
      <c r="A7405">
        <f t="shared" si="231"/>
        <v>7385</v>
      </c>
      <c r="B7405">
        <v>2.0664818480242984</v>
      </c>
      <c r="C7405">
        <f t="shared" si="230"/>
        <v>1.2771393352590512</v>
      </c>
    </row>
    <row r="7406" spans="1:3" x14ac:dyDescent="0.3">
      <c r="A7406">
        <f t="shared" si="231"/>
        <v>7386</v>
      </c>
      <c r="B7406">
        <v>2.4966103864357603E-2</v>
      </c>
      <c r="C7406">
        <f t="shared" si="230"/>
        <v>1.2786620782200835</v>
      </c>
    </row>
    <row r="7407" spans="1:3" x14ac:dyDescent="0.3">
      <c r="A7407">
        <f t="shared" si="231"/>
        <v>7387</v>
      </c>
      <c r="B7407">
        <v>8.8100338089334151E-3</v>
      </c>
      <c r="C7407">
        <f t="shared" si="230"/>
        <v>1.2788411496424299</v>
      </c>
    </row>
    <row r="7408" spans="1:3" x14ac:dyDescent="0.3">
      <c r="A7408">
        <f t="shared" si="231"/>
        <v>7388</v>
      </c>
      <c r="B7408">
        <v>0.46768663549605693</v>
      </c>
      <c r="C7408">
        <f t="shared" si="230"/>
        <v>1.2789202066461214</v>
      </c>
    </row>
    <row r="7409" spans="1:3" x14ac:dyDescent="0.3">
      <c r="A7409">
        <f t="shared" si="231"/>
        <v>7389</v>
      </c>
      <c r="B7409">
        <v>0.41378678210959485</v>
      </c>
      <c r="C7409">
        <f t="shared" si="230"/>
        <v>1.2789737027122683</v>
      </c>
    </row>
    <row r="7410" spans="1:3" x14ac:dyDescent="0.3">
      <c r="A7410">
        <f t="shared" si="231"/>
        <v>7390</v>
      </c>
      <c r="B7410">
        <v>1.7554285059623098</v>
      </c>
      <c r="C7410">
        <f t="shared" si="230"/>
        <v>1.2791991838516961</v>
      </c>
    </row>
    <row r="7411" spans="1:3" x14ac:dyDescent="0.3">
      <c r="A7411">
        <f t="shared" si="231"/>
        <v>7391</v>
      </c>
      <c r="B7411">
        <v>6.2187484913926339E-2</v>
      </c>
      <c r="C7411">
        <f t="shared" si="230"/>
        <v>1.2801480934412284</v>
      </c>
    </row>
    <row r="7412" spans="1:3" x14ac:dyDescent="0.3">
      <c r="A7412">
        <f t="shared" si="231"/>
        <v>7392</v>
      </c>
      <c r="B7412">
        <v>0.30925892393203092</v>
      </c>
      <c r="C7412">
        <f t="shared" si="230"/>
        <v>1.2801995253844167</v>
      </c>
    </row>
    <row r="7413" spans="1:3" x14ac:dyDescent="0.3">
      <c r="A7413">
        <f t="shared" si="231"/>
        <v>7393</v>
      </c>
      <c r="B7413">
        <v>0.90074143805709106</v>
      </c>
      <c r="C7413">
        <f t="shared" si="230"/>
        <v>1.2807312589068458</v>
      </c>
    </row>
    <row r="7414" spans="1:3" x14ac:dyDescent="0.3">
      <c r="A7414">
        <f t="shared" si="231"/>
        <v>7394</v>
      </c>
      <c r="B7414">
        <v>0.98037227626712653</v>
      </c>
      <c r="C7414">
        <f t="shared" si="230"/>
        <v>1.2822913225025427</v>
      </c>
    </row>
    <row r="7415" spans="1:3" x14ac:dyDescent="0.3">
      <c r="A7415">
        <f t="shared" si="231"/>
        <v>7395</v>
      </c>
      <c r="B7415">
        <v>8.1938071555191394E-2</v>
      </c>
      <c r="C7415">
        <f t="shared" si="230"/>
        <v>1.2823445833624731</v>
      </c>
    </row>
    <row r="7416" spans="1:3" x14ac:dyDescent="0.3">
      <c r="A7416">
        <f t="shared" si="231"/>
        <v>7396</v>
      </c>
      <c r="B7416">
        <v>0.60624821565534281</v>
      </c>
      <c r="C7416">
        <f t="shared" si="230"/>
        <v>1.2838971076633297</v>
      </c>
    </row>
    <row r="7417" spans="1:3" x14ac:dyDescent="0.3">
      <c r="A7417">
        <f t="shared" si="231"/>
        <v>7397</v>
      </c>
      <c r="B7417">
        <v>2.6972970911190046</v>
      </c>
      <c r="C7417">
        <f t="shared" si="230"/>
        <v>1.2840171495248427</v>
      </c>
    </row>
    <row r="7418" spans="1:3" x14ac:dyDescent="0.3">
      <c r="A7418">
        <f t="shared" si="231"/>
        <v>7398</v>
      </c>
      <c r="B7418">
        <v>0.917057646654728</v>
      </c>
      <c r="C7418">
        <f t="shared" si="230"/>
        <v>1.2844197134988224</v>
      </c>
    </row>
    <row r="7419" spans="1:3" x14ac:dyDescent="0.3">
      <c r="A7419">
        <f t="shared" si="231"/>
        <v>7399</v>
      </c>
      <c r="B7419">
        <v>0.92031724266681825</v>
      </c>
      <c r="C7419">
        <f t="shared" si="230"/>
        <v>1.2844665186361464</v>
      </c>
    </row>
    <row r="7420" spans="1:3" x14ac:dyDescent="0.3">
      <c r="A7420">
        <f t="shared" si="231"/>
        <v>7400</v>
      </c>
      <c r="B7420">
        <v>0.10335124049418898</v>
      </c>
      <c r="C7420">
        <f t="shared" si="230"/>
        <v>1.2850361919034232</v>
      </c>
    </row>
    <row r="7421" spans="1:3" x14ac:dyDescent="0.3">
      <c r="A7421">
        <f t="shared" si="231"/>
        <v>7401</v>
      </c>
      <c r="B7421">
        <v>1.9350238612918291E-2</v>
      </c>
      <c r="C7421">
        <f t="shared" si="230"/>
        <v>1.2853801513976619</v>
      </c>
    </row>
    <row r="7422" spans="1:3" x14ac:dyDescent="0.3">
      <c r="A7422">
        <f t="shared" si="231"/>
        <v>7402</v>
      </c>
      <c r="B7422">
        <v>8.9120818559906168E-2</v>
      </c>
      <c r="C7422">
        <f t="shared" si="230"/>
        <v>1.2856604625829113</v>
      </c>
    </row>
    <row r="7423" spans="1:3" x14ac:dyDescent="0.3">
      <c r="A7423">
        <f t="shared" si="231"/>
        <v>7403</v>
      </c>
      <c r="B7423">
        <v>1.48469257465933</v>
      </c>
      <c r="C7423">
        <f t="shared" si="230"/>
        <v>1.2859441286308384</v>
      </c>
    </row>
    <row r="7424" spans="1:3" x14ac:dyDescent="0.3">
      <c r="A7424">
        <f t="shared" si="231"/>
        <v>7404</v>
      </c>
      <c r="B7424">
        <v>0.51021397008638081</v>
      </c>
      <c r="C7424">
        <f t="shared" si="230"/>
        <v>1.286099867086576</v>
      </c>
    </row>
    <row r="7425" spans="1:3" x14ac:dyDescent="0.3">
      <c r="A7425">
        <f t="shared" si="231"/>
        <v>7405</v>
      </c>
      <c r="B7425">
        <v>0.19378180026825698</v>
      </c>
      <c r="C7425">
        <f t="shared" si="230"/>
        <v>1.2861633134454866</v>
      </c>
    </row>
    <row r="7426" spans="1:3" x14ac:dyDescent="0.3">
      <c r="A7426">
        <f t="shared" si="231"/>
        <v>7406</v>
      </c>
      <c r="B7426">
        <v>1.8336328718474519</v>
      </c>
      <c r="C7426">
        <f t="shared" si="230"/>
        <v>1.2864072925544425</v>
      </c>
    </row>
    <row r="7427" spans="1:3" x14ac:dyDescent="0.3">
      <c r="A7427">
        <f t="shared" si="231"/>
        <v>7407</v>
      </c>
      <c r="B7427">
        <v>0.25053831076328015</v>
      </c>
      <c r="C7427">
        <f t="shared" si="230"/>
        <v>1.2878956310264611</v>
      </c>
    </row>
    <row r="7428" spans="1:3" x14ac:dyDescent="0.3">
      <c r="A7428">
        <f t="shared" si="231"/>
        <v>7408</v>
      </c>
      <c r="B7428">
        <v>1.0338498806457299</v>
      </c>
      <c r="C7428">
        <f t="shared" si="230"/>
        <v>1.288267693168117</v>
      </c>
    </row>
    <row r="7429" spans="1:3" x14ac:dyDescent="0.3">
      <c r="A7429">
        <f t="shared" si="231"/>
        <v>7409</v>
      </c>
      <c r="B7429">
        <v>2.2922762873395741</v>
      </c>
      <c r="C7429">
        <f t="shared" si="230"/>
        <v>1.2891034442124572</v>
      </c>
    </row>
    <row r="7430" spans="1:3" x14ac:dyDescent="0.3">
      <c r="A7430">
        <f t="shared" si="231"/>
        <v>7410</v>
      </c>
      <c r="B7430">
        <v>0.20166796733496795</v>
      </c>
      <c r="C7430">
        <f t="shared" si="230"/>
        <v>1.291283434044455</v>
      </c>
    </row>
    <row r="7431" spans="1:3" x14ac:dyDescent="0.3">
      <c r="A7431">
        <f t="shared" si="231"/>
        <v>7411</v>
      </c>
      <c r="B7431">
        <v>1.6901076496648426</v>
      </c>
      <c r="C7431">
        <f t="shared" si="230"/>
        <v>1.2913379950859438</v>
      </c>
    </row>
    <row r="7432" spans="1:3" x14ac:dyDescent="0.3">
      <c r="A7432">
        <f t="shared" si="231"/>
        <v>7412</v>
      </c>
      <c r="B7432">
        <v>0.14508110989383005</v>
      </c>
      <c r="C7432">
        <f t="shared" si="230"/>
        <v>1.2916514207116729</v>
      </c>
    </row>
    <row r="7433" spans="1:3" x14ac:dyDescent="0.3">
      <c r="A7433">
        <f t="shared" si="231"/>
        <v>7413</v>
      </c>
      <c r="B7433">
        <v>0.66312622913038122</v>
      </c>
      <c r="C7433">
        <f t="shared" si="230"/>
        <v>1.2917885651669252</v>
      </c>
    </row>
    <row r="7434" spans="1:3" x14ac:dyDescent="0.3">
      <c r="A7434">
        <f t="shared" si="231"/>
        <v>7414</v>
      </c>
      <c r="B7434">
        <v>0.78359743405864624</v>
      </c>
      <c r="C7434">
        <f t="shared" si="230"/>
        <v>1.2923297393004711</v>
      </c>
    </row>
    <row r="7435" spans="1:3" x14ac:dyDescent="0.3">
      <c r="A7435">
        <f t="shared" si="231"/>
        <v>7415</v>
      </c>
      <c r="B7435">
        <v>8.8119900245393179E-2</v>
      </c>
      <c r="C7435">
        <f t="shared" si="230"/>
        <v>1.2935090860975331</v>
      </c>
    </row>
    <row r="7436" spans="1:3" x14ac:dyDescent="0.3">
      <c r="A7436">
        <f t="shared" si="231"/>
        <v>7416</v>
      </c>
      <c r="B7436">
        <v>2.3644386066102188</v>
      </c>
      <c r="C7436">
        <f t="shared" si="230"/>
        <v>1.2935857070167525</v>
      </c>
    </row>
    <row r="7437" spans="1:3" x14ac:dyDescent="0.3">
      <c r="A7437">
        <f t="shared" si="231"/>
        <v>7417</v>
      </c>
      <c r="B7437">
        <v>0.60399909869867652</v>
      </c>
      <c r="C7437">
        <f t="shared" si="230"/>
        <v>1.2936968238268076</v>
      </c>
    </row>
    <row r="7438" spans="1:3" x14ac:dyDescent="0.3">
      <c r="A7438">
        <f t="shared" si="231"/>
        <v>7418</v>
      </c>
      <c r="B7438">
        <v>0.53689213060120355</v>
      </c>
      <c r="C7438">
        <f t="shared" si="230"/>
        <v>1.2937113552337374</v>
      </c>
    </row>
    <row r="7439" spans="1:3" x14ac:dyDescent="0.3">
      <c r="A7439">
        <f t="shared" si="231"/>
        <v>7419</v>
      </c>
      <c r="B7439">
        <v>0.99750655846398595</v>
      </c>
      <c r="C7439">
        <f t="shared" si="230"/>
        <v>1.2938493571446801</v>
      </c>
    </row>
    <row r="7440" spans="1:3" x14ac:dyDescent="0.3">
      <c r="A7440">
        <f t="shared" si="231"/>
        <v>7420</v>
      </c>
      <c r="B7440">
        <v>1.1294815870352906</v>
      </c>
      <c r="C7440">
        <f t="shared" si="230"/>
        <v>1.2940095035505306</v>
      </c>
    </row>
    <row r="7441" spans="1:3" x14ac:dyDescent="0.3">
      <c r="A7441">
        <f t="shared" si="231"/>
        <v>7421</v>
      </c>
      <c r="B7441">
        <v>0.58972894963967182</v>
      </c>
      <c r="C7441">
        <f t="shared" si="230"/>
        <v>1.2942698802872681</v>
      </c>
    </row>
    <row r="7442" spans="1:3" x14ac:dyDescent="0.3">
      <c r="A7442">
        <f t="shared" si="231"/>
        <v>7422</v>
      </c>
      <c r="B7442">
        <v>1.3976547826838246</v>
      </c>
      <c r="C7442">
        <f t="shared" si="230"/>
        <v>1.294820356048662</v>
      </c>
    </row>
    <row r="7443" spans="1:3" x14ac:dyDescent="0.3">
      <c r="A7443">
        <f t="shared" si="231"/>
        <v>7423</v>
      </c>
      <c r="B7443">
        <v>0.97409961542595802</v>
      </c>
      <c r="C7443">
        <f t="shared" si="230"/>
        <v>1.2949530114140444</v>
      </c>
    </row>
    <row r="7444" spans="1:3" x14ac:dyDescent="0.3">
      <c r="A7444">
        <f t="shared" si="231"/>
        <v>7424</v>
      </c>
      <c r="B7444">
        <v>0.13046625543057488</v>
      </c>
      <c r="C7444">
        <f t="shared" si="230"/>
        <v>1.2961369132320688</v>
      </c>
    </row>
    <row r="7445" spans="1:3" x14ac:dyDescent="0.3">
      <c r="A7445">
        <f t="shared" si="231"/>
        <v>7425</v>
      </c>
      <c r="B7445">
        <v>1.1559058685542991</v>
      </c>
      <c r="C7445">
        <f t="shared" si="230"/>
        <v>1.2961496727031845</v>
      </c>
    </row>
    <row r="7446" spans="1:3" x14ac:dyDescent="0.3">
      <c r="A7446">
        <f t="shared" si="231"/>
        <v>7426</v>
      </c>
      <c r="B7446">
        <v>1.3073378665609381</v>
      </c>
      <c r="C7446">
        <f t="shared" ref="C7446:C7509" si="232">SMALL($B$21:$B$10020,A7446)</f>
        <v>1.2969792247853831</v>
      </c>
    </row>
    <row r="7447" spans="1:3" x14ac:dyDescent="0.3">
      <c r="A7447">
        <f t="shared" ref="A7447:A7510" si="233">A7446+1</f>
        <v>7427</v>
      </c>
      <c r="B7447">
        <v>2.0131187895592433</v>
      </c>
      <c r="C7447">
        <f t="shared" si="232"/>
        <v>1.297611210444908</v>
      </c>
    </row>
    <row r="7448" spans="1:3" x14ac:dyDescent="0.3">
      <c r="A7448">
        <f t="shared" si="233"/>
        <v>7428</v>
      </c>
      <c r="B7448">
        <v>0.81893336731603528</v>
      </c>
      <c r="C7448">
        <f t="shared" si="232"/>
        <v>1.2981375056362716</v>
      </c>
    </row>
    <row r="7449" spans="1:3" x14ac:dyDescent="0.3">
      <c r="A7449">
        <f t="shared" si="233"/>
        <v>7429</v>
      </c>
      <c r="B7449">
        <v>3.6707232419749714E-2</v>
      </c>
      <c r="C7449">
        <f t="shared" si="232"/>
        <v>1.2989444631985652</v>
      </c>
    </row>
    <row r="7450" spans="1:3" x14ac:dyDescent="0.3">
      <c r="A7450">
        <f t="shared" si="233"/>
        <v>7430</v>
      </c>
      <c r="B7450">
        <v>0.65836297441440927</v>
      </c>
      <c r="C7450">
        <f t="shared" si="232"/>
        <v>1.30043042718196</v>
      </c>
    </row>
    <row r="7451" spans="1:3" x14ac:dyDescent="0.3">
      <c r="A7451">
        <f t="shared" si="233"/>
        <v>7431</v>
      </c>
      <c r="B7451">
        <v>0.2255665878223525</v>
      </c>
      <c r="C7451">
        <f t="shared" si="232"/>
        <v>1.3005278843035188</v>
      </c>
    </row>
    <row r="7452" spans="1:3" x14ac:dyDescent="0.3">
      <c r="A7452">
        <f t="shared" si="233"/>
        <v>7432</v>
      </c>
      <c r="B7452">
        <v>3.2631246832324425</v>
      </c>
      <c r="C7452">
        <f t="shared" si="232"/>
        <v>1.3014761223961531</v>
      </c>
    </row>
    <row r="7453" spans="1:3" x14ac:dyDescent="0.3">
      <c r="A7453">
        <f t="shared" si="233"/>
        <v>7433</v>
      </c>
      <c r="B7453">
        <v>9.528784091640885E-2</v>
      </c>
      <c r="C7453">
        <f t="shared" si="232"/>
        <v>1.3033913186027866</v>
      </c>
    </row>
    <row r="7454" spans="1:3" x14ac:dyDescent="0.3">
      <c r="A7454">
        <f t="shared" si="233"/>
        <v>7434</v>
      </c>
      <c r="B7454">
        <v>0.54552403759497503</v>
      </c>
      <c r="C7454">
        <f t="shared" si="232"/>
        <v>1.3043927988350179</v>
      </c>
    </row>
    <row r="7455" spans="1:3" x14ac:dyDescent="0.3">
      <c r="A7455">
        <f t="shared" si="233"/>
        <v>7435</v>
      </c>
      <c r="B7455">
        <v>0.5241254567562792</v>
      </c>
      <c r="C7455">
        <f t="shared" si="232"/>
        <v>1.3044705669489465</v>
      </c>
    </row>
    <row r="7456" spans="1:3" x14ac:dyDescent="0.3">
      <c r="A7456">
        <f t="shared" si="233"/>
        <v>7436</v>
      </c>
      <c r="B7456">
        <v>0.42434077988731689</v>
      </c>
      <c r="C7456">
        <f t="shared" si="232"/>
        <v>1.3047264851113642</v>
      </c>
    </row>
    <row r="7457" spans="1:3" x14ac:dyDescent="0.3">
      <c r="A7457">
        <f t="shared" si="233"/>
        <v>7437</v>
      </c>
      <c r="B7457">
        <v>2.7901578829386153E-2</v>
      </c>
      <c r="C7457">
        <f t="shared" si="232"/>
        <v>1.3049757180495098</v>
      </c>
    </row>
    <row r="7458" spans="1:3" x14ac:dyDescent="0.3">
      <c r="A7458">
        <f t="shared" si="233"/>
        <v>7438</v>
      </c>
      <c r="B7458">
        <v>1.3914588817039293</v>
      </c>
      <c r="C7458">
        <f t="shared" si="232"/>
        <v>1.3052284621227161</v>
      </c>
    </row>
    <row r="7459" spans="1:3" x14ac:dyDescent="0.3">
      <c r="A7459">
        <f t="shared" si="233"/>
        <v>7439</v>
      </c>
      <c r="B7459">
        <v>1.5904394157275592</v>
      </c>
      <c r="C7459">
        <f t="shared" si="232"/>
        <v>1.3054080369854979</v>
      </c>
    </row>
    <row r="7460" spans="1:3" x14ac:dyDescent="0.3">
      <c r="A7460">
        <f t="shared" si="233"/>
        <v>7440</v>
      </c>
      <c r="B7460">
        <v>5.6293912139861124E-2</v>
      </c>
      <c r="C7460">
        <f t="shared" si="232"/>
        <v>1.3057450146195346</v>
      </c>
    </row>
    <row r="7461" spans="1:3" x14ac:dyDescent="0.3">
      <c r="A7461">
        <f t="shared" si="233"/>
        <v>7441</v>
      </c>
      <c r="B7461">
        <v>0.32834789779623375</v>
      </c>
      <c r="C7461">
        <f t="shared" si="232"/>
        <v>1.3058971212597639</v>
      </c>
    </row>
    <row r="7462" spans="1:3" x14ac:dyDescent="0.3">
      <c r="A7462">
        <f t="shared" si="233"/>
        <v>7442</v>
      </c>
      <c r="B7462">
        <v>0.43334452582806948</v>
      </c>
      <c r="C7462">
        <f t="shared" si="232"/>
        <v>1.3063139926336844</v>
      </c>
    </row>
    <row r="7463" spans="1:3" x14ac:dyDescent="0.3">
      <c r="A7463">
        <f t="shared" si="233"/>
        <v>7443</v>
      </c>
      <c r="B7463">
        <v>1.2058524709203604</v>
      </c>
      <c r="C7463">
        <f t="shared" si="232"/>
        <v>1.3064678493441404</v>
      </c>
    </row>
    <row r="7464" spans="1:3" x14ac:dyDescent="0.3">
      <c r="A7464">
        <f t="shared" si="233"/>
        <v>7444</v>
      </c>
      <c r="B7464">
        <v>6.7372441847861619E-3</v>
      </c>
      <c r="C7464">
        <f t="shared" si="232"/>
        <v>1.3071808476072828</v>
      </c>
    </row>
    <row r="7465" spans="1:3" x14ac:dyDescent="0.3">
      <c r="A7465">
        <f t="shared" si="233"/>
        <v>7445</v>
      </c>
      <c r="B7465">
        <v>0.47075675832066155</v>
      </c>
      <c r="C7465">
        <f t="shared" si="232"/>
        <v>1.307322019933274</v>
      </c>
    </row>
    <row r="7466" spans="1:3" x14ac:dyDescent="0.3">
      <c r="A7466">
        <f t="shared" si="233"/>
        <v>7446</v>
      </c>
      <c r="B7466">
        <v>0.29821686741803544</v>
      </c>
      <c r="C7466">
        <f t="shared" si="232"/>
        <v>1.3073378665609381</v>
      </c>
    </row>
    <row r="7467" spans="1:3" x14ac:dyDescent="0.3">
      <c r="A7467">
        <f t="shared" si="233"/>
        <v>7447</v>
      </c>
      <c r="B7467">
        <v>3.890002131503878E-2</v>
      </c>
      <c r="C7467">
        <f t="shared" si="232"/>
        <v>1.3078895582778742</v>
      </c>
    </row>
    <row r="7468" spans="1:3" x14ac:dyDescent="0.3">
      <c r="A7468">
        <f t="shared" si="233"/>
        <v>7448</v>
      </c>
      <c r="B7468">
        <v>0.20958473261501998</v>
      </c>
      <c r="C7468">
        <f t="shared" si="232"/>
        <v>1.3079122651161819</v>
      </c>
    </row>
    <row r="7469" spans="1:3" x14ac:dyDescent="0.3">
      <c r="A7469">
        <f t="shared" si="233"/>
        <v>7449</v>
      </c>
      <c r="B7469">
        <v>0.40864862811862479</v>
      </c>
      <c r="C7469">
        <f t="shared" si="232"/>
        <v>1.3082974829865002</v>
      </c>
    </row>
    <row r="7470" spans="1:3" x14ac:dyDescent="0.3">
      <c r="A7470">
        <f t="shared" si="233"/>
        <v>7450</v>
      </c>
      <c r="B7470">
        <v>0.57114038877240891</v>
      </c>
      <c r="C7470">
        <f t="shared" si="232"/>
        <v>1.3083432119115228</v>
      </c>
    </row>
    <row r="7471" spans="1:3" x14ac:dyDescent="0.3">
      <c r="A7471">
        <f t="shared" si="233"/>
        <v>7451</v>
      </c>
      <c r="B7471">
        <v>3.9205880201556687E-2</v>
      </c>
      <c r="C7471">
        <f t="shared" si="232"/>
        <v>1.3085202593574448</v>
      </c>
    </row>
    <row r="7472" spans="1:3" x14ac:dyDescent="0.3">
      <c r="A7472">
        <f t="shared" si="233"/>
        <v>7452</v>
      </c>
      <c r="B7472">
        <v>3.7758305353840171E-2</v>
      </c>
      <c r="C7472">
        <f t="shared" si="232"/>
        <v>1.3092985935778017</v>
      </c>
    </row>
    <row r="7473" spans="1:3" x14ac:dyDescent="0.3">
      <c r="A7473">
        <f t="shared" si="233"/>
        <v>7453</v>
      </c>
      <c r="B7473">
        <v>1.3598438659466445</v>
      </c>
      <c r="C7473">
        <f t="shared" si="232"/>
        <v>1.3095977578811158</v>
      </c>
    </row>
    <row r="7474" spans="1:3" x14ac:dyDescent="0.3">
      <c r="A7474">
        <f t="shared" si="233"/>
        <v>7454</v>
      </c>
      <c r="B7474">
        <v>0.95616194594003612</v>
      </c>
      <c r="C7474">
        <f t="shared" si="232"/>
        <v>1.3096023289985763</v>
      </c>
    </row>
    <row r="7475" spans="1:3" x14ac:dyDescent="0.3">
      <c r="A7475">
        <f t="shared" si="233"/>
        <v>7455</v>
      </c>
      <c r="B7475">
        <v>0.17798690162805997</v>
      </c>
      <c r="C7475">
        <f t="shared" si="232"/>
        <v>1.3099629448195389</v>
      </c>
    </row>
    <row r="7476" spans="1:3" x14ac:dyDescent="0.3">
      <c r="A7476">
        <f t="shared" si="233"/>
        <v>7456</v>
      </c>
      <c r="B7476">
        <v>0.81963073908604223</v>
      </c>
      <c r="C7476">
        <f t="shared" si="232"/>
        <v>1.3102607091336604</v>
      </c>
    </row>
    <row r="7477" spans="1:3" x14ac:dyDescent="0.3">
      <c r="A7477">
        <f t="shared" si="233"/>
        <v>7457</v>
      </c>
      <c r="B7477">
        <v>0.2254645195395788</v>
      </c>
      <c r="C7477">
        <f t="shared" si="232"/>
        <v>1.3106800424245872</v>
      </c>
    </row>
    <row r="7478" spans="1:3" x14ac:dyDescent="0.3">
      <c r="A7478">
        <f t="shared" si="233"/>
        <v>7458</v>
      </c>
      <c r="B7478">
        <v>0.64845067778376864</v>
      </c>
      <c r="C7478">
        <f t="shared" si="232"/>
        <v>1.3112554604747235</v>
      </c>
    </row>
    <row r="7479" spans="1:3" x14ac:dyDescent="0.3">
      <c r="A7479">
        <f t="shared" si="233"/>
        <v>7459</v>
      </c>
      <c r="B7479">
        <v>0.82369726087326711</v>
      </c>
      <c r="C7479">
        <f t="shared" si="232"/>
        <v>1.3117658672007477</v>
      </c>
    </row>
    <row r="7480" spans="1:3" x14ac:dyDescent="0.3">
      <c r="A7480">
        <f t="shared" si="233"/>
        <v>7460</v>
      </c>
      <c r="B7480">
        <v>1.6403543629360033</v>
      </c>
      <c r="C7480">
        <f t="shared" si="232"/>
        <v>1.3121783250789114</v>
      </c>
    </row>
    <row r="7481" spans="1:3" x14ac:dyDescent="0.3">
      <c r="A7481">
        <f t="shared" si="233"/>
        <v>7461</v>
      </c>
      <c r="B7481">
        <v>0.40481357425206244</v>
      </c>
      <c r="C7481">
        <f t="shared" si="232"/>
        <v>1.3122392417050748</v>
      </c>
    </row>
    <row r="7482" spans="1:3" x14ac:dyDescent="0.3">
      <c r="A7482">
        <f t="shared" si="233"/>
        <v>7462</v>
      </c>
      <c r="B7482">
        <v>2.5984969965341449</v>
      </c>
      <c r="C7482">
        <f t="shared" si="232"/>
        <v>1.3127685932859239</v>
      </c>
    </row>
    <row r="7483" spans="1:3" x14ac:dyDescent="0.3">
      <c r="A7483">
        <f t="shared" si="233"/>
        <v>7463</v>
      </c>
      <c r="B7483">
        <v>0.83421258526010544</v>
      </c>
      <c r="C7483">
        <f t="shared" si="232"/>
        <v>1.3131258369294672</v>
      </c>
    </row>
    <row r="7484" spans="1:3" x14ac:dyDescent="0.3">
      <c r="A7484">
        <f t="shared" si="233"/>
        <v>7464</v>
      </c>
      <c r="B7484">
        <v>1.1730731199696178</v>
      </c>
      <c r="C7484">
        <f t="shared" si="232"/>
        <v>1.3136796484047601</v>
      </c>
    </row>
    <row r="7485" spans="1:3" x14ac:dyDescent="0.3">
      <c r="A7485">
        <f t="shared" si="233"/>
        <v>7465</v>
      </c>
      <c r="B7485">
        <v>0.25238923506844868</v>
      </c>
      <c r="C7485">
        <f t="shared" si="232"/>
        <v>1.3146191907176781</v>
      </c>
    </row>
    <row r="7486" spans="1:3" x14ac:dyDescent="0.3">
      <c r="A7486">
        <f t="shared" si="233"/>
        <v>7466</v>
      </c>
      <c r="B7486">
        <v>0.44921173477704124</v>
      </c>
      <c r="C7486">
        <f t="shared" si="232"/>
        <v>1.3164277983030404</v>
      </c>
    </row>
    <row r="7487" spans="1:3" x14ac:dyDescent="0.3">
      <c r="A7487">
        <f t="shared" si="233"/>
        <v>7467</v>
      </c>
      <c r="B7487">
        <v>0.39082021955520241</v>
      </c>
      <c r="C7487">
        <f t="shared" si="232"/>
        <v>1.3165929190240107</v>
      </c>
    </row>
    <row r="7488" spans="1:3" x14ac:dyDescent="0.3">
      <c r="A7488">
        <f t="shared" si="233"/>
        <v>7468</v>
      </c>
      <c r="B7488">
        <v>2.4626867521957529</v>
      </c>
      <c r="C7488">
        <f t="shared" si="232"/>
        <v>1.3167249824117462</v>
      </c>
    </row>
    <row r="7489" spans="1:3" x14ac:dyDescent="0.3">
      <c r="A7489">
        <f t="shared" si="233"/>
        <v>7469</v>
      </c>
      <c r="B7489">
        <v>5.494323960847499</v>
      </c>
      <c r="C7489">
        <f t="shared" si="232"/>
        <v>1.3170857871585977</v>
      </c>
    </row>
    <row r="7490" spans="1:3" x14ac:dyDescent="0.3">
      <c r="A7490">
        <f t="shared" si="233"/>
        <v>7470</v>
      </c>
      <c r="B7490">
        <v>0.11507813215885077</v>
      </c>
      <c r="C7490">
        <f t="shared" si="232"/>
        <v>1.3177627735774335</v>
      </c>
    </row>
    <row r="7491" spans="1:3" x14ac:dyDescent="0.3">
      <c r="A7491">
        <f t="shared" si="233"/>
        <v>7471</v>
      </c>
      <c r="B7491">
        <v>0.7598424079007966</v>
      </c>
      <c r="C7491">
        <f t="shared" si="232"/>
        <v>1.3182205847821855</v>
      </c>
    </row>
    <row r="7492" spans="1:3" x14ac:dyDescent="0.3">
      <c r="A7492">
        <f t="shared" si="233"/>
        <v>7472</v>
      </c>
      <c r="B7492">
        <v>0.36900058350419229</v>
      </c>
      <c r="C7492">
        <f t="shared" si="232"/>
        <v>1.3189976332081894</v>
      </c>
    </row>
    <row r="7493" spans="1:3" x14ac:dyDescent="0.3">
      <c r="A7493">
        <f t="shared" si="233"/>
        <v>7473</v>
      </c>
      <c r="B7493">
        <v>2.7770346548864118</v>
      </c>
      <c r="C7493">
        <f t="shared" si="232"/>
        <v>1.3197475160740499</v>
      </c>
    </row>
    <row r="7494" spans="1:3" x14ac:dyDescent="0.3">
      <c r="A7494">
        <f t="shared" si="233"/>
        <v>7474</v>
      </c>
      <c r="B7494">
        <v>0.54196572273349641</v>
      </c>
      <c r="C7494">
        <f t="shared" si="232"/>
        <v>1.3197835854058553</v>
      </c>
    </row>
    <row r="7495" spans="1:3" x14ac:dyDescent="0.3">
      <c r="A7495">
        <f t="shared" si="233"/>
        <v>7475</v>
      </c>
      <c r="B7495">
        <v>4.6731114825320441E-2</v>
      </c>
      <c r="C7495">
        <f t="shared" si="232"/>
        <v>1.3204145586982021</v>
      </c>
    </row>
    <row r="7496" spans="1:3" x14ac:dyDescent="0.3">
      <c r="A7496">
        <f t="shared" si="233"/>
        <v>7476</v>
      </c>
      <c r="B7496">
        <v>0.73172842679089256</v>
      </c>
      <c r="C7496">
        <f t="shared" si="232"/>
        <v>1.321004660213652</v>
      </c>
    </row>
    <row r="7497" spans="1:3" x14ac:dyDescent="0.3">
      <c r="A7497">
        <f t="shared" si="233"/>
        <v>7477</v>
      </c>
      <c r="B7497">
        <v>0.68490289979295627</v>
      </c>
      <c r="C7497">
        <f t="shared" si="232"/>
        <v>1.321052423668863</v>
      </c>
    </row>
    <row r="7498" spans="1:3" x14ac:dyDescent="0.3">
      <c r="A7498">
        <f t="shared" si="233"/>
        <v>7478</v>
      </c>
      <c r="B7498">
        <v>1.1430497275260409</v>
      </c>
      <c r="C7498">
        <f t="shared" si="232"/>
        <v>1.3217692994452139</v>
      </c>
    </row>
    <row r="7499" spans="1:3" x14ac:dyDescent="0.3">
      <c r="A7499">
        <f t="shared" si="233"/>
        <v>7479</v>
      </c>
      <c r="B7499">
        <v>0.25444124107278676</v>
      </c>
      <c r="C7499">
        <f t="shared" si="232"/>
        <v>1.3221179633495941</v>
      </c>
    </row>
    <row r="7500" spans="1:3" x14ac:dyDescent="0.3">
      <c r="A7500">
        <f t="shared" si="233"/>
        <v>7480</v>
      </c>
      <c r="B7500">
        <v>3.3536397377457576</v>
      </c>
      <c r="C7500">
        <f t="shared" si="232"/>
        <v>1.3233699019936136</v>
      </c>
    </row>
    <row r="7501" spans="1:3" x14ac:dyDescent="0.3">
      <c r="A7501">
        <f t="shared" si="233"/>
        <v>7481</v>
      </c>
      <c r="B7501">
        <v>2.61051758775747</v>
      </c>
      <c r="C7501">
        <f t="shared" si="232"/>
        <v>1.3242332143278881</v>
      </c>
    </row>
    <row r="7502" spans="1:3" x14ac:dyDescent="0.3">
      <c r="A7502">
        <f t="shared" si="233"/>
        <v>7482</v>
      </c>
      <c r="B7502">
        <v>0.25103661368948194</v>
      </c>
      <c r="C7502">
        <f t="shared" si="232"/>
        <v>1.3243829913738858</v>
      </c>
    </row>
    <row r="7503" spans="1:3" x14ac:dyDescent="0.3">
      <c r="A7503">
        <f t="shared" si="233"/>
        <v>7483</v>
      </c>
      <c r="B7503">
        <v>0.49270272153366079</v>
      </c>
      <c r="C7503">
        <f t="shared" si="232"/>
        <v>1.3247535487816422</v>
      </c>
    </row>
    <row r="7504" spans="1:3" x14ac:dyDescent="0.3">
      <c r="A7504">
        <f t="shared" si="233"/>
        <v>7484</v>
      </c>
      <c r="B7504">
        <v>8.602384257889506E-2</v>
      </c>
      <c r="C7504">
        <f t="shared" si="232"/>
        <v>1.3257187154535888</v>
      </c>
    </row>
    <row r="7505" spans="1:3" x14ac:dyDescent="0.3">
      <c r="A7505">
        <f t="shared" si="233"/>
        <v>7485</v>
      </c>
      <c r="B7505">
        <v>0.76145029089509042</v>
      </c>
      <c r="C7505">
        <f t="shared" si="232"/>
        <v>1.3258771604623041</v>
      </c>
    </row>
    <row r="7506" spans="1:3" x14ac:dyDescent="0.3">
      <c r="A7506">
        <f t="shared" si="233"/>
        <v>7486</v>
      </c>
      <c r="B7506">
        <v>4.0379402916949685</v>
      </c>
      <c r="C7506">
        <f t="shared" si="232"/>
        <v>1.3261519213675039</v>
      </c>
    </row>
    <row r="7507" spans="1:3" x14ac:dyDescent="0.3">
      <c r="A7507">
        <f t="shared" si="233"/>
        <v>7487</v>
      </c>
      <c r="B7507">
        <v>0.6614944471617159</v>
      </c>
      <c r="C7507">
        <f t="shared" si="232"/>
        <v>1.3262112506845292</v>
      </c>
    </row>
    <row r="7508" spans="1:3" x14ac:dyDescent="0.3">
      <c r="A7508">
        <f t="shared" si="233"/>
        <v>7488</v>
      </c>
      <c r="B7508">
        <v>2.2335921427840004</v>
      </c>
      <c r="C7508">
        <f t="shared" si="232"/>
        <v>1.3264034586774369</v>
      </c>
    </row>
    <row r="7509" spans="1:3" x14ac:dyDescent="0.3">
      <c r="A7509">
        <f t="shared" si="233"/>
        <v>7489</v>
      </c>
      <c r="B7509">
        <v>0.23778236999832458</v>
      </c>
      <c r="C7509">
        <f t="shared" si="232"/>
        <v>1.3264663756237438</v>
      </c>
    </row>
    <row r="7510" spans="1:3" x14ac:dyDescent="0.3">
      <c r="A7510">
        <f t="shared" si="233"/>
        <v>7490</v>
      </c>
      <c r="B7510">
        <v>5.4917976120913758E-2</v>
      </c>
      <c r="C7510">
        <f t="shared" ref="C7510:C7573" si="234">SMALL($B$21:$B$10020,A7510)</f>
        <v>1.3268686515603376</v>
      </c>
    </row>
    <row r="7511" spans="1:3" x14ac:dyDescent="0.3">
      <c r="A7511">
        <f t="shared" ref="A7511:A7574" si="235">A7510+1</f>
        <v>7491</v>
      </c>
      <c r="B7511">
        <v>0.11276208767912688</v>
      </c>
      <c r="C7511">
        <f t="shared" si="234"/>
        <v>1.3271260854410802</v>
      </c>
    </row>
    <row r="7512" spans="1:3" x14ac:dyDescent="0.3">
      <c r="A7512">
        <f t="shared" si="235"/>
        <v>7492</v>
      </c>
      <c r="B7512">
        <v>0.59623363864446288</v>
      </c>
      <c r="C7512">
        <f t="shared" si="234"/>
        <v>1.3272011264532684</v>
      </c>
    </row>
    <row r="7513" spans="1:3" x14ac:dyDescent="0.3">
      <c r="A7513">
        <f t="shared" si="235"/>
        <v>7493</v>
      </c>
      <c r="B7513">
        <v>2.1110328180221405E-2</v>
      </c>
      <c r="C7513">
        <f t="shared" si="234"/>
        <v>1.3273437815748339</v>
      </c>
    </row>
    <row r="7514" spans="1:3" x14ac:dyDescent="0.3">
      <c r="A7514">
        <f t="shared" si="235"/>
        <v>7494</v>
      </c>
      <c r="B7514">
        <v>0.92377982118676849</v>
      </c>
      <c r="C7514">
        <f t="shared" si="234"/>
        <v>1.3276103924625688</v>
      </c>
    </row>
    <row r="7515" spans="1:3" x14ac:dyDescent="0.3">
      <c r="A7515">
        <f t="shared" si="235"/>
        <v>7495</v>
      </c>
      <c r="B7515">
        <v>1.6849104756669189</v>
      </c>
      <c r="C7515">
        <f t="shared" si="234"/>
        <v>1.3283529616977523</v>
      </c>
    </row>
    <row r="7516" spans="1:3" x14ac:dyDescent="0.3">
      <c r="A7516">
        <f t="shared" si="235"/>
        <v>7496</v>
      </c>
      <c r="B7516">
        <v>0.26776517739440275</v>
      </c>
      <c r="C7516">
        <f t="shared" si="234"/>
        <v>1.3286677739133363</v>
      </c>
    </row>
    <row r="7517" spans="1:3" x14ac:dyDescent="0.3">
      <c r="A7517">
        <f t="shared" si="235"/>
        <v>7497</v>
      </c>
      <c r="B7517">
        <v>0.4166259921379234</v>
      </c>
      <c r="C7517">
        <f t="shared" si="234"/>
        <v>1.3291517949615399</v>
      </c>
    </row>
    <row r="7518" spans="1:3" x14ac:dyDescent="0.3">
      <c r="A7518">
        <f t="shared" si="235"/>
        <v>7498</v>
      </c>
      <c r="B7518">
        <v>0.57981529645466234</v>
      </c>
      <c r="C7518">
        <f t="shared" si="234"/>
        <v>1.3292115794704933</v>
      </c>
    </row>
    <row r="7519" spans="1:3" x14ac:dyDescent="0.3">
      <c r="A7519">
        <f t="shared" si="235"/>
        <v>7499</v>
      </c>
      <c r="B7519">
        <v>2.9530297583297176</v>
      </c>
      <c r="C7519">
        <f t="shared" si="234"/>
        <v>1.3299809992062317</v>
      </c>
    </row>
    <row r="7520" spans="1:3" x14ac:dyDescent="0.3">
      <c r="A7520">
        <f t="shared" si="235"/>
        <v>7500</v>
      </c>
      <c r="B7520">
        <v>0.2502518266041287</v>
      </c>
      <c r="C7520">
        <f t="shared" si="234"/>
        <v>1.3301769959103702</v>
      </c>
    </row>
    <row r="7521" spans="1:3" x14ac:dyDescent="0.3">
      <c r="A7521">
        <f t="shared" si="235"/>
        <v>7501</v>
      </c>
      <c r="B7521">
        <v>2.0391299066895918</v>
      </c>
      <c r="C7521">
        <f t="shared" si="234"/>
        <v>1.330521234132126</v>
      </c>
    </row>
    <row r="7522" spans="1:3" x14ac:dyDescent="0.3">
      <c r="A7522">
        <f t="shared" si="235"/>
        <v>7502</v>
      </c>
      <c r="B7522">
        <v>2.1126622348866331</v>
      </c>
      <c r="C7522">
        <f t="shared" si="234"/>
        <v>1.3307890201139689</v>
      </c>
    </row>
    <row r="7523" spans="1:3" x14ac:dyDescent="0.3">
      <c r="A7523">
        <f t="shared" si="235"/>
        <v>7503</v>
      </c>
      <c r="B7523">
        <v>0.27146701798554851</v>
      </c>
      <c r="C7523">
        <f t="shared" si="234"/>
        <v>1.3309047829654357</v>
      </c>
    </row>
    <row r="7524" spans="1:3" x14ac:dyDescent="0.3">
      <c r="A7524">
        <f t="shared" si="235"/>
        <v>7504</v>
      </c>
      <c r="B7524">
        <v>0.68260582607948828</v>
      </c>
      <c r="C7524">
        <f t="shared" si="234"/>
        <v>1.330910642009012</v>
      </c>
    </row>
    <row r="7525" spans="1:3" x14ac:dyDescent="0.3">
      <c r="A7525">
        <f t="shared" si="235"/>
        <v>7505</v>
      </c>
      <c r="B7525">
        <v>0.1763128351495391</v>
      </c>
      <c r="C7525">
        <f t="shared" si="234"/>
        <v>1.3310491363516741</v>
      </c>
    </row>
    <row r="7526" spans="1:3" x14ac:dyDescent="0.3">
      <c r="A7526">
        <f t="shared" si="235"/>
        <v>7506</v>
      </c>
      <c r="B7526">
        <v>0.56091132790028131</v>
      </c>
      <c r="C7526">
        <f t="shared" si="234"/>
        <v>1.3314834538342224</v>
      </c>
    </row>
    <row r="7527" spans="1:3" x14ac:dyDescent="0.3">
      <c r="A7527">
        <f t="shared" si="235"/>
        <v>7507</v>
      </c>
      <c r="B7527">
        <v>0.21756197225225993</v>
      </c>
      <c r="C7527">
        <f t="shared" si="234"/>
        <v>1.3324832965808346</v>
      </c>
    </row>
    <row r="7528" spans="1:3" x14ac:dyDescent="0.3">
      <c r="A7528">
        <f t="shared" si="235"/>
        <v>7508</v>
      </c>
      <c r="B7528">
        <v>0.65777091109780783</v>
      </c>
      <c r="C7528">
        <f t="shared" si="234"/>
        <v>1.3325814671816751</v>
      </c>
    </row>
    <row r="7529" spans="1:3" x14ac:dyDescent="0.3">
      <c r="A7529">
        <f t="shared" si="235"/>
        <v>7509</v>
      </c>
      <c r="B7529">
        <v>0.15297580832827329</v>
      </c>
      <c r="C7529">
        <f t="shared" si="234"/>
        <v>1.332672729502022</v>
      </c>
    </row>
    <row r="7530" spans="1:3" x14ac:dyDescent="0.3">
      <c r="A7530">
        <f t="shared" si="235"/>
        <v>7510</v>
      </c>
      <c r="B7530">
        <v>1.8772307010589828</v>
      </c>
      <c r="C7530">
        <f t="shared" si="234"/>
        <v>1.3332441469217693</v>
      </c>
    </row>
    <row r="7531" spans="1:3" x14ac:dyDescent="0.3">
      <c r="A7531">
        <f t="shared" si="235"/>
        <v>7511</v>
      </c>
      <c r="B7531">
        <v>1.8547534962994106</v>
      </c>
      <c r="C7531">
        <f t="shared" si="234"/>
        <v>1.3342206487220838</v>
      </c>
    </row>
    <row r="7532" spans="1:3" x14ac:dyDescent="0.3">
      <c r="A7532">
        <f t="shared" si="235"/>
        <v>7512</v>
      </c>
      <c r="B7532">
        <v>1.011164294720295</v>
      </c>
      <c r="C7532">
        <f t="shared" si="234"/>
        <v>1.33433386321048</v>
      </c>
    </row>
    <row r="7533" spans="1:3" x14ac:dyDescent="0.3">
      <c r="A7533">
        <f t="shared" si="235"/>
        <v>7513</v>
      </c>
      <c r="B7533">
        <v>0.78908793005850941</v>
      </c>
      <c r="C7533">
        <f t="shared" si="234"/>
        <v>1.334581531182361</v>
      </c>
    </row>
    <row r="7534" spans="1:3" x14ac:dyDescent="0.3">
      <c r="A7534">
        <f t="shared" si="235"/>
        <v>7514</v>
      </c>
      <c r="B7534">
        <v>0.77260840406695386</v>
      </c>
      <c r="C7534">
        <f t="shared" si="234"/>
        <v>1.334645466417677</v>
      </c>
    </row>
    <row r="7535" spans="1:3" x14ac:dyDescent="0.3">
      <c r="A7535">
        <f t="shared" si="235"/>
        <v>7515</v>
      </c>
      <c r="B7535">
        <v>3.9380305362309631E-2</v>
      </c>
      <c r="C7535">
        <f t="shared" si="234"/>
        <v>1.335671569805323</v>
      </c>
    </row>
    <row r="7536" spans="1:3" x14ac:dyDescent="0.3">
      <c r="A7536">
        <f t="shared" si="235"/>
        <v>7516</v>
      </c>
      <c r="B7536">
        <v>0.76772435267669259</v>
      </c>
      <c r="C7536">
        <f t="shared" si="234"/>
        <v>1.3357568092240384</v>
      </c>
    </row>
    <row r="7537" spans="1:3" x14ac:dyDescent="0.3">
      <c r="A7537">
        <f t="shared" si="235"/>
        <v>7517</v>
      </c>
      <c r="B7537">
        <v>1.3442409297894249</v>
      </c>
      <c r="C7537">
        <f t="shared" si="234"/>
        <v>1.3384718484409139</v>
      </c>
    </row>
    <row r="7538" spans="1:3" x14ac:dyDescent="0.3">
      <c r="A7538">
        <f t="shared" si="235"/>
        <v>7518</v>
      </c>
      <c r="B7538">
        <v>1.6758336058698242</v>
      </c>
      <c r="C7538">
        <f t="shared" si="234"/>
        <v>1.3385546355597662</v>
      </c>
    </row>
    <row r="7539" spans="1:3" x14ac:dyDescent="0.3">
      <c r="A7539">
        <f t="shared" si="235"/>
        <v>7519</v>
      </c>
      <c r="B7539">
        <v>3.6333271714067381</v>
      </c>
      <c r="C7539">
        <f t="shared" si="234"/>
        <v>1.3394005002843596</v>
      </c>
    </row>
    <row r="7540" spans="1:3" x14ac:dyDescent="0.3">
      <c r="A7540">
        <f t="shared" si="235"/>
        <v>7520</v>
      </c>
      <c r="B7540">
        <v>4.4988949387829713E-3</v>
      </c>
      <c r="C7540">
        <f t="shared" si="234"/>
        <v>1.3400394487926581</v>
      </c>
    </row>
    <row r="7541" spans="1:3" x14ac:dyDescent="0.3">
      <c r="A7541">
        <f t="shared" si="235"/>
        <v>7521</v>
      </c>
      <c r="B7541">
        <v>1.3601006743147874</v>
      </c>
      <c r="C7541">
        <f t="shared" si="234"/>
        <v>1.3409274926498282</v>
      </c>
    </row>
    <row r="7542" spans="1:3" x14ac:dyDescent="0.3">
      <c r="A7542">
        <f t="shared" si="235"/>
        <v>7522</v>
      </c>
      <c r="B7542">
        <v>1.0750036193204455</v>
      </c>
      <c r="C7542">
        <f t="shared" si="234"/>
        <v>1.3411313680508796</v>
      </c>
    </row>
    <row r="7543" spans="1:3" x14ac:dyDescent="0.3">
      <c r="A7543">
        <f t="shared" si="235"/>
        <v>7523</v>
      </c>
      <c r="B7543">
        <v>4.0031037670059151</v>
      </c>
      <c r="C7543">
        <f t="shared" si="234"/>
        <v>1.3414908596362236</v>
      </c>
    </row>
    <row r="7544" spans="1:3" x14ac:dyDescent="0.3">
      <c r="A7544">
        <f t="shared" si="235"/>
        <v>7524</v>
      </c>
      <c r="B7544">
        <v>0.14760899756230295</v>
      </c>
      <c r="C7544">
        <f t="shared" si="234"/>
        <v>1.3433614817341211</v>
      </c>
    </row>
    <row r="7545" spans="1:3" x14ac:dyDescent="0.3">
      <c r="A7545">
        <f t="shared" si="235"/>
        <v>7525</v>
      </c>
      <c r="B7545">
        <v>0.52181951584992525</v>
      </c>
      <c r="C7545">
        <f t="shared" si="234"/>
        <v>1.3437392463156892</v>
      </c>
    </row>
    <row r="7546" spans="1:3" x14ac:dyDescent="0.3">
      <c r="A7546">
        <f t="shared" si="235"/>
        <v>7526</v>
      </c>
      <c r="B7546">
        <v>0.85275522305469376</v>
      </c>
      <c r="C7546">
        <f t="shared" si="234"/>
        <v>1.3438688000336148</v>
      </c>
    </row>
    <row r="7547" spans="1:3" x14ac:dyDescent="0.3">
      <c r="A7547">
        <f t="shared" si="235"/>
        <v>7527</v>
      </c>
      <c r="B7547">
        <v>0.40164046840316159</v>
      </c>
      <c r="C7547">
        <f t="shared" si="234"/>
        <v>1.3440917495074414</v>
      </c>
    </row>
    <row r="7548" spans="1:3" x14ac:dyDescent="0.3">
      <c r="A7548">
        <f t="shared" si="235"/>
        <v>7528</v>
      </c>
      <c r="B7548">
        <v>0.79594343431232506</v>
      </c>
      <c r="C7548">
        <f t="shared" si="234"/>
        <v>1.3442409297894249</v>
      </c>
    </row>
    <row r="7549" spans="1:3" x14ac:dyDescent="0.3">
      <c r="A7549">
        <f t="shared" si="235"/>
        <v>7529</v>
      </c>
      <c r="B7549">
        <v>3.661743546712104</v>
      </c>
      <c r="C7549">
        <f t="shared" si="234"/>
        <v>1.3444966807362693</v>
      </c>
    </row>
    <row r="7550" spans="1:3" x14ac:dyDescent="0.3">
      <c r="A7550">
        <f t="shared" si="235"/>
        <v>7530</v>
      </c>
      <c r="B7550">
        <v>0.10825407676030507</v>
      </c>
      <c r="C7550">
        <f t="shared" si="234"/>
        <v>1.3456098383354347</v>
      </c>
    </row>
    <row r="7551" spans="1:3" x14ac:dyDescent="0.3">
      <c r="A7551">
        <f t="shared" si="235"/>
        <v>7531</v>
      </c>
      <c r="B7551">
        <v>1.1285922059880498</v>
      </c>
      <c r="C7551">
        <f t="shared" si="234"/>
        <v>1.3461051097085879</v>
      </c>
    </row>
    <row r="7552" spans="1:3" x14ac:dyDescent="0.3">
      <c r="A7552">
        <f t="shared" si="235"/>
        <v>7532</v>
      </c>
      <c r="B7552">
        <v>0.59591852869096451</v>
      </c>
      <c r="C7552">
        <f t="shared" si="234"/>
        <v>1.3466456723997791</v>
      </c>
    </row>
    <row r="7553" spans="1:3" x14ac:dyDescent="0.3">
      <c r="A7553">
        <f t="shared" si="235"/>
        <v>7533</v>
      </c>
      <c r="B7553">
        <v>4.211786545586671E-2</v>
      </c>
      <c r="C7553">
        <f t="shared" si="234"/>
        <v>1.346779842275011</v>
      </c>
    </row>
    <row r="7554" spans="1:3" x14ac:dyDescent="0.3">
      <c r="A7554">
        <f t="shared" si="235"/>
        <v>7534</v>
      </c>
      <c r="B7554">
        <v>0.4300287249037329</v>
      </c>
      <c r="C7554">
        <f t="shared" si="234"/>
        <v>1.3471302287148634</v>
      </c>
    </row>
    <row r="7555" spans="1:3" x14ac:dyDescent="0.3">
      <c r="A7555">
        <f t="shared" si="235"/>
        <v>7535</v>
      </c>
      <c r="B7555">
        <v>1.4479663707016956</v>
      </c>
      <c r="C7555">
        <f t="shared" si="234"/>
        <v>1.3481033125520714</v>
      </c>
    </row>
    <row r="7556" spans="1:3" x14ac:dyDescent="0.3">
      <c r="A7556">
        <f t="shared" si="235"/>
        <v>7536</v>
      </c>
      <c r="B7556">
        <v>3.6415910407630818</v>
      </c>
      <c r="C7556">
        <f t="shared" si="234"/>
        <v>1.3494260561150448</v>
      </c>
    </row>
    <row r="7557" spans="1:3" x14ac:dyDescent="0.3">
      <c r="A7557">
        <f t="shared" si="235"/>
        <v>7537</v>
      </c>
      <c r="B7557">
        <v>0.28848426438273034</v>
      </c>
      <c r="C7557">
        <f t="shared" si="234"/>
        <v>1.3509950127264936</v>
      </c>
    </row>
    <row r="7558" spans="1:3" x14ac:dyDescent="0.3">
      <c r="A7558">
        <f t="shared" si="235"/>
        <v>7538</v>
      </c>
      <c r="B7558">
        <v>6.2046526553786974</v>
      </c>
      <c r="C7558">
        <f t="shared" si="234"/>
        <v>1.3511039162457841</v>
      </c>
    </row>
    <row r="7559" spans="1:3" x14ac:dyDescent="0.3">
      <c r="A7559">
        <f t="shared" si="235"/>
        <v>7539</v>
      </c>
      <c r="B7559">
        <v>0.27019977098539827</v>
      </c>
      <c r="C7559">
        <f t="shared" si="234"/>
        <v>1.3511796464219381</v>
      </c>
    </row>
    <row r="7560" spans="1:3" x14ac:dyDescent="0.3">
      <c r="A7560">
        <f t="shared" si="235"/>
        <v>7540</v>
      </c>
      <c r="B7560">
        <v>4.2602709039058384E-2</v>
      </c>
      <c r="C7560">
        <f t="shared" si="234"/>
        <v>1.3513835157390561</v>
      </c>
    </row>
    <row r="7561" spans="1:3" x14ac:dyDescent="0.3">
      <c r="A7561">
        <f t="shared" si="235"/>
        <v>7541</v>
      </c>
      <c r="B7561">
        <v>1.2364059957349849</v>
      </c>
      <c r="C7561">
        <f t="shared" si="234"/>
        <v>1.3515698717956584</v>
      </c>
    </row>
    <row r="7562" spans="1:3" x14ac:dyDescent="0.3">
      <c r="A7562">
        <f t="shared" si="235"/>
        <v>7542</v>
      </c>
      <c r="B7562">
        <v>2.1084998002643962E-2</v>
      </c>
      <c r="C7562">
        <f t="shared" si="234"/>
        <v>1.3517596776198662</v>
      </c>
    </row>
    <row r="7563" spans="1:3" x14ac:dyDescent="0.3">
      <c r="A7563">
        <f t="shared" si="235"/>
        <v>7543</v>
      </c>
      <c r="B7563">
        <v>0.40941254969411012</v>
      </c>
      <c r="C7563">
        <f t="shared" si="234"/>
        <v>1.3527657172275187</v>
      </c>
    </row>
    <row r="7564" spans="1:3" x14ac:dyDescent="0.3">
      <c r="A7564">
        <f t="shared" si="235"/>
        <v>7544</v>
      </c>
      <c r="B7564">
        <v>1.3005278843035188</v>
      </c>
      <c r="C7564">
        <f t="shared" si="234"/>
        <v>1.3532265187721764</v>
      </c>
    </row>
    <row r="7565" spans="1:3" x14ac:dyDescent="0.3">
      <c r="A7565">
        <f t="shared" si="235"/>
        <v>7545</v>
      </c>
      <c r="B7565">
        <v>0.95409069964878634</v>
      </c>
      <c r="C7565">
        <f t="shared" si="234"/>
        <v>1.3536167976106812</v>
      </c>
    </row>
    <row r="7566" spans="1:3" x14ac:dyDescent="0.3">
      <c r="A7566">
        <f t="shared" si="235"/>
        <v>7546</v>
      </c>
      <c r="B7566">
        <v>0.10622414996315754</v>
      </c>
      <c r="C7566">
        <f t="shared" si="234"/>
        <v>1.3538628578180747</v>
      </c>
    </row>
    <row r="7567" spans="1:3" x14ac:dyDescent="0.3">
      <c r="A7567">
        <f t="shared" si="235"/>
        <v>7547</v>
      </c>
      <c r="B7567">
        <v>1.5250476222581355</v>
      </c>
      <c r="C7567">
        <f t="shared" si="234"/>
        <v>1.3538800199143808</v>
      </c>
    </row>
    <row r="7568" spans="1:3" x14ac:dyDescent="0.3">
      <c r="A7568">
        <f t="shared" si="235"/>
        <v>7548</v>
      </c>
      <c r="B7568">
        <v>5.8498003192282377E-2</v>
      </c>
      <c r="C7568">
        <f t="shared" si="234"/>
        <v>1.3555147291468035</v>
      </c>
    </row>
    <row r="7569" spans="1:3" x14ac:dyDescent="0.3">
      <c r="A7569">
        <f t="shared" si="235"/>
        <v>7549</v>
      </c>
      <c r="B7569">
        <v>0.91319012167285507</v>
      </c>
      <c r="C7569">
        <f t="shared" si="234"/>
        <v>1.3555892211068459</v>
      </c>
    </row>
    <row r="7570" spans="1:3" x14ac:dyDescent="0.3">
      <c r="A7570">
        <f t="shared" si="235"/>
        <v>7550</v>
      </c>
      <c r="B7570">
        <v>3.1411302981460487</v>
      </c>
      <c r="C7570">
        <f t="shared" si="234"/>
        <v>1.355655234640909</v>
      </c>
    </row>
    <row r="7571" spans="1:3" x14ac:dyDescent="0.3">
      <c r="A7571">
        <f t="shared" si="235"/>
        <v>7551</v>
      </c>
      <c r="B7571">
        <v>0.33732290131779163</v>
      </c>
      <c r="C7571">
        <f t="shared" si="234"/>
        <v>1.356158725878855</v>
      </c>
    </row>
    <row r="7572" spans="1:3" x14ac:dyDescent="0.3">
      <c r="A7572">
        <f t="shared" si="235"/>
        <v>7552</v>
      </c>
      <c r="B7572">
        <v>0.16980733054434483</v>
      </c>
      <c r="C7572">
        <f t="shared" si="234"/>
        <v>1.3563626791504084</v>
      </c>
    </row>
    <row r="7573" spans="1:3" x14ac:dyDescent="0.3">
      <c r="A7573">
        <f t="shared" si="235"/>
        <v>7553</v>
      </c>
      <c r="B7573">
        <v>0.52072141146833628</v>
      </c>
      <c r="C7573">
        <f t="shared" si="234"/>
        <v>1.3568052888070561</v>
      </c>
    </row>
    <row r="7574" spans="1:3" x14ac:dyDescent="0.3">
      <c r="A7574">
        <f t="shared" si="235"/>
        <v>7554</v>
      </c>
      <c r="B7574">
        <v>1.7927555248970219</v>
      </c>
      <c r="C7574">
        <f t="shared" ref="C7574:C7637" si="236">SMALL($B$21:$B$10020,A7574)</f>
        <v>1.3571022166184625</v>
      </c>
    </row>
    <row r="7575" spans="1:3" x14ac:dyDescent="0.3">
      <c r="A7575">
        <f t="shared" ref="A7575:A7638" si="237">A7574+1</f>
        <v>7555</v>
      </c>
      <c r="B7575">
        <v>1.2686444944484332</v>
      </c>
      <c r="C7575">
        <f t="shared" si="236"/>
        <v>1.3571333586952758</v>
      </c>
    </row>
    <row r="7576" spans="1:3" x14ac:dyDescent="0.3">
      <c r="A7576">
        <f t="shared" si="237"/>
        <v>7556</v>
      </c>
      <c r="B7576">
        <v>0.18736374233630126</v>
      </c>
      <c r="C7576">
        <f t="shared" si="236"/>
        <v>1.3572217561919224</v>
      </c>
    </row>
    <row r="7577" spans="1:3" x14ac:dyDescent="0.3">
      <c r="A7577">
        <f t="shared" si="237"/>
        <v>7557</v>
      </c>
      <c r="B7577">
        <v>0.79247151409301075</v>
      </c>
      <c r="C7577">
        <f t="shared" si="236"/>
        <v>1.3573443020224436</v>
      </c>
    </row>
    <row r="7578" spans="1:3" x14ac:dyDescent="0.3">
      <c r="A7578">
        <f t="shared" si="237"/>
        <v>7558</v>
      </c>
      <c r="B7578">
        <v>1.1568549087835405</v>
      </c>
      <c r="C7578">
        <f t="shared" si="236"/>
        <v>1.3574676398739836</v>
      </c>
    </row>
    <row r="7579" spans="1:3" x14ac:dyDescent="0.3">
      <c r="A7579">
        <f t="shared" si="237"/>
        <v>7559</v>
      </c>
      <c r="B7579">
        <v>0.5312414395449383</v>
      </c>
      <c r="C7579">
        <f t="shared" si="236"/>
        <v>1.3575746907706487</v>
      </c>
    </row>
    <row r="7580" spans="1:3" x14ac:dyDescent="0.3">
      <c r="A7580">
        <f t="shared" si="237"/>
        <v>7560</v>
      </c>
      <c r="B7580">
        <v>0.11432973768193033</v>
      </c>
      <c r="C7580">
        <f t="shared" si="236"/>
        <v>1.3577183011190699</v>
      </c>
    </row>
    <row r="7581" spans="1:3" x14ac:dyDescent="0.3">
      <c r="A7581">
        <f t="shared" si="237"/>
        <v>7561</v>
      </c>
      <c r="B7581">
        <v>0.29112398919722926</v>
      </c>
      <c r="C7581">
        <f t="shared" si="236"/>
        <v>1.3577766348964464</v>
      </c>
    </row>
    <row r="7582" spans="1:3" x14ac:dyDescent="0.3">
      <c r="A7582">
        <f t="shared" si="237"/>
        <v>7562</v>
      </c>
      <c r="B7582">
        <v>0.71598776825196797</v>
      </c>
      <c r="C7582">
        <f t="shared" si="236"/>
        <v>1.3582311221411991</v>
      </c>
    </row>
    <row r="7583" spans="1:3" x14ac:dyDescent="0.3">
      <c r="A7583">
        <f t="shared" si="237"/>
        <v>7563</v>
      </c>
      <c r="B7583">
        <v>0.42583634357969546</v>
      </c>
      <c r="C7583">
        <f t="shared" si="236"/>
        <v>1.3589289058820135</v>
      </c>
    </row>
    <row r="7584" spans="1:3" x14ac:dyDescent="0.3">
      <c r="A7584">
        <f t="shared" si="237"/>
        <v>7564</v>
      </c>
      <c r="B7584">
        <v>0.67647096299642184</v>
      </c>
      <c r="C7584">
        <f t="shared" si="236"/>
        <v>1.359070828136528</v>
      </c>
    </row>
    <row r="7585" spans="1:3" x14ac:dyDescent="0.3">
      <c r="A7585">
        <f t="shared" si="237"/>
        <v>7565</v>
      </c>
      <c r="B7585">
        <v>0.92098094241543005</v>
      </c>
      <c r="C7585">
        <f t="shared" si="236"/>
        <v>1.3595031275323906</v>
      </c>
    </row>
    <row r="7586" spans="1:3" x14ac:dyDescent="0.3">
      <c r="A7586">
        <f t="shared" si="237"/>
        <v>7566</v>
      </c>
      <c r="B7586">
        <v>1.6717255467079994</v>
      </c>
      <c r="C7586">
        <f t="shared" si="236"/>
        <v>1.359530066788958</v>
      </c>
    </row>
    <row r="7587" spans="1:3" x14ac:dyDescent="0.3">
      <c r="A7587">
        <f t="shared" si="237"/>
        <v>7567</v>
      </c>
      <c r="B7587">
        <v>0.49547844589631684</v>
      </c>
      <c r="C7587">
        <f t="shared" si="236"/>
        <v>1.3598438659466445</v>
      </c>
    </row>
    <row r="7588" spans="1:3" x14ac:dyDescent="0.3">
      <c r="A7588">
        <f t="shared" si="237"/>
        <v>7568</v>
      </c>
      <c r="B7588">
        <v>0.20485090185244181</v>
      </c>
      <c r="C7588">
        <f t="shared" si="236"/>
        <v>1.3599358812033766</v>
      </c>
    </row>
    <row r="7589" spans="1:3" x14ac:dyDescent="0.3">
      <c r="A7589">
        <f t="shared" si="237"/>
        <v>7569</v>
      </c>
      <c r="B7589">
        <v>0.84208407133537189</v>
      </c>
      <c r="C7589">
        <f t="shared" si="236"/>
        <v>1.3601006743147874</v>
      </c>
    </row>
    <row r="7590" spans="1:3" x14ac:dyDescent="0.3">
      <c r="A7590">
        <f t="shared" si="237"/>
        <v>7570</v>
      </c>
      <c r="B7590">
        <v>0.90611645115172568</v>
      </c>
      <c r="C7590">
        <f t="shared" si="236"/>
        <v>1.3601371323120526</v>
      </c>
    </row>
    <row r="7591" spans="1:3" x14ac:dyDescent="0.3">
      <c r="A7591">
        <f t="shared" si="237"/>
        <v>7571</v>
      </c>
      <c r="B7591">
        <v>1.1009003777939341</v>
      </c>
      <c r="C7591">
        <f t="shared" si="236"/>
        <v>1.3608427674948715</v>
      </c>
    </row>
    <row r="7592" spans="1:3" x14ac:dyDescent="0.3">
      <c r="A7592">
        <f t="shared" si="237"/>
        <v>7572</v>
      </c>
      <c r="B7592">
        <v>3.1141481605299193</v>
      </c>
      <c r="C7592">
        <f t="shared" si="236"/>
        <v>1.361016677410346</v>
      </c>
    </row>
    <row r="7593" spans="1:3" x14ac:dyDescent="0.3">
      <c r="A7593">
        <f t="shared" si="237"/>
        <v>7573</v>
      </c>
      <c r="B7593">
        <v>0.47023034048839452</v>
      </c>
      <c r="C7593">
        <f t="shared" si="236"/>
        <v>1.3613707455729471</v>
      </c>
    </row>
    <row r="7594" spans="1:3" x14ac:dyDescent="0.3">
      <c r="A7594">
        <f t="shared" si="237"/>
        <v>7574</v>
      </c>
      <c r="B7594">
        <v>0.47915680625343637</v>
      </c>
      <c r="C7594">
        <f t="shared" si="236"/>
        <v>1.362038339849553</v>
      </c>
    </row>
    <row r="7595" spans="1:3" x14ac:dyDescent="0.3">
      <c r="A7595">
        <f t="shared" si="237"/>
        <v>7575</v>
      </c>
      <c r="B7595">
        <v>2.178916334540554</v>
      </c>
      <c r="C7595">
        <f t="shared" si="236"/>
        <v>1.3627028541617174</v>
      </c>
    </row>
    <row r="7596" spans="1:3" x14ac:dyDescent="0.3">
      <c r="A7596">
        <f t="shared" si="237"/>
        <v>7576</v>
      </c>
      <c r="B7596">
        <v>0.88666821854718214</v>
      </c>
      <c r="C7596">
        <f t="shared" si="236"/>
        <v>1.3630929370594367</v>
      </c>
    </row>
    <row r="7597" spans="1:3" x14ac:dyDescent="0.3">
      <c r="A7597">
        <f t="shared" si="237"/>
        <v>7577</v>
      </c>
      <c r="B7597">
        <v>0.33654610118673034</v>
      </c>
      <c r="C7597">
        <f t="shared" si="236"/>
        <v>1.363526620751409</v>
      </c>
    </row>
    <row r="7598" spans="1:3" x14ac:dyDescent="0.3">
      <c r="A7598">
        <f t="shared" si="237"/>
        <v>7578</v>
      </c>
      <c r="B7598">
        <v>2.5558415062538309</v>
      </c>
      <c r="C7598">
        <f t="shared" si="236"/>
        <v>1.3635905273328917</v>
      </c>
    </row>
    <row r="7599" spans="1:3" x14ac:dyDescent="0.3">
      <c r="A7599">
        <f t="shared" si="237"/>
        <v>7579</v>
      </c>
      <c r="B7599">
        <v>1.759542465061815</v>
      </c>
      <c r="C7599">
        <f t="shared" si="236"/>
        <v>1.3639733196605572</v>
      </c>
    </row>
    <row r="7600" spans="1:3" x14ac:dyDescent="0.3">
      <c r="A7600">
        <f t="shared" si="237"/>
        <v>7580</v>
      </c>
      <c r="B7600">
        <v>0.10536278933892462</v>
      </c>
      <c r="C7600">
        <f t="shared" si="236"/>
        <v>1.3646574805448968</v>
      </c>
    </row>
    <row r="7601" spans="1:3" x14ac:dyDescent="0.3">
      <c r="A7601">
        <f t="shared" si="237"/>
        <v>7581</v>
      </c>
      <c r="B7601">
        <v>0.46908514801838908</v>
      </c>
      <c r="C7601">
        <f t="shared" si="236"/>
        <v>1.3655893510419221</v>
      </c>
    </row>
    <row r="7602" spans="1:3" x14ac:dyDescent="0.3">
      <c r="A7602">
        <f t="shared" si="237"/>
        <v>7582</v>
      </c>
      <c r="B7602">
        <v>7.8491771396156373E-3</v>
      </c>
      <c r="C7602">
        <f t="shared" si="236"/>
        <v>1.3659247139031994</v>
      </c>
    </row>
    <row r="7603" spans="1:3" x14ac:dyDescent="0.3">
      <c r="A7603">
        <f t="shared" si="237"/>
        <v>7583</v>
      </c>
      <c r="B7603">
        <v>0.64948395572420448</v>
      </c>
      <c r="C7603">
        <f t="shared" si="236"/>
        <v>1.3669797548776581</v>
      </c>
    </row>
    <row r="7604" spans="1:3" x14ac:dyDescent="0.3">
      <c r="A7604">
        <f t="shared" si="237"/>
        <v>7584</v>
      </c>
      <c r="B7604">
        <v>2.0537773912413084</v>
      </c>
      <c r="C7604">
        <f t="shared" si="236"/>
        <v>1.3674991066460771</v>
      </c>
    </row>
    <row r="7605" spans="1:3" x14ac:dyDescent="0.3">
      <c r="A7605">
        <f t="shared" si="237"/>
        <v>7585</v>
      </c>
      <c r="B7605">
        <v>0.21944063425429583</v>
      </c>
      <c r="C7605">
        <f t="shared" si="236"/>
        <v>1.3681846826732555</v>
      </c>
    </row>
    <row r="7606" spans="1:3" x14ac:dyDescent="0.3">
      <c r="A7606">
        <f t="shared" si="237"/>
        <v>7586</v>
      </c>
      <c r="B7606">
        <v>0.16317888621461196</v>
      </c>
      <c r="C7606">
        <f t="shared" si="236"/>
        <v>1.3682683600023773</v>
      </c>
    </row>
    <row r="7607" spans="1:3" x14ac:dyDescent="0.3">
      <c r="A7607">
        <f t="shared" si="237"/>
        <v>7587</v>
      </c>
      <c r="B7607">
        <v>5.4607937629507664E-2</v>
      </c>
      <c r="C7607">
        <f t="shared" si="236"/>
        <v>1.3687418145847086</v>
      </c>
    </row>
    <row r="7608" spans="1:3" x14ac:dyDescent="0.3">
      <c r="A7608">
        <f t="shared" si="237"/>
        <v>7588</v>
      </c>
      <c r="B7608">
        <v>0.63686711728802448</v>
      </c>
      <c r="C7608">
        <f t="shared" si="236"/>
        <v>1.3688007374155031</v>
      </c>
    </row>
    <row r="7609" spans="1:3" x14ac:dyDescent="0.3">
      <c r="A7609">
        <f t="shared" si="237"/>
        <v>7589</v>
      </c>
      <c r="B7609">
        <v>0.83859972454938192</v>
      </c>
      <c r="C7609">
        <f t="shared" si="236"/>
        <v>1.3690409055355486</v>
      </c>
    </row>
    <row r="7610" spans="1:3" x14ac:dyDescent="0.3">
      <c r="A7610">
        <f t="shared" si="237"/>
        <v>7590</v>
      </c>
      <c r="B7610">
        <v>1.0142342089134075</v>
      </c>
      <c r="C7610">
        <f t="shared" si="236"/>
        <v>1.3692544206111965</v>
      </c>
    </row>
    <row r="7611" spans="1:3" x14ac:dyDescent="0.3">
      <c r="A7611">
        <f t="shared" si="237"/>
        <v>7591</v>
      </c>
      <c r="B7611">
        <v>0.78000116995025071</v>
      </c>
      <c r="C7611">
        <f t="shared" si="236"/>
        <v>1.3700963559933206</v>
      </c>
    </row>
    <row r="7612" spans="1:3" x14ac:dyDescent="0.3">
      <c r="A7612">
        <f t="shared" si="237"/>
        <v>7592</v>
      </c>
      <c r="B7612">
        <v>1.6404264146550305</v>
      </c>
      <c r="C7612">
        <f t="shared" si="236"/>
        <v>1.3704001487796176</v>
      </c>
    </row>
    <row r="7613" spans="1:3" x14ac:dyDescent="0.3">
      <c r="A7613">
        <f t="shared" si="237"/>
        <v>7593</v>
      </c>
      <c r="B7613">
        <v>0.54805722608916629</v>
      </c>
      <c r="C7613">
        <f t="shared" si="236"/>
        <v>1.3705044424987964</v>
      </c>
    </row>
    <row r="7614" spans="1:3" x14ac:dyDescent="0.3">
      <c r="A7614">
        <f t="shared" si="237"/>
        <v>7594</v>
      </c>
      <c r="B7614">
        <v>0.35714935777822188</v>
      </c>
      <c r="C7614">
        <f t="shared" si="236"/>
        <v>1.3713090676474418</v>
      </c>
    </row>
    <row r="7615" spans="1:3" x14ac:dyDescent="0.3">
      <c r="A7615">
        <f t="shared" si="237"/>
        <v>7595</v>
      </c>
      <c r="B7615">
        <v>1.4113832397664947</v>
      </c>
      <c r="C7615">
        <f t="shared" si="236"/>
        <v>1.3715713605799074</v>
      </c>
    </row>
    <row r="7616" spans="1:3" x14ac:dyDescent="0.3">
      <c r="A7616">
        <f t="shared" si="237"/>
        <v>7596</v>
      </c>
      <c r="B7616">
        <v>0.16106627583262156</v>
      </c>
      <c r="C7616">
        <f t="shared" si="236"/>
        <v>1.3715894184877824</v>
      </c>
    </row>
    <row r="7617" spans="1:3" x14ac:dyDescent="0.3">
      <c r="A7617">
        <f t="shared" si="237"/>
        <v>7597</v>
      </c>
      <c r="B7617">
        <v>0.56372204880896648</v>
      </c>
      <c r="C7617">
        <f t="shared" si="236"/>
        <v>1.3717051277929058</v>
      </c>
    </row>
    <row r="7618" spans="1:3" x14ac:dyDescent="0.3">
      <c r="A7618">
        <f t="shared" si="237"/>
        <v>7598</v>
      </c>
      <c r="B7618">
        <v>0.6048507240994021</v>
      </c>
      <c r="C7618">
        <f t="shared" si="236"/>
        <v>1.3721066930456358</v>
      </c>
    </row>
    <row r="7619" spans="1:3" x14ac:dyDescent="0.3">
      <c r="A7619">
        <f t="shared" si="237"/>
        <v>7599</v>
      </c>
      <c r="B7619">
        <v>2.7319471329892373</v>
      </c>
      <c r="C7619">
        <f t="shared" si="236"/>
        <v>1.3721069025349437</v>
      </c>
    </row>
    <row r="7620" spans="1:3" x14ac:dyDescent="0.3">
      <c r="A7620">
        <f t="shared" si="237"/>
        <v>7600</v>
      </c>
      <c r="B7620">
        <v>4.435884140693136E-2</v>
      </c>
      <c r="C7620">
        <f t="shared" si="236"/>
        <v>1.3722962601468582</v>
      </c>
    </row>
    <row r="7621" spans="1:3" x14ac:dyDescent="0.3">
      <c r="A7621">
        <f t="shared" si="237"/>
        <v>7601</v>
      </c>
      <c r="B7621">
        <v>0.6929883212204242</v>
      </c>
      <c r="C7621">
        <f t="shared" si="236"/>
        <v>1.37240430316805</v>
      </c>
    </row>
    <row r="7622" spans="1:3" x14ac:dyDescent="0.3">
      <c r="A7622">
        <f t="shared" si="237"/>
        <v>7602</v>
      </c>
      <c r="B7622">
        <v>3.9331826721404006E-2</v>
      </c>
      <c r="C7622">
        <f t="shared" si="236"/>
        <v>1.3724907953735956</v>
      </c>
    </row>
    <row r="7623" spans="1:3" x14ac:dyDescent="0.3">
      <c r="A7623">
        <f t="shared" si="237"/>
        <v>7603</v>
      </c>
      <c r="B7623">
        <v>1.689647379462609</v>
      </c>
      <c r="C7623">
        <f t="shared" si="236"/>
        <v>1.3725976820159427</v>
      </c>
    </row>
    <row r="7624" spans="1:3" x14ac:dyDescent="0.3">
      <c r="A7624">
        <f t="shared" si="237"/>
        <v>7604</v>
      </c>
      <c r="B7624">
        <v>0.29529190212749357</v>
      </c>
      <c r="C7624">
        <f t="shared" si="236"/>
        <v>1.3729549766531812</v>
      </c>
    </row>
    <row r="7625" spans="1:3" x14ac:dyDescent="0.3">
      <c r="A7625">
        <f t="shared" si="237"/>
        <v>7605</v>
      </c>
      <c r="B7625">
        <v>3.5183604294826312</v>
      </c>
      <c r="C7625">
        <f t="shared" si="236"/>
        <v>1.3732534001367818</v>
      </c>
    </row>
    <row r="7626" spans="1:3" x14ac:dyDescent="0.3">
      <c r="A7626">
        <f t="shared" si="237"/>
        <v>7606</v>
      </c>
      <c r="B7626">
        <v>0.68602829349482075</v>
      </c>
      <c r="C7626">
        <f t="shared" si="236"/>
        <v>1.3735284572924098</v>
      </c>
    </row>
    <row r="7627" spans="1:3" x14ac:dyDescent="0.3">
      <c r="A7627">
        <f t="shared" si="237"/>
        <v>7607</v>
      </c>
      <c r="B7627">
        <v>0.15917579022125605</v>
      </c>
      <c r="C7627">
        <f t="shared" si="236"/>
        <v>1.3738419058068378</v>
      </c>
    </row>
    <row r="7628" spans="1:3" x14ac:dyDescent="0.3">
      <c r="A7628">
        <f t="shared" si="237"/>
        <v>7608</v>
      </c>
      <c r="B7628">
        <v>0.4392574503950748</v>
      </c>
      <c r="C7628">
        <f t="shared" si="236"/>
        <v>1.3739131668471465</v>
      </c>
    </row>
    <row r="7629" spans="1:3" x14ac:dyDescent="0.3">
      <c r="A7629">
        <f t="shared" si="237"/>
        <v>7609</v>
      </c>
      <c r="B7629">
        <v>0.3810804840721469</v>
      </c>
      <c r="C7629">
        <f t="shared" si="236"/>
        <v>1.3747023933214102</v>
      </c>
    </row>
    <row r="7630" spans="1:3" x14ac:dyDescent="0.3">
      <c r="A7630">
        <f t="shared" si="237"/>
        <v>7610</v>
      </c>
      <c r="B7630">
        <v>0.53523363214317543</v>
      </c>
      <c r="C7630">
        <f t="shared" si="236"/>
        <v>1.374906837674529</v>
      </c>
    </row>
    <row r="7631" spans="1:3" x14ac:dyDescent="0.3">
      <c r="A7631">
        <f t="shared" si="237"/>
        <v>7611</v>
      </c>
      <c r="B7631">
        <v>3.2417318994252353</v>
      </c>
      <c r="C7631">
        <f t="shared" si="236"/>
        <v>1.3751384086108416</v>
      </c>
    </row>
    <row r="7632" spans="1:3" x14ac:dyDescent="0.3">
      <c r="A7632">
        <f t="shared" si="237"/>
        <v>7612</v>
      </c>
      <c r="B7632">
        <v>1.6608724591178168</v>
      </c>
      <c r="C7632">
        <f t="shared" si="236"/>
        <v>1.3751769337650563</v>
      </c>
    </row>
    <row r="7633" spans="1:3" x14ac:dyDescent="0.3">
      <c r="A7633">
        <f t="shared" si="237"/>
        <v>7613</v>
      </c>
      <c r="B7633">
        <v>0.12940898485797603</v>
      </c>
      <c r="C7633">
        <f t="shared" si="236"/>
        <v>1.3752526684882671</v>
      </c>
    </row>
    <row r="7634" spans="1:3" x14ac:dyDescent="0.3">
      <c r="A7634">
        <f t="shared" si="237"/>
        <v>7614</v>
      </c>
      <c r="B7634">
        <v>0.66140671249609539</v>
      </c>
      <c r="C7634">
        <f t="shared" si="236"/>
        <v>1.3759271767447057</v>
      </c>
    </row>
    <row r="7635" spans="1:3" x14ac:dyDescent="0.3">
      <c r="A7635">
        <f t="shared" si="237"/>
        <v>7615</v>
      </c>
      <c r="B7635">
        <v>0.38884908063970958</v>
      </c>
      <c r="C7635">
        <f t="shared" si="236"/>
        <v>1.3759725313727889</v>
      </c>
    </row>
    <row r="7636" spans="1:3" x14ac:dyDescent="0.3">
      <c r="A7636">
        <f t="shared" si="237"/>
        <v>7616</v>
      </c>
      <c r="B7636">
        <v>0.48535173771150286</v>
      </c>
      <c r="C7636">
        <f t="shared" si="236"/>
        <v>1.3774531344304823</v>
      </c>
    </row>
    <row r="7637" spans="1:3" x14ac:dyDescent="0.3">
      <c r="A7637">
        <f t="shared" si="237"/>
        <v>7617</v>
      </c>
      <c r="B7637">
        <v>0.10920091029550294</v>
      </c>
      <c r="C7637">
        <f t="shared" si="236"/>
        <v>1.3775901539198709</v>
      </c>
    </row>
    <row r="7638" spans="1:3" x14ac:dyDescent="0.3">
      <c r="A7638">
        <f t="shared" si="237"/>
        <v>7618</v>
      </c>
      <c r="B7638">
        <v>7.1980965349088599E-2</v>
      </c>
      <c r="C7638">
        <f t="shared" ref="C7638:C7701" si="238">SMALL($B$21:$B$10020,A7638)</f>
        <v>1.3779495618767128</v>
      </c>
    </row>
    <row r="7639" spans="1:3" x14ac:dyDescent="0.3">
      <c r="A7639">
        <f t="shared" ref="A7639:A7702" si="239">A7638+1</f>
        <v>7619</v>
      </c>
      <c r="B7639">
        <v>0.2714721768755497</v>
      </c>
      <c r="C7639">
        <f t="shared" si="238"/>
        <v>1.3788409005299769</v>
      </c>
    </row>
    <row r="7640" spans="1:3" x14ac:dyDescent="0.3">
      <c r="A7640">
        <f t="shared" si="239"/>
        <v>7620</v>
      </c>
      <c r="B7640">
        <v>0.59376183644812452</v>
      </c>
      <c r="C7640">
        <f t="shared" si="238"/>
        <v>1.3788464312275688</v>
      </c>
    </row>
    <row r="7641" spans="1:3" x14ac:dyDescent="0.3">
      <c r="A7641">
        <f t="shared" si="239"/>
        <v>7621</v>
      </c>
      <c r="B7641">
        <v>0.38691609008555861</v>
      </c>
      <c r="C7641">
        <f t="shared" si="238"/>
        <v>1.3791382576106814</v>
      </c>
    </row>
    <row r="7642" spans="1:3" x14ac:dyDescent="0.3">
      <c r="A7642">
        <f t="shared" si="239"/>
        <v>7622</v>
      </c>
      <c r="B7642">
        <v>1.0637480648131117</v>
      </c>
      <c r="C7642">
        <f t="shared" si="238"/>
        <v>1.3792158573023359</v>
      </c>
    </row>
    <row r="7643" spans="1:3" x14ac:dyDescent="0.3">
      <c r="A7643">
        <f t="shared" si="239"/>
        <v>7623</v>
      </c>
      <c r="B7643">
        <v>0.12364719264435076</v>
      </c>
      <c r="C7643">
        <f t="shared" si="238"/>
        <v>1.3792172471752886</v>
      </c>
    </row>
    <row r="7644" spans="1:3" x14ac:dyDescent="0.3">
      <c r="A7644">
        <f t="shared" si="239"/>
        <v>7624</v>
      </c>
      <c r="B7644">
        <v>1.1729994808227935</v>
      </c>
      <c r="C7644">
        <f t="shared" si="238"/>
        <v>1.3792800069878335</v>
      </c>
    </row>
    <row r="7645" spans="1:3" x14ac:dyDescent="0.3">
      <c r="A7645">
        <f t="shared" si="239"/>
        <v>7625</v>
      </c>
      <c r="B7645">
        <v>4.2858454997379427</v>
      </c>
      <c r="C7645">
        <f t="shared" si="238"/>
        <v>1.3802747520622274</v>
      </c>
    </row>
    <row r="7646" spans="1:3" x14ac:dyDescent="0.3">
      <c r="A7646">
        <f t="shared" si="239"/>
        <v>7626</v>
      </c>
      <c r="B7646">
        <v>0.75259985256051176</v>
      </c>
      <c r="C7646">
        <f t="shared" si="238"/>
        <v>1.3808372783727079</v>
      </c>
    </row>
    <row r="7647" spans="1:3" x14ac:dyDescent="0.3">
      <c r="A7647">
        <f t="shared" si="239"/>
        <v>7627</v>
      </c>
      <c r="B7647">
        <v>0.21557082286890639</v>
      </c>
      <c r="C7647">
        <f t="shared" si="238"/>
        <v>1.381037021537632</v>
      </c>
    </row>
    <row r="7648" spans="1:3" x14ac:dyDescent="0.3">
      <c r="A7648">
        <f t="shared" si="239"/>
        <v>7628</v>
      </c>
      <c r="B7648">
        <v>1.1630624157975016</v>
      </c>
      <c r="C7648">
        <f t="shared" si="238"/>
        <v>1.3810461405470376</v>
      </c>
    </row>
    <row r="7649" spans="1:3" x14ac:dyDescent="0.3">
      <c r="A7649">
        <f t="shared" si="239"/>
        <v>7629</v>
      </c>
      <c r="B7649">
        <v>1.8836978903945021</v>
      </c>
      <c r="C7649">
        <f t="shared" si="238"/>
        <v>1.3818958864069282</v>
      </c>
    </row>
    <row r="7650" spans="1:3" x14ac:dyDescent="0.3">
      <c r="A7650">
        <f t="shared" si="239"/>
        <v>7630</v>
      </c>
      <c r="B7650">
        <v>1.1993239418331851</v>
      </c>
      <c r="C7650">
        <f t="shared" si="238"/>
        <v>1.3824179419013063</v>
      </c>
    </row>
    <row r="7651" spans="1:3" x14ac:dyDescent="0.3">
      <c r="A7651">
        <f t="shared" si="239"/>
        <v>7631</v>
      </c>
      <c r="B7651">
        <v>0.23213850605566577</v>
      </c>
      <c r="C7651">
        <f t="shared" si="238"/>
        <v>1.382489556500675</v>
      </c>
    </row>
    <row r="7652" spans="1:3" x14ac:dyDescent="0.3">
      <c r="A7652">
        <f t="shared" si="239"/>
        <v>7632</v>
      </c>
      <c r="B7652">
        <v>2.5427762515348373</v>
      </c>
      <c r="C7652">
        <f t="shared" si="238"/>
        <v>1.3825706532626267</v>
      </c>
    </row>
    <row r="7653" spans="1:3" x14ac:dyDescent="0.3">
      <c r="A7653">
        <f t="shared" si="239"/>
        <v>7633</v>
      </c>
      <c r="B7653">
        <v>1.816163619625337</v>
      </c>
      <c r="C7653">
        <f t="shared" si="238"/>
        <v>1.3832348604636426</v>
      </c>
    </row>
    <row r="7654" spans="1:3" x14ac:dyDescent="0.3">
      <c r="A7654">
        <f t="shared" si="239"/>
        <v>7634</v>
      </c>
      <c r="B7654">
        <v>0.20554373654591429</v>
      </c>
      <c r="C7654">
        <f t="shared" si="238"/>
        <v>1.3839589185626462</v>
      </c>
    </row>
    <row r="7655" spans="1:3" x14ac:dyDescent="0.3">
      <c r="A7655">
        <f t="shared" si="239"/>
        <v>7635</v>
      </c>
      <c r="B7655">
        <v>1.3276103924625688</v>
      </c>
      <c r="C7655">
        <f t="shared" si="238"/>
        <v>1.3839666638890964</v>
      </c>
    </row>
    <row r="7656" spans="1:3" x14ac:dyDescent="0.3">
      <c r="A7656">
        <f t="shared" si="239"/>
        <v>7636</v>
      </c>
      <c r="B7656">
        <v>8.7290200793765926E-3</v>
      </c>
      <c r="C7656">
        <f t="shared" si="238"/>
        <v>1.3841380868872428</v>
      </c>
    </row>
    <row r="7657" spans="1:3" x14ac:dyDescent="0.3">
      <c r="A7657">
        <f t="shared" si="239"/>
        <v>7637</v>
      </c>
      <c r="B7657">
        <v>8.4540836269274111E-2</v>
      </c>
      <c r="C7657">
        <f t="shared" si="238"/>
        <v>1.3850069657403132</v>
      </c>
    </row>
    <row r="7658" spans="1:3" x14ac:dyDescent="0.3">
      <c r="A7658">
        <f t="shared" si="239"/>
        <v>7638</v>
      </c>
      <c r="B7658">
        <v>1.0002252229632698</v>
      </c>
      <c r="C7658">
        <f t="shared" si="238"/>
        <v>1.3852912428795658</v>
      </c>
    </row>
    <row r="7659" spans="1:3" x14ac:dyDescent="0.3">
      <c r="A7659">
        <f t="shared" si="239"/>
        <v>7639</v>
      </c>
      <c r="B7659">
        <v>2.3714038659498122</v>
      </c>
      <c r="C7659">
        <f t="shared" si="238"/>
        <v>1.3862675005201679</v>
      </c>
    </row>
    <row r="7660" spans="1:3" x14ac:dyDescent="0.3">
      <c r="A7660">
        <f t="shared" si="239"/>
        <v>7640</v>
      </c>
      <c r="B7660">
        <v>7.4070745898294765E-2</v>
      </c>
      <c r="C7660">
        <f t="shared" si="238"/>
        <v>1.3867110975311598</v>
      </c>
    </row>
    <row r="7661" spans="1:3" x14ac:dyDescent="0.3">
      <c r="A7661">
        <f t="shared" si="239"/>
        <v>7641</v>
      </c>
      <c r="B7661">
        <v>2.2635280383486771</v>
      </c>
      <c r="C7661">
        <f t="shared" si="238"/>
        <v>1.3875125261690131</v>
      </c>
    </row>
    <row r="7662" spans="1:3" x14ac:dyDescent="0.3">
      <c r="A7662">
        <f t="shared" si="239"/>
        <v>7642</v>
      </c>
      <c r="B7662">
        <v>1.8659128107003502</v>
      </c>
      <c r="C7662">
        <f t="shared" si="238"/>
        <v>1.3876476287825037</v>
      </c>
    </row>
    <row r="7663" spans="1:3" x14ac:dyDescent="0.3">
      <c r="A7663">
        <f t="shared" si="239"/>
        <v>7643</v>
      </c>
      <c r="B7663">
        <v>0.14210260239073458</v>
      </c>
      <c r="C7663">
        <f t="shared" si="238"/>
        <v>1.3884862002277747</v>
      </c>
    </row>
    <row r="7664" spans="1:3" x14ac:dyDescent="0.3">
      <c r="A7664">
        <f t="shared" si="239"/>
        <v>7644</v>
      </c>
      <c r="B7664">
        <v>0.45206813795006373</v>
      </c>
      <c r="C7664">
        <f t="shared" si="238"/>
        <v>1.3887602693877994</v>
      </c>
    </row>
    <row r="7665" spans="1:3" x14ac:dyDescent="0.3">
      <c r="A7665">
        <f t="shared" si="239"/>
        <v>7645</v>
      </c>
      <c r="B7665">
        <v>0.81966565270831548</v>
      </c>
      <c r="C7665">
        <f t="shared" si="238"/>
        <v>1.3889964336258409</v>
      </c>
    </row>
    <row r="7666" spans="1:3" x14ac:dyDescent="0.3">
      <c r="A7666">
        <f t="shared" si="239"/>
        <v>7646</v>
      </c>
      <c r="B7666">
        <v>0.34097813185232306</v>
      </c>
      <c r="C7666">
        <f t="shared" si="238"/>
        <v>1.3890446612735043</v>
      </c>
    </row>
    <row r="7667" spans="1:3" x14ac:dyDescent="0.3">
      <c r="A7667">
        <f t="shared" si="239"/>
        <v>7647</v>
      </c>
      <c r="B7667">
        <v>1.4181120492633708</v>
      </c>
      <c r="C7667">
        <f t="shared" si="238"/>
        <v>1.3891974286350373</v>
      </c>
    </row>
    <row r="7668" spans="1:3" x14ac:dyDescent="0.3">
      <c r="A7668">
        <f t="shared" si="239"/>
        <v>7648</v>
      </c>
      <c r="B7668">
        <v>0.1423129718650511</v>
      </c>
      <c r="C7668">
        <f t="shared" si="238"/>
        <v>1.3892105593330661</v>
      </c>
    </row>
    <row r="7669" spans="1:3" x14ac:dyDescent="0.3">
      <c r="A7669">
        <f t="shared" si="239"/>
        <v>7649</v>
      </c>
      <c r="B7669">
        <v>1.4827545179292603</v>
      </c>
      <c r="C7669">
        <f t="shared" si="238"/>
        <v>1.3893306658432256</v>
      </c>
    </row>
    <row r="7670" spans="1:3" x14ac:dyDescent="0.3">
      <c r="A7670">
        <f t="shared" si="239"/>
        <v>7650</v>
      </c>
      <c r="B7670">
        <v>2.4827526241079392</v>
      </c>
      <c r="C7670">
        <f t="shared" si="238"/>
        <v>1.3897823995429064</v>
      </c>
    </row>
    <row r="7671" spans="1:3" x14ac:dyDescent="0.3">
      <c r="A7671">
        <f t="shared" si="239"/>
        <v>7651</v>
      </c>
      <c r="B7671">
        <v>1.7752910501061157</v>
      </c>
      <c r="C7671">
        <f t="shared" si="238"/>
        <v>1.3906684803464948</v>
      </c>
    </row>
    <row r="7672" spans="1:3" x14ac:dyDescent="0.3">
      <c r="A7672">
        <f t="shared" si="239"/>
        <v>7652</v>
      </c>
      <c r="B7672">
        <v>0.62404386023117819</v>
      </c>
      <c r="C7672">
        <f t="shared" si="238"/>
        <v>1.3909890234792037</v>
      </c>
    </row>
    <row r="7673" spans="1:3" x14ac:dyDescent="0.3">
      <c r="A7673">
        <f t="shared" si="239"/>
        <v>7653</v>
      </c>
      <c r="B7673">
        <v>1.6884296334207531</v>
      </c>
      <c r="C7673">
        <f t="shared" si="238"/>
        <v>1.3913344918056256</v>
      </c>
    </row>
    <row r="7674" spans="1:3" x14ac:dyDescent="0.3">
      <c r="A7674">
        <f t="shared" si="239"/>
        <v>7654</v>
      </c>
      <c r="B7674">
        <v>0.31710940501227003</v>
      </c>
      <c r="C7674">
        <f t="shared" si="238"/>
        <v>1.3914588817039293</v>
      </c>
    </row>
    <row r="7675" spans="1:3" x14ac:dyDescent="0.3">
      <c r="A7675">
        <f t="shared" si="239"/>
        <v>7655</v>
      </c>
      <c r="B7675">
        <v>0.39020746986680144</v>
      </c>
      <c r="C7675">
        <f t="shared" si="238"/>
        <v>1.3917858678311981</v>
      </c>
    </row>
    <row r="7676" spans="1:3" x14ac:dyDescent="0.3">
      <c r="A7676">
        <f t="shared" si="239"/>
        <v>7656</v>
      </c>
      <c r="B7676">
        <v>0.81576218711078896</v>
      </c>
      <c r="C7676">
        <f t="shared" si="238"/>
        <v>1.3920211482843683</v>
      </c>
    </row>
    <row r="7677" spans="1:3" x14ac:dyDescent="0.3">
      <c r="A7677">
        <f t="shared" si="239"/>
        <v>7657</v>
      </c>
      <c r="B7677">
        <v>9.7147729732117272E-2</v>
      </c>
      <c r="C7677">
        <f t="shared" si="238"/>
        <v>1.3921353684537969</v>
      </c>
    </row>
    <row r="7678" spans="1:3" x14ac:dyDescent="0.3">
      <c r="A7678">
        <f t="shared" si="239"/>
        <v>7658</v>
      </c>
      <c r="B7678">
        <v>2.5394757630806044</v>
      </c>
      <c r="C7678">
        <f t="shared" si="238"/>
        <v>1.3921984274768302</v>
      </c>
    </row>
    <row r="7679" spans="1:3" x14ac:dyDescent="0.3">
      <c r="A7679">
        <f t="shared" si="239"/>
        <v>7659</v>
      </c>
      <c r="B7679">
        <v>0.53140047856575512</v>
      </c>
      <c r="C7679">
        <f t="shared" si="238"/>
        <v>1.3922238938561675</v>
      </c>
    </row>
    <row r="7680" spans="1:3" x14ac:dyDescent="0.3">
      <c r="A7680">
        <f t="shared" si="239"/>
        <v>7660</v>
      </c>
      <c r="B7680">
        <v>3.9612750137005825E-2</v>
      </c>
      <c r="C7680">
        <f t="shared" si="238"/>
        <v>1.3923014840010646</v>
      </c>
    </row>
    <row r="7681" spans="1:3" x14ac:dyDescent="0.3">
      <c r="A7681">
        <f t="shared" si="239"/>
        <v>7661</v>
      </c>
      <c r="B7681">
        <v>2.5402863594491008</v>
      </c>
      <c r="C7681">
        <f t="shared" si="238"/>
        <v>1.3925466866707552</v>
      </c>
    </row>
    <row r="7682" spans="1:3" x14ac:dyDescent="0.3">
      <c r="A7682">
        <f t="shared" si="239"/>
        <v>7662</v>
      </c>
      <c r="B7682">
        <v>0.76489267226137514</v>
      </c>
      <c r="C7682">
        <f t="shared" si="238"/>
        <v>1.3926106779803624</v>
      </c>
    </row>
    <row r="7683" spans="1:3" x14ac:dyDescent="0.3">
      <c r="A7683">
        <f t="shared" si="239"/>
        <v>7663</v>
      </c>
      <c r="B7683">
        <v>0.38741361620894632</v>
      </c>
      <c r="C7683">
        <f t="shared" si="238"/>
        <v>1.3929604836946072</v>
      </c>
    </row>
    <row r="7684" spans="1:3" x14ac:dyDescent="0.3">
      <c r="A7684">
        <f t="shared" si="239"/>
        <v>7664</v>
      </c>
      <c r="B7684">
        <v>2.095517609814963</v>
      </c>
      <c r="C7684">
        <f t="shared" si="238"/>
        <v>1.3932089145501205</v>
      </c>
    </row>
    <row r="7685" spans="1:3" x14ac:dyDescent="0.3">
      <c r="A7685">
        <f t="shared" si="239"/>
        <v>7665</v>
      </c>
      <c r="B7685">
        <v>2.6166145464528441</v>
      </c>
      <c r="C7685">
        <f t="shared" si="238"/>
        <v>1.3933616754787512</v>
      </c>
    </row>
    <row r="7686" spans="1:3" x14ac:dyDescent="0.3">
      <c r="A7686">
        <f t="shared" si="239"/>
        <v>7666</v>
      </c>
      <c r="B7686">
        <v>1.0904633465326665</v>
      </c>
      <c r="C7686">
        <f t="shared" si="238"/>
        <v>1.3945570790090722</v>
      </c>
    </row>
    <row r="7687" spans="1:3" x14ac:dyDescent="0.3">
      <c r="A7687">
        <f t="shared" si="239"/>
        <v>7667</v>
      </c>
      <c r="B7687">
        <v>0.42645519189312941</v>
      </c>
      <c r="C7687">
        <f t="shared" si="238"/>
        <v>1.3950511999769084</v>
      </c>
    </row>
    <row r="7688" spans="1:3" x14ac:dyDescent="0.3">
      <c r="A7688">
        <f t="shared" si="239"/>
        <v>7668</v>
      </c>
      <c r="B7688">
        <v>0.51685153356891056</v>
      </c>
      <c r="C7688">
        <f t="shared" si="238"/>
        <v>1.3959132589039469</v>
      </c>
    </row>
    <row r="7689" spans="1:3" x14ac:dyDescent="0.3">
      <c r="A7689">
        <f t="shared" si="239"/>
        <v>7669</v>
      </c>
      <c r="B7689">
        <v>0.64347037821504216</v>
      </c>
      <c r="C7689">
        <f t="shared" si="238"/>
        <v>1.3962582072922423</v>
      </c>
    </row>
    <row r="7690" spans="1:3" x14ac:dyDescent="0.3">
      <c r="A7690">
        <f t="shared" si="239"/>
        <v>7670</v>
      </c>
      <c r="B7690">
        <v>4.7538260966374448</v>
      </c>
      <c r="C7690">
        <f t="shared" si="238"/>
        <v>1.3972593197826546</v>
      </c>
    </row>
    <row r="7691" spans="1:3" x14ac:dyDescent="0.3">
      <c r="A7691">
        <f t="shared" si="239"/>
        <v>7671</v>
      </c>
      <c r="B7691">
        <v>0.44428401803720186</v>
      </c>
      <c r="C7691">
        <f t="shared" si="238"/>
        <v>1.3976547826838246</v>
      </c>
    </row>
    <row r="7692" spans="1:3" x14ac:dyDescent="0.3">
      <c r="A7692">
        <f t="shared" si="239"/>
        <v>7672</v>
      </c>
      <c r="B7692">
        <v>0.21022543399602545</v>
      </c>
      <c r="C7692">
        <f t="shared" si="238"/>
        <v>1.3977502876566847</v>
      </c>
    </row>
    <row r="7693" spans="1:3" x14ac:dyDescent="0.3">
      <c r="A7693">
        <f t="shared" si="239"/>
        <v>7673</v>
      </c>
      <c r="B7693">
        <v>0.55978633521886967</v>
      </c>
      <c r="C7693">
        <f t="shared" si="238"/>
        <v>1.3989024937161794</v>
      </c>
    </row>
    <row r="7694" spans="1:3" x14ac:dyDescent="0.3">
      <c r="A7694">
        <f t="shared" si="239"/>
        <v>7674</v>
      </c>
      <c r="B7694">
        <v>1.276145728549174</v>
      </c>
      <c r="C7694">
        <f t="shared" si="238"/>
        <v>1.3992312693006825</v>
      </c>
    </row>
    <row r="7695" spans="1:3" x14ac:dyDescent="0.3">
      <c r="A7695">
        <f t="shared" si="239"/>
        <v>7675</v>
      </c>
      <c r="B7695">
        <v>0.21295374895559016</v>
      </c>
      <c r="C7695">
        <f t="shared" si="238"/>
        <v>1.399624208311254</v>
      </c>
    </row>
    <row r="7696" spans="1:3" x14ac:dyDescent="0.3">
      <c r="A7696">
        <f t="shared" si="239"/>
        <v>7676</v>
      </c>
      <c r="B7696">
        <v>1.9764996523498921</v>
      </c>
      <c r="C7696">
        <f t="shared" si="238"/>
        <v>1.4008672011522552</v>
      </c>
    </row>
    <row r="7697" spans="1:3" x14ac:dyDescent="0.3">
      <c r="A7697">
        <f t="shared" si="239"/>
        <v>7677</v>
      </c>
      <c r="B7697">
        <v>1.3839589185626462</v>
      </c>
      <c r="C7697">
        <f t="shared" si="238"/>
        <v>1.4013888407134993</v>
      </c>
    </row>
    <row r="7698" spans="1:3" x14ac:dyDescent="0.3">
      <c r="A7698">
        <f t="shared" si="239"/>
        <v>7678</v>
      </c>
      <c r="B7698">
        <v>0.9028478050329134</v>
      </c>
      <c r="C7698">
        <f t="shared" si="238"/>
        <v>1.4019029907846614</v>
      </c>
    </row>
    <row r="7699" spans="1:3" x14ac:dyDescent="0.3">
      <c r="A7699">
        <f t="shared" si="239"/>
        <v>7679</v>
      </c>
      <c r="B7699">
        <v>0.66242621175979766</v>
      </c>
      <c r="C7699">
        <f t="shared" si="238"/>
        <v>1.4022251468363127</v>
      </c>
    </row>
    <row r="7700" spans="1:3" x14ac:dyDescent="0.3">
      <c r="A7700">
        <f t="shared" si="239"/>
        <v>7680</v>
      </c>
      <c r="B7700">
        <v>1.9186281042902082</v>
      </c>
      <c r="C7700">
        <f t="shared" si="238"/>
        <v>1.4024927833425538</v>
      </c>
    </row>
    <row r="7701" spans="1:3" x14ac:dyDescent="0.3">
      <c r="A7701">
        <f t="shared" si="239"/>
        <v>7681</v>
      </c>
      <c r="B7701">
        <v>1.0190280365565714</v>
      </c>
      <c r="C7701">
        <f t="shared" si="238"/>
        <v>1.4028560125204492</v>
      </c>
    </row>
    <row r="7702" spans="1:3" x14ac:dyDescent="0.3">
      <c r="A7702">
        <f t="shared" si="239"/>
        <v>7682</v>
      </c>
      <c r="B7702">
        <v>0.27582468749675715</v>
      </c>
      <c r="C7702">
        <f t="shared" ref="C7702:C7765" si="240">SMALL($B$21:$B$10020,A7702)</f>
        <v>1.4033559584997786</v>
      </c>
    </row>
    <row r="7703" spans="1:3" x14ac:dyDescent="0.3">
      <c r="A7703">
        <f t="shared" ref="A7703:A7766" si="241">A7702+1</f>
        <v>7683</v>
      </c>
      <c r="B7703">
        <v>2.7973396354741853</v>
      </c>
      <c r="C7703">
        <f t="shared" si="240"/>
        <v>1.4040851225058832</v>
      </c>
    </row>
    <row r="7704" spans="1:3" x14ac:dyDescent="0.3">
      <c r="A7704">
        <f t="shared" si="241"/>
        <v>7684</v>
      </c>
      <c r="B7704">
        <v>0.13010664132678151</v>
      </c>
      <c r="C7704">
        <f t="shared" si="240"/>
        <v>1.4044813299914314</v>
      </c>
    </row>
    <row r="7705" spans="1:3" x14ac:dyDescent="0.3">
      <c r="A7705">
        <f t="shared" si="241"/>
        <v>7685</v>
      </c>
      <c r="B7705">
        <v>0.54636094198027796</v>
      </c>
      <c r="C7705">
        <f t="shared" si="240"/>
        <v>1.4053572588628849</v>
      </c>
    </row>
    <row r="7706" spans="1:3" x14ac:dyDescent="0.3">
      <c r="A7706">
        <f t="shared" si="241"/>
        <v>7686</v>
      </c>
      <c r="B7706">
        <v>0.43764686025560295</v>
      </c>
      <c r="C7706">
        <f t="shared" si="240"/>
        <v>1.4056114363312198</v>
      </c>
    </row>
    <row r="7707" spans="1:3" x14ac:dyDescent="0.3">
      <c r="A7707">
        <f t="shared" si="241"/>
        <v>7687</v>
      </c>
      <c r="B7707">
        <v>0.61520195302581859</v>
      </c>
      <c r="C7707">
        <f t="shared" si="240"/>
        <v>1.4056639515952691</v>
      </c>
    </row>
    <row r="7708" spans="1:3" x14ac:dyDescent="0.3">
      <c r="A7708">
        <f t="shared" si="241"/>
        <v>7688</v>
      </c>
      <c r="B7708">
        <v>0.22951046742955583</v>
      </c>
      <c r="C7708">
        <f t="shared" si="240"/>
        <v>1.4059080445295302</v>
      </c>
    </row>
    <row r="7709" spans="1:3" x14ac:dyDescent="0.3">
      <c r="A7709">
        <f t="shared" si="241"/>
        <v>7689</v>
      </c>
      <c r="B7709">
        <v>0.22374903814488345</v>
      </c>
      <c r="C7709">
        <f t="shared" si="240"/>
        <v>1.406122954544766</v>
      </c>
    </row>
    <row r="7710" spans="1:3" x14ac:dyDescent="0.3">
      <c r="A7710">
        <f t="shared" si="241"/>
        <v>7690</v>
      </c>
      <c r="B7710">
        <v>3.7524264906932032</v>
      </c>
      <c r="C7710">
        <f t="shared" si="240"/>
        <v>1.4074849405741858</v>
      </c>
    </row>
    <row r="7711" spans="1:3" x14ac:dyDescent="0.3">
      <c r="A7711">
        <f t="shared" si="241"/>
        <v>7691</v>
      </c>
      <c r="B7711">
        <v>0.81821840847522664</v>
      </c>
      <c r="C7711">
        <f t="shared" si="240"/>
        <v>1.408249348521476</v>
      </c>
    </row>
    <row r="7712" spans="1:3" x14ac:dyDescent="0.3">
      <c r="A7712">
        <f t="shared" si="241"/>
        <v>7692</v>
      </c>
      <c r="B7712">
        <v>1.2534639910703225</v>
      </c>
      <c r="C7712">
        <f t="shared" si="240"/>
        <v>1.4092809613228332</v>
      </c>
    </row>
    <row r="7713" spans="1:3" x14ac:dyDescent="0.3">
      <c r="A7713">
        <f t="shared" si="241"/>
        <v>7693</v>
      </c>
      <c r="B7713">
        <v>1.2517389445642861</v>
      </c>
      <c r="C7713">
        <f t="shared" si="240"/>
        <v>1.4100750462221812</v>
      </c>
    </row>
    <row r="7714" spans="1:3" x14ac:dyDescent="0.3">
      <c r="A7714">
        <f t="shared" si="241"/>
        <v>7694</v>
      </c>
      <c r="B7714">
        <v>6.0117864253360631E-2</v>
      </c>
      <c r="C7714">
        <f t="shared" si="240"/>
        <v>1.4102626004510468</v>
      </c>
    </row>
    <row r="7715" spans="1:3" x14ac:dyDescent="0.3">
      <c r="A7715">
        <f t="shared" si="241"/>
        <v>7695</v>
      </c>
      <c r="B7715">
        <v>0.15504112489500566</v>
      </c>
      <c r="C7715">
        <f t="shared" si="240"/>
        <v>1.410459543124732</v>
      </c>
    </row>
    <row r="7716" spans="1:3" x14ac:dyDescent="0.3">
      <c r="A7716">
        <f t="shared" si="241"/>
        <v>7696</v>
      </c>
      <c r="B7716">
        <v>0.10109579397143542</v>
      </c>
      <c r="C7716">
        <f t="shared" si="240"/>
        <v>1.4107589987224567</v>
      </c>
    </row>
    <row r="7717" spans="1:3" x14ac:dyDescent="0.3">
      <c r="A7717">
        <f t="shared" si="241"/>
        <v>7697</v>
      </c>
      <c r="B7717">
        <v>0.12579047269462418</v>
      </c>
      <c r="C7717">
        <f t="shared" si="240"/>
        <v>1.4109690217539907</v>
      </c>
    </row>
    <row r="7718" spans="1:3" x14ac:dyDescent="0.3">
      <c r="A7718">
        <f t="shared" si="241"/>
        <v>7698</v>
      </c>
      <c r="B7718">
        <v>1.4971703015258564</v>
      </c>
      <c r="C7718">
        <f t="shared" si="240"/>
        <v>1.4113059893566238</v>
      </c>
    </row>
    <row r="7719" spans="1:3" x14ac:dyDescent="0.3">
      <c r="A7719">
        <f t="shared" si="241"/>
        <v>7699</v>
      </c>
      <c r="B7719">
        <v>0.54910045065175406</v>
      </c>
      <c r="C7719">
        <f t="shared" si="240"/>
        <v>1.4113832397664947</v>
      </c>
    </row>
    <row r="7720" spans="1:3" x14ac:dyDescent="0.3">
      <c r="A7720">
        <f t="shared" si="241"/>
        <v>7700</v>
      </c>
      <c r="B7720">
        <v>0.63699534540424763</v>
      </c>
      <c r="C7720">
        <f t="shared" si="240"/>
        <v>1.4115659834446925</v>
      </c>
    </row>
    <row r="7721" spans="1:3" x14ac:dyDescent="0.3">
      <c r="A7721">
        <f t="shared" si="241"/>
        <v>7701</v>
      </c>
      <c r="B7721">
        <v>0.10936897179666061</v>
      </c>
      <c r="C7721">
        <f t="shared" si="240"/>
        <v>1.4123930904938051</v>
      </c>
    </row>
    <row r="7722" spans="1:3" x14ac:dyDescent="0.3">
      <c r="A7722">
        <f t="shared" si="241"/>
        <v>7702</v>
      </c>
      <c r="B7722">
        <v>0.59596162544092324</v>
      </c>
      <c r="C7722">
        <f t="shared" si="240"/>
        <v>1.412946924602819</v>
      </c>
    </row>
    <row r="7723" spans="1:3" x14ac:dyDescent="0.3">
      <c r="A7723">
        <f t="shared" si="241"/>
        <v>7703</v>
      </c>
      <c r="B7723">
        <v>6.7238391421132748E-2</v>
      </c>
      <c r="C7723">
        <f t="shared" si="240"/>
        <v>1.4140276276045369</v>
      </c>
    </row>
    <row r="7724" spans="1:3" x14ac:dyDescent="0.3">
      <c r="A7724">
        <f t="shared" si="241"/>
        <v>7704</v>
      </c>
      <c r="B7724">
        <v>3.0705223631206868E-2</v>
      </c>
      <c r="C7724">
        <f t="shared" si="240"/>
        <v>1.4140362947644787</v>
      </c>
    </row>
    <row r="7725" spans="1:3" x14ac:dyDescent="0.3">
      <c r="A7725">
        <f t="shared" si="241"/>
        <v>7705</v>
      </c>
      <c r="B7725">
        <v>1.1097152601610445</v>
      </c>
      <c r="C7725">
        <f t="shared" si="240"/>
        <v>1.4146634209383497</v>
      </c>
    </row>
    <row r="7726" spans="1:3" x14ac:dyDescent="0.3">
      <c r="A7726">
        <f t="shared" si="241"/>
        <v>7706</v>
      </c>
      <c r="B7726">
        <v>0.1640036090652599</v>
      </c>
      <c r="C7726">
        <f t="shared" si="240"/>
        <v>1.4148061557161928</v>
      </c>
    </row>
    <row r="7727" spans="1:3" x14ac:dyDescent="0.3">
      <c r="A7727">
        <f t="shared" si="241"/>
        <v>7707</v>
      </c>
      <c r="B7727">
        <v>0.48188804863688639</v>
      </c>
      <c r="C7727">
        <f t="shared" si="240"/>
        <v>1.4153775551140482</v>
      </c>
    </row>
    <row r="7728" spans="1:3" x14ac:dyDescent="0.3">
      <c r="A7728">
        <f t="shared" si="241"/>
        <v>7708</v>
      </c>
      <c r="B7728">
        <v>6.1265065983506339E-2</v>
      </c>
      <c r="C7728">
        <f t="shared" si="240"/>
        <v>1.4157380653458274</v>
      </c>
    </row>
    <row r="7729" spans="1:3" x14ac:dyDescent="0.3">
      <c r="A7729">
        <f t="shared" si="241"/>
        <v>7709</v>
      </c>
      <c r="B7729">
        <v>0.56414695232470069</v>
      </c>
      <c r="C7729">
        <f t="shared" si="240"/>
        <v>1.4158943008537563</v>
      </c>
    </row>
    <row r="7730" spans="1:3" x14ac:dyDescent="0.3">
      <c r="A7730">
        <f t="shared" si="241"/>
        <v>7710</v>
      </c>
      <c r="B7730">
        <v>0.94379822106515254</v>
      </c>
      <c r="C7730">
        <f t="shared" si="240"/>
        <v>1.4159745700192867</v>
      </c>
    </row>
    <row r="7731" spans="1:3" x14ac:dyDescent="0.3">
      <c r="A7731">
        <f t="shared" si="241"/>
        <v>7711</v>
      </c>
      <c r="B7731">
        <v>1.7302358913876359</v>
      </c>
      <c r="C7731">
        <f t="shared" si="240"/>
        <v>1.4160692241807336</v>
      </c>
    </row>
    <row r="7732" spans="1:3" x14ac:dyDescent="0.3">
      <c r="A7732">
        <f t="shared" si="241"/>
        <v>7712</v>
      </c>
      <c r="B7732">
        <v>1.102761111402776</v>
      </c>
      <c r="C7732">
        <f t="shared" si="240"/>
        <v>1.4163631608096463</v>
      </c>
    </row>
    <row r="7733" spans="1:3" x14ac:dyDescent="0.3">
      <c r="A7733">
        <f t="shared" si="241"/>
        <v>7713</v>
      </c>
      <c r="B7733">
        <v>0.75332865111397629</v>
      </c>
      <c r="C7733">
        <f t="shared" si="240"/>
        <v>1.4165096064385618</v>
      </c>
    </row>
    <row r="7734" spans="1:3" x14ac:dyDescent="0.3">
      <c r="A7734">
        <f t="shared" si="241"/>
        <v>7714</v>
      </c>
      <c r="B7734">
        <v>2.4770293383277133</v>
      </c>
      <c r="C7734">
        <f t="shared" si="240"/>
        <v>1.4172018384991547</v>
      </c>
    </row>
    <row r="7735" spans="1:3" x14ac:dyDescent="0.3">
      <c r="A7735">
        <f t="shared" si="241"/>
        <v>7715</v>
      </c>
      <c r="B7735">
        <v>0.20036184201639706</v>
      </c>
      <c r="C7735">
        <f t="shared" si="240"/>
        <v>1.4173727701998424</v>
      </c>
    </row>
    <row r="7736" spans="1:3" x14ac:dyDescent="0.3">
      <c r="A7736">
        <f t="shared" si="241"/>
        <v>7716</v>
      </c>
      <c r="B7736">
        <v>3.9276835339692111</v>
      </c>
      <c r="C7736">
        <f t="shared" si="240"/>
        <v>1.4177736679674513</v>
      </c>
    </row>
    <row r="7737" spans="1:3" x14ac:dyDescent="0.3">
      <c r="A7737">
        <f t="shared" si="241"/>
        <v>7717</v>
      </c>
      <c r="B7737">
        <v>8.5599762945297364E-2</v>
      </c>
      <c r="C7737">
        <f t="shared" si="240"/>
        <v>1.4181120492633708</v>
      </c>
    </row>
    <row r="7738" spans="1:3" x14ac:dyDescent="0.3">
      <c r="A7738">
        <f t="shared" si="241"/>
        <v>7718</v>
      </c>
      <c r="B7738">
        <v>1.2711947387902007</v>
      </c>
      <c r="C7738">
        <f t="shared" si="240"/>
        <v>1.4185946720799318</v>
      </c>
    </row>
    <row r="7739" spans="1:3" x14ac:dyDescent="0.3">
      <c r="A7739">
        <f t="shared" si="241"/>
        <v>7719</v>
      </c>
      <c r="B7739">
        <v>0.33232561293251761</v>
      </c>
      <c r="C7739">
        <f t="shared" si="240"/>
        <v>1.4190348555053756</v>
      </c>
    </row>
    <row r="7740" spans="1:3" x14ac:dyDescent="0.3">
      <c r="A7740">
        <f t="shared" si="241"/>
        <v>7720</v>
      </c>
      <c r="B7740">
        <v>1.8245866009618779</v>
      </c>
      <c r="C7740">
        <f t="shared" si="240"/>
        <v>1.4190543104117515</v>
      </c>
    </row>
    <row r="7741" spans="1:3" x14ac:dyDescent="0.3">
      <c r="A7741">
        <f t="shared" si="241"/>
        <v>7721</v>
      </c>
      <c r="B7741">
        <v>0.39638608815252496</v>
      </c>
      <c r="C7741">
        <f t="shared" si="240"/>
        <v>1.4192241437874202</v>
      </c>
    </row>
    <row r="7742" spans="1:3" x14ac:dyDescent="0.3">
      <c r="A7742">
        <f t="shared" si="241"/>
        <v>7722</v>
      </c>
      <c r="B7742">
        <v>0.45897098468768061</v>
      </c>
      <c r="C7742">
        <f t="shared" si="240"/>
        <v>1.4201423256239005</v>
      </c>
    </row>
    <row r="7743" spans="1:3" x14ac:dyDescent="0.3">
      <c r="A7743">
        <f t="shared" si="241"/>
        <v>7723</v>
      </c>
      <c r="B7743">
        <v>0.63098545512465498</v>
      </c>
      <c r="C7743">
        <f t="shared" si="240"/>
        <v>1.4207631741225719</v>
      </c>
    </row>
    <row r="7744" spans="1:3" x14ac:dyDescent="0.3">
      <c r="A7744">
        <f t="shared" si="241"/>
        <v>7724</v>
      </c>
      <c r="B7744">
        <v>0.28366095098606969</v>
      </c>
      <c r="C7744">
        <f t="shared" si="240"/>
        <v>1.4216227751798107</v>
      </c>
    </row>
    <row r="7745" spans="1:3" x14ac:dyDescent="0.3">
      <c r="A7745">
        <f t="shared" si="241"/>
        <v>7725</v>
      </c>
      <c r="B7745">
        <v>0.17598357633362505</v>
      </c>
      <c r="C7745">
        <f t="shared" si="240"/>
        <v>1.4217202188703113</v>
      </c>
    </row>
    <row r="7746" spans="1:3" x14ac:dyDescent="0.3">
      <c r="A7746">
        <f t="shared" si="241"/>
        <v>7726</v>
      </c>
      <c r="B7746">
        <v>0.77971667659943744</v>
      </c>
      <c r="C7746">
        <f t="shared" si="240"/>
        <v>1.422036171353068</v>
      </c>
    </row>
    <row r="7747" spans="1:3" x14ac:dyDescent="0.3">
      <c r="A7747">
        <f t="shared" si="241"/>
        <v>7727</v>
      </c>
      <c r="B7747">
        <v>1.843381021228214</v>
      </c>
      <c r="C7747">
        <f t="shared" si="240"/>
        <v>1.4225993676442614</v>
      </c>
    </row>
    <row r="7748" spans="1:3" x14ac:dyDescent="0.3">
      <c r="A7748">
        <f t="shared" si="241"/>
        <v>7728</v>
      </c>
      <c r="B7748">
        <v>0.73395559345945971</v>
      </c>
      <c r="C7748">
        <f t="shared" si="240"/>
        <v>1.4226155196581838</v>
      </c>
    </row>
    <row r="7749" spans="1:3" x14ac:dyDescent="0.3">
      <c r="A7749">
        <f t="shared" si="241"/>
        <v>7729</v>
      </c>
      <c r="B7749">
        <v>4.0721986499974152</v>
      </c>
      <c r="C7749">
        <f t="shared" si="240"/>
        <v>1.4228302158989994</v>
      </c>
    </row>
    <row r="7750" spans="1:3" x14ac:dyDescent="0.3">
      <c r="A7750">
        <f t="shared" si="241"/>
        <v>7730</v>
      </c>
      <c r="B7750">
        <v>5.1988032892317531</v>
      </c>
      <c r="C7750">
        <f t="shared" si="240"/>
        <v>1.4235313401388572</v>
      </c>
    </row>
    <row r="7751" spans="1:3" x14ac:dyDescent="0.3">
      <c r="A7751">
        <f t="shared" si="241"/>
        <v>7731</v>
      </c>
      <c r="B7751">
        <v>0.21175697338185229</v>
      </c>
      <c r="C7751">
        <f t="shared" si="240"/>
        <v>1.4239811349032097</v>
      </c>
    </row>
    <row r="7752" spans="1:3" x14ac:dyDescent="0.3">
      <c r="A7752">
        <f t="shared" si="241"/>
        <v>7732</v>
      </c>
      <c r="B7752">
        <v>0.23334830808956419</v>
      </c>
      <c r="C7752">
        <f t="shared" si="240"/>
        <v>1.4242458490443468</v>
      </c>
    </row>
    <row r="7753" spans="1:3" x14ac:dyDescent="0.3">
      <c r="A7753">
        <f t="shared" si="241"/>
        <v>7733</v>
      </c>
      <c r="B7753">
        <v>1.4157380653458274</v>
      </c>
      <c r="C7753">
        <f t="shared" si="240"/>
        <v>1.4242844712325704</v>
      </c>
    </row>
    <row r="7754" spans="1:3" x14ac:dyDescent="0.3">
      <c r="A7754">
        <f t="shared" si="241"/>
        <v>7734</v>
      </c>
      <c r="B7754">
        <v>0.50194989536677292</v>
      </c>
      <c r="C7754">
        <f t="shared" si="240"/>
        <v>1.4249758946331224</v>
      </c>
    </row>
    <row r="7755" spans="1:3" x14ac:dyDescent="0.3">
      <c r="A7755">
        <f t="shared" si="241"/>
        <v>7735</v>
      </c>
      <c r="B7755">
        <v>0.86389235803331466</v>
      </c>
      <c r="C7755">
        <f t="shared" si="240"/>
        <v>1.4251578091467152</v>
      </c>
    </row>
    <row r="7756" spans="1:3" x14ac:dyDescent="0.3">
      <c r="A7756">
        <f t="shared" si="241"/>
        <v>7736</v>
      </c>
      <c r="B7756">
        <v>1.3102607091336604</v>
      </c>
      <c r="C7756">
        <f t="shared" si="240"/>
        <v>1.4255944724561942</v>
      </c>
    </row>
    <row r="7757" spans="1:3" x14ac:dyDescent="0.3">
      <c r="A7757">
        <f t="shared" si="241"/>
        <v>7737</v>
      </c>
      <c r="B7757">
        <v>6.0358187904510086E-2</v>
      </c>
      <c r="C7757">
        <f t="shared" si="240"/>
        <v>1.4257877023990246</v>
      </c>
    </row>
    <row r="7758" spans="1:3" x14ac:dyDescent="0.3">
      <c r="A7758">
        <f t="shared" si="241"/>
        <v>7738</v>
      </c>
      <c r="B7758">
        <v>0.22982212723161566</v>
      </c>
      <c r="C7758">
        <f t="shared" si="240"/>
        <v>1.4264262136762038</v>
      </c>
    </row>
    <row r="7759" spans="1:3" x14ac:dyDescent="0.3">
      <c r="A7759">
        <f t="shared" si="241"/>
        <v>7739</v>
      </c>
      <c r="B7759">
        <v>0.53927122963900231</v>
      </c>
      <c r="C7759">
        <f t="shared" si="240"/>
        <v>1.4266603218200704</v>
      </c>
    </row>
    <row r="7760" spans="1:3" x14ac:dyDescent="0.3">
      <c r="A7760">
        <f t="shared" si="241"/>
        <v>7740</v>
      </c>
      <c r="B7760">
        <v>2.16082828221385</v>
      </c>
      <c r="C7760">
        <f t="shared" si="240"/>
        <v>1.4267139293484568</v>
      </c>
    </row>
    <row r="7761" spans="1:3" x14ac:dyDescent="0.3">
      <c r="A7761">
        <f t="shared" si="241"/>
        <v>7741</v>
      </c>
      <c r="B7761">
        <v>0.30325447242279235</v>
      </c>
      <c r="C7761">
        <f t="shared" si="240"/>
        <v>1.4271025030194824</v>
      </c>
    </row>
    <row r="7762" spans="1:3" x14ac:dyDescent="0.3">
      <c r="A7762">
        <f t="shared" si="241"/>
        <v>7742</v>
      </c>
      <c r="B7762">
        <v>0.78991301515177326</v>
      </c>
      <c r="C7762">
        <f t="shared" si="240"/>
        <v>1.427365151368756</v>
      </c>
    </row>
    <row r="7763" spans="1:3" x14ac:dyDescent="0.3">
      <c r="A7763">
        <f t="shared" si="241"/>
        <v>7743</v>
      </c>
      <c r="B7763">
        <v>0.40571382042368342</v>
      </c>
      <c r="C7763">
        <f t="shared" si="240"/>
        <v>1.4280202864437235</v>
      </c>
    </row>
    <row r="7764" spans="1:3" x14ac:dyDescent="0.3">
      <c r="A7764">
        <f t="shared" si="241"/>
        <v>7744</v>
      </c>
      <c r="B7764">
        <v>0.63892575550564912</v>
      </c>
      <c r="C7764">
        <f t="shared" si="240"/>
        <v>1.4286766561193167</v>
      </c>
    </row>
    <row r="7765" spans="1:3" x14ac:dyDescent="0.3">
      <c r="A7765">
        <f t="shared" si="241"/>
        <v>7745</v>
      </c>
      <c r="B7765">
        <v>6.8655984211886123E-2</v>
      </c>
      <c r="C7765">
        <f t="shared" si="240"/>
        <v>1.4291231145539367</v>
      </c>
    </row>
    <row r="7766" spans="1:3" x14ac:dyDescent="0.3">
      <c r="A7766">
        <f t="shared" si="241"/>
        <v>7746</v>
      </c>
      <c r="B7766">
        <v>2.082016031122782</v>
      </c>
      <c r="C7766">
        <f t="shared" ref="C7766:C7829" si="242">SMALL($B$21:$B$10020,A7766)</f>
        <v>1.4296595366019775</v>
      </c>
    </row>
    <row r="7767" spans="1:3" x14ac:dyDescent="0.3">
      <c r="A7767">
        <f t="shared" ref="A7767:A7830" si="243">A7766+1</f>
        <v>7747</v>
      </c>
      <c r="B7767">
        <v>0.25284916400548818</v>
      </c>
      <c r="C7767">
        <f t="shared" si="242"/>
        <v>1.429999326373705</v>
      </c>
    </row>
    <row r="7768" spans="1:3" x14ac:dyDescent="0.3">
      <c r="A7768">
        <f t="shared" si="243"/>
        <v>7748</v>
      </c>
      <c r="B7768">
        <v>4.8480968683595194E-3</v>
      </c>
      <c r="C7768">
        <f t="shared" si="242"/>
        <v>1.4301077767983257</v>
      </c>
    </row>
    <row r="7769" spans="1:3" x14ac:dyDescent="0.3">
      <c r="A7769">
        <f t="shared" si="243"/>
        <v>7749</v>
      </c>
      <c r="B7769">
        <v>5.5299102621205298E-2</v>
      </c>
      <c r="C7769">
        <f t="shared" si="242"/>
        <v>1.4301563577638201</v>
      </c>
    </row>
    <row r="7770" spans="1:3" x14ac:dyDescent="0.3">
      <c r="A7770">
        <f t="shared" si="243"/>
        <v>7750</v>
      </c>
      <c r="B7770">
        <v>0.2817106635044484</v>
      </c>
      <c r="C7770">
        <f t="shared" si="242"/>
        <v>1.4306692915675174</v>
      </c>
    </row>
    <row r="7771" spans="1:3" x14ac:dyDescent="0.3">
      <c r="A7771">
        <f t="shared" si="243"/>
        <v>7751</v>
      </c>
      <c r="B7771">
        <v>1.3721069025349437</v>
      </c>
      <c r="C7771">
        <f t="shared" si="242"/>
        <v>1.4310552884898706</v>
      </c>
    </row>
    <row r="7772" spans="1:3" x14ac:dyDescent="0.3">
      <c r="A7772">
        <f t="shared" si="243"/>
        <v>7752</v>
      </c>
      <c r="B7772">
        <v>1.0640187948148006</v>
      </c>
      <c r="C7772">
        <f t="shared" si="242"/>
        <v>1.4311025302547526</v>
      </c>
    </row>
    <row r="7773" spans="1:3" x14ac:dyDescent="0.3">
      <c r="A7773">
        <f t="shared" si="243"/>
        <v>7753</v>
      </c>
      <c r="B7773">
        <v>0.50366894443902166</v>
      </c>
      <c r="C7773">
        <f t="shared" si="242"/>
        <v>1.4314390793627847</v>
      </c>
    </row>
    <row r="7774" spans="1:3" x14ac:dyDescent="0.3">
      <c r="A7774">
        <f t="shared" si="243"/>
        <v>7754</v>
      </c>
      <c r="B7774">
        <v>0.13859427056527407</v>
      </c>
      <c r="C7774">
        <f t="shared" si="242"/>
        <v>1.4322341207915483</v>
      </c>
    </row>
    <row r="7775" spans="1:3" x14ac:dyDescent="0.3">
      <c r="A7775">
        <f t="shared" si="243"/>
        <v>7755</v>
      </c>
      <c r="B7775">
        <v>0.74604880017754005</v>
      </c>
      <c r="C7775">
        <f t="shared" si="242"/>
        <v>1.4326148291512617</v>
      </c>
    </row>
    <row r="7776" spans="1:3" x14ac:dyDescent="0.3">
      <c r="A7776">
        <f t="shared" si="243"/>
        <v>7756</v>
      </c>
      <c r="B7776">
        <v>0.16993546099124934</v>
      </c>
      <c r="C7776">
        <f t="shared" si="242"/>
        <v>1.4326241810878069</v>
      </c>
    </row>
    <row r="7777" spans="1:3" x14ac:dyDescent="0.3">
      <c r="A7777">
        <f t="shared" si="243"/>
        <v>7757</v>
      </c>
      <c r="B7777">
        <v>5.0882842305988163E-3</v>
      </c>
      <c r="C7777">
        <f t="shared" si="242"/>
        <v>1.4341347578542314</v>
      </c>
    </row>
    <row r="7778" spans="1:3" x14ac:dyDescent="0.3">
      <c r="A7778">
        <f t="shared" si="243"/>
        <v>7758</v>
      </c>
      <c r="B7778">
        <v>0.65850368401611958</v>
      </c>
      <c r="C7778">
        <f t="shared" si="242"/>
        <v>1.4341809179148233</v>
      </c>
    </row>
    <row r="7779" spans="1:3" x14ac:dyDescent="0.3">
      <c r="A7779">
        <f t="shared" si="243"/>
        <v>7759</v>
      </c>
      <c r="B7779">
        <v>1.8279445402837657</v>
      </c>
      <c r="C7779">
        <f t="shared" si="242"/>
        <v>1.434490884389295</v>
      </c>
    </row>
    <row r="7780" spans="1:3" x14ac:dyDescent="0.3">
      <c r="A7780">
        <f t="shared" si="243"/>
        <v>7760</v>
      </c>
      <c r="B7780">
        <v>1.6636517032826745</v>
      </c>
      <c r="C7780">
        <f t="shared" si="242"/>
        <v>1.4348542328368585</v>
      </c>
    </row>
    <row r="7781" spans="1:3" x14ac:dyDescent="0.3">
      <c r="A7781">
        <f t="shared" si="243"/>
        <v>7761</v>
      </c>
      <c r="B7781">
        <v>3.0961527455855604</v>
      </c>
      <c r="C7781">
        <f t="shared" si="242"/>
        <v>1.4352388456865433</v>
      </c>
    </row>
    <row r="7782" spans="1:3" x14ac:dyDescent="0.3">
      <c r="A7782">
        <f t="shared" si="243"/>
        <v>7762</v>
      </c>
      <c r="B7782">
        <v>1.8147866120009672</v>
      </c>
      <c r="C7782">
        <f t="shared" si="242"/>
        <v>1.435576969077957</v>
      </c>
    </row>
    <row r="7783" spans="1:3" x14ac:dyDescent="0.3">
      <c r="A7783">
        <f t="shared" si="243"/>
        <v>7763</v>
      </c>
      <c r="B7783">
        <v>1.4711666922895241</v>
      </c>
      <c r="C7783">
        <f t="shared" si="242"/>
        <v>1.4357194956011765</v>
      </c>
    </row>
    <row r="7784" spans="1:3" x14ac:dyDescent="0.3">
      <c r="A7784">
        <f t="shared" si="243"/>
        <v>7764</v>
      </c>
      <c r="B7784">
        <v>0.28796624441359819</v>
      </c>
      <c r="C7784">
        <f t="shared" si="242"/>
        <v>1.4358499408613021</v>
      </c>
    </row>
    <row r="7785" spans="1:3" x14ac:dyDescent="0.3">
      <c r="A7785">
        <f t="shared" si="243"/>
        <v>7765</v>
      </c>
      <c r="B7785">
        <v>1.7048493159334244</v>
      </c>
      <c r="C7785">
        <f t="shared" si="242"/>
        <v>1.4358501736336136</v>
      </c>
    </row>
    <row r="7786" spans="1:3" x14ac:dyDescent="0.3">
      <c r="A7786">
        <f t="shared" si="243"/>
        <v>7766</v>
      </c>
      <c r="B7786">
        <v>1.0435877186027311</v>
      </c>
      <c r="C7786">
        <f t="shared" si="242"/>
        <v>1.4358683987472078</v>
      </c>
    </row>
    <row r="7787" spans="1:3" x14ac:dyDescent="0.3">
      <c r="A7787">
        <f t="shared" si="243"/>
        <v>7767</v>
      </c>
      <c r="B7787">
        <v>0.1294929314339146</v>
      </c>
      <c r="C7787">
        <f t="shared" si="242"/>
        <v>1.4371007885052094</v>
      </c>
    </row>
    <row r="7788" spans="1:3" x14ac:dyDescent="0.3">
      <c r="A7788">
        <f t="shared" si="243"/>
        <v>7768</v>
      </c>
      <c r="B7788">
        <v>1.2303776164855751</v>
      </c>
      <c r="C7788">
        <f t="shared" si="242"/>
        <v>1.437454167279606</v>
      </c>
    </row>
    <row r="7789" spans="1:3" x14ac:dyDescent="0.3">
      <c r="A7789">
        <f t="shared" si="243"/>
        <v>7769</v>
      </c>
      <c r="B7789">
        <v>0.42694432342594646</v>
      </c>
      <c r="C7789">
        <f t="shared" si="242"/>
        <v>1.4378073222723973</v>
      </c>
    </row>
    <row r="7790" spans="1:3" x14ac:dyDescent="0.3">
      <c r="A7790">
        <f t="shared" si="243"/>
        <v>7770</v>
      </c>
      <c r="B7790">
        <v>0.26895017309243374</v>
      </c>
      <c r="C7790">
        <f t="shared" si="242"/>
        <v>1.438773543243276</v>
      </c>
    </row>
    <row r="7791" spans="1:3" x14ac:dyDescent="0.3">
      <c r="A7791">
        <f t="shared" si="243"/>
        <v>7771</v>
      </c>
      <c r="B7791">
        <v>0.41097072312061989</v>
      </c>
      <c r="C7791">
        <f t="shared" si="242"/>
        <v>1.4401623605898819</v>
      </c>
    </row>
    <row r="7792" spans="1:3" x14ac:dyDescent="0.3">
      <c r="A7792">
        <f t="shared" si="243"/>
        <v>7772</v>
      </c>
      <c r="B7792">
        <v>0.27453217497122906</v>
      </c>
      <c r="C7792">
        <f t="shared" si="242"/>
        <v>1.4403649392118152</v>
      </c>
    </row>
    <row r="7793" spans="1:3" x14ac:dyDescent="0.3">
      <c r="A7793">
        <f t="shared" si="243"/>
        <v>7773</v>
      </c>
      <c r="B7793">
        <v>0.16447200381404903</v>
      </c>
      <c r="C7793">
        <f t="shared" si="242"/>
        <v>1.4404051709657535</v>
      </c>
    </row>
    <row r="7794" spans="1:3" x14ac:dyDescent="0.3">
      <c r="A7794">
        <f t="shared" si="243"/>
        <v>7774</v>
      </c>
      <c r="B7794">
        <v>1.5277244885474801</v>
      </c>
      <c r="C7794">
        <f t="shared" si="242"/>
        <v>1.4405088553487708</v>
      </c>
    </row>
    <row r="7795" spans="1:3" x14ac:dyDescent="0.3">
      <c r="A7795">
        <f t="shared" si="243"/>
        <v>7775</v>
      </c>
      <c r="B7795">
        <v>0.1824211079057092</v>
      </c>
      <c r="C7795">
        <f t="shared" si="242"/>
        <v>1.4416216556955945</v>
      </c>
    </row>
    <row r="7796" spans="1:3" x14ac:dyDescent="0.3">
      <c r="A7796">
        <f t="shared" si="243"/>
        <v>7776</v>
      </c>
      <c r="B7796">
        <v>0.27536687830047257</v>
      </c>
      <c r="C7796">
        <f t="shared" si="242"/>
        <v>1.4417974968369163</v>
      </c>
    </row>
    <row r="7797" spans="1:3" x14ac:dyDescent="0.3">
      <c r="A7797">
        <f t="shared" si="243"/>
        <v>7777</v>
      </c>
      <c r="B7797">
        <v>3.7515167364341968</v>
      </c>
      <c r="C7797">
        <f t="shared" si="242"/>
        <v>1.4427693504302634</v>
      </c>
    </row>
    <row r="7798" spans="1:3" x14ac:dyDescent="0.3">
      <c r="A7798">
        <f t="shared" si="243"/>
        <v>7778</v>
      </c>
      <c r="B7798">
        <v>2.5208665001749342</v>
      </c>
      <c r="C7798">
        <f t="shared" si="242"/>
        <v>1.4429483179722615</v>
      </c>
    </row>
    <row r="7799" spans="1:3" x14ac:dyDescent="0.3">
      <c r="A7799">
        <f t="shared" si="243"/>
        <v>7779</v>
      </c>
      <c r="B7799">
        <v>0.5156245703157305</v>
      </c>
      <c r="C7799">
        <f t="shared" si="242"/>
        <v>1.4431167323037881</v>
      </c>
    </row>
    <row r="7800" spans="1:3" x14ac:dyDescent="0.3">
      <c r="A7800">
        <f t="shared" si="243"/>
        <v>7780</v>
      </c>
      <c r="B7800">
        <v>4.9856533085040553</v>
      </c>
      <c r="C7800">
        <f t="shared" si="242"/>
        <v>1.4436100723202527</v>
      </c>
    </row>
    <row r="7801" spans="1:3" x14ac:dyDescent="0.3">
      <c r="A7801">
        <f t="shared" si="243"/>
        <v>7781</v>
      </c>
      <c r="B7801">
        <v>0.4501019348038322</v>
      </c>
      <c r="C7801">
        <f t="shared" si="242"/>
        <v>1.4439431860990997</v>
      </c>
    </row>
    <row r="7802" spans="1:3" x14ac:dyDescent="0.3">
      <c r="A7802">
        <f t="shared" si="243"/>
        <v>7782</v>
      </c>
      <c r="B7802">
        <v>7.6760124883844538E-2</v>
      </c>
      <c r="C7802">
        <f t="shared" si="242"/>
        <v>1.4447746481544279</v>
      </c>
    </row>
    <row r="7803" spans="1:3" x14ac:dyDescent="0.3">
      <c r="A7803">
        <f t="shared" si="243"/>
        <v>7783</v>
      </c>
      <c r="B7803">
        <v>0.88606010312759387</v>
      </c>
      <c r="C7803">
        <f t="shared" si="242"/>
        <v>1.4451988583674968</v>
      </c>
    </row>
    <row r="7804" spans="1:3" x14ac:dyDescent="0.3">
      <c r="A7804">
        <f t="shared" si="243"/>
        <v>7784</v>
      </c>
      <c r="B7804">
        <v>0.95790807486202745</v>
      </c>
      <c r="C7804">
        <f t="shared" si="242"/>
        <v>1.4453036319654784</v>
      </c>
    </row>
    <row r="7805" spans="1:3" x14ac:dyDescent="0.3">
      <c r="A7805">
        <f t="shared" si="243"/>
        <v>7785</v>
      </c>
      <c r="B7805">
        <v>0.1656528993554458</v>
      </c>
      <c r="C7805">
        <f t="shared" si="242"/>
        <v>1.4461738379689983</v>
      </c>
    </row>
    <row r="7806" spans="1:3" x14ac:dyDescent="0.3">
      <c r="A7806">
        <f t="shared" si="243"/>
        <v>7786</v>
      </c>
      <c r="B7806">
        <v>1.0037924065048727</v>
      </c>
      <c r="C7806">
        <f t="shared" si="242"/>
        <v>1.4462400043462595</v>
      </c>
    </row>
    <row r="7807" spans="1:3" x14ac:dyDescent="0.3">
      <c r="A7807">
        <f t="shared" si="243"/>
        <v>7787</v>
      </c>
      <c r="B7807">
        <v>1.4493958085425398</v>
      </c>
      <c r="C7807">
        <f t="shared" si="242"/>
        <v>1.4469913316380989</v>
      </c>
    </row>
    <row r="7808" spans="1:3" x14ac:dyDescent="0.3">
      <c r="A7808">
        <f t="shared" si="243"/>
        <v>7788</v>
      </c>
      <c r="B7808">
        <v>0.25064800760988049</v>
      </c>
      <c r="C7808">
        <f t="shared" si="242"/>
        <v>1.4479663707016956</v>
      </c>
    </row>
    <row r="7809" spans="1:3" x14ac:dyDescent="0.3">
      <c r="A7809">
        <f t="shared" si="243"/>
        <v>7789</v>
      </c>
      <c r="B7809">
        <v>1.2706292462374065</v>
      </c>
      <c r="C7809">
        <f t="shared" si="242"/>
        <v>1.4481549482527143</v>
      </c>
    </row>
    <row r="7810" spans="1:3" x14ac:dyDescent="0.3">
      <c r="A7810">
        <f t="shared" si="243"/>
        <v>7790</v>
      </c>
      <c r="B7810">
        <v>0.40529061826190693</v>
      </c>
      <c r="C7810">
        <f t="shared" si="242"/>
        <v>1.4484127612793256</v>
      </c>
    </row>
    <row r="7811" spans="1:3" x14ac:dyDescent="0.3">
      <c r="A7811">
        <f t="shared" si="243"/>
        <v>7791</v>
      </c>
      <c r="B7811">
        <v>1.9173464001005225</v>
      </c>
      <c r="C7811">
        <f t="shared" si="242"/>
        <v>1.44878072051561</v>
      </c>
    </row>
    <row r="7812" spans="1:3" x14ac:dyDescent="0.3">
      <c r="A7812">
        <f t="shared" si="243"/>
        <v>7792</v>
      </c>
      <c r="B7812">
        <v>0.72636915923739687</v>
      </c>
      <c r="C7812">
        <f t="shared" si="242"/>
        <v>1.4488008164186057</v>
      </c>
    </row>
    <row r="7813" spans="1:3" x14ac:dyDescent="0.3">
      <c r="A7813">
        <f t="shared" si="243"/>
        <v>7793</v>
      </c>
      <c r="B7813">
        <v>0.9806193389380522</v>
      </c>
      <c r="C7813">
        <f t="shared" si="242"/>
        <v>1.4493927458759575</v>
      </c>
    </row>
    <row r="7814" spans="1:3" x14ac:dyDescent="0.3">
      <c r="A7814">
        <f t="shared" si="243"/>
        <v>7794</v>
      </c>
      <c r="B7814">
        <v>0.73448382984948712</v>
      </c>
      <c r="C7814">
        <f t="shared" si="242"/>
        <v>1.4493958085425398</v>
      </c>
    </row>
    <row r="7815" spans="1:3" x14ac:dyDescent="0.3">
      <c r="A7815">
        <f t="shared" si="243"/>
        <v>7795</v>
      </c>
      <c r="B7815">
        <v>0.71646897938869403</v>
      </c>
      <c r="C7815">
        <f t="shared" si="242"/>
        <v>1.4494849787960129</v>
      </c>
    </row>
    <row r="7816" spans="1:3" x14ac:dyDescent="0.3">
      <c r="A7816">
        <f t="shared" si="243"/>
        <v>7796</v>
      </c>
      <c r="B7816">
        <v>6.8528608392171462</v>
      </c>
      <c r="C7816">
        <f t="shared" si="242"/>
        <v>1.4496484234995044</v>
      </c>
    </row>
    <row r="7817" spans="1:3" x14ac:dyDescent="0.3">
      <c r="A7817">
        <f t="shared" si="243"/>
        <v>7797</v>
      </c>
      <c r="B7817">
        <v>0.10533053074369958</v>
      </c>
      <c r="C7817">
        <f t="shared" si="242"/>
        <v>1.451193036197628</v>
      </c>
    </row>
    <row r="7818" spans="1:3" x14ac:dyDescent="0.3">
      <c r="A7818">
        <f t="shared" si="243"/>
        <v>7798</v>
      </c>
      <c r="B7818">
        <v>1.5546417704473057</v>
      </c>
      <c r="C7818">
        <f t="shared" si="242"/>
        <v>1.4513718309632828</v>
      </c>
    </row>
    <row r="7819" spans="1:3" x14ac:dyDescent="0.3">
      <c r="A7819">
        <f t="shared" si="243"/>
        <v>7799</v>
      </c>
      <c r="B7819">
        <v>2.3579890757000794</v>
      </c>
      <c r="C7819">
        <f t="shared" si="242"/>
        <v>1.4516434058351795</v>
      </c>
    </row>
    <row r="7820" spans="1:3" x14ac:dyDescent="0.3">
      <c r="A7820">
        <f t="shared" si="243"/>
        <v>7800</v>
      </c>
      <c r="B7820">
        <v>2.0712340866944068E-2</v>
      </c>
      <c r="C7820">
        <f t="shared" si="242"/>
        <v>1.4520302494251727</v>
      </c>
    </row>
    <row r="7821" spans="1:3" x14ac:dyDescent="0.3">
      <c r="A7821">
        <f t="shared" si="243"/>
        <v>7801</v>
      </c>
      <c r="B7821">
        <v>0.89787713201937791</v>
      </c>
      <c r="C7821">
        <f t="shared" si="242"/>
        <v>1.4526734363008962</v>
      </c>
    </row>
    <row r="7822" spans="1:3" x14ac:dyDescent="0.3">
      <c r="A7822">
        <f t="shared" si="243"/>
        <v>7802</v>
      </c>
      <c r="B7822">
        <v>0.60358324950213871</v>
      </c>
      <c r="C7822">
        <f t="shared" si="242"/>
        <v>1.4542338906475807</v>
      </c>
    </row>
    <row r="7823" spans="1:3" x14ac:dyDescent="0.3">
      <c r="A7823">
        <f t="shared" si="243"/>
        <v>7803</v>
      </c>
      <c r="B7823">
        <v>0.47583197385419385</v>
      </c>
      <c r="C7823">
        <f t="shared" si="242"/>
        <v>1.4545463663548819</v>
      </c>
    </row>
    <row r="7824" spans="1:3" x14ac:dyDescent="0.3">
      <c r="A7824">
        <f t="shared" si="243"/>
        <v>7804</v>
      </c>
      <c r="B7824">
        <v>1.5155541387587124</v>
      </c>
      <c r="C7824">
        <f t="shared" si="242"/>
        <v>1.454579624174714</v>
      </c>
    </row>
    <row r="7825" spans="1:3" x14ac:dyDescent="0.3">
      <c r="A7825">
        <f t="shared" si="243"/>
        <v>7805</v>
      </c>
      <c r="B7825">
        <v>0.14513954970507825</v>
      </c>
      <c r="C7825">
        <f t="shared" si="242"/>
        <v>1.4549696295554544</v>
      </c>
    </row>
    <row r="7826" spans="1:3" x14ac:dyDescent="0.3">
      <c r="A7826">
        <f t="shared" si="243"/>
        <v>7806</v>
      </c>
      <c r="B7826">
        <v>3.0529921337733188</v>
      </c>
      <c r="C7826">
        <f t="shared" si="242"/>
        <v>1.4555356472589256</v>
      </c>
    </row>
    <row r="7827" spans="1:3" x14ac:dyDescent="0.3">
      <c r="A7827">
        <f t="shared" si="243"/>
        <v>7807</v>
      </c>
      <c r="B7827">
        <v>0.14565905553080416</v>
      </c>
      <c r="C7827">
        <f t="shared" si="242"/>
        <v>1.4573341481364452</v>
      </c>
    </row>
    <row r="7828" spans="1:3" x14ac:dyDescent="0.3">
      <c r="A7828">
        <f t="shared" si="243"/>
        <v>7808</v>
      </c>
      <c r="B7828">
        <v>0.27382652068819069</v>
      </c>
      <c r="C7828">
        <f t="shared" si="242"/>
        <v>1.4578785849644758</v>
      </c>
    </row>
    <row r="7829" spans="1:3" x14ac:dyDescent="0.3">
      <c r="A7829">
        <f t="shared" si="243"/>
        <v>7809</v>
      </c>
      <c r="B7829">
        <v>7.9910786620840391E-3</v>
      </c>
      <c r="C7829">
        <f t="shared" si="242"/>
        <v>1.4579324104638753</v>
      </c>
    </row>
    <row r="7830" spans="1:3" x14ac:dyDescent="0.3">
      <c r="A7830">
        <f t="shared" si="243"/>
        <v>7810</v>
      </c>
      <c r="B7830">
        <v>0.41043327916241257</v>
      </c>
      <c r="C7830">
        <f t="shared" ref="C7830:C7893" si="244">SMALL($B$21:$B$10020,A7830)</f>
        <v>1.4584303244901149</v>
      </c>
    </row>
    <row r="7831" spans="1:3" x14ac:dyDescent="0.3">
      <c r="A7831">
        <f t="shared" ref="A7831:A7894" si="245">A7830+1</f>
        <v>7811</v>
      </c>
      <c r="B7831">
        <v>0.17928315320938504</v>
      </c>
      <c r="C7831">
        <f t="shared" si="244"/>
        <v>1.45887024998208</v>
      </c>
    </row>
    <row r="7832" spans="1:3" x14ac:dyDescent="0.3">
      <c r="A7832">
        <f t="shared" si="245"/>
        <v>7812</v>
      </c>
      <c r="B7832">
        <v>1.0904250952479708</v>
      </c>
      <c r="C7832">
        <f t="shared" si="244"/>
        <v>1.4593414026091049</v>
      </c>
    </row>
    <row r="7833" spans="1:3" x14ac:dyDescent="0.3">
      <c r="A7833">
        <f t="shared" si="245"/>
        <v>7813</v>
      </c>
      <c r="B7833">
        <v>0.13879482262794895</v>
      </c>
      <c r="C7833">
        <f t="shared" si="244"/>
        <v>1.4593769324911214</v>
      </c>
    </row>
    <row r="7834" spans="1:3" x14ac:dyDescent="0.3">
      <c r="A7834">
        <f t="shared" si="245"/>
        <v>7814</v>
      </c>
      <c r="B7834">
        <v>1.2153894535620198</v>
      </c>
      <c r="C7834">
        <f t="shared" si="244"/>
        <v>1.4599493806542254</v>
      </c>
    </row>
    <row r="7835" spans="1:3" x14ac:dyDescent="0.3">
      <c r="A7835">
        <f t="shared" si="245"/>
        <v>7815</v>
      </c>
      <c r="B7835">
        <v>0.43880853222084482</v>
      </c>
      <c r="C7835">
        <f t="shared" si="244"/>
        <v>1.4603569573604644</v>
      </c>
    </row>
    <row r="7836" spans="1:3" x14ac:dyDescent="0.3">
      <c r="A7836">
        <f t="shared" si="245"/>
        <v>7816</v>
      </c>
      <c r="B7836">
        <v>0.19446518757644538</v>
      </c>
      <c r="C7836">
        <f t="shared" si="244"/>
        <v>1.4605177861210796</v>
      </c>
    </row>
    <row r="7837" spans="1:3" x14ac:dyDescent="0.3">
      <c r="A7837">
        <f t="shared" si="245"/>
        <v>7817</v>
      </c>
      <c r="B7837">
        <v>0.37806607127144831</v>
      </c>
      <c r="C7837">
        <f t="shared" si="244"/>
        <v>1.4607785445956745</v>
      </c>
    </row>
    <row r="7838" spans="1:3" x14ac:dyDescent="0.3">
      <c r="A7838">
        <f t="shared" si="245"/>
        <v>7818</v>
      </c>
      <c r="B7838">
        <v>4.3938721992021383</v>
      </c>
      <c r="C7838">
        <f t="shared" si="244"/>
        <v>1.4617510048457965</v>
      </c>
    </row>
    <row r="7839" spans="1:3" x14ac:dyDescent="0.3">
      <c r="A7839">
        <f t="shared" si="245"/>
        <v>7819</v>
      </c>
      <c r="B7839">
        <v>0.24071318173229583</v>
      </c>
      <c r="C7839">
        <f t="shared" si="244"/>
        <v>1.4630451907858955</v>
      </c>
    </row>
    <row r="7840" spans="1:3" x14ac:dyDescent="0.3">
      <c r="A7840">
        <f t="shared" si="245"/>
        <v>7820</v>
      </c>
      <c r="B7840">
        <v>1.7634742333078743</v>
      </c>
      <c r="C7840">
        <f t="shared" si="244"/>
        <v>1.4640913887839651</v>
      </c>
    </row>
    <row r="7841" spans="1:3" x14ac:dyDescent="0.3">
      <c r="A7841">
        <f t="shared" si="245"/>
        <v>7821</v>
      </c>
      <c r="B7841">
        <v>4.0488594779306064</v>
      </c>
      <c r="C7841">
        <f t="shared" si="244"/>
        <v>1.4645130378860887</v>
      </c>
    </row>
    <row r="7842" spans="1:3" x14ac:dyDescent="0.3">
      <c r="A7842">
        <f t="shared" si="245"/>
        <v>7822</v>
      </c>
      <c r="B7842">
        <v>0.19938280683815712</v>
      </c>
      <c r="C7842">
        <f t="shared" si="244"/>
        <v>1.4646857402850944</v>
      </c>
    </row>
    <row r="7843" spans="1:3" x14ac:dyDescent="0.3">
      <c r="A7843">
        <f t="shared" si="245"/>
        <v>7823</v>
      </c>
      <c r="B7843">
        <v>0.19857795094109343</v>
      </c>
      <c r="C7843">
        <f t="shared" si="244"/>
        <v>1.4652818420553433</v>
      </c>
    </row>
    <row r="7844" spans="1:3" x14ac:dyDescent="0.3">
      <c r="A7844">
        <f t="shared" si="245"/>
        <v>7824</v>
      </c>
      <c r="B7844">
        <v>5.8331065987932362E-2</v>
      </c>
      <c r="C7844">
        <f t="shared" si="244"/>
        <v>1.4660337238921686</v>
      </c>
    </row>
    <row r="7845" spans="1:3" x14ac:dyDescent="0.3">
      <c r="A7845">
        <f t="shared" si="245"/>
        <v>7825</v>
      </c>
      <c r="B7845">
        <v>0.33475040353192864</v>
      </c>
      <c r="C7845">
        <f t="shared" si="244"/>
        <v>1.4669244808836299</v>
      </c>
    </row>
    <row r="7846" spans="1:3" x14ac:dyDescent="0.3">
      <c r="A7846">
        <f t="shared" si="245"/>
        <v>7826</v>
      </c>
      <c r="B7846">
        <v>3.22367690925498E-2</v>
      </c>
      <c r="C7846">
        <f t="shared" si="244"/>
        <v>1.468021288288319</v>
      </c>
    </row>
    <row r="7847" spans="1:3" x14ac:dyDescent="0.3">
      <c r="A7847">
        <f t="shared" si="245"/>
        <v>7827</v>
      </c>
      <c r="B7847">
        <v>1.7520246745304477</v>
      </c>
      <c r="C7847">
        <f t="shared" si="244"/>
        <v>1.4681294363976669</v>
      </c>
    </row>
    <row r="7848" spans="1:3" x14ac:dyDescent="0.3">
      <c r="A7848">
        <f t="shared" si="245"/>
        <v>7828</v>
      </c>
      <c r="B7848">
        <v>7.1573545589017211</v>
      </c>
      <c r="C7848">
        <f t="shared" si="244"/>
        <v>1.4681785718403595</v>
      </c>
    </row>
    <row r="7849" spans="1:3" x14ac:dyDescent="0.3">
      <c r="A7849">
        <f t="shared" si="245"/>
        <v>7829</v>
      </c>
      <c r="B7849">
        <v>1.2102573864984538</v>
      </c>
      <c r="C7849">
        <f t="shared" si="244"/>
        <v>1.4688616019407306</v>
      </c>
    </row>
    <row r="7850" spans="1:3" x14ac:dyDescent="0.3">
      <c r="A7850">
        <f t="shared" si="245"/>
        <v>7830</v>
      </c>
      <c r="B7850">
        <v>4.6562073019183581E-2</v>
      </c>
      <c r="C7850">
        <f t="shared" si="244"/>
        <v>1.4695849987043117</v>
      </c>
    </row>
    <row r="7851" spans="1:3" x14ac:dyDescent="0.3">
      <c r="A7851">
        <f t="shared" si="245"/>
        <v>7831</v>
      </c>
      <c r="B7851">
        <v>0.19544507084900009</v>
      </c>
      <c r="C7851">
        <f t="shared" si="244"/>
        <v>1.4699941567892527</v>
      </c>
    </row>
    <row r="7852" spans="1:3" x14ac:dyDescent="0.3">
      <c r="A7852">
        <f t="shared" si="245"/>
        <v>7832</v>
      </c>
      <c r="B7852">
        <v>0.39816741792539445</v>
      </c>
      <c r="C7852">
        <f t="shared" si="244"/>
        <v>1.4705332126886246</v>
      </c>
    </row>
    <row r="7853" spans="1:3" x14ac:dyDescent="0.3">
      <c r="A7853">
        <f t="shared" si="245"/>
        <v>7833</v>
      </c>
      <c r="B7853">
        <v>0.73000591917226854</v>
      </c>
      <c r="C7853">
        <f t="shared" si="244"/>
        <v>1.4711666922895241</v>
      </c>
    </row>
    <row r="7854" spans="1:3" x14ac:dyDescent="0.3">
      <c r="A7854">
        <f t="shared" si="245"/>
        <v>7834</v>
      </c>
      <c r="B7854">
        <v>3.0154796619640676</v>
      </c>
      <c r="C7854">
        <f t="shared" si="244"/>
        <v>1.4717892495916003</v>
      </c>
    </row>
    <row r="7855" spans="1:3" x14ac:dyDescent="0.3">
      <c r="A7855">
        <f t="shared" si="245"/>
        <v>7835</v>
      </c>
      <c r="B7855">
        <v>3.6402938890113763</v>
      </c>
      <c r="C7855">
        <f t="shared" si="244"/>
        <v>1.4722103440332324</v>
      </c>
    </row>
    <row r="7856" spans="1:3" x14ac:dyDescent="0.3">
      <c r="A7856">
        <f t="shared" si="245"/>
        <v>7836</v>
      </c>
      <c r="B7856">
        <v>1.1514876817062447</v>
      </c>
      <c r="C7856">
        <f t="shared" si="244"/>
        <v>1.4722979464952268</v>
      </c>
    </row>
    <row r="7857" spans="1:3" x14ac:dyDescent="0.3">
      <c r="A7857">
        <f t="shared" si="245"/>
        <v>7837</v>
      </c>
      <c r="B7857">
        <v>1.1839345104292045</v>
      </c>
      <c r="C7857">
        <f t="shared" si="244"/>
        <v>1.4734164950171584</v>
      </c>
    </row>
    <row r="7858" spans="1:3" x14ac:dyDescent="0.3">
      <c r="A7858">
        <f t="shared" si="245"/>
        <v>7838</v>
      </c>
      <c r="B7858">
        <v>0.34105206687107037</v>
      </c>
      <c r="C7858">
        <f t="shared" si="244"/>
        <v>1.4738293783227354</v>
      </c>
    </row>
    <row r="7859" spans="1:3" x14ac:dyDescent="0.3">
      <c r="A7859">
        <f t="shared" si="245"/>
        <v>7839</v>
      </c>
      <c r="B7859">
        <v>2.0131002327164769</v>
      </c>
      <c r="C7859">
        <f t="shared" si="244"/>
        <v>1.4743172208024442</v>
      </c>
    </row>
    <row r="7860" spans="1:3" x14ac:dyDescent="0.3">
      <c r="A7860">
        <f t="shared" si="245"/>
        <v>7840</v>
      </c>
      <c r="B7860">
        <v>0.63015509719845486</v>
      </c>
      <c r="C7860">
        <f t="shared" si="244"/>
        <v>1.4744330391869931</v>
      </c>
    </row>
    <row r="7861" spans="1:3" x14ac:dyDescent="0.3">
      <c r="A7861">
        <f t="shared" si="245"/>
        <v>7841</v>
      </c>
      <c r="B7861">
        <v>0.44982298510948482</v>
      </c>
      <c r="C7861">
        <f t="shared" si="244"/>
        <v>1.4748198939968713</v>
      </c>
    </row>
    <row r="7862" spans="1:3" x14ac:dyDescent="0.3">
      <c r="A7862">
        <f t="shared" si="245"/>
        <v>7842</v>
      </c>
      <c r="B7862">
        <v>5.7979358918949897E-2</v>
      </c>
      <c r="C7862">
        <f t="shared" si="244"/>
        <v>1.4755344210198624</v>
      </c>
    </row>
    <row r="7863" spans="1:3" x14ac:dyDescent="0.3">
      <c r="A7863">
        <f t="shared" si="245"/>
        <v>7843</v>
      </c>
      <c r="B7863">
        <v>1.3078895582778742</v>
      </c>
      <c r="C7863">
        <f t="shared" si="244"/>
        <v>1.4756562787582144</v>
      </c>
    </row>
    <row r="7864" spans="1:3" x14ac:dyDescent="0.3">
      <c r="A7864">
        <f t="shared" si="245"/>
        <v>7844</v>
      </c>
      <c r="B7864">
        <v>3.0808769673333876</v>
      </c>
      <c r="C7864">
        <f t="shared" si="244"/>
        <v>1.4762889613489021</v>
      </c>
    </row>
    <row r="7865" spans="1:3" x14ac:dyDescent="0.3">
      <c r="A7865">
        <f t="shared" si="245"/>
        <v>7845</v>
      </c>
      <c r="B7865">
        <v>1.2496761794385942</v>
      </c>
      <c r="C7865">
        <f t="shared" si="244"/>
        <v>1.4770262691940519</v>
      </c>
    </row>
    <row r="7866" spans="1:3" x14ac:dyDescent="0.3">
      <c r="A7866">
        <f t="shared" si="245"/>
        <v>7846</v>
      </c>
      <c r="B7866">
        <v>0.61653636986975391</v>
      </c>
      <c r="C7866">
        <f t="shared" si="244"/>
        <v>1.4771285157778375</v>
      </c>
    </row>
    <row r="7867" spans="1:3" x14ac:dyDescent="0.3">
      <c r="A7867">
        <f t="shared" si="245"/>
        <v>7847</v>
      </c>
      <c r="B7867">
        <v>0.21162441213972105</v>
      </c>
      <c r="C7867">
        <f t="shared" si="244"/>
        <v>1.4776927727420304</v>
      </c>
    </row>
    <row r="7868" spans="1:3" x14ac:dyDescent="0.3">
      <c r="A7868">
        <f t="shared" si="245"/>
        <v>7848</v>
      </c>
      <c r="B7868">
        <v>2.5801210942434083</v>
      </c>
      <c r="C7868">
        <f t="shared" si="244"/>
        <v>1.4779530963177743</v>
      </c>
    </row>
    <row r="7869" spans="1:3" x14ac:dyDescent="0.3">
      <c r="A7869">
        <f t="shared" si="245"/>
        <v>7849</v>
      </c>
      <c r="B7869">
        <v>0.54477307881707104</v>
      </c>
      <c r="C7869">
        <f t="shared" si="244"/>
        <v>1.4785704126796306</v>
      </c>
    </row>
    <row r="7870" spans="1:3" x14ac:dyDescent="0.3">
      <c r="A7870">
        <f t="shared" si="245"/>
        <v>7850</v>
      </c>
      <c r="B7870">
        <v>0.96314228349644271</v>
      </c>
      <c r="C7870">
        <f t="shared" si="244"/>
        <v>1.4788780422977059</v>
      </c>
    </row>
    <row r="7871" spans="1:3" x14ac:dyDescent="0.3">
      <c r="A7871">
        <f t="shared" si="245"/>
        <v>7851</v>
      </c>
      <c r="B7871">
        <v>1.410459543124732</v>
      </c>
      <c r="C7871">
        <f t="shared" si="244"/>
        <v>1.478975541297034</v>
      </c>
    </row>
    <row r="7872" spans="1:3" x14ac:dyDescent="0.3">
      <c r="A7872">
        <f t="shared" si="245"/>
        <v>7852</v>
      </c>
      <c r="B7872">
        <v>9.2670026720699239E-2</v>
      </c>
      <c r="C7872">
        <f t="shared" si="244"/>
        <v>1.4790047566646971</v>
      </c>
    </row>
    <row r="7873" spans="1:3" x14ac:dyDescent="0.3">
      <c r="A7873">
        <f t="shared" si="245"/>
        <v>7853</v>
      </c>
      <c r="B7873">
        <v>1.8977201163498441</v>
      </c>
      <c r="C7873">
        <f t="shared" si="244"/>
        <v>1.4797428697540183</v>
      </c>
    </row>
    <row r="7874" spans="1:3" x14ac:dyDescent="0.3">
      <c r="A7874">
        <f t="shared" si="245"/>
        <v>7854</v>
      </c>
      <c r="B7874">
        <v>0.14967897721092593</v>
      </c>
      <c r="C7874">
        <f t="shared" si="244"/>
        <v>1.479800777443236</v>
      </c>
    </row>
    <row r="7875" spans="1:3" x14ac:dyDescent="0.3">
      <c r="A7875">
        <f t="shared" si="245"/>
        <v>7855</v>
      </c>
      <c r="B7875">
        <v>0.19231045246363743</v>
      </c>
      <c r="C7875">
        <f t="shared" si="244"/>
        <v>1.4808775625970179</v>
      </c>
    </row>
    <row r="7876" spans="1:3" x14ac:dyDescent="0.3">
      <c r="A7876">
        <f t="shared" si="245"/>
        <v>7856</v>
      </c>
      <c r="B7876">
        <v>0.86926868083166076</v>
      </c>
      <c r="C7876">
        <f t="shared" si="244"/>
        <v>1.4823267726716123</v>
      </c>
    </row>
    <row r="7877" spans="1:3" x14ac:dyDescent="0.3">
      <c r="A7877">
        <f t="shared" si="245"/>
        <v>7857</v>
      </c>
      <c r="B7877">
        <v>1.8838661049481424</v>
      </c>
      <c r="C7877">
        <f t="shared" si="244"/>
        <v>1.4823654063727865</v>
      </c>
    </row>
    <row r="7878" spans="1:3" x14ac:dyDescent="0.3">
      <c r="A7878">
        <f t="shared" si="245"/>
        <v>7858</v>
      </c>
      <c r="B7878">
        <v>1.7081292467435201</v>
      </c>
      <c r="C7878">
        <f t="shared" si="244"/>
        <v>1.4827545179292603</v>
      </c>
    </row>
    <row r="7879" spans="1:3" x14ac:dyDescent="0.3">
      <c r="A7879">
        <f t="shared" si="245"/>
        <v>7859</v>
      </c>
      <c r="B7879">
        <v>5.2839470609016868</v>
      </c>
      <c r="C7879">
        <f t="shared" si="244"/>
        <v>1.4828027247648496</v>
      </c>
    </row>
    <row r="7880" spans="1:3" x14ac:dyDescent="0.3">
      <c r="A7880">
        <f t="shared" si="245"/>
        <v>7860</v>
      </c>
      <c r="B7880">
        <v>2.5842003074543651E-2</v>
      </c>
      <c r="C7880">
        <f t="shared" si="244"/>
        <v>1.4832471615901017</v>
      </c>
    </row>
    <row r="7881" spans="1:3" x14ac:dyDescent="0.3">
      <c r="A7881">
        <f t="shared" si="245"/>
        <v>7861</v>
      </c>
      <c r="B7881">
        <v>0.14835028517459459</v>
      </c>
      <c r="C7881">
        <f t="shared" si="244"/>
        <v>1.4833234102628294</v>
      </c>
    </row>
    <row r="7882" spans="1:3" x14ac:dyDescent="0.3">
      <c r="A7882">
        <f t="shared" si="245"/>
        <v>7862</v>
      </c>
      <c r="B7882">
        <v>0.46063751935287045</v>
      </c>
      <c r="C7882">
        <f t="shared" si="244"/>
        <v>1.4834723404958055</v>
      </c>
    </row>
    <row r="7883" spans="1:3" x14ac:dyDescent="0.3">
      <c r="A7883">
        <f t="shared" si="245"/>
        <v>7863</v>
      </c>
      <c r="B7883">
        <v>1.1179054564739861</v>
      </c>
      <c r="C7883">
        <f t="shared" si="244"/>
        <v>1.4843543751552521</v>
      </c>
    </row>
    <row r="7884" spans="1:3" x14ac:dyDescent="0.3">
      <c r="A7884">
        <f t="shared" si="245"/>
        <v>7864</v>
      </c>
      <c r="B7884">
        <v>0.55282643233205953</v>
      </c>
      <c r="C7884">
        <f t="shared" si="244"/>
        <v>1.48469257465933</v>
      </c>
    </row>
    <row r="7885" spans="1:3" x14ac:dyDescent="0.3">
      <c r="A7885">
        <f t="shared" si="245"/>
        <v>7865</v>
      </c>
      <c r="B7885">
        <v>1.0699293822854834</v>
      </c>
      <c r="C7885">
        <f t="shared" si="244"/>
        <v>1.4848182687625597</v>
      </c>
    </row>
    <row r="7886" spans="1:3" x14ac:dyDescent="0.3">
      <c r="A7886">
        <f t="shared" si="245"/>
        <v>7866</v>
      </c>
      <c r="B7886">
        <v>0.33885139244391782</v>
      </c>
      <c r="C7886">
        <f t="shared" si="244"/>
        <v>1.4854219161281752</v>
      </c>
    </row>
    <row r="7887" spans="1:3" x14ac:dyDescent="0.3">
      <c r="A7887">
        <f t="shared" si="245"/>
        <v>7867</v>
      </c>
      <c r="B7887">
        <v>2.481675082867242</v>
      </c>
      <c r="C7887">
        <f t="shared" si="244"/>
        <v>1.4857224520523622</v>
      </c>
    </row>
    <row r="7888" spans="1:3" x14ac:dyDescent="0.3">
      <c r="A7888">
        <f t="shared" si="245"/>
        <v>7868</v>
      </c>
      <c r="B7888">
        <v>2.1671521685819428</v>
      </c>
      <c r="C7888">
        <f t="shared" si="244"/>
        <v>1.486759086221469</v>
      </c>
    </row>
    <row r="7889" spans="1:3" x14ac:dyDescent="0.3">
      <c r="A7889">
        <f t="shared" si="245"/>
        <v>7869</v>
      </c>
      <c r="B7889">
        <v>0.16036010515721832</v>
      </c>
      <c r="C7889">
        <f t="shared" si="244"/>
        <v>1.4895346884695206</v>
      </c>
    </row>
    <row r="7890" spans="1:3" x14ac:dyDescent="0.3">
      <c r="A7890">
        <f t="shared" si="245"/>
        <v>7870</v>
      </c>
      <c r="B7890">
        <v>1.6228836506303064</v>
      </c>
      <c r="C7890">
        <f t="shared" si="244"/>
        <v>1.4897698499891818</v>
      </c>
    </row>
    <row r="7891" spans="1:3" x14ac:dyDescent="0.3">
      <c r="A7891">
        <f t="shared" si="245"/>
        <v>7871</v>
      </c>
      <c r="B7891">
        <v>1.9134938309283362</v>
      </c>
      <c r="C7891">
        <f t="shared" si="244"/>
        <v>1.4901822881048858</v>
      </c>
    </row>
    <row r="7892" spans="1:3" x14ac:dyDescent="0.3">
      <c r="A7892">
        <f t="shared" si="245"/>
        <v>7872</v>
      </c>
      <c r="B7892">
        <v>0.75039320490022909</v>
      </c>
      <c r="C7892">
        <f t="shared" si="244"/>
        <v>1.4902551859886533</v>
      </c>
    </row>
    <row r="7893" spans="1:3" x14ac:dyDescent="0.3">
      <c r="A7893">
        <f t="shared" si="245"/>
        <v>7873</v>
      </c>
      <c r="B7893">
        <v>5.0129181316967308E-2</v>
      </c>
      <c r="C7893">
        <f t="shared" si="244"/>
        <v>1.4903204161587567</v>
      </c>
    </row>
    <row r="7894" spans="1:3" x14ac:dyDescent="0.3">
      <c r="A7894">
        <f t="shared" si="245"/>
        <v>7874</v>
      </c>
      <c r="B7894">
        <v>0.68065117753209248</v>
      </c>
      <c r="C7894">
        <f t="shared" ref="C7894:C7957" si="246">SMALL($B$21:$B$10020,A7894)</f>
        <v>1.4903375881250596</v>
      </c>
    </row>
    <row r="7895" spans="1:3" x14ac:dyDescent="0.3">
      <c r="A7895">
        <f t="shared" ref="A7895:A7958" si="247">A7894+1</f>
        <v>7875</v>
      </c>
      <c r="B7895">
        <v>2.0543623625404868</v>
      </c>
      <c r="C7895">
        <f t="shared" si="246"/>
        <v>1.490415679190026</v>
      </c>
    </row>
    <row r="7896" spans="1:3" x14ac:dyDescent="0.3">
      <c r="A7896">
        <f t="shared" si="247"/>
        <v>7876</v>
      </c>
      <c r="B7896">
        <v>0.23265020317561169</v>
      </c>
      <c r="C7896">
        <f t="shared" si="246"/>
        <v>1.4924592522087303</v>
      </c>
    </row>
    <row r="7897" spans="1:3" x14ac:dyDescent="0.3">
      <c r="A7897">
        <f t="shared" si="247"/>
        <v>7877</v>
      </c>
      <c r="B7897">
        <v>1.3324832965808346</v>
      </c>
      <c r="C7897">
        <f t="shared" si="246"/>
        <v>1.4932070916758327</v>
      </c>
    </row>
    <row r="7898" spans="1:3" x14ac:dyDescent="0.3">
      <c r="A7898">
        <f t="shared" si="247"/>
        <v>7878</v>
      </c>
      <c r="B7898">
        <v>6.7561529752239835E-2</v>
      </c>
      <c r="C7898">
        <f t="shared" si="246"/>
        <v>1.4934720610848247</v>
      </c>
    </row>
    <row r="7899" spans="1:3" x14ac:dyDescent="0.3">
      <c r="A7899">
        <f t="shared" si="247"/>
        <v>7879</v>
      </c>
      <c r="B7899">
        <v>0.53880289507474055</v>
      </c>
      <c r="C7899">
        <f t="shared" si="246"/>
        <v>1.4936319726869047</v>
      </c>
    </row>
    <row r="7900" spans="1:3" x14ac:dyDescent="0.3">
      <c r="A7900">
        <f t="shared" si="247"/>
        <v>7880</v>
      </c>
      <c r="B7900">
        <v>0.16774553033256567</v>
      </c>
      <c r="C7900">
        <f t="shared" si="246"/>
        <v>1.4948460460502273</v>
      </c>
    </row>
    <row r="7901" spans="1:3" x14ac:dyDescent="0.3">
      <c r="A7901">
        <f t="shared" si="247"/>
        <v>7881</v>
      </c>
      <c r="B7901">
        <v>0.10754054794030821</v>
      </c>
      <c r="C7901">
        <f t="shared" si="246"/>
        <v>1.495058146434679</v>
      </c>
    </row>
    <row r="7902" spans="1:3" x14ac:dyDescent="0.3">
      <c r="A7902">
        <f t="shared" si="247"/>
        <v>7882</v>
      </c>
      <c r="B7902">
        <v>1.5419419279289281</v>
      </c>
      <c r="C7902">
        <f t="shared" si="246"/>
        <v>1.4956058767326743</v>
      </c>
    </row>
    <row r="7903" spans="1:3" x14ac:dyDescent="0.3">
      <c r="A7903">
        <f t="shared" si="247"/>
        <v>7883</v>
      </c>
      <c r="B7903">
        <v>1.8521268515729763</v>
      </c>
      <c r="C7903">
        <f t="shared" si="246"/>
        <v>1.4956257934488366</v>
      </c>
    </row>
    <row r="7904" spans="1:3" x14ac:dyDescent="0.3">
      <c r="A7904">
        <f t="shared" si="247"/>
        <v>7884</v>
      </c>
      <c r="B7904">
        <v>1.0787143244245849</v>
      </c>
      <c r="C7904">
        <f t="shared" si="246"/>
        <v>1.4957124382338534</v>
      </c>
    </row>
    <row r="7905" spans="1:3" x14ac:dyDescent="0.3">
      <c r="A7905">
        <f t="shared" si="247"/>
        <v>7885</v>
      </c>
      <c r="B7905">
        <v>3.5630885065262885</v>
      </c>
      <c r="C7905">
        <f t="shared" si="246"/>
        <v>1.4958293647710579</v>
      </c>
    </row>
    <row r="7906" spans="1:3" x14ac:dyDescent="0.3">
      <c r="A7906">
        <f t="shared" si="247"/>
        <v>7886</v>
      </c>
      <c r="B7906">
        <v>0.11883091696385395</v>
      </c>
      <c r="C7906">
        <f t="shared" si="246"/>
        <v>1.4961307985544199</v>
      </c>
    </row>
    <row r="7907" spans="1:3" x14ac:dyDescent="0.3">
      <c r="A7907">
        <f t="shared" si="247"/>
        <v>7887</v>
      </c>
      <c r="B7907">
        <v>0.32433459331787451</v>
      </c>
      <c r="C7907">
        <f t="shared" si="246"/>
        <v>1.4964530481408791</v>
      </c>
    </row>
    <row r="7908" spans="1:3" x14ac:dyDescent="0.3">
      <c r="A7908">
        <f t="shared" si="247"/>
        <v>7888</v>
      </c>
      <c r="B7908">
        <v>1.1012198696524034</v>
      </c>
      <c r="C7908">
        <f t="shared" si="246"/>
        <v>1.4968012435193692</v>
      </c>
    </row>
    <row r="7909" spans="1:3" x14ac:dyDescent="0.3">
      <c r="A7909">
        <f t="shared" si="247"/>
        <v>7889</v>
      </c>
      <c r="B7909">
        <v>0.78725993143717221</v>
      </c>
      <c r="C7909">
        <f t="shared" si="246"/>
        <v>1.4970821284610749</v>
      </c>
    </row>
    <row r="7910" spans="1:3" x14ac:dyDescent="0.3">
      <c r="A7910">
        <f t="shared" si="247"/>
        <v>7890</v>
      </c>
      <c r="B7910">
        <v>1.2949530114140444</v>
      </c>
      <c r="C7910">
        <f t="shared" si="246"/>
        <v>1.4971703015258564</v>
      </c>
    </row>
    <row r="7911" spans="1:3" x14ac:dyDescent="0.3">
      <c r="A7911">
        <f t="shared" si="247"/>
        <v>7891</v>
      </c>
      <c r="B7911">
        <v>1.495058146434679</v>
      </c>
      <c r="C7911">
        <f t="shared" si="246"/>
        <v>1.4972751690538837</v>
      </c>
    </row>
    <row r="7912" spans="1:3" x14ac:dyDescent="0.3">
      <c r="A7912">
        <f t="shared" si="247"/>
        <v>7892</v>
      </c>
      <c r="B7912">
        <v>0.42373807806130004</v>
      </c>
      <c r="C7912">
        <f t="shared" si="246"/>
        <v>1.4973279266537165</v>
      </c>
    </row>
    <row r="7913" spans="1:3" x14ac:dyDescent="0.3">
      <c r="A7913">
        <f t="shared" si="247"/>
        <v>7893</v>
      </c>
      <c r="B7913">
        <v>1.6178134112865483</v>
      </c>
      <c r="C7913">
        <f t="shared" si="246"/>
        <v>1.4979763360420304</v>
      </c>
    </row>
    <row r="7914" spans="1:3" x14ac:dyDescent="0.3">
      <c r="A7914">
        <f t="shared" si="247"/>
        <v>7894</v>
      </c>
      <c r="B7914">
        <v>1.2789202066461214</v>
      </c>
      <c r="C7914">
        <f t="shared" si="246"/>
        <v>1.4990214749814732</v>
      </c>
    </row>
    <row r="7915" spans="1:3" x14ac:dyDescent="0.3">
      <c r="A7915">
        <f t="shared" si="247"/>
        <v>7895</v>
      </c>
      <c r="B7915">
        <v>0.29591315573277721</v>
      </c>
      <c r="C7915">
        <f t="shared" si="246"/>
        <v>1.4990417088762829</v>
      </c>
    </row>
    <row r="7916" spans="1:3" x14ac:dyDescent="0.3">
      <c r="A7916">
        <f t="shared" si="247"/>
        <v>7896</v>
      </c>
      <c r="B7916">
        <v>0.42066613908193284</v>
      </c>
      <c r="C7916">
        <f t="shared" si="246"/>
        <v>1.4995787372476612</v>
      </c>
    </row>
    <row r="7917" spans="1:3" x14ac:dyDescent="0.3">
      <c r="A7917">
        <f t="shared" si="247"/>
        <v>7897</v>
      </c>
      <c r="B7917">
        <v>2.5234804496923724E-2</v>
      </c>
      <c r="C7917">
        <f t="shared" si="246"/>
        <v>1.4995800212890904</v>
      </c>
    </row>
    <row r="7918" spans="1:3" x14ac:dyDescent="0.3">
      <c r="A7918">
        <f t="shared" si="247"/>
        <v>7898</v>
      </c>
      <c r="B7918">
        <v>0.58123474092765326</v>
      </c>
      <c r="C7918">
        <f t="shared" si="246"/>
        <v>1.4996860972532449</v>
      </c>
    </row>
    <row r="7919" spans="1:3" x14ac:dyDescent="0.3">
      <c r="A7919">
        <f t="shared" si="247"/>
        <v>7899</v>
      </c>
      <c r="B7919">
        <v>0.46119448498142801</v>
      </c>
      <c r="C7919">
        <f t="shared" si="246"/>
        <v>1.5000445189662062</v>
      </c>
    </row>
    <row r="7920" spans="1:3" x14ac:dyDescent="0.3">
      <c r="A7920">
        <f t="shared" si="247"/>
        <v>7900</v>
      </c>
      <c r="B7920">
        <v>5.3868425449843258</v>
      </c>
      <c r="C7920">
        <f t="shared" si="246"/>
        <v>1.5012405232940289</v>
      </c>
    </row>
    <row r="7921" spans="1:3" x14ac:dyDescent="0.3">
      <c r="A7921">
        <f t="shared" si="247"/>
        <v>7901</v>
      </c>
      <c r="B7921">
        <v>0.39702949639924601</v>
      </c>
      <c r="C7921">
        <f t="shared" si="246"/>
        <v>1.5013861455603983</v>
      </c>
    </row>
    <row r="7922" spans="1:3" x14ac:dyDescent="0.3">
      <c r="A7922">
        <f t="shared" si="247"/>
        <v>7902</v>
      </c>
      <c r="B7922">
        <v>1.4738293783227354</v>
      </c>
      <c r="C7922">
        <f t="shared" si="246"/>
        <v>1.5018742168881636</v>
      </c>
    </row>
    <row r="7923" spans="1:3" x14ac:dyDescent="0.3">
      <c r="A7923">
        <f t="shared" si="247"/>
        <v>7903</v>
      </c>
      <c r="B7923">
        <v>2.3392968335860065</v>
      </c>
      <c r="C7923">
        <f t="shared" si="246"/>
        <v>1.5021834295975809</v>
      </c>
    </row>
    <row r="7924" spans="1:3" x14ac:dyDescent="0.3">
      <c r="A7924">
        <f t="shared" si="247"/>
        <v>7904</v>
      </c>
      <c r="B7924">
        <v>1.1299155784480617</v>
      </c>
      <c r="C7924">
        <f t="shared" si="246"/>
        <v>1.5027248473900219</v>
      </c>
    </row>
    <row r="7925" spans="1:3" x14ac:dyDescent="0.3">
      <c r="A7925">
        <f t="shared" si="247"/>
        <v>7905</v>
      </c>
      <c r="B7925">
        <v>0.61531414901925041</v>
      </c>
      <c r="C7925">
        <f t="shared" si="246"/>
        <v>1.503201145323088</v>
      </c>
    </row>
    <row r="7926" spans="1:3" x14ac:dyDescent="0.3">
      <c r="A7926">
        <f t="shared" si="247"/>
        <v>7906</v>
      </c>
      <c r="B7926">
        <v>3.2918490868339978</v>
      </c>
      <c r="C7926">
        <f t="shared" si="246"/>
        <v>1.5035523673083573</v>
      </c>
    </row>
    <row r="7927" spans="1:3" x14ac:dyDescent="0.3">
      <c r="A7927">
        <f t="shared" si="247"/>
        <v>7907</v>
      </c>
      <c r="B7927">
        <v>0.62352161649682647</v>
      </c>
      <c r="C7927">
        <f t="shared" si="246"/>
        <v>1.5037910754595429</v>
      </c>
    </row>
    <row r="7928" spans="1:3" x14ac:dyDescent="0.3">
      <c r="A7928">
        <f t="shared" si="247"/>
        <v>7908</v>
      </c>
      <c r="B7928">
        <v>0.54879300879230541</v>
      </c>
      <c r="C7928">
        <f t="shared" si="246"/>
        <v>1.5038012357109471</v>
      </c>
    </row>
    <row r="7929" spans="1:3" x14ac:dyDescent="0.3">
      <c r="A7929">
        <f t="shared" si="247"/>
        <v>7909</v>
      </c>
      <c r="B7929">
        <v>1.3705044424987964</v>
      </c>
      <c r="C7929">
        <f t="shared" si="246"/>
        <v>1.5039421852859007</v>
      </c>
    </row>
    <row r="7930" spans="1:3" x14ac:dyDescent="0.3">
      <c r="A7930">
        <f t="shared" si="247"/>
        <v>7910</v>
      </c>
      <c r="B7930">
        <v>9.2774986246937585E-2</v>
      </c>
      <c r="C7930">
        <f t="shared" si="246"/>
        <v>1.5042201486375266</v>
      </c>
    </row>
    <row r="7931" spans="1:3" x14ac:dyDescent="0.3">
      <c r="A7931">
        <f t="shared" si="247"/>
        <v>7911</v>
      </c>
      <c r="B7931">
        <v>1.6928353879995015</v>
      </c>
      <c r="C7931">
        <f t="shared" si="246"/>
        <v>1.5044692217762545</v>
      </c>
    </row>
    <row r="7932" spans="1:3" x14ac:dyDescent="0.3">
      <c r="A7932">
        <f t="shared" si="247"/>
        <v>7912</v>
      </c>
      <c r="B7932">
        <v>0.35183665496066929</v>
      </c>
      <c r="C7932">
        <f t="shared" si="246"/>
        <v>1.5046042860197399</v>
      </c>
    </row>
    <row r="7933" spans="1:3" x14ac:dyDescent="0.3">
      <c r="A7933">
        <f t="shared" si="247"/>
        <v>7913</v>
      </c>
      <c r="B7933">
        <v>7.032932079076426E-2</v>
      </c>
      <c r="C7933">
        <f t="shared" si="246"/>
        <v>1.5046539212397121</v>
      </c>
    </row>
    <row r="7934" spans="1:3" x14ac:dyDescent="0.3">
      <c r="A7934">
        <f t="shared" si="247"/>
        <v>7914</v>
      </c>
      <c r="B7934">
        <v>0.95028713490574468</v>
      </c>
      <c r="C7934">
        <f t="shared" si="246"/>
        <v>1.505139901960296</v>
      </c>
    </row>
    <row r="7935" spans="1:3" x14ac:dyDescent="0.3">
      <c r="A7935">
        <f t="shared" si="247"/>
        <v>7915</v>
      </c>
      <c r="B7935">
        <v>3.1331664717013652E-2</v>
      </c>
      <c r="C7935">
        <f t="shared" si="246"/>
        <v>1.5052968854840143</v>
      </c>
    </row>
    <row r="7936" spans="1:3" x14ac:dyDescent="0.3">
      <c r="A7936">
        <f t="shared" si="247"/>
        <v>7916</v>
      </c>
      <c r="B7936">
        <v>1.0379787496741986</v>
      </c>
      <c r="C7936">
        <f t="shared" si="246"/>
        <v>1.5054795968367858</v>
      </c>
    </row>
    <row r="7937" spans="1:3" x14ac:dyDescent="0.3">
      <c r="A7937">
        <f t="shared" si="247"/>
        <v>7917</v>
      </c>
      <c r="B7937">
        <v>0.21371394347597295</v>
      </c>
      <c r="C7937">
        <f t="shared" si="246"/>
        <v>1.5056292330274421</v>
      </c>
    </row>
    <row r="7938" spans="1:3" x14ac:dyDescent="0.3">
      <c r="A7938">
        <f t="shared" si="247"/>
        <v>7918</v>
      </c>
      <c r="B7938">
        <v>1.6322225535633783</v>
      </c>
      <c r="C7938">
        <f t="shared" si="246"/>
        <v>1.5071846875088728</v>
      </c>
    </row>
    <row r="7939" spans="1:3" x14ac:dyDescent="0.3">
      <c r="A7939">
        <f t="shared" si="247"/>
        <v>7919</v>
      </c>
      <c r="B7939">
        <v>0.14083658369462881</v>
      </c>
      <c r="C7939">
        <f t="shared" si="246"/>
        <v>1.5071859844854349</v>
      </c>
    </row>
    <row r="7940" spans="1:3" x14ac:dyDescent="0.3">
      <c r="A7940">
        <f t="shared" si="247"/>
        <v>7920</v>
      </c>
      <c r="B7940">
        <v>1.2126402574927098</v>
      </c>
      <c r="C7940">
        <f t="shared" si="246"/>
        <v>1.5076681501735449</v>
      </c>
    </row>
    <row r="7941" spans="1:3" x14ac:dyDescent="0.3">
      <c r="A7941">
        <f t="shared" si="247"/>
        <v>7921</v>
      </c>
      <c r="B7941">
        <v>3.3126896754949984</v>
      </c>
      <c r="C7941">
        <f t="shared" si="246"/>
        <v>1.5082487450425228</v>
      </c>
    </row>
    <row r="7942" spans="1:3" x14ac:dyDescent="0.3">
      <c r="A7942">
        <f t="shared" si="247"/>
        <v>7922</v>
      </c>
      <c r="B7942">
        <v>0.49875586941102723</v>
      </c>
      <c r="C7942">
        <f t="shared" si="246"/>
        <v>1.5092764237386704</v>
      </c>
    </row>
    <row r="7943" spans="1:3" x14ac:dyDescent="0.3">
      <c r="A7943">
        <f t="shared" si="247"/>
        <v>7923</v>
      </c>
      <c r="B7943">
        <v>0.98070144047765107</v>
      </c>
      <c r="C7943">
        <f t="shared" si="246"/>
        <v>1.5099694690003638</v>
      </c>
    </row>
    <row r="7944" spans="1:3" x14ac:dyDescent="0.3">
      <c r="A7944">
        <f t="shared" si="247"/>
        <v>7924</v>
      </c>
      <c r="B7944">
        <v>0.33416243063300177</v>
      </c>
      <c r="C7944">
        <f t="shared" si="246"/>
        <v>1.5107938291861636</v>
      </c>
    </row>
    <row r="7945" spans="1:3" x14ac:dyDescent="0.3">
      <c r="A7945">
        <f t="shared" si="247"/>
        <v>7925</v>
      </c>
      <c r="B7945">
        <v>2.1678429718571257E-2</v>
      </c>
      <c r="C7945">
        <f t="shared" si="246"/>
        <v>1.5112821104700114</v>
      </c>
    </row>
    <row r="7946" spans="1:3" x14ac:dyDescent="0.3">
      <c r="A7946">
        <f t="shared" si="247"/>
        <v>7926</v>
      </c>
      <c r="B7946">
        <v>0.38815054295804141</v>
      </c>
      <c r="C7946">
        <f t="shared" si="246"/>
        <v>1.5116055665322599</v>
      </c>
    </row>
    <row r="7947" spans="1:3" x14ac:dyDescent="0.3">
      <c r="A7947">
        <f t="shared" si="247"/>
        <v>7927</v>
      </c>
      <c r="B7947">
        <v>0.11222114825694129</v>
      </c>
      <c r="C7947">
        <f t="shared" si="246"/>
        <v>1.5117333987594415</v>
      </c>
    </row>
    <row r="7948" spans="1:3" x14ac:dyDescent="0.3">
      <c r="A7948">
        <f t="shared" si="247"/>
        <v>7928</v>
      </c>
      <c r="B7948">
        <v>1.2239995136191055</v>
      </c>
      <c r="C7948">
        <f t="shared" si="246"/>
        <v>1.5118402519851071</v>
      </c>
    </row>
    <row r="7949" spans="1:3" x14ac:dyDescent="0.3">
      <c r="A7949">
        <f t="shared" si="247"/>
        <v>7929</v>
      </c>
      <c r="B7949">
        <v>5.7329692450246217E-2</v>
      </c>
      <c r="C7949">
        <f t="shared" si="246"/>
        <v>1.5122362721201761</v>
      </c>
    </row>
    <row r="7950" spans="1:3" x14ac:dyDescent="0.3">
      <c r="A7950">
        <f t="shared" si="247"/>
        <v>7930</v>
      </c>
      <c r="B7950">
        <v>0.93490529769815978</v>
      </c>
      <c r="C7950">
        <f t="shared" si="246"/>
        <v>1.5123429687326833</v>
      </c>
    </row>
    <row r="7951" spans="1:3" x14ac:dyDescent="0.3">
      <c r="A7951">
        <f t="shared" si="247"/>
        <v>7931</v>
      </c>
      <c r="B7951">
        <v>0.23302781884839052</v>
      </c>
      <c r="C7951">
        <f t="shared" si="246"/>
        <v>1.5132663950904068</v>
      </c>
    </row>
    <row r="7952" spans="1:3" x14ac:dyDescent="0.3">
      <c r="A7952">
        <f t="shared" si="247"/>
        <v>7932</v>
      </c>
      <c r="B7952">
        <v>1.1903540417309164</v>
      </c>
      <c r="C7952">
        <f t="shared" si="246"/>
        <v>1.5146279365363307</v>
      </c>
    </row>
    <row r="7953" spans="1:3" x14ac:dyDescent="0.3">
      <c r="A7953">
        <f t="shared" si="247"/>
        <v>7933</v>
      </c>
      <c r="B7953">
        <v>0.30426770350336807</v>
      </c>
      <c r="C7953">
        <f t="shared" si="246"/>
        <v>1.5152992620325259</v>
      </c>
    </row>
    <row r="7954" spans="1:3" x14ac:dyDescent="0.3">
      <c r="A7954">
        <f t="shared" si="247"/>
        <v>7934</v>
      </c>
      <c r="B7954">
        <v>5.3526232647405081E-4</v>
      </c>
      <c r="C7954">
        <f t="shared" si="246"/>
        <v>1.5155541387587124</v>
      </c>
    </row>
    <row r="7955" spans="1:3" x14ac:dyDescent="0.3">
      <c r="A7955">
        <f t="shared" si="247"/>
        <v>7935</v>
      </c>
      <c r="B7955">
        <v>0.14601760449098022</v>
      </c>
      <c r="C7955">
        <f t="shared" si="246"/>
        <v>1.5160813257025398</v>
      </c>
    </row>
    <row r="7956" spans="1:3" x14ac:dyDescent="0.3">
      <c r="A7956">
        <f t="shared" si="247"/>
        <v>7936</v>
      </c>
      <c r="B7956">
        <v>0.40969755844115308</v>
      </c>
      <c r="C7956">
        <f t="shared" si="246"/>
        <v>1.5166507028619665</v>
      </c>
    </row>
    <row r="7957" spans="1:3" x14ac:dyDescent="0.3">
      <c r="A7957">
        <f t="shared" si="247"/>
        <v>7937</v>
      </c>
      <c r="B7957">
        <v>0.51061304581271982</v>
      </c>
      <c r="C7957">
        <f t="shared" si="246"/>
        <v>1.5166580210277358</v>
      </c>
    </row>
    <row r="7958" spans="1:3" x14ac:dyDescent="0.3">
      <c r="A7958">
        <f t="shared" si="247"/>
        <v>7938</v>
      </c>
      <c r="B7958">
        <v>0.28505766681108891</v>
      </c>
      <c r="C7958">
        <f t="shared" ref="C7958:C8021" si="248">SMALL($B$21:$B$10020,A7958)</f>
        <v>1.5169336212361366</v>
      </c>
    </row>
    <row r="7959" spans="1:3" x14ac:dyDescent="0.3">
      <c r="A7959">
        <f t="shared" ref="A7959:A8022" si="249">A7958+1</f>
        <v>7939</v>
      </c>
      <c r="B7959">
        <v>1.0625126110825125</v>
      </c>
      <c r="C7959">
        <f t="shared" si="248"/>
        <v>1.518866403039385</v>
      </c>
    </row>
    <row r="7960" spans="1:3" x14ac:dyDescent="0.3">
      <c r="A7960">
        <f t="shared" si="249"/>
        <v>7940</v>
      </c>
      <c r="B7960">
        <v>1.6074500230996693</v>
      </c>
      <c r="C7960">
        <f t="shared" si="248"/>
        <v>1.5192017903486439</v>
      </c>
    </row>
    <row r="7961" spans="1:3" x14ac:dyDescent="0.3">
      <c r="A7961">
        <f t="shared" si="249"/>
        <v>7941</v>
      </c>
      <c r="B7961">
        <v>0.21347117507316438</v>
      </c>
      <c r="C7961">
        <f t="shared" si="248"/>
        <v>1.5196739532338099</v>
      </c>
    </row>
    <row r="7962" spans="1:3" x14ac:dyDescent="0.3">
      <c r="A7962">
        <f t="shared" si="249"/>
        <v>7942</v>
      </c>
      <c r="B7962">
        <v>0.2487513958073706</v>
      </c>
      <c r="C7962">
        <f t="shared" si="248"/>
        <v>1.5197064006378915</v>
      </c>
    </row>
    <row r="7963" spans="1:3" x14ac:dyDescent="0.3">
      <c r="A7963">
        <f t="shared" si="249"/>
        <v>7943</v>
      </c>
      <c r="B7963">
        <v>4.0813899869590653</v>
      </c>
      <c r="C7963">
        <f t="shared" si="248"/>
        <v>1.5215344939709052</v>
      </c>
    </row>
    <row r="7964" spans="1:3" x14ac:dyDescent="0.3">
      <c r="A7964">
        <f t="shared" si="249"/>
        <v>7944</v>
      </c>
      <c r="B7964">
        <v>0.22295909738650788</v>
      </c>
      <c r="C7964">
        <f t="shared" si="248"/>
        <v>1.5217457741686085</v>
      </c>
    </row>
    <row r="7965" spans="1:3" x14ac:dyDescent="0.3">
      <c r="A7965">
        <f t="shared" si="249"/>
        <v>7945</v>
      </c>
      <c r="B7965">
        <v>6.7715850792830157E-2</v>
      </c>
      <c r="C7965">
        <f t="shared" si="248"/>
        <v>1.52205477301555</v>
      </c>
    </row>
    <row r="7966" spans="1:3" x14ac:dyDescent="0.3">
      <c r="A7966">
        <f t="shared" si="249"/>
        <v>7946</v>
      </c>
      <c r="B7966">
        <v>0.36758630915303603</v>
      </c>
      <c r="C7966">
        <f t="shared" si="248"/>
        <v>1.5230656521661829</v>
      </c>
    </row>
    <row r="7967" spans="1:3" x14ac:dyDescent="0.3">
      <c r="A7967">
        <f t="shared" si="249"/>
        <v>7947</v>
      </c>
      <c r="B7967">
        <v>0.19578053019161223</v>
      </c>
      <c r="C7967">
        <f t="shared" si="248"/>
        <v>1.5233209288766112</v>
      </c>
    </row>
    <row r="7968" spans="1:3" x14ac:dyDescent="0.3">
      <c r="A7968">
        <f t="shared" si="249"/>
        <v>7948</v>
      </c>
      <c r="B7968">
        <v>0.28442642698950138</v>
      </c>
      <c r="C7968">
        <f t="shared" si="248"/>
        <v>1.5237847446636605</v>
      </c>
    </row>
    <row r="7969" spans="1:3" x14ac:dyDescent="0.3">
      <c r="A7969">
        <f t="shared" si="249"/>
        <v>7949</v>
      </c>
      <c r="B7969">
        <v>0.92305085747408766</v>
      </c>
      <c r="C7969">
        <f t="shared" si="248"/>
        <v>1.5238087345516167</v>
      </c>
    </row>
    <row r="7970" spans="1:3" x14ac:dyDescent="0.3">
      <c r="A7970">
        <f t="shared" si="249"/>
        <v>7950</v>
      </c>
      <c r="B7970">
        <v>0.31149762235416412</v>
      </c>
      <c r="C7970">
        <f t="shared" si="248"/>
        <v>1.5240200442725278</v>
      </c>
    </row>
    <row r="7971" spans="1:3" x14ac:dyDescent="0.3">
      <c r="A7971">
        <f t="shared" si="249"/>
        <v>7951</v>
      </c>
      <c r="B7971">
        <v>1.8652125224771043</v>
      </c>
      <c r="C7971">
        <f t="shared" si="248"/>
        <v>1.5245724372813725</v>
      </c>
    </row>
    <row r="7972" spans="1:3" x14ac:dyDescent="0.3">
      <c r="A7972">
        <f t="shared" si="249"/>
        <v>7952</v>
      </c>
      <c r="B7972">
        <v>1.6160768211461976</v>
      </c>
      <c r="C7972">
        <f t="shared" si="248"/>
        <v>1.5250476222581355</v>
      </c>
    </row>
    <row r="7973" spans="1:3" x14ac:dyDescent="0.3">
      <c r="A7973">
        <f t="shared" si="249"/>
        <v>7953</v>
      </c>
      <c r="B7973">
        <v>0.7790902920441849</v>
      </c>
      <c r="C7973">
        <f t="shared" si="248"/>
        <v>1.5254840504734224</v>
      </c>
    </row>
    <row r="7974" spans="1:3" x14ac:dyDescent="0.3">
      <c r="A7974">
        <f t="shared" si="249"/>
        <v>7954</v>
      </c>
      <c r="B7974">
        <v>1.6528938642152888</v>
      </c>
      <c r="C7974">
        <f t="shared" si="248"/>
        <v>1.5259063755871107</v>
      </c>
    </row>
    <row r="7975" spans="1:3" x14ac:dyDescent="0.3">
      <c r="A7975">
        <f t="shared" si="249"/>
        <v>7955</v>
      </c>
      <c r="B7975">
        <v>0.8071396973677647</v>
      </c>
      <c r="C7975">
        <f t="shared" si="248"/>
        <v>1.5277244885474801</v>
      </c>
    </row>
    <row r="7976" spans="1:3" x14ac:dyDescent="0.3">
      <c r="A7976">
        <f t="shared" si="249"/>
        <v>7956</v>
      </c>
      <c r="B7976">
        <v>2.4477160040021699</v>
      </c>
      <c r="C7976">
        <f t="shared" si="248"/>
        <v>1.5277719569689137</v>
      </c>
    </row>
    <row r="7977" spans="1:3" x14ac:dyDescent="0.3">
      <c r="A7977">
        <f t="shared" si="249"/>
        <v>7957</v>
      </c>
      <c r="B7977">
        <v>0.31860486445565117</v>
      </c>
      <c r="C7977">
        <f t="shared" si="248"/>
        <v>1.5280095254386061</v>
      </c>
    </row>
    <row r="7978" spans="1:3" x14ac:dyDescent="0.3">
      <c r="A7978">
        <f t="shared" si="249"/>
        <v>7958</v>
      </c>
      <c r="B7978">
        <v>0.3550728318024865</v>
      </c>
      <c r="C7978">
        <f t="shared" si="248"/>
        <v>1.5307080621818161</v>
      </c>
    </row>
    <row r="7979" spans="1:3" x14ac:dyDescent="0.3">
      <c r="A7979">
        <f t="shared" si="249"/>
        <v>7959</v>
      </c>
      <c r="B7979">
        <v>1.5631553598724286</v>
      </c>
      <c r="C7979">
        <f t="shared" si="248"/>
        <v>1.5310493443287509</v>
      </c>
    </row>
    <row r="7980" spans="1:3" x14ac:dyDescent="0.3">
      <c r="A7980">
        <f t="shared" si="249"/>
        <v>7960</v>
      </c>
      <c r="B7980">
        <v>1.0892798366760275</v>
      </c>
      <c r="C7980">
        <f t="shared" si="248"/>
        <v>1.5311366941122613</v>
      </c>
    </row>
    <row r="7981" spans="1:3" x14ac:dyDescent="0.3">
      <c r="A7981">
        <f t="shared" si="249"/>
        <v>7961</v>
      </c>
      <c r="B7981">
        <v>0.8697974819019747</v>
      </c>
      <c r="C7981">
        <f t="shared" si="248"/>
        <v>1.532075592111237</v>
      </c>
    </row>
    <row r="7982" spans="1:3" x14ac:dyDescent="0.3">
      <c r="A7982">
        <f t="shared" si="249"/>
        <v>7962</v>
      </c>
      <c r="B7982">
        <v>0.36862035132317539</v>
      </c>
      <c r="C7982">
        <f t="shared" si="248"/>
        <v>1.5322378913947137</v>
      </c>
    </row>
    <row r="7983" spans="1:3" x14ac:dyDescent="0.3">
      <c r="A7983">
        <f t="shared" si="249"/>
        <v>7963</v>
      </c>
      <c r="B7983">
        <v>1.8141164609648712</v>
      </c>
      <c r="C7983">
        <f t="shared" si="248"/>
        <v>1.5328836531422549</v>
      </c>
    </row>
    <row r="7984" spans="1:3" x14ac:dyDescent="0.3">
      <c r="A7984">
        <f t="shared" si="249"/>
        <v>7964</v>
      </c>
      <c r="B7984">
        <v>1.1143934102664437</v>
      </c>
      <c r="C7984">
        <f t="shared" si="248"/>
        <v>1.5334201757030319</v>
      </c>
    </row>
    <row r="7985" spans="1:3" x14ac:dyDescent="0.3">
      <c r="A7985">
        <f t="shared" si="249"/>
        <v>7965</v>
      </c>
      <c r="B7985">
        <v>0.45552015301146609</v>
      </c>
      <c r="C7985">
        <f t="shared" si="248"/>
        <v>1.5340038310343294</v>
      </c>
    </row>
    <row r="7986" spans="1:3" x14ac:dyDescent="0.3">
      <c r="A7986">
        <f t="shared" si="249"/>
        <v>7966</v>
      </c>
      <c r="B7986">
        <v>0.57846705448977698</v>
      </c>
      <c r="C7986">
        <f t="shared" si="248"/>
        <v>1.5341956859539725</v>
      </c>
    </row>
    <row r="7987" spans="1:3" x14ac:dyDescent="0.3">
      <c r="A7987">
        <f t="shared" si="249"/>
        <v>7967</v>
      </c>
      <c r="B7987">
        <v>2.405698557695457</v>
      </c>
      <c r="C7987">
        <f t="shared" si="248"/>
        <v>1.5345951036247742</v>
      </c>
    </row>
    <row r="7988" spans="1:3" x14ac:dyDescent="0.3">
      <c r="A7988">
        <f t="shared" si="249"/>
        <v>7968</v>
      </c>
      <c r="B7988">
        <v>0.19289234822013301</v>
      </c>
      <c r="C7988">
        <f t="shared" si="248"/>
        <v>1.5357073201137199</v>
      </c>
    </row>
    <row r="7989" spans="1:3" x14ac:dyDescent="0.3">
      <c r="A7989">
        <f t="shared" si="249"/>
        <v>7969</v>
      </c>
      <c r="B7989">
        <v>0.78401173543023184</v>
      </c>
      <c r="C7989">
        <f t="shared" si="248"/>
        <v>1.5359104552650038</v>
      </c>
    </row>
    <row r="7990" spans="1:3" x14ac:dyDescent="0.3">
      <c r="A7990">
        <f t="shared" si="249"/>
        <v>7970</v>
      </c>
      <c r="B7990">
        <v>0.43378614883438371</v>
      </c>
      <c r="C7990">
        <f t="shared" si="248"/>
        <v>1.5361442388797468</v>
      </c>
    </row>
    <row r="7991" spans="1:3" x14ac:dyDescent="0.3">
      <c r="A7991">
        <f t="shared" si="249"/>
        <v>7971</v>
      </c>
      <c r="B7991">
        <v>3.50161809943845</v>
      </c>
      <c r="C7991">
        <f t="shared" si="248"/>
        <v>1.5370343221383747</v>
      </c>
    </row>
    <row r="7992" spans="1:3" x14ac:dyDescent="0.3">
      <c r="A7992">
        <f t="shared" si="249"/>
        <v>7972</v>
      </c>
      <c r="B7992">
        <v>0.13131123753445983</v>
      </c>
      <c r="C7992">
        <f t="shared" si="248"/>
        <v>1.5373472833139974</v>
      </c>
    </row>
    <row r="7993" spans="1:3" x14ac:dyDescent="0.3">
      <c r="A7993">
        <f t="shared" si="249"/>
        <v>7973</v>
      </c>
      <c r="B7993">
        <v>0.78586247407584064</v>
      </c>
      <c r="C7993">
        <f t="shared" si="248"/>
        <v>1.5374525901062157</v>
      </c>
    </row>
    <row r="7994" spans="1:3" x14ac:dyDescent="0.3">
      <c r="A7994">
        <f t="shared" si="249"/>
        <v>7974</v>
      </c>
      <c r="B7994">
        <v>0.88130112557429197</v>
      </c>
      <c r="C7994">
        <f t="shared" si="248"/>
        <v>1.5379909348175671</v>
      </c>
    </row>
    <row r="7995" spans="1:3" x14ac:dyDescent="0.3">
      <c r="A7995">
        <f t="shared" si="249"/>
        <v>7975</v>
      </c>
      <c r="B7995">
        <v>0.66644902479404755</v>
      </c>
      <c r="C7995">
        <f t="shared" si="248"/>
        <v>1.5384038298960607</v>
      </c>
    </row>
    <row r="7996" spans="1:3" x14ac:dyDescent="0.3">
      <c r="A7996">
        <f t="shared" si="249"/>
        <v>7976</v>
      </c>
      <c r="B7996">
        <v>5.2017089209782208E-2</v>
      </c>
      <c r="C7996">
        <f t="shared" si="248"/>
        <v>1.539370444885811</v>
      </c>
    </row>
    <row r="7997" spans="1:3" x14ac:dyDescent="0.3">
      <c r="A7997">
        <f t="shared" si="249"/>
        <v>7977</v>
      </c>
      <c r="B7997">
        <v>0.12121312749191815</v>
      </c>
      <c r="C7997">
        <f t="shared" si="248"/>
        <v>1.5396662138196555</v>
      </c>
    </row>
    <row r="7998" spans="1:3" x14ac:dyDescent="0.3">
      <c r="A7998">
        <f t="shared" si="249"/>
        <v>7978</v>
      </c>
      <c r="B7998">
        <v>2.0973071987810701</v>
      </c>
      <c r="C7998">
        <f t="shared" si="248"/>
        <v>1.5405725517227877</v>
      </c>
    </row>
    <row r="7999" spans="1:3" x14ac:dyDescent="0.3">
      <c r="A7999">
        <f t="shared" si="249"/>
        <v>7979</v>
      </c>
      <c r="B7999">
        <v>1.3715713605799074</v>
      </c>
      <c r="C7999">
        <f t="shared" si="248"/>
        <v>1.5412402059639569</v>
      </c>
    </row>
    <row r="8000" spans="1:3" x14ac:dyDescent="0.3">
      <c r="A8000">
        <f t="shared" si="249"/>
        <v>7980</v>
      </c>
      <c r="B8000">
        <v>0.41733416421464131</v>
      </c>
      <c r="C8000">
        <f t="shared" si="248"/>
        <v>1.5413577462707586</v>
      </c>
    </row>
    <row r="8001" spans="1:3" x14ac:dyDescent="0.3">
      <c r="A8001">
        <f t="shared" si="249"/>
        <v>7981</v>
      </c>
      <c r="B8001">
        <v>0.22392053626468078</v>
      </c>
      <c r="C8001">
        <f t="shared" si="248"/>
        <v>1.5419419279289281</v>
      </c>
    </row>
    <row r="8002" spans="1:3" x14ac:dyDescent="0.3">
      <c r="A8002">
        <f t="shared" si="249"/>
        <v>7982</v>
      </c>
      <c r="B8002">
        <v>4.8348950782484135E-3</v>
      </c>
      <c r="C8002">
        <f t="shared" si="248"/>
        <v>1.5421077966689691</v>
      </c>
    </row>
    <row r="8003" spans="1:3" x14ac:dyDescent="0.3">
      <c r="A8003">
        <f t="shared" si="249"/>
        <v>7983</v>
      </c>
      <c r="B8003">
        <v>1.4995787372476612</v>
      </c>
      <c r="C8003">
        <f t="shared" si="248"/>
        <v>1.5434692487045658</v>
      </c>
    </row>
    <row r="8004" spans="1:3" x14ac:dyDescent="0.3">
      <c r="A8004">
        <f t="shared" si="249"/>
        <v>7984</v>
      </c>
      <c r="B8004">
        <v>2.879594639796355</v>
      </c>
      <c r="C8004">
        <f t="shared" si="248"/>
        <v>1.5434802221849762</v>
      </c>
    </row>
    <row r="8005" spans="1:3" x14ac:dyDescent="0.3">
      <c r="A8005">
        <f t="shared" si="249"/>
        <v>7985</v>
      </c>
      <c r="B8005">
        <v>3.3129677597480152</v>
      </c>
      <c r="C8005">
        <f t="shared" si="248"/>
        <v>1.5442672016107726</v>
      </c>
    </row>
    <row r="8006" spans="1:3" x14ac:dyDescent="0.3">
      <c r="A8006">
        <f t="shared" si="249"/>
        <v>7986</v>
      </c>
      <c r="B8006">
        <v>0.42194177984508174</v>
      </c>
      <c r="C8006">
        <f t="shared" si="248"/>
        <v>1.5443446916656074</v>
      </c>
    </row>
    <row r="8007" spans="1:3" x14ac:dyDescent="0.3">
      <c r="A8007">
        <f t="shared" si="249"/>
        <v>7987</v>
      </c>
      <c r="B8007">
        <v>1.3344521249420316E-2</v>
      </c>
      <c r="C8007">
        <f t="shared" si="248"/>
        <v>1.5444928915013907</v>
      </c>
    </row>
    <row r="8008" spans="1:3" x14ac:dyDescent="0.3">
      <c r="A8008">
        <f t="shared" si="249"/>
        <v>7988</v>
      </c>
      <c r="B8008">
        <v>0.18040605187319336</v>
      </c>
      <c r="C8008">
        <f t="shared" si="248"/>
        <v>1.54462516015808</v>
      </c>
    </row>
    <row r="8009" spans="1:3" x14ac:dyDescent="0.3">
      <c r="A8009">
        <f t="shared" si="249"/>
        <v>7989</v>
      </c>
      <c r="B8009">
        <v>0.15024648617723035</v>
      </c>
      <c r="C8009">
        <f t="shared" si="248"/>
        <v>1.5447454675999848</v>
      </c>
    </row>
    <row r="8010" spans="1:3" x14ac:dyDescent="0.3">
      <c r="A8010">
        <f t="shared" si="249"/>
        <v>7990</v>
      </c>
      <c r="B8010">
        <v>1.2502843375953643</v>
      </c>
      <c r="C8010">
        <f t="shared" si="248"/>
        <v>1.5448834162158811</v>
      </c>
    </row>
    <row r="8011" spans="1:3" x14ac:dyDescent="0.3">
      <c r="A8011">
        <f t="shared" si="249"/>
        <v>7991</v>
      </c>
      <c r="B8011">
        <v>0.13537301440750116</v>
      </c>
      <c r="C8011">
        <f t="shared" si="248"/>
        <v>1.5457785304496954</v>
      </c>
    </row>
    <row r="8012" spans="1:3" x14ac:dyDescent="0.3">
      <c r="A8012">
        <f t="shared" si="249"/>
        <v>7992</v>
      </c>
      <c r="B8012">
        <v>0.36595986355009003</v>
      </c>
      <c r="C8012">
        <f t="shared" si="248"/>
        <v>1.5464315114549403</v>
      </c>
    </row>
    <row r="8013" spans="1:3" x14ac:dyDescent="0.3">
      <c r="A8013">
        <f t="shared" si="249"/>
        <v>7993</v>
      </c>
      <c r="B8013">
        <v>3.4205625195047995E-2</v>
      </c>
      <c r="C8013">
        <f t="shared" si="248"/>
        <v>1.5469816156567811</v>
      </c>
    </row>
    <row r="8014" spans="1:3" x14ac:dyDescent="0.3">
      <c r="A8014">
        <f t="shared" si="249"/>
        <v>7994</v>
      </c>
      <c r="B8014">
        <v>0.35161522520129296</v>
      </c>
      <c r="C8014">
        <f t="shared" si="248"/>
        <v>1.5475033043205353</v>
      </c>
    </row>
    <row r="8015" spans="1:3" x14ac:dyDescent="0.3">
      <c r="A8015">
        <f t="shared" si="249"/>
        <v>7995</v>
      </c>
      <c r="B8015">
        <v>0.77103119148373889</v>
      </c>
      <c r="C8015">
        <f t="shared" si="248"/>
        <v>1.5477099764130551</v>
      </c>
    </row>
    <row r="8016" spans="1:3" x14ac:dyDescent="0.3">
      <c r="A8016">
        <f t="shared" si="249"/>
        <v>7996</v>
      </c>
      <c r="B8016">
        <v>1.1672514185952823</v>
      </c>
      <c r="C8016">
        <f t="shared" si="248"/>
        <v>1.5480949023542425</v>
      </c>
    </row>
    <row r="8017" spans="1:3" x14ac:dyDescent="0.3">
      <c r="A8017">
        <f t="shared" si="249"/>
        <v>7997</v>
      </c>
      <c r="B8017">
        <v>1.9144635839351747</v>
      </c>
      <c r="C8017">
        <f t="shared" si="248"/>
        <v>1.5486447039721434</v>
      </c>
    </row>
    <row r="8018" spans="1:3" x14ac:dyDescent="0.3">
      <c r="A8018">
        <f t="shared" si="249"/>
        <v>7998</v>
      </c>
      <c r="B8018">
        <v>0.90944922803436934</v>
      </c>
      <c r="C8018">
        <f t="shared" si="248"/>
        <v>1.5490261219157424</v>
      </c>
    </row>
    <row r="8019" spans="1:3" x14ac:dyDescent="0.3">
      <c r="A8019">
        <f t="shared" si="249"/>
        <v>7999</v>
      </c>
      <c r="B8019">
        <v>0.10762862894151293</v>
      </c>
      <c r="C8019">
        <f t="shared" si="248"/>
        <v>1.5502277935493718</v>
      </c>
    </row>
    <row r="8020" spans="1:3" x14ac:dyDescent="0.3">
      <c r="A8020">
        <f t="shared" si="249"/>
        <v>8000</v>
      </c>
      <c r="B8020">
        <v>0.61416659957407593</v>
      </c>
      <c r="C8020">
        <f t="shared" si="248"/>
        <v>1.5503026442695358</v>
      </c>
    </row>
    <row r="8021" spans="1:3" x14ac:dyDescent="0.3">
      <c r="A8021">
        <f t="shared" si="249"/>
        <v>8001</v>
      </c>
      <c r="B8021">
        <v>0.59639976925532889</v>
      </c>
      <c r="C8021">
        <f t="shared" si="248"/>
        <v>1.5516596575420654</v>
      </c>
    </row>
    <row r="8022" spans="1:3" x14ac:dyDescent="0.3">
      <c r="A8022">
        <f t="shared" si="249"/>
        <v>8002</v>
      </c>
      <c r="B8022">
        <v>1.9078404937900735</v>
      </c>
      <c r="C8022">
        <f t="shared" ref="C8022:C8085" si="250">SMALL($B$21:$B$10020,A8022)</f>
        <v>1.5517243657079689</v>
      </c>
    </row>
    <row r="8023" spans="1:3" x14ac:dyDescent="0.3">
      <c r="A8023">
        <f t="shared" ref="A8023:A8086" si="251">A8022+1</f>
        <v>8003</v>
      </c>
      <c r="B8023">
        <v>0.55397259728819259</v>
      </c>
      <c r="C8023">
        <f t="shared" si="250"/>
        <v>1.5518598812306303</v>
      </c>
    </row>
    <row r="8024" spans="1:3" x14ac:dyDescent="0.3">
      <c r="A8024">
        <f t="shared" si="251"/>
        <v>8004</v>
      </c>
      <c r="B8024">
        <v>1.533614260273497E-2</v>
      </c>
      <c r="C8024">
        <f t="shared" si="250"/>
        <v>1.5532812563281375</v>
      </c>
    </row>
    <row r="8025" spans="1:3" x14ac:dyDescent="0.3">
      <c r="A8025">
        <f t="shared" si="251"/>
        <v>8005</v>
      </c>
      <c r="B8025">
        <v>0.64642025019619398</v>
      </c>
      <c r="C8025">
        <f t="shared" si="250"/>
        <v>1.5539594866948041</v>
      </c>
    </row>
    <row r="8026" spans="1:3" x14ac:dyDescent="0.3">
      <c r="A8026">
        <f t="shared" si="251"/>
        <v>8006</v>
      </c>
      <c r="B8026">
        <v>0.58939730561636017</v>
      </c>
      <c r="C8026">
        <f t="shared" si="250"/>
        <v>1.5540370741891734</v>
      </c>
    </row>
    <row r="8027" spans="1:3" x14ac:dyDescent="0.3">
      <c r="A8027">
        <f t="shared" si="251"/>
        <v>8007</v>
      </c>
      <c r="B8027">
        <v>0.15096032162483852</v>
      </c>
      <c r="C8027">
        <f t="shared" si="250"/>
        <v>1.5541865145311604</v>
      </c>
    </row>
    <row r="8028" spans="1:3" x14ac:dyDescent="0.3">
      <c r="A8028">
        <f t="shared" si="251"/>
        <v>8008</v>
      </c>
      <c r="B8028">
        <v>0.35500776354942887</v>
      </c>
      <c r="C8028">
        <f t="shared" si="250"/>
        <v>1.5546417704473057</v>
      </c>
    </row>
    <row r="8029" spans="1:3" x14ac:dyDescent="0.3">
      <c r="A8029">
        <f t="shared" si="251"/>
        <v>8009</v>
      </c>
      <c r="B8029">
        <v>0.50616665062967958</v>
      </c>
      <c r="C8029">
        <f t="shared" si="250"/>
        <v>1.5547038016444266</v>
      </c>
    </row>
    <row r="8030" spans="1:3" x14ac:dyDescent="0.3">
      <c r="A8030">
        <f t="shared" si="251"/>
        <v>8010</v>
      </c>
      <c r="B8030">
        <v>1.1901232074449826</v>
      </c>
      <c r="C8030">
        <f t="shared" si="250"/>
        <v>1.5548460790010747</v>
      </c>
    </row>
    <row r="8031" spans="1:3" x14ac:dyDescent="0.3">
      <c r="A8031">
        <f t="shared" si="251"/>
        <v>8011</v>
      </c>
      <c r="B8031">
        <v>0.28907663513671933</v>
      </c>
      <c r="C8031">
        <f t="shared" si="250"/>
        <v>1.5549677480266972</v>
      </c>
    </row>
    <row r="8032" spans="1:3" x14ac:dyDescent="0.3">
      <c r="A8032">
        <f t="shared" si="251"/>
        <v>8012</v>
      </c>
      <c r="B8032">
        <v>0.98910993800480806</v>
      </c>
      <c r="C8032">
        <f t="shared" si="250"/>
        <v>1.5557215422887127</v>
      </c>
    </row>
    <row r="8033" spans="1:3" x14ac:dyDescent="0.3">
      <c r="A8033">
        <f t="shared" si="251"/>
        <v>8013</v>
      </c>
      <c r="B8033">
        <v>0.92842060136772075</v>
      </c>
      <c r="C8033">
        <f t="shared" si="250"/>
        <v>1.5561238958423314</v>
      </c>
    </row>
    <row r="8034" spans="1:3" x14ac:dyDescent="0.3">
      <c r="A8034">
        <f t="shared" si="251"/>
        <v>8014</v>
      </c>
      <c r="B8034">
        <v>1.3122392417050748</v>
      </c>
      <c r="C8034">
        <f t="shared" si="250"/>
        <v>1.5564890222627799</v>
      </c>
    </row>
    <row r="8035" spans="1:3" x14ac:dyDescent="0.3">
      <c r="A8035">
        <f t="shared" si="251"/>
        <v>8015</v>
      </c>
      <c r="B8035">
        <v>0.12087865773171202</v>
      </c>
      <c r="C8035">
        <f t="shared" si="250"/>
        <v>1.5567222235922049</v>
      </c>
    </row>
    <row r="8036" spans="1:3" x14ac:dyDescent="0.3">
      <c r="A8036">
        <f t="shared" si="251"/>
        <v>8016</v>
      </c>
      <c r="B8036">
        <v>0.16244953418308805</v>
      </c>
      <c r="C8036">
        <f t="shared" si="250"/>
        <v>1.5581567375790726</v>
      </c>
    </row>
    <row r="8037" spans="1:3" x14ac:dyDescent="0.3">
      <c r="A8037">
        <f t="shared" si="251"/>
        <v>8017</v>
      </c>
      <c r="B8037">
        <v>0.47025391511903214</v>
      </c>
      <c r="C8037">
        <f t="shared" si="250"/>
        <v>1.5591422930234116</v>
      </c>
    </row>
    <row r="8038" spans="1:3" x14ac:dyDescent="0.3">
      <c r="A8038">
        <f t="shared" si="251"/>
        <v>8018</v>
      </c>
      <c r="B8038">
        <v>0.65865156227241184</v>
      </c>
      <c r="C8038">
        <f t="shared" si="250"/>
        <v>1.5598654646580452</v>
      </c>
    </row>
    <row r="8039" spans="1:3" x14ac:dyDescent="0.3">
      <c r="A8039">
        <f t="shared" si="251"/>
        <v>8019</v>
      </c>
      <c r="B8039">
        <v>0.38003387459482263</v>
      </c>
      <c r="C8039">
        <f t="shared" si="250"/>
        <v>1.5601432358565956</v>
      </c>
    </row>
    <row r="8040" spans="1:3" x14ac:dyDescent="0.3">
      <c r="A8040">
        <f t="shared" si="251"/>
        <v>8020</v>
      </c>
      <c r="B8040">
        <v>1.3112554604747235</v>
      </c>
      <c r="C8040">
        <f t="shared" si="250"/>
        <v>1.5603584038318847</v>
      </c>
    </row>
    <row r="8041" spans="1:3" x14ac:dyDescent="0.3">
      <c r="A8041">
        <f t="shared" si="251"/>
        <v>8021</v>
      </c>
      <c r="B8041">
        <v>0.23660613530592456</v>
      </c>
      <c r="C8041">
        <f t="shared" si="250"/>
        <v>1.5610666588913154</v>
      </c>
    </row>
    <row r="8042" spans="1:3" x14ac:dyDescent="0.3">
      <c r="A8042">
        <f t="shared" si="251"/>
        <v>8022</v>
      </c>
      <c r="B8042">
        <v>0.96329312982147375</v>
      </c>
      <c r="C8042">
        <f t="shared" si="250"/>
        <v>1.5611952650252756</v>
      </c>
    </row>
    <row r="8043" spans="1:3" x14ac:dyDescent="0.3">
      <c r="A8043">
        <f t="shared" si="251"/>
        <v>8023</v>
      </c>
      <c r="B8043">
        <v>1.3555147291468035</v>
      </c>
      <c r="C8043">
        <f t="shared" si="250"/>
        <v>1.562642530783622</v>
      </c>
    </row>
    <row r="8044" spans="1:3" x14ac:dyDescent="0.3">
      <c r="A8044">
        <f t="shared" si="251"/>
        <v>8024</v>
      </c>
      <c r="B8044">
        <v>1.2989444631985652</v>
      </c>
      <c r="C8044">
        <f t="shared" si="250"/>
        <v>1.5627838184741631</v>
      </c>
    </row>
    <row r="8045" spans="1:3" x14ac:dyDescent="0.3">
      <c r="A8045">
        <f t="shared" si="251"/>
        <v>8025</v>
      </c>
      <c r="B8045">
        <v>0.88880733926493316</v>
      </c>
      <c r="C8045">
        <f t="shared" si="250"/>
        <v>1.5631553598724286</v>
      </c>
    </row>
    <row r="8046" spans="1:3" x14ac:dyDescent="0.3">
      <c r="A8046">
        <f t="shared" si="251"/>
        <v>8026</v>
      </c>
      <c r="B8046">
        <v>0.34569548802419559</v>
      </c>
      <c r="C8046">
        <f t="shared" si="250"/>
        <v>1.5639937120918022</v>
      </c>
    </row>
    <row r="8047" spans="1:3" x14ac:dyDescent="0.3">
      <c r="A8047">
        <f t="shared" si="251"/>
        <v>8027</v>
      </c>
      <c r="B8047">
        <v>0.87946767859755792</v>
      </c>
      <c r="C8047">
        <f t="shared" si="250"/>
        <v>1.5641388432734047</v>
      </c>
    </row>
    <row r="8048" spans="1:3" x14ac:dyDescent="0.3">
      <c r="A8048">
        <f t="shared" si="251"/>
        <v>8028</v>
      </c>
      <c r="B8048">
        <v>0.3901755268627316</v>
      </c>
      <c r="C8048">
        <f t="shared" si="250"/>
        <v>1.5641570740029627</v>
      </c>
    </row>
    <row r="8049" spans="1:3" x14ac:dyDescent="0.3">
      <c r="A8049">
        <f t="shared" si="251"/>
        <v>8029</v>
      </c>
      <c r="B8049">
        <v>0.14084812847488459</v>
      </c>
      <c r="C8049">
        <f t="shared" si="250"/>
        <v>1.5645034088844643</v>
      </c>
    </row>
    <row r="8050" spans="1:3" x14ac:dyDescent="0.3">
      <c r="A8050">
        <f t="shared" si="251"/>
        <v>8030</v>
      </c>
      <c r="B8050">
        <v>0.17007391683906614</v>
      </c>
      <c r="C8050">
        <f t="shared" si="250"/>
        <v>1.5651672969880017</v>
      </c>
    </row>
    <row r="8051" spans="1:3" x14ac:dyDescent="0.3">
      <c r="A8051">
        <f t="shared" si="251"/>
        <v>8031</v>
      </c>
      <c r="B8051">
        <v>4.428446330453446</v>
      </c>
      <c r="C8051">
        <f t="shared" si="250"/>
        <v>1.5655804722491524</v>
      </c>
    </row>
    <row r="8052" spans="1:3" x14ac:dyDescent="0.3">
      <c r="A8052">
        <f t="shared" si="251"/>
        <v>8032</v>
      </c>
      <c r="B8052">
        <v>6.926582070582743E-2</v>
      </c>
      <c r="C8052">
        <f t="shared" si="250"/>
        <v>1.5658960517812408</v>
      </c>
    </row>
    <row r="8053" spans="1:3" x14ac:dyDescent="0.3">
      <c r="A8053">
        <f t="shared" si="251"/>
        <v>8033</v>
      </c>
      <c r="B8053">
        <v>4.415625693650238E-2</v>
      </c>
      <c r="C8053">
        <f t="shared" si="250"/>
        <v>1.5660184049458847</v>
      </c>
    </row>
    <row r="8054" spans="1:3" x14ac:dyDescent="0.3">
      <c r="A8054">
        <f t="shared" si="251"/>
        <v>8034</v>
      </c>
      <c r="B8054">
        <v>2.3368674392793043</v>
      </c>
      <c r="C8054">
        <f t="shared" si="250"/>
        <v>1.5660250258977195</v>
      </c>
    </row>
    <row r="8055" spans="1:3" x14ac:dyDescent="0.3">
      <c r="A8055">
        <f t="shared" si="251"/>
        <v>8035</v>
      </c>
      <c r="B8055">
        <v>0.43219455888785485</v>
      </c>
      <c r="C8055">
        <f t="shared" si="250"/>
        <v>1.5664262565277081</v>
      </c>
    </row>
    <row r="8056" spans="1:3" x14ac:dyDescent="0.3">
      <c r="A8056">
        <f t="shared" si="251"/>
        <v>8036</v>
      </c>
      <c r="B8056">
        <v>2.9640975335872519</v>
      </c>
      <c r="C8056">
        <f t="shared" si="250"/>
        <v>1.5671539470932951</v>
      </c>
    </row>
    <row r="8057" spans="1:3" x14ac:dyDescent="0.3">
      <c r="A8057">
        <f t="shared" si="251"/>
        <v>8037</v>
      </c>
      <c r="B8057">
        <v>0.3711568669658134</v>
      </c>
      <c r="C8057">
        <f t="shared" si="250"/>
        <v>1.5677605659132692</v>
      </c>
    </row>
    <row r="8058" spans="1:3" x14ac:dyDescent="0.3">
      <c r="A8058">
        <f t="shared" si="251"/>
        <v>8038</v>
      </c>
      <c r="B8058">
        <v>0.22041771503811947</v>
      </c>
      <c r="C8058">
        <f t="shared" si="250"/>
        <v>1.5682301051286898</v>
      </c>
    </row>
    <row r="8059" spans="1:3" x14ac:dyDescent="0.3">
      <c r="A8059">
        <f t="shared" si="251"/>
        <v>8039</v>
      </c>
      <c r="B8059">
        <v>0.19127985977647932</v>
      </c>
      <c r="C8059">
        <f t="shared" si="250"/>
        <v>1.5686114303391796</v>
      </c>
    </row>
    <row r="8060" spans="1:3" x14ac:dyDescent="0.3">
      <c r="A8060">
        <f t="shared" si="251"/>
        <v>8040</v>
      </c>
      <c r="B8060">
        <v>0.98902837081349682</v>
      </c>
      <c r="C8060">
        <f t="shared" si="250"/>
        <v>1.5692232568454378</v>
      </c>
    </row>
    <row r="8061" spans="1:3" x14ac:dyDescent="0.3">
      <c r="A8061">
        <f t="shared" si="251"/>
        <v>8041</v>
      </c>
      <c r="B8061">
        <v>2.1920027910451925</v>
      </c>
      <c r="C8061">
        <f t="shared" si="250"/>
        <v>1.5700990273356852</v>
      </c>
    </row>
    <row r="8062" spans="1:3" x14ac:dyDescent="0.3">
      <c r="A8062">
        <f t="shared" si="251"/>
        <v>8042</v>
      </c>
      <c r="B8062">
        <v>0.17666105428537726</v>
      </c>
      <c r="C8062">
        <f t="shared" si="250"/>
        <v>1.5701049917055552</v>
      </c>
    </row>
    <row r="8063" spans="1:3" x14ac:dyDescent="0.3">
      <c r="A8063">
        <f t="shared" si="251"/>
        <v>8043</v>
      </c>
      <c r="B8063">
        <v>0.87225433933557572</v>
      </c>
      <c r="C8063">
        <f t="shared" si="250"/>
        <v>1.5708051626178301</v>
      </c>
    </row>
    <row r="8064" spans="1:3" x14ac:dyDescent="0.3">
      <c r="A8064">
        <f t="shared" si="251"/>
        <v>8044</v>
      </c>
      <c r="B8064">
        <v>0.26246681310010689</v>
      </c>
      <c r="C8064">
        <f t="shared" si="250"/>
        <v>1.5715967330035208</v>
      </c>
    </row>
    <row r="8065" spans="1:3" x14ac:dyDescent="0.3">
      <c r="A8065">
        <f t="shared" si="251"/>
        <v>8045</v>
      </c>
      <c r="B8065">
        <v>0.42555388393380866</v>
      </c>
      <c r="C8065">
        <f t="shared" si="250"/>
        <v>1.5719882416811701</v>
      </c>
    </row>
    <row r="8066" spans="1:3" x14ac:dyDescent="0.3">
      <c r="A8066">
        <f t="shared" si="251"/>
        <v>8046</v>
      </c>
      <c r="B8066">
        <v>1.1978751966859613</v>
      </c>
      <c r="C8066">
        <f t="shared" si="250"/>
        <v>1.5727180767649462</v>
      </c>
    </row>
    <row r="8067" spans="1:3" x14ac:dyDescent="0.3">
      <c r="A8067">
        <f t="shared" si="251"/>
        <v>8047</v>
      </c>
      <c r="B8067">
        <v>0.72265172881704953</v>
      </c>
      <c r="C8067">
        <f t="shared" si="250"/>
        <v>1.5730736697967422</v>
      </c>
    </row>
    <row r="8068" spans="1:3" x14ac:dyDescent="0.3">
      <c r="A8068">
        <f t="shared" si="251"/>
        <v>8048</v>
      </c>
      <c r="B8068">
        <v>0.45265097734034643</v>
      </c>
      <c r="C8068">
        <f t="shared" si="250"/>
        <v>1.5734927443612208</v>
      </c>
    </row>
    <row r="8069" spans="1:3" x14ac:dyDescent="0.3">
      <c r="A8069">
        <f t="shared" si="251"/>
        <v>8049</v>
      </c>
      <c r="B8069">
        <v>0.96979417878061991</v>
      </c>
      <c r="C8069">
        <f t="shared" si="250"/>
        <v>1.5738518784497066</v>
      </c>
    </row>
    <row r="8070" spans="1:3" x14ac:dyDescent="0.3">
      <c r="A8070">
        <f t="shared" si="251"/>
        <v>8050</v>
      </c>
      <c r="B8070">
        <v>1.3738419058068378</v>
      </c>
      <c r="C8070">
        <f t="shared" si="250"/>
        <v>1.5748994141118557</v>
      </c>
    </row>
    <row r="8071" spans="1:3" x14ac:dyDescent="0.3">
      <c r="A8071">
        <f t="shared" si="251"/>
        <v>8051</v>
      </c>
      <c r="B8071">
        <v>0.78194055927658379</v>
      </c>
      <c r="C8071">
        <f t="shared" si="250"/>
        <v>1.5749427020727296</v>
      </c>
    </row>
    <row r="8072" spans="1:3" x14ac:dyDescent="0.3">
      <c r="A8072">
        <f t="shared" si="251"/>
        <v>8052</v>
      </c>
      <c r="B8072">
        <v>5.1619749512169966E-2</v>
      </c>
      <c r="C8072">
        <f t="shared" si="250"/>
        <v>1.5750397314916351</v>
      </c>
    </row>
    <row r="8073" spans="1:3" x14ac:dyDescent="0.3">
      <c r="A8073">
        <f t="shared" si="251"/>
        <v>8053</v>
      </c>
      <c r="B8073">
        <v>0.88784565007389982</v>
      </c>
      <c r="C8073">
        <f t="shared" si="250"/>
        <v>1.5759708094938227</v>
      </c>
    </row>
    <row r="8074" spans="1:3" x14ac:dyDescent="0.3">
      <c r="A8074">
        <f t="shared" si="251"/>
        <v>8054</v>
      </c>
      <c r="B8074">
        <v>0.90737576433073786</v>
      </c>
      <c r="C8074">
        <f t="shared" si="250"/>
        <v>1.5761910362777218</v>
      </c>
    </row>
    <row r="8075" spans="1:3" x14ac:dyDescent="0.3">
      <c r="A8075">
        <f t="shared" si="251"/>
        <v>8055</v>
      </c>
      <c r="B8075">
        <v>0.44062245683576173</v>
      </c>
      <c r="C8075">
        <f t="shared" si="250"/>
        <v>1.5764288612717721</v>
      </c>
    </row>
    <row r="8076" spans="1:3" x14ac:dyDescent="0.3">
      <c r="A8076">
        <f t="shared" si="251"/>
        <v>8056</v>
      </c>
      <c r="B8076">
        <v>0.16086471280913761</v>
      </c>
      <c r="C8076">
        <f t="shared" si="250"/>
        <v>1.5772470283347213</v>
      </c>
    </row>
    <row r="8077" spans="1:3" x14ac:dyDescent="0.3">
      <c r="A8077">
        <f t="shared" si="251"/>
        <v>8057</v>
      </c>
      <c r="B8077">
        <v>0.755146807625932</v>
      </c>
      <c r="C8077">
        <f t="shared" si="250"/>
        <v>1.5784252691400511</v>
      </c>
    </row>
    <row r="8078" spans="1:3" x14ac:dyDescent="0.3">
      <c r="A8078">
        <f t="shared" si="251"/>
        <v>8058</v>
      </c>
      <c r="B8078">
        <v>1.1460887755180984</v>
      </c>
      <c r="C8078">
        <f t="shared" si="250"/>
        <v>1.5785947114554537</v>
      </c>
    </row>
    <row r="8079" spans="1:3" x14ac:dyDescent="0.3">
      <c r="A8079">
        <f t="shared" si="251"/>
        <v>8059</v>
      </c>
      <c r="B8079">
        <v>0.66798821663976016</v>
      </c>
      <c r="C8079">
        <f t="shared" si="250"/>
        <v>1.5787707028050912</v>
      </c>
    </row>
    <row r="8080" spans="1:3" x14ac:dyDescent="0.3">
      <c r="A8080">
        <f t="shared" si="251"/>
        <v>8060</v>
      </c>
      <c r="B8080">
        <v>0.38774649517672666</v>
      </c>
      <c r="C8080">
        <f t="shared" si="250"/>
        <v>1.5794367196045982</v>
      </c>
    </row>
    <row r="8081" spans="1:3" x14ac:dyDescent="0.3">
      <c r="A8081">
        <f t="shared" si="251"/>
        <v>8061</v>
      </c>
      <c r="B8081">
        <v>3.6086427422587639</v>
      </c>
      <c r="C8081">
        <f t="shared" si="250"/>
        <v>1.579930484214803</v>
      </c>
    </row>
    <row r="8082" spans="1:3" x14ac:dyDescent="0.3">
      <c r="A8082">
        <f t="shared" si="251"/>
        <v>8062</v>
      </c>
      <c r="B8082">
        <v>0.72322363212793817</v>
      </c>
      <c r="C8082">
        <f t="shared" si="250"/>
        <v>1.5815829987831633</v>
      </c>
    </row>
    <row r="8083" spans="1:3" x14ac:dyDescent="0.3">
      <c r="A8083">
        <f t="shared" si="251"/>
        <v>8063</v>
      </c>
      <c r="B8083">
        <v>1.5540370741891734</v>
      </c>
      <c r="C8083">
        <f t="shared" si="250"/>
        <v>1.5826273469303584</v>
      </c>
    </row>
    <row r="8084" spans="1:3" x14ac:dyDescent="0.3">
      <c r="A8084">
        <f t="shared" si="251"/>
        <v>8064</v>
      </c>
      <c r="B8084">
        <v>0.43135869690502227</v>
      </c>
      <c r="C8084">
        <f t="shared" si="250"/>
        <v>1.5826604812203302</v>
      </c>
    </row>
    <row r="8085" spans="1:3" x14ac:dyDescent="0.3">
      <c r="A8085">
        <f t="shared" si="251"/>
        <v>8065</v>
      </c>
      <c r="B8085">
        <v>1.0001470814889426</v>
      </c>
      <c r="C8085">
        <f t="shared" si="250"/>
        <v>1.5836641932339752</v>
      </c>
    </row>
    <row r="8086" spans="1:3" x14ac:dyDescent="0.3">
      <c r="A8086">
        <f t="shared" si="251"/>
        <v>8066</v>
      </c>
      <c r="B8086">
        <v>0.90422064321593898</v>
      </c>
      <c r="C8086">
        <f t="shared" ref="C8086:C8149" si="252">SMALL($B$21:$B$10020,A8086)</f>
        <v>1.5852169905497844</v>
      </c>
    </row>
    <row r="8087" spans="1:3" x14ac:dyDescent="0.3">
      <c r="A8087">
        <f t="shared" ref="A8087:A8150" si="253">A8086+1</f>
        <v>8067</v>
      </c>
      <c r="B8087">
        <v>0.25163761237105731</v>
      </c>
      <c r="C8087">
        <f t="shared" si="252"/>
        <v>1.5860988576552164</v>
      </c>
    </row>
    <row r="8088" spans="1:3" x14ac:dyDescent="0.3">
      <c r="A8088">
        <f t="shared" si="253"/>
        <v>8068</v>
      </c>
      <c r="B8088">
        <v>0.14318393226618942</v>
      </c>
      <c r="C8088">
        <f t="shared" si="252"/>
        <v>1.5862098603361734</v>
      </c>
    </row>
    <row r="8089" spans="1:3" x14ac:dyDescent="0.3">
      <c r="A8089">
        <f t="shared" si="253"/>
        <v>8069</v>
      </c>
      <c r="B8089">
        <v>0.3154274501245653</v>
      </c>
      <c r="C8089">
        <f t="shared" si="252"/>
        <v>1.5863201184835916</v>
      </c>
    </row>
    <row r="8090" spans="1:3" x14ac:dyDescent="0.3">
      <c r="A8090">
        <f t="shared" si="253"/>
        <v>8070</v>
      </c>
      <c r="B8090">
        <v>0.50792352426087928</v>
      </c>
      <c r="C8090">
        <f t="shared" si="252"/>
        <v>1.5868012344223981</v>
      </c>
    </row>
    <row r="8091" spans="1:3" x14ac:dyDescent="0.3">
      <c r="A8091">
        <f t="shared" si="253"/>
        <v>8071</v>
      </c>
      <c r="B8091">
        <v>4.5308903325617091</v>
      </c>
      <c r="C8091">
        <f t="shared" si="252"/>
        <v>1.5871781851639128</v>
      </c>
    </row>
    <row r="8092" spans="1:3" x14ac:dyDescent="0.3">
      <c r="A8092">
        <f t="shared" si="253"/>
        <v>8072</v>
      </c>
      <c r="B8092">
        <v>0.29673996486811616</v>
      </c>
      <c r="C8092">
        <f t="shared" si="252"/>
        <v>1.5878728596842702</v>
      </c>
    </row>
    <row r="8093" spans="1:3" x14ac:dyDescent="0.3">
      <c r="A8093">
        <f t="shared" si="253"/>
        <v>8073</v>
      </c>
      <c r="B8093">
        <v>0.12767007735749547</v>
      </c>
      <c r="C8093">
        <f t="shared" si="252"/>
        <v>1.5879875165141766</v>
      </c>
    </row>
    <row r="8094" spans="1:3" x14ac:dyDescent="0.3">
      <c r="A8094">
        <f t="shared" si="253"/>
        <v>8074</v>
      </c>
      <c r="B8094">
        <v>1.6655593532181721</v>
      </c>
      <c r="C8094">
        <f t="shared" si="252"/>
        <v>1.5887137072513322</v>
      </c>
    </row>
    <row r="8095" spans="1:3" x14ac:dyDescent="0.3">
      <c r="A8095">
        <f t="shared" si="253"/>
        <v>8075</v>
      </c>
      <c r="B8095">
        <v>0.33932548087586589</v>
      </c>
      <c r="C8095">
        <f t="shared" si="252"/>
        <v>1.5887263911897198</v>
      </c>
    </row>
    <row r="8096" spans="1:3" x14ac:dyDescent="0.3">
      <c r="A8096">
        <f t="shared" si="253"/>
        <v>8076</v>
      </c>
      <c r="B8096">
        <v>0.42038100336706563</v>
      </c>
      <c r="C8096">
        <f t="shared" si="252"/>
        <v>1.5899874856615712</v>
      </c>
    </row>
    <row r="8097" spans="1:3" x14ac:dyDescent="0.3">
      <c r="A8097">
        <f t="shared" si="253"/>
        <v>8077</v>
      </c>
      <c r="B8097">
        <v>0.93501844603901452</v>
      </c>
      <c r="C8097">
        <f t="shared" si="252"/>
        <v>1.5904394157275592</v>
      </c>
    </row>
    <row r="8098" spans="1:3" x14ac:dyDescent="0.3">
      <c r="A8098">
        <f t="shared" si="253"/>
        <v>8078</v>
      </c>
      <c r="B8098">
        <v>0.34849157396535291</v>
      </c>
      <c r="C8098">
        <f t="shared" si="252"/>
        <v>1.5906388327326482</v>
      </c>
    </row>
    <row r="8099" spans="1:3" x14ac:dyDescent="0.3">
      <c r="A8099">
        <f t="shared" si="253"/>
        <v>8079</v>
      </c>
      <c r="B8099">
        <v>0.48789822718832743</v>
      </c>
      <c r="C8099">
        <f t="shared" si="252"/>
        <v>1.5906729785916824</v>
      </c>
    </row>
    <row r="8100" spans="1:3" x14ac:dyDescent="0.3">
      <c r="A8100">
        <f t="shared" si="253"/>
        <v>8080</v>
      </c>
      <c r="B8100">
        <v>0.84259395244474189</v>
      </c>
      <c r="C8100">
        <f t="shared" si="252"/>
        <v>1.5907011454831497</v>
      </c>
    </row>
    <row r="8101" spans="1:3" x14ac:dyDescent="0.3">
      <c r="A8101">
        <f t="shared" si="253"/>
        <v>8081</v>
      </c>
      <c r="B8101">
        <v>0.16254202545848662</v>
      </c>
      <c r="C8101">
        <f t="shared" si="252"/>
        <v>1.591228884551787</v>
      </c>
    </row>
    <row r="8102" spans="1:3" x14ac:dyDescent="0.3">
      <c r="A8102">
        <f t="shared" si="253"/>
        <v>8082</v>
      </c>
      <c r="B8102">
        <v>2.9327164176975016</v>
      </c>
      <c r="C8102">
        <f t="shared" si="252"/>
        <v>1.5913511438817609</v>
      </c>
    </row>
    <row r="8103" spans="1:3" x14ac:dyDescent="0.3">
      <c r="A8103">
        <f t="shared" si="253"/>
        <v>8083</v>
      </c>
      <c r="B8103">
        <v>0.14214641016659146</v>
      </c>
      <c r="C8103">
        <f t="shared" si="252"/>
        <v>1.5915548223873963</v>
      </c>
    </row>
    <row r="8104" spans="1:3" x14ac:dyDescent="0.3">
      <c r="A8104">
        <f t="shared" si="253"/>
        <v>8084</v>
      </c>
      <c r="B8104">
        <v>0.39131327289358375</v>
      </c>
      <c r="C8104">
        <f t="shared" si="252"/>
        <v>1.591777823980322</v>
      </c>
    </row>
    <row r="8105" spans="1:3" x14ac:dyDescent="0.3">
      <c r="A8105">
        <f t="shared" si="253"/>
        <v>8085</v>
      </c>
      <c r="B8105">
        <v>1.6642767238703582</v>
      </c>
      <c r="C8105">
        <f t="shared" si="252"/>
        <v>1.5923105088984952</v>
      </c>
    </row>
    <row r="8106" spans="1:3" x14ac:dyDescent="0.3">
      <c r="A8106">
        <f t="shared" si="253"/>
        <v>8086</v>
      </c>
      <c r="B8106">
        <v>0.46480058119476175</v>
      </c>
      <c r="C8106">
        <f t="shared" si="252"/>
        <v>1.5925600008004073</v>
      </c>
    </row>
    <row r="8107" spans="1:3" x14ac:dyDescent="0.3">
      <c r="A8107">
        <f t="shared" si="253"/>
        <v>8087</v>
      </c>
      <c r="B8107">
        <v>1.7548109766115729</v>
      </c>
      <c r="C8107">
        <f t="shared" si="252"/>
        <v>1.5926126454465177</v>
      </c>
    </row>
    <row r="8108" spans="1:3" x14ac:dyDescent="0.3">
      <c r="A8108">
        <f t="shared" si="253"/>
        <v>8088</v>
      </c>
      <c r="B8108">
        <v>0.2055059948675797</v>
      </c>
      <c r="C8108">
        <f t="shared" si="252"/>
        <v>1.5935196770994655</v>
      </c>
    </row>
    <row r="8109" spans="1:3" x14ac:dyDescent="0.3">
      <c r="A8109">
        <f t="shared" si="253"/>
        <v>8089</v>
      </c>
      <c r="B8109">
        <v>2.7042867150737835</v>
      </c>
      <c r="C8109">
        <f t="shared" si="252"/>
        <v>1.5944720534310073</v>
      </c>
    </row>
    <row r="8110" spans="1:3" x14ac:dyDescent="0.3">
      <c r="A8110">
        <f t="shared" si="253"/>
        <v>8090</v>
      </c>
      <c r="B8110">
        <v>4.0628479169889564</v>
      </c>
      <c r="C8110">
        <f t="shared" si="252"/>
        <v>1.5945642489795349</v>
      </c>
    </row>
    <row r="8111" spans="1:3" x14ac:dyDescent="0.3">
      <c r="A8111">
        <f t="shared" si="253"/>
        <v>8091</v>
      </c>
      <c r="B8111">
        <v>0.4390116822718122</v>
      </c>
      <c r="C8111">
        <f t="shared" si="252"/>
        <v>1.5946352702184947</v>
      </c>
    </row>
    <row r="8112" spans="1:3" x14ac:dyDescent="0.3">
      <c r="A8112">
        <f t="shared" si="253"/>
        <v>8092</v>
      </c>
      <c r="B8112">
        <v>1.435576969077957</v>
      </c>
      <c r="C8112">
        <f t="shared" si="252"/>
        <v>1.5957431642288533</v>
      </c>
    </row>
    <row r="8113" spans="1:3" x14ac:dyDescent="0.3">
      <c r="A8113">
        <f t="shared" si="253"/>
        <v>8093</v>
      </c>
      <c r="B8113">
        <v>0.21538677458458144</v>
      </c>
      <c r="C8113">
        <f t="shared" si="252"/>
        <v>1.5968540430622826</v>
      </c>
    </row>
    <row r="8114" spans="1:3" x14ac:dyDescent="0.3">
      <c r="A8114">
        <f t="shared" si="253"/>
        <v>8094</v>
      </c>
      <c r="B8114">
        <v>2.4764631147250187</v>
      </c>
      <c r="C8114">
        <f t="shared" si="252"/>
        <v>1.5970987923585884</v>
      </c>
    </row>
    <row r="8115" spans="1:3" x14ac:dyDescent="0.3">
      <c r="A8115">
        <f t="shared" si="253"/>
        <v>8095</v>
      </c>
      <c r="B8115">
        <v>0.79443310129813294</v>
      </c>
      <c r="C8115">
        <f t="shared" si="252"/>
        <v>1.5977008063521483</v>
      </c>
    </row>
    <row r="8116" spans="1:3" x14ac:dyDescent="0.3">
      <c r="A8116">
        <f t="shared" si="253"/>
        <v>8096</v>
      </c>
      <c r="B8116">
        <v>1.2731385679569991</v>
      </c>
      <c r="C8116">
        <f t="shared" si="252"/>
        <v>1.598215439646248</v>
      </c>
    </row>
    <row r="8117" spans="1:3" x14ac:dyDescent="0.3">
      <c r="A8117">
        <f t="shared" si="253"/>
        <v>8097</v>
      </c>
      <c r="B8117">
        <v>0.70022143812749205</v>
      </c>
      <c r="C8117">
        <f t="shared" si="252"/>
        <v>1.598360681366263</v>
      </c>
    </row>
    <row r="8118" spans="1:3" x14ac:dyDescent="0.3">
      <c r="A8118">
        <f t="shared" si="253"/>
        <v>8098</v>
      </c>
      <c r="B8118">
        <v>0.31960288245472235</v>
      </c>
      <c r="C8118">
        <f t="shared" si="252"/>
        <v>1.5990023892462826</v>
      </c>
    </row>
    <row r="8119" spans="1:3" x14ac:dyDescent="0.3">
      <c r="A8119">
        <f t="shared" si="253"/>
        <v>8099</v>
      </c>
      <c r="B8119">
        <v>0.22659439487432009</v>
      </c>
      <c r="C8119">
        <f t="shared" si="252"/>
        <v>1.5990643452932274</v>
      </c>
    </row>
    <row r="8120" spans="1:3" x14ac:dyDescent="0.3">
      <c r="A8120">
        <f t="shared" si="253"/>
        <v>8100</v>
      </c>
      <c r="B8120">
        <v>2.746007990535837E-2</v>
      </c>
      <c r="C8120">
        <f t="shared" si="252"/>
        <v>1.5995469174804318</v>
      </c>
    </row>
    <row r="8121" spans="1:3" x14ac:dyDescent="0.3">
      <c r="A8121">
        <f t="shared" si="253"/>
        <v>8101</v>
      </c>
      <c r="B8121">
        <v>0.62415938598860454</v>
      </c>
      <c r="C8121">
        <f t="shared" si="252"/>
        <v>1.599621072812103</v>
      </c>
    </row>
    <row r="8122" spans="1:3" x14ac:dyDescent="0.3">
      <c r="A8122">
        <f t="shared" si="253"/>
        <v>8102</v>
      </c>
      <c r="B8122">
        <v>0.23472465503738049</v>
      </c>
      <c r="C8122">
        <f t="shared" si="252"/>
        <v>1.600225298714389</v>
      </c>
    </row>
    <row r="8123" spans="1:3" x14ac:dyDescent="0.3">
      <c r="A8123">
        <f t="shared" si="253"/>
        <v>8103</v>
      </c>
      <c r="B8123">
        <v>2.6699367606345135</v>
      </c>
      <c r="C8123">
        <f t="shared" si="252"/>
        <v>1.6010649486985982</v>
      </c>
    </row>
    <row r="8124" spans="1:3" x14ac:dyDescent="0.3">
      <c r="A8124">
        <f t="shared" si="253"/>
        <v>8104</v>
      </c>
      <c r="B8124">
        <v>0.83224820878182082</v>
      </c>
      <c r="C8124">
        <f t="shared" si="252"/>
        <v>1.6011136283706775</v>
      </c>
    </row>
    <row r="8125" spans="1:3" x14ac:dyDescent="0.3">
      <c r="A8125">
        <f t="shared" si="253"/>
        <v>8105</v>
      </c>
      <c r="B8125">
        <v>2.1812142184720607E-3</v>
      </c>
      <c r="C8125">
        <f t="shared" si="252"/>
        <v>1.6019529282562486</v>
      </c>
    </row>
    <row r="8126" spans="1:3" x14ac:dyDescent="0.3">
      <c r="A8126">
        <f t="shared" si="253"/>
        <v>8106</v>
      </c>
      <c r="B8126">
        <v>2.0098004853754547</v>
      </c>
      <c r="C8126">
        <f t="shared" si="252"/>
        <v>1.6039989305363609</v>
      </c>
    </row>
    <row r="8127" spans="1:3" x14ac:dyDescent="0.3">
      <c r="A8127">
        <f t="shared" si="253"/>
        <v>8107</v>
      </c>
      <c r="B8127">
        <v>0.53101108622393034</v>
      </c>
      <c r="C8127">
        <f t="shared" si="252"/>
        <v>1.6045588116370222</v>
      </c>
    </row>
    <row r="8128" spans="1:3" x14ac:dyDescent="0.3">
      <c r="A8128">
        <f t="shared" si="253"/>
        <v>8108</v>
      </c>
      <c r="B8128">
        <v>0.54710820994891374</v>
      </c>
      <c r="C8128">
        <f t="shared" si="252"/>
        <v>1.6050880177965123</v>
      </c>
    </row>
    <row r="8129" spans="1:3" x14ac:dyDescent="0.3">
      <c r="A8129">
        <f t="shared" si="253"/>
        <v>8109</v>
      </c>
      <c r="B8129">
        <v>6.4438100959581579E-2</v>
      </c>
      <c r="C8129">
        <f t="shared" si="252"/>
        <v>1.6060516673660392</v>
      </c>
    </row>
    <row r="8130" spans="1:3" x14ac:dyDescent="0.3">
      <c r="A8130">
        <f t="shared" si="253"/>
        <v>8110</v>
      </c>
      <c r="B8130">
        <v>0.23423109505902717</v>
      </c>
      <c r="C8130">
        <f t="shared" si="252"/>
        <v>1.606865390439572</v>
      </c>
    </row>
    <row r="8131" spans="1:3" x14ac:dyDescent="0.3">
      <c r="A8131">
        <f t="shared" si="253"/>
        <v>8111</v>
      </c>
      <c r="B8131">
        <v>1.2114031916144552</v>
      </c>
      <c r="C8131">
        <f t="shared" si="252"/>
        <v>1.6072611379304418</v>
      </c>
    </row>
    <row r="8132" spans="1:3" x14ac:dyDescent="0.3">
      <c r="A8132">
        <f t="shared" si="253"/>
        <v>8112</v>
      </c>
      <c r="B8132">
        <v>1.5123429687326833</v>
      </c>
      <c r="C8132">
        <f t="shared" si="252"/>
        <v>1.6072796646638292</v>
      </c>
    </row>
    <row r="8133" spans="1:3" x14ac:dyDescent="0.3">
      <c r="A8133">
        <f t="shared" si="253"/>
        <v>8113</v>
      </c>
      <c r="B8133">
        <v>5.4770611931176827E-2</v>
      </c>
      <c r="C8133">
        <f t="shared" si="252"/>
        <v>1.6073207020266931</v>
      </c>
    </row>
    <row r="8134" spans="1:3" x14ac:dyDescent="0.3">
      <c r="A8134">
        <f t="shared" si="253"/>
        <v>8114</v>
      </c>
      <c r="B8134">
        <v>0.17601148982406012</v>
      </c>
      <c r="C8134">
        <f t="shared" si="252"/>
        <v>1.6074500230996693</v>
      </c>
    </row>
    <row r="8135" spans="1:3" x14ac:dyDescent="0.3">
      <c r="A8135">
        <f t="shared" si="253"/>
        <v>8115</v>
      </c>
      <c r="B8135">
        <v>0.59859697853484661</v>
      </c>
      <c r="C8135">
        <f t="shared" si="252"/>
        <v>1.6086599675872346</v>
      </c>
    </row>
    <row r="8136" spans="1:3" x14ac:dyDescent="0.3">
      <c r="A8136">
        <f t="shared" si="253"/>
        <v>8116</v>
      </c>
      <c r="B8136">
        <v>1.4493927458759575</v>
      </c>
      <c r="C8136">
        <f t="shared" si="252"/>
        <v>1.608736292715772</v>
      </c>
    </row>
    <row r="8137" spans="1:3" x14ac:dyDescent="0.3">
      <c r="A8137">
        <f t="shared" si="253"/>
        <v>8117</v>
      </c>
      <c r="B8137">
        <v>0.63388679473806819</v>
      </c>
      <c r="C8137">
        <f t="shared" si="252"/>
        <v>1.6090375763351448</v>
      </c>
    </row>
    <row r="8138" spans="1:3" x14ac:dyDescent="0.3">
      <c r="A8138">
        <f t="shared" si="253"/>
        <v>8118</v>
      </c>
      <c r="B8138">
        <v>0.22898895641202333</v>
      </c>
      <c r="C8138">
        <f t="shared" si="252"/>
        <v>1.6094479771026846</v>
      </c>
    </row>
    <row r="8139" spans="1:3" x14ac:dyDescent="0.3">
      <c r="A8139">
        <f t="shared" si="253"/>
        <v>8119</v>
      </c>
      <c r="B8139">
        <v>2.2819454263448709</v>
      </c>
      <c r="C8139">
        <f t="shared" si="252"/>
        <v>1.60975321203275</v>
      </c>
    </row>
    <row r="8140" spans="1:3" x14ac:dyDescent="0.3">
      <c r="A8140">
        <f t="shared" si="253"/>
        <v>8120</v>
      </c>
      <c r="B8140">
        <v>6.0612846666108222E-3</v>
      </c>
      <c r="C8140">
        <f t="shared" si="252"/>
        <v>1.6102190922798463</v>
      </c>
    </row>
    <row r="8141" spans="1:3" x14ac:dyDescent="0.3">
      <c r="A8141">
        <f t="shared" si="253"/>
        <v>8121</v>
      </c>
      <c r="B8141">
        <v>0.40459195899114597</v>
      </c>
      <c r="C8141">
        <f t="shared" si="252"/>
        <v>1.6103262483768599</v>
      </c>
    </row>
    <row r="8142" spans="1:3" x14ac:dyDescent="0.3">
      <c r="A8142">
        <f t="shared" si="253"/>
        <v>8122</v>
      </c>
      <c r="B8142">
        <v>5.5838274927489273E-2</v>
      </c>
      <c r="C8142">
        <f t="shared" si="252"/>
        <v>1.6108398601266585</v>
      </c>
    </row>
    <row r="8143" spans="1:3" x14ac:dyDescent="0.3">
      <c r="A8143">
        <f t="shared" si="253"/>
        <v>8123</v>
      </c>
      <c r="B8143">
        <v>3.5602825894619299</v>
      </c>
      <c r="C8143">
        <f t="shared" si="252"/>
        <v>1.6119430244041217</v>
      </c>
    </row>
    <row r="8144" spans="1:3" x14ac:dyDescent="0.3">
      <c r="A8144">
        <f t="shared" si="253"/>
        <v>8124</v>
      </c>
      <c r="B8144">
        <v>4.7188669253871849</v>
      </c>
      <c r="C8144">
        <f t="shared" si="252"/>
        <v>1.6121231146789246</v>
      </c>
    </row>
    <row r="8145" spans="1:3" x14ac:dyDescent="0.3">
      <c r="A8145">
        <f t="shared" si="253"/>
        <v>8125</v>
      </c>
      <c r="B8145">
        <v>0.53315741834615493</v>
      </c>
      <c r="C8145">
        <f t="shared" si="252"/>
        <v>1.6121588343438604</v>
      </c>
    </row>
    <row r="8146" spans="1:3" x14ac:dyDescent="0.3">
      <c r="A8146">
        <f t="shared" si="253"/>
        <v>8126</v>
      </c>
      <c r="B8146">
        <v>3.1533950002392737</v>
      </c>
      <c r="C8146">
        <f t="shared" si="252"/>
        <v>1.6128324300770021</v>
      </c>
    </row>
    <row r="8147" spans="1:3" x14ac:dyDescent="0.3">
      <c r="A8147">
        <f t="shared" si="253"/>
        <v>8127</v>
      </c>
      <c r="B8147">
        <v>0.78218677369192169</v>
      </c>
      <c r="C8147">
        <f t="shared" si="252"/>
        <v>1.6130246966200985</v>
      </c>
    </row>
    <row r="8148" spans="1:3" x14ac:dyDescent="0.3">
      <c r="A8148">
        <f t="shared" si="253"/>
        <v>8128</v>
      </c>
      <c r="B8148">
        <v>1.9777856716275188E-2</v>
      </c>
      <c r="C8148">
        <f t="shared" si="252"/>
        <v>1.6138006406876237</v>
      </c>
    </row>
    <row r="8149" spans="1:3" x14ac:dyDescent="0.3">
      <c r="A8149">
        <f t="shared" si="253"/>
        <v>8129</v>
      </c>
      <c r="B8149">
        <v>0.24239371824573053</v>
      </c>
      <c r="C8149">
        <f t="shared" si="252"/>
        <v>1.6160472103698627</v>
      </c>
    </row>
    <row r="8150" spans="1:3" x14ac:dyDescent="0.3">
      <c r="A8150">
        <f t="shared" si="253"/>
        <v>8130</v>
      </c>
      <c r="B8150">
        <v>0.15240288142220204</v>
      </c>
      <c r="C8150">
        <f t="shared" ref="C8150:C8213" si="254">SMALL($B$21:$B$10020,A8150)</f>
        <v>1.6160768211461976</v>
      </c>
    </row>
    <row r="8151" spans="1:3" x14ac:dyDescent="0.3">
      <c r="A8151">
        <f t="shared" ref="A8151:A8214" si="255">A8150+1</f>
        <v>8131</v>
      </c>
      <c r="B8151">
        <v>0.76562413208393276</v>
      </c>
      <c r="C8151">
        <f t="shared" si="254"/>
        <v>1.6178134112865483</v>
      </c>
    </row>
    <row r="8152" spans="1:3" x14ac:dyDescent="0.3">
      <c r="A8152">
        <f t="shared" si="255"/>
        <v>8132</v>
      </c>
      <c r="B8152">
        <v>3.1811272631987473</v>
      </c>
      <c r="C8152">
        <f t="shared" si="254"/>
        <v>1.6183767969677354</v>
      </c>
    </row>
    <row r="8153" spans="1:3" x14ac:dyDescent="0.3">
      <c r="A8153">
        <f t="shared" si="255"/>
        <v>8133</v>
      </c>
      <c r="B8153">
        <v>9.4805154428661442E-2</v>
      </c>
      <c r="C8153">
        <f t="shared" si="254"/>
        <v>1.618428883607187</v>
      </c>
    </row>
    <row r="8154" spans="1:3" x14ac:dyDescent="0.3">
      <c r="A8154">
        <f t="shared" si="255"/>
        <v>8134</v>
      </c>
      <c r="B8154">
        <v>0.48512659444042439</v>
      </c>
      <c r="C8154">
        <f t="shared" si="254"/>
        <v>1.6186707772165079</v>
      </c>
    </row>
    <row r="8155" spans="1:3" x14ac:dyDescent="0.3">
      <c r="A8155">
        <f t="shared" si="255"/>
        <v>8135</v>
      </c>
      <c r="B8155">
        <v>3.0712800118411385</v>
      </c>
      <c r="C8155">
        <f t="shared" si="254"/>
        <v>1.619243983226641</v>
      </c>
    </row>
    <row r="8156" spans="1:3" x14ac:dyDescent="0.3">
      <c r="A8156">
        <f t="shared" si="255"/>
        <v>8136</v>
      </c>
      <c r="B8156">
        <v>0.13775945209409657</v>
      </c>
      <c r="C8156">
        <f t="shared" si="254"/>
        <v>1.619803569678383</v>
      </c>
    </row>
    <row r="8157" spans="1:3" x14ac:dyDescent="0.3">
      <c r="A8157">
        <f t="shared" si="255"/>
        <v>8137</v>
      </c>
      <c r="B8157">
        <v>0.88324671448424552</v>
      </c>
      <c r="C8157">
        <f t="shared" si="254"/>
        <v>1.6205504367094896</v>
      </c>
    </row>
    <row r="8158" spans="1:3" x14ac:dyDescent="0.3">
      <c r="A8158">
        <f t="shared" si="255"/>
        <v>8138</v>
      </c>
      <c r="B8158">
        <v>0.79507335473862373</v>
      </c>
      <c r="C8158">
        <f t="shared" si="254"/>
        <v>1.6216963369860045</v>
      </c>
    </row>
    <row r="8159" spans="1:3" x14ac:dyDescent="0.3">
      <c r="A8159">
        <f t="shared" si="255"/>
        <v>8139</v>
      </c>
      <c r="B8159">
        <v>0.35979775375906375</v>
      </c>
      <c r="C8159">
        <f t="shared" si="254"/>
        <v>1.6225238396503896</v>
      </c>
    </row>
    <row r="8160" spans="1:3" x14ac:dyDescent="0.3">
      <c r="A8160">
        <f t="shared" si="255"/>
        <v>8140</v>
      </c>
      <c r="B8160">
        <v>0.74955034895607042</v>
      </c>
      <c r="C8160">
        <f t="shared" si="254"/>
        <v>1.6228836506303064</v>
      </c>
    </row>
    <row r="8161" spans="1:3" x14ac:dyDescent="0.3">
      <c r="A8161">
        <f t="shared" si="255"/>
        <v>8141</v>
      </c>
      <c r="B8161">
        <v>1.2469781836570257</v>
      </c>
      <c r="C8161">
        <f t="shared" si="254"/>
        <v>1.6253179744855502</v>
      </c>
    </row>
    <row r="8162" spans="1:3" x14ac:dyDescent="0.3">
      <c r="A8162">
        <f t="shared" si="255"/>
        <v>8142</v>
      </c>
      <c r="B8162">
        <v>0.44056420014696673</v>
      </c>
      <c r="C8162">
        <f t="shared" si="254"/>
        <v>1.6258815405773297</v>
      </c>
    </row>
    <row r="8163" spans="1:3" x14ac:dyDescent="0.3">
      <c r="A8163">
        <f t="shared" si="255"/>
        <v>8143</v>
      </c>
      <c r="B8163">
        <v>1.4681785718403595</v>
      </c>
      <c r="C8163">
        <f t="shared" si="254"/>
        <v>1.6266694965881749</v>
      </c>
    </row>
    <row r="8164" spans="1:3" x14ac:dyDescent="0.3">
      <c r="A8164">
        <f t="shared" si="255"/>
        <v>8144</v>
      </c>
      <c r="B8164">
        <v>0.1869386447633028</v>
      </c>
      <c r="C8164">
        <f t="shared" si="254"/>
        <v>1.6267501396789521</v>
      </c>
    </row>
    <row r="8165" spans="1:3" x14ac:dyDescent="0.3">
      <c r="A8165">
        <f t="shared" si="255"/>
        <v>8145</v>
      </c>
      <c r="B8165">
        <v>1.8673156432781737</v>
      </c>
      <c r="C8165">
        <f t="shared" si="254"/>
        <v>1.6267653006474607</v>
      </c>
    </row>
    <row r="8166" spans="1:3" x14ac:dyDescent="0.3">
      <c r="A8166">
        <f t="shared" si="255"/>
        <v>8146</v>
      </c>
      <c r="B8166">
        <v>1.5730736697967422</v>
      </c>
      <c r="C8166">
        <f t="shared" si="254"/>
        <v>1.6279440610565825</v>
      </c>
    </row>
    <row r="8167" spans="1:3" x14ac:dyDescent="0.3">
      <c r="A8167">
        <f t="shared" si="255"/>
        <v>8147</v>
      </c>
      <c r="B8167">
        <v>2.832910408135819</v>
      </c>
      <c r="C8167">
        <f t="shared" si="254"/>
        <v>1.627966538748838</v>
      </c>
    </row>
    <row r="8168" spans="1:3" x14ac:dyDescent="0.3">
      <c r="A8168">
        <f t="shared" si="255"/>
        <v>8148</v>
      </c>
      <c r="B8168">
        <v>0.92462105426760943</v>
      </c>
      <c r="C8168">
        <f t="shared" si="254"/>
        <v>1.6279930115018897</v>
      </c>
    </row>
    <row r="8169" spans="1:3" x14ac:dyDescent="0.3">
      <c r="A8169">
        <f t="shared" si="255"/>
        <v>8149</v>
      </c>
      <c r="B8169">
        <v>2.2592660432111442</v>
      </c>
      <c r="C8169">
        <f t="shared" si="254"/>
        <v>1.6287645956699615</v>
      </c>
    </row>
    <row r="8170" spans="1:3" x14ac:dyDescent="0.3">
      <c r="A8170">
        <f t="shared" si="255"/>
        <v>8150</v>
      </c>
      <c r="B8170">
        <v>0.64487773251122338</v>
      </c>
      <c r="C8170">
        <f t="shared" si="254"/>
        <v>1.6287950896602104</v>
      </c>
    </row>
    <row r="8171" spans="1:3" x14ac:dyDescent="0.3">
      <c r="A8171">
        <f t="shared" si="255"/>
        <v>8151</v>
      </c>
      <c r="B8171">
        <v>0.33034273806537229</v>
      </c>
      <c r="C8171">
        <f t="shared" si="254"/>
        <v>1.6289266901043145</v>
      </c>
    </row>
    <row r="8172" spans="1:3" x14ac:dyDescent="0.3">
      <c r="A8172">
        <f t="shared" si="255"/>
        <v>8152</v>
      </c>
      <c r="B8172">
        <v>0.31698842841669683</v>
      </c>
      <c r="C8172">
        <f t="shared" si="254"/>
        <v>1.6296169554203241</v>
      </c>
    </row>
    <row r="8173" spans="1:3" x14ac:dyDescent="0.3">
      <c r="A8173">
        <f t="shared" si="255"/>
        <v>8153</v>
      </c>
      <c r="B8173">
        <v>0.96502453023100543</v>
      </c>
      <c r="C8173">
        <f t="shared" si="254"/>
        <v>1.6297148107748236</v>
      </c>
    </row>
    <row r="8174" spans="1:3" x14ac:dyDescent="0.3">
      <c r="A8174">
        <f t="shared" si="255"/>
        <v>8154</v>
      </c>
      <c r="B8174">
        <v>1.1099794873679367</v>
      </c>
      <c r="C8174">
        <f t="shared" si="254"/>
        <v>1.6318455718716292</v>
      </c>
    </row>
    <row r="8175" spans="1:3" x14ac:dyDescent="0.3">
      <c r="A8175">
        <f t="shared" si="255"/>
        <v>8155</v>
      </c>
      <c r="B8175">
        <v>0.17200244890113958</v>
      </c>
      <c r="C8175">
        <f t="shared" si="254"/>
        <v>1.631886234215709</v>
      </c>
    </row>
    <row r="8176" spans="1:3" x14ac:dyDescent="0.3">
      <c r="A8176">
        <f t="shared" si="255"/>
        <v>8156</v>
      </c>
      <c r="B8176">
        <v>0.1003280783732301</v>
      </c>
      <c r="C8176">
        <f t="shared" si="254"/>
        <v>1.6322225535633783</v>
      </c>
    </row>
    <row r="8177" spans="1:3" x14ac:dyDescent="0.3">
      <c r="A8177">
        <f t="shared" si="255"/>
        <v>8157</v>
      </c>
      <c r="B8177">
        <v>0.82855327689554725</v>
      </c>
      <c r="C8177">
        <f t="shared" si="254"/>
        <v>1.6327860970243067</v>
      </c>
    </row>
    <row r="8178" spans="1:3" x14ac:dyDescent="0.3">
      <c r="A8178">
        <f t="shared" si="255"/>
        <v>8158</v>
      </c>
      <c r="B8178">
        <v>2.5580084452649245</v>
      </c>
      <c r="C8178">
        <f t="shared" si="254"/>
        <v>1.6331237289471225</v>
      </c>
    </row>
    <row r="8179" spans="1:3" x14ac:dyDescent="0.3">
      <c r="A8179">
        <f t="shared" si="255"/>
        <v>8159</v>
      </c>
      <c r="B8179">
        <v>0.2016740341607437</v>
      </c>
      <c r="C8179">
        <f t="shared" si="254"/>
        <v>1.633557477870575</v>
      </c>
    </row>
    <row r="8180" spans="1:3" x14ac:dyDescent="0.3">
      <c r="A8180">
        <f t="shared" si="255"/>
        <v>8160</v>
      </c>
      <c r="B8180">
        <v>0.51299340473981747</v>
      </c>
      <c r="C8180">
        <f t="shared" si="254"/>
        <v>1.6343070520756047</v>
      </c>
    </row>
    <row r="8181" spans="1:3" x14ac:dyDescent="0.3">
      <c r="A8181">
        <f t="shared" si="255"/>
        <v>8161</v>
      </c>
      <c r="B8181">
        <v>5.6299035851745431</v>
      </c>
      <c r="C8181">
        <f t="shared" si="254"/>
        <v>1.6352293793105575</v>
      </c>
    </row>
    <row r="8182" spans="1:3" x14ac:dyDescent="0.3">
      <c r="A8182">
        <f t="shared" si="255"/>
        <v>8162</v>
      </c>
      <c r="B8182">
        <v>1.1171338684776726</v>
      </c>
      <c r="C8182">
        <f t="shared" si="254"/>
        <v>1.635419542492113</v>
      </c>
    </row>
    <row r="8183" spans="1:3" x14ac:dyDescent="0.3">
      <c r="A8183">
        <f t="shared" si="255"/>
        <v>8163</v>
      </c>
      <c r="B8183">
        <v>0.46861604868441975</v>
      </c>
      <c r="C8183">
        <f t="shared" si="254"/>
        <v>1.6366129630651776</v>
      </c>
    </row>
    <row r="8184" spans="1:3" x14ac:dyDescent="0.3">
      <c r="A8184">
        <f t="shared" si="255"/>
        <v>8164</v>
      </c>
      <c r="B8184">
        <v>1.0859959670531099</v>
      </c>
      <c r="C8184">
        <f t="shared" si="254"/>
        <v>1.6368436507106237</v>
      </c>
    </row>
    <row r="8185" spans="1:3" x14ac:dyDescent="0.3">
      <c r="A8185">
        <f t="shared" si="255"/>
        <v>8165</v>
      </c>
      <c r="B8185">
        <v>0.50557685533622543</v>
      </c>
      <c r="C8185">
        <f t="shared" si="254"/>
        <v>1.638001814152112</v>
      </c>
    </row>
    <row r="8186" spans="1:3" x14ac:dyDescent="0.3">
      <c r="A8186">
        <f t="shared" si="255"/>
        <v>8166</v>
      </c>
      <c r="B8186">
        <v>0.36535158952350422</v>
      </c>
      <c r="C8186">
        <f t="shared" si="254"/>
        <v>1.6382198509260157</v>
      </c>
    </row>
    <row r="8187" spans="1:3" x14ac:dyDescent="0.3">
      <c r="A8187">
        <f t="shared" si="255"/>
        <v>8167</v>
      </c>
      <c r="B8187">
        <v>1.9609012008704336</v>
      </c>
      <c r="C8187">
        <f t="shared" si="254"/>
        <v>1.6396495217636278</v>
      </c>
    </row>
    <row r="8188" spans="1:3" x14ac:dyDescent="0.3">
      <c r="A8188">
        <f t="shared" si="255"/>
        <v>8168</v>
      </c>
      <c r="B8188">
        <v>1.9987125929317118</v>
      </c>
      <c r="C8188">
        <f t="shared" si="254"/>
        <v>1.6398431531213356</v>
      </c>
    </row>
    <row r="8189" spans="1:3" x14ac:dyDescent="0.3">
      <c r="A8189">
        <f t="shared" si="255"/>
        <v>8169</v>
      </c>
      <c r="B8189">
        <v>9.8211663251572379E-2</v>
      </c>
      <c r="C8189">
        <f t="shared" si="254"/>
        <v>1.6403543629360033</v>
      </c>
    </row>
    <row r="8190" spans="1:3" x14ac:dyDescent="0.3">
      <c r="A8190">
        <f t="shared" si="255"/>
        <v>8170</v>
      </c>
      <c r="B8190">
        <v>0.22903005710277813</v>
      </c>
      <c r="C8190">
        <f t="shared" si="254"/>
        <v>1.6404264146550305</v>
      </c>
    </row>
    <row r="8191" spans="1:3" x14ac:dyDescent="0.3">
      <c r="A8191">
        <f t="shared" si="255"/>
        <v>8171</v>
      </c>
      <c r="B8191">
        <v>0.42774720595323257</v>
      </c>
      <c r="C8191">
        <f t="shared" si="254"/>
        <v>1.6449304409498056</v>
      </c>
    </row>
    <row r="8192" spans="1:3" x14ac:dyDescent="0.3">
      <c r="A8192">
        <f t="shared" si="255"/>
        <v>8172</v>
      </c>
      <c r="B8192">
        <v>2.0247635188889834E-2</v>
      </c>
      <c r="C8192">
        <f t="shared" si="254"/>
        <v>1.6449471344499058</v>
      </c>
    </row>
    <row r="8193" spans="1:3" x14ac:dyDescent="0.3">
      <c r="A8193">
        <f t="shared" si="255"/>
        <v>8173</v>
      </c>
      <c r="B8193">
        <v>1.8769395445899864</v>
      </c>
      <c r="C8193">
        <f t="shared" si="254"/>
        <v>1.6450755277603613</v>
      </c>
    </row>
    <row r="8194" spans="1:3" x14ac:dyDescent="0.3">
      <c r="A8194">
        <f t="shared" si="255"/>
        <v>8174</v>
      </c>
      <c r="B8194">
        <v>0.60297237119932823</v>
      </c>
      <c r="C8194">
        <f t="shared" si="254"/>
        <v>1.645330356060013</v>
      </c>
    </row>
    <row r="8195" spans="1:3" x14ac:dyDescent="0.3">
      <c r="A8195">
        <f t="shared" si="255"/>
        <v>8175</v>
      </c>
      <c r="B8195">
        <v>0.11290336215250862</v>
      </c>
      <c r="C8195">
        <f t="shared" si="254"/>
        <v>1.646223271944049</v>
      </c>
    </row>
    <row r="8196" spans="1:3" x14ac:dyDescent="0.3">
      <c r="A8196">
        <f t="shared" si="255"/>
        <v>8176</v>
      </c>
      <c r="B8196">
        <v>1.4367016374931207E-2</v>
      </c>
      <c r="C8196">
        <f t="shared" si="254"/>
        <v>1.6463420197488683</v>
      </c>
    </row>
    <row r="8197" spans="1:3" x14ac:dyDescent="0.3">
      <c r="A8197">
        <f t="shared" si="255"/>
        <v>8177</v>
      </c>
      <c r="B8197">
        <v>1.1894670760523507</v>
      </c>
      <c r="C8197">
        <f t="shared" si="254"/>
        <v>1.6469870514025442</v>
      </c>
    </row>
    <row r="8198" spans="1:3" x14ac:dyDescent="0.3">
      <c r="A8198">
        <f t="shared" si="255"/>
        <v>8178</v>
      </c>
      <c r="B8198">
        <v>0.33132397098157784</v>
      </c>
      <c r="C8198">
        <f t="shared" si="254"/>
        <v>1.6470750780444199</v>
      </c>
    </row>
    <row r="8199" spans="1:3" x14ac:dyDescent="0.3">
      <c r="A8199">
        <f t="shared" si="255"/>
        <v>8179</v>
      </c>
      <c r="B8199">
        <v>7.3644306740023229</v>
      </c>
      <c r="C8199">
        <f t="shared" si="254"/>
        <v>1.6475862493994622</v>
      </c>
    </row>
    <row r="8200" spans="1:3" x14ac:dyDescent="0.3">
      <c r="A8200">
        <f t="shared" si="255"/>
        <v>8180</v>
      </c>
      <c r="B8200">
        <v>9.2073410846205128E-4</v>
      </c>
      <c r="C8200">
        <f t="shared" si="254"/>
        <v>1.6479199067507782</v>
      </c>
    </row>
    <row r="8201" spans="1:3" x14ac:dyDescent="0.3">
      <c r="A8201">
        <f t="shared" si="255"/>
        <v>8181</v>
      </c>
      <c r="B8201">
        <v>0.67533713326147926</v>
      </c>
      <c r="C8201">
        <f t="shared" si="254"/>
        <v>1.6496664532122465</v>
      </c>
    </row>
    <row r="8202" spans="1:3" x14ac:dyDescent="0.3">
      <c r="A8202">
        <f t="shared" si="255"/>
        <v>8182</v>
      </c>
      <c r="B8202">
        <v>0.38029120045492681</v>
      </c>
      <c r="C8202">
        <f t="shared" si="254"/>
        <v>1.6515430247405503</v>
      </c>
    </row>
    <row r="8203" spans="1:3" x14ac:dyDescent="0.3">
      <c r="A8203">
        <f t="shared" si="255"/>
        <v>8183</v>
      </c>
      <c r="B8203">
        <v>1.0105874018270491</v>
      </c>
      <c r="C8203">
        <f t="shared" si="254"/>
        <v>1.6518622621771839</v>
      </c>
    </row>
    <row r="8204" spans="1:3" x14ac:dyDescent="0.3">
      <c r="A8204">
        <f t="shared" si="255"/>
        <v>8184</v>
      </c>
      <c r="B8204">
        <v>0.46922305255087249</v>
      </c>
      <c r="C8204">
        <f t="shared" si="254"/>
        <v>1.6528088168091353</v>
      </c>
    </row>
    <row r="8205" spans="1:3" x14ac:dyDescent="0.3">
      <c r="A8205">
        <f t="shared" si="255"/>
        <v>8185</v>
      </c>
      <c r="B8205">
        <v>6.6346437449094742E-2</v>
      </c>
      <c r="C8205">
        <f t="shared" si="254"/>
        <v>1.6528938642152888</v>
      </c>
    </row>
    <row r="8206" spans="1:3" x14ac:dyDescent="0.3">
      <c r="A8206">
        <f t="shared" si="255"/>
        <v>8186</v>
      </c>
      <c r="B8206">
        <v>1.2368570354445123</v>
      </c>
      <c r="C8206">
        <f t="shared" si="254"/>
        <v>1.6531619914447959</v>
      </c>
    </row>
    <row r="8207" spans="1:3" x14ac:dyDescent="0.3">
      <c r="A8207">
        <f t="shared" si="255"/>
        <v>8187</v>
      </c>
      <c r="B8207">
        <v>0.35687093389936564</v>
      </c>
      <c r="C8207">
        <f t="shared" si="254"/>
        <v>1.6537702085121504</v>
      </c>
    </row>
    <row r="8208" spans="1:3" x14ac:dyDescent="0.3">
      <c r="A8208">
        <f t="shared" si="255"/>
        <v>8188</v>
      </c>
      <c r="B8208">
        <v>7.0866770029209825E-2</v>
      </c>
      <c r="C8208">
        <f t="shared" si="254"/>
        <v>1.6539126048090982</v>
      </c>
    </row>
    <row r="8209" spans="1:3" x14ac:dyDescent="0.3">
      <c r="A8209">
        <f t="shared" si="255"/>
        <v>8189</v>
      </c>
      <c r="B8209">
        <v>8.7749067074360587E-2</v>
      </c>
      <c r="C8209">
        <f t="shared" si="254"/>
        <v>1.654523358656097</v>
      </c>
    </row>
    <row r="8210" spans="1:3" x14ac:dyDescent="0.3">
      <c r="A8210">
        <f t="shared" si="255"/>
        <v>8190</v>
      </c>
      <c r="B8210">
        <v>0.93660320262987407</v>
      </c>
      <c r="C8210">
        <f t="shared" si="254"/>
        <v>1.6547099491007842</v>
      </c>
    </row>
    <row r="8211" spans="1:3" x14ac:dyDescent="0.3">
      <c r="A8211">
        <f t="shared" si="255"/>
        <v>8191</v>
      </c>
      <c r="B8211">
        <v>3.4608784155229815</v>
      </c>
      <c r="C8211">
        <f t="shared" si="254"/>
        <v>1.6551490930481103</v>
      </c>
    </row>
    <row r="8212" spans="1:3" x14ac:dyDescent="0.3">
      <c r="A8212">
        <f t="shared" si="255"/>
        <v>8192</v>
      </c>
      <c r="B8212">
        <v>2.2841141488571415E-2</v>
      </c>
      <c r="C8212">
        <f t="shared" si="254"/>
        <v>1.6551660937801784</v>
      </c>
    </row>
    <row r="8213" spans="1:3" x14ac:dyDescent="0.3">
      <c r="A8213">
        <f t="shared" si="255"/>
        <v>8193</v>
      </c>
      <c r="B8213">
        <v>0.91660929532337865</v>
      </c>
      <c r="C8213">
        <f t="shared" si="254"/>
        <v>1.6562306126116084</v>
      </c>
    </row>
    <row r="8214" spans="1:3" x14ac:dyDescent="0.3">
      <c r="A8214">
        <f t="shared" si="255"/>
        <v>8194</v>
      </c>
      <c r="B8214">
        <v>1.0679002898469681</v>
      </c>
      <c r="C8214">
        <f t="shared" ref="C8214:C8277" si="256">SMALL($B$21:$B$10020,A8214)</f>
        <v>1.6567336307371952</v>
      </c>
    </row>
    <row r="8215" spans="1:3" x14ac:dyDescent="0.3">
      <c r="A8215">
        <f t="shared" ref="A8215:A8278" si="257">A8214+1</f>
        <v>8195</v>
      </c>
      <c r="B8215">
        <v>7.2421001313920597E-2</v>
      </c>
      <c r="C8215">
        <f t="shared" si="256"/>
        <v>1.6569310559965897</v>
      </c>
    </row>
    <row r="8216" spans="1:3" x14ac:dyDescent="0.3">
      <c r="A8216">
        <f t="shared" si="257"/>
        <v>8196</v>
      </c>
      <c r="B8216">
        <v>1.3832348604636426</v>
      </c>
      <c r="C8216">
        <f t="shared" si="256"/>
        <v>1.6602959972485434</v>
      </c>
    </row>
    <row r="8217" spans="1:3" x14ac:dyDescent="0.3">
      <c r="A8217">
        <f t="shared" si="257"/>
        <v>8197</v>
      </c>
      <c r="B8217">
        <v>2.6438139811762724</v>
      </c>
      <c r="C8217">
        <f t="shared" si="256"/>
        <v>1.6606616352520798</v>
      </c>
    </row>
    <row r="8218" spans="1:3" x14ac:dyDescent="0.3">
      <c r="A8218">
        <f t="shared" si="257"/>
        <v>8198</v>
      </c>
      <c r="B8218">
        <v>3.9303515825778179E-2</v>
      </c>
      <c r="C8218">
        <f t="shared" si="256"/>
        <v>1.6608680920559327</v>
      </c>
    </row>
    <row r="8219" spans="1:3" x14ac:dyDescent="0.3">
      <c r="A8219">
        <f t="shared" si="257"/>
        <v>8199</v>
      </c>
      <c r="B8219">
        <v>0.72064402390656079</v>
      </c>
      <c r="C8219">
        <f t="shared" si="256"/>
        <v>1.6608724591178168</v>
      </c>
    </row>
    <row r="8220" spans="1:3" x14ac:dyDescent="0.3">
      <c r="A8220">
        <f t="shared" si="257"/>
        <v>8200</v>
      </c>
      <c r="B8220">
        <v>0.10073136557694595</v>
      </c>
      <c r="C8220">
        <f t="shared" si="256"/>
        <v>1.6616686274981165</v>
      </c>
    </row>
    <row r="8221" spans="1:3" x14ac:dyDescent="0.3">
      <c r="A8221">
        <f t="shared" si="257"/>
        <v>8201</v>
      </c>
      <c r="B8221">
        <v>0.70130331566518245</v>
      </c>
      <c r="C8221">
        <f t="shared" si="256"/>
        <v>1.6620718150551395</v>
      </c>
    </row>
    <row r="8222" spans="1:3" x14ac:dyDescent="0.3">
      <c r="A8222">
        <f t="shared" si="257"/>
        <v>8202</v>
      </c>
      <c r="B8222">
        <v>0.37067512529169933</v>
      </c>
      <c r="C8222">
        <f t="shared" si="256"/>
        <v>1.6624664434175034</v>
      </c>
    </row>
    <row r="8223" spans="1:3" x14ac:dyDescent="0.3">
      <c r="A8223">
        <f t="shared" si="257"/>
        <v>8203</v>
      </c>
      <c r="B8223">
        <v>9.4820249147820057E-2</v>
      </c>
      <c r="C8223">
        <f t="shared" si="256"/>
        <v>1.6634364190677835</v>
      </c>
    </row>
    <row r="8224" spans="1:3" x14ac:dyDescent="0.3">
      <c r="A8224">
        <f t="shared" si="257"/>
        <v>8204</v>
      </c>
      <c r="B8224">
        <v>3.4467283135772409E-2</v>
      </c>
      <c r="C8224">
        <f t="shared" si="256"/>
        <v>1.6635449291267017</v>
      </c>
    </row>
    <row r="8225" spans="1:3" x14ac:dyDescent="0.3">
      <c r="A8225">
        <f t="shared" si="257"/>
        <v>8205</v>
      </c>
      <c r="B8225">
        <v>1.2936968238268076</v>
      </c>
      <c r="C8225">
        <f t="shared" si="256"/>
        <v>1.6636517032826745</v>
      </c>
    </row>
    <row r="8226" spans="1:3" x14ac:dyDescent="0.3">
      <c r="A8226">
        <f t="shared" si="257"/>
        <v>8206</v>
      </c>
      <c r="B8226">
        <v>0.17614948232129102</v>
      </c>
      <c r="C8226">
        <f t="shared" si="256"/>
        <v>1.6637764892219802</v>
      </c>
    </row>
    <row r="8227" spans="1:3" x14ac:dyDescent="0.3">
      <c r="A8227">
        <f t="shared" si="257"/>
        <v>8207</v>
      </c>
      <c r="B8227">
        <v>0.50869782765089466</v>
      </c>
      <c r="C8227">
        <f t="shared" si="256"/>
        <v>1.6640307700193864</v>
      </c>
    </row>
    <row r="8228" spans="1:3" x14ac:dyDescent="0.3">
      <c r="A8228">
        <f t="shared" si="257"/>
        <v>8208</v>
      </c>
      <c r="B8228">
        <v>1.6267653006474607</v>
      </c>
      <c r="C8228">
        <f t="shared" si="256"/>
        <v>1.6642425287407043</v>
      </c>
    </row>
    <row r="8229" spans="1:3" x14ac:dyDescent="0.3">
      <c r="A8229">
        <f t="shared" si="257"/>
        <v>8209</v>
      </c>
      <c r="B8229">
        <v>0.92481704739376003</v>
      </c>
      <c r="C8229">
        <f t="shared" si="256"/>
        <v>1.6642767238703582</v>
      </c>
    </row>
    <row r="8230" spans="1:3" x14ac:dyDescent="0.3">
      <c r="A8230">
        <f t="shared" si="257"/>
        <v>8210</v>
      </c>
      <c r="B8230">
        <v>0.58105937072539926</v>
      </c>
      <c r="C8230">
        <f t="shared" si="256"/>
        <v>1.6655593532181721</v>
      </c>
    </row>
    <row r="8231" spans="1:3" x14ac:dyDescent="0.3">
      <c r="A8231">
        <f t="shared" si="257"/>
        <v>8211</v>
      </c>
      <c r="B8231">
        <v>0.6055398718772298</v>
      </c>
      <c r="C8231">
        <f t="shared" si="256"/>
        <v>1.6666965733071242</v>
      </c>
    </row>
    <row r="8232" spans="1:3" x14ac:dyDescent="0.3">
      <c r="A8232">
        <f t="shared" si="257"/>
        <v>8212</v>
      </c>
      <c r="B8232">
        <v>0.24176397698109353</v>
      </c>
      <c r="C8232">
        <f t="shared" si="256"/>
        <v>1.6674605550785797</v>
      </c>
    </row>
    <row r="8233" spans="1:3" x14ac:dyDescent="0.3">
      <c r="A8233">
        <f t="shared" si="257"/>
        <v>8213</v>
      </c>
      <c r="B8233">
        <v>1.4771285157778375</v>
      </c>
      <c r="C8233">
        <f t="shared" si="256"/>
        <v>1.6709843546984695</v>
      </c>
    </row>
    <row r="8234" spans="1:3" x14ac:dyDescent="0.3">
      <c r="A8234">
        <f t="shared" si="257"/>
        <v>8214</v>
      </c>
      <c r="B8234">
        <v>0.39381852925894512</v>
      </c>
      <c r="C8234">
        <f t="shared" si="256"/>
        <v>1.6712249188016932</v>
      </c>
    </row>
    <row r="8235" spans="1:3" x14ac:dyDescent="0.3">
      <c r="A8235">
        <f t="shared" si="257"/>
        <v>8215</v>
      </c>
      <c r="B8235">
        <v>0.31446661947194232</v>
      </c>
      <c r="C8235">
        <f t="shared" si="256"/>
        <v>1.6717255467079994</v>
      </c>
    </row>
    <row r="8236" spans="1:3" x14ac:dyDescent="0.3">
      <c r="A8236">
        <f t="shared" si="257"/>
        <v>8216</v>
      </c>
      <c r="B8236">
        <v>1.6368436507106237</v>
      </c>
      <c r="C8236">
        <f t="shared" si="256"/>
        <v>1.6718370072234567</v>
      </c>
    </row>
    <row r="8237" spans="1:3" x14ac:dyDescent="0.3">
      <c r="A8237">
        <f t="shared" si="257"/>
        <v>8217</v>
      </c>
      <c r="B8237">
        <v>1.7750110924232716</v>
      </c>
      <c r="C8237">
        <f t="shared" si="256"/>
        <v>1.6718802701393065</v>
      </c>
    </row>
    <row r="8238" spans="1:3" x14ac:dyDescent="0.3">
      <c r="A8238">
        <f t="shared" si="257"/>
        <v>8218</v>
      </c>
      <c r="B8238">
        <v>0.1035215387993047</v>
      </c>
      <c r="C8238">
        <f t="shared" si="256"/>
        <v>1.6720933735264731</v>
      </c>
    </row>
    <row r="8239" spans="1:3" x14ac:dyDescent="0.3">
      <c r="A8239">
        <f t="shared" si="257"/>
        <v>8219</v>
      </c>
      <c r="B8239">
        <v>1.0757204792615993</v>
      </c>
      <c r="C8239">
        <f t="shared" si="256"/>
        <v>1.6722554395342411</v>
      </c>
    </row>
    <row r="8240" spans="1:3" x14ac:dyDescent="0.3">
      <c r="A8240">
        <f t="shared" si="257"/>
        <v>8220</v>
      </c>
      <c r="B8240">
        <v>1.0520232448888891</v>
      </c>
      <c r="C8240">
        <f t="shared" si="256"/>
        <v>1.6728962130404403</v>
      </c>
    </row>
    <row r="8241" spans="1:3" x14ac:dyDescent="0.3">
      <c r="A8241">
        <f t="shared" si="257"/>
        <v>8221</v>
      </c>
      <c r="B8241">
        <v>0.68512731484366274</v>
      </c>
      <c r="C8241">
        <f t="shared" si="256"/>
        <v>1.6729304946782728</v>
      </c>
    </row>
    <row r="8242" spans="1:3" x14ac:dyDescent="0.3">
      <c r="A8242">
        <f t="shared" si="257"/>
        <v>8222</v>
      </c>
      <c r="B8242">
        <v>0.57744386284172844</v>
      </c>
      <c r="C8242">
        <f t="shared" si="256"/>
        <v>1.6730294048121601</v>
      </c>
    </row>
    <row r="8243" spans="1:3" x14ac:dyDescent="0.3">
      <c r="A8243">
        <f t="shared" si="257"/>
        <v>8223</v>
      </c>
      <c r="B8243">
        <v>1.6640307700193864</v>
      </c>
      <c r="C8243">
        <f t="shared" si="256"/>
        <v>1.6731807620080548</v>
      </c>
    </row>
    <row r="8244" spans="1:3" x14ac:dyDescent="0.3">
      <c r="A8244">
        <f t="shared" si="257"/>
        <v>8224</v>
      </c>
      <c r="B8244">
        <v>0.46781920058036475</v>
      </c>
      <c r="C8244">
        <f t="shared" si="256"/>
        <v>1.673658216004408</v>
      </c>
    </row>
    <row r="8245" spans="1:3" x14ac:dyDescent="0.3">
      <c r="A8245">
        <f t="shared" si="257"/>
        <v>8225</v>
      </c>
      <c r="B8245">
        <v>1.217901219885114</v>
      </c>
      <c r="C8245">
        <f t="shared" si="256"/>
        <v>1.675267608871069</v>
      </c>
    </row>
    <row r="8246" spans="1:3" x14ac:dyDescent="0.3">
      <c r="A8246">
        <f t="shared" si="257"/>
        <v>8226</v>
      </c>
      <c r="B8246">
        <v>0.59280427490959298</v>
      </c>
      <c r="C8246">
        <f t="shared" si="256"/>
        <v>1.675505362918053</v>
      </c>
    </row>
    <row r="8247" spans="1:3" x14ac:dyDescent="0.3">
      <c r="A8247">
        <f t="shared" si="257"/>
        <v>8227</v>
      </c>
      <c r="B8247">
        <v>0.87473070357229155</v>
      </c>
      <c r="C8247">
        <f t="shared" si="256"/>
        <v>1.6758336058698242</v>
      </c>
    </row>
    <row r="8248" spans="1:3" x14ac:dyDescent="0.3">
      <c r="A8248">
        <f t="shared" si="257"/>
        <v>8228</v>
      </c>
      <c r="B8248">
        <v>0.3096007017757354</v>
      </c>
      <c r="C8248">
        <f t="shared" si="256"/>
        <v>1.6770495331919832</v>
      </c>
    </row>
    <row r="8249" spans="1:3" x14ac:dyDescent="0.3">
      <c r="A8249">
        <f t="shared" si="257"/>
        <v>8229</v>
      </c>
      <c r="B8249">
        <v>0.31436055025987075</v>
      </c>
      <c r="C8249">
        <f t="shared" si="256"/>
        <v>1.6772093822015721</v>
      </c>
    </row>
    <row r="8250" spans="1:3" x14ac:dyDescent="0.3">
      <c r="A8250">
        <f t="shared" si="257"/>
        <v>8230</v>
      </c>
      <c r="B8250">
        <v>0.25902212045950224</v>
      </c>
      <c r="C8250">
        <f t="shared" si="256"/>
        <v>1.6778192667291725</v>
      </c>
    </row>
    <row r="8251" spans="1:3" x14ac:dyDescent="0.3">
      <c r="A8251">
        <f t="shared" si="257"/>
        <v>8231</v>
      </c>
      <c r="B8251">
        <v>0.15644262740501125</v>
      </c>
      <c r="C8251">
        <f t="shared" si="256"/>
        <v>1.6813437077248528</v>
      </c>
    </row>
    <row r="8252" spans="1:3" x14ac:dyDescent="0.3">
      <c r="A8252">
        <f t="shared" si="257"/>
        <v>8232</v>
      </c>
      <c r="B8252">
        <v>0.7277929035924442</v>
      </c>
      <c r="C8252">
        <f t="shared" si="256"/>
        <v>1.6817875666832085</v>
      </c>
    </row>
    <row r="8253" spans="1:3" x14ac:dyDescent="0.3">
      <c r="A8253">
        <f t="shared" si="257"/>
        <v>8233</v>
      </c>
      <c r="B8253">
        <v>0.72233318117051493</v>
      </c>
      <c r="C8253">
        <f t="shared" si="256"/>
        <v>1.6823197992441941</v>
      </c>
    </row>
    <row r="8254" spans="1:3" x14ac:dyDescent="0.3">
      <c r="A8254">
        <f t="shared" si="257"/>
        <v>8234</v>
      </c>
      <c r="B8254">
        <v>1.7429668001720511</v>
      </c>
      <c r="C8254">
        <f t="shared" si="256"/>
        <v>1.6832040937295252</v>
      </c>
    </row>
    <row r="8255" spans="1:3" x14ac:dyDescent="0.3">
      <c r="A8255">
        <f t="shared" si="257"/>
        <v>8235</v>
      </c>
      <c r="B8255">
        <v>0.87704437370736854</v>
      </c>
      <c r="C8255">
        <f t="shared" si="256"/>
        <v>1.6837285562370961</v>
      </c>
    </row>
    <row r="8256" spans="1:3" x14ac:dyDescent="0.3">
      <c r="A8256">
        <f t="shared" si="257"/>
        <v>8236</v>
      </c>
      <c r="B8256">
        <v>0.26225071022943869</v>
      </c>
      <c r="C8256">
        <f t="shared" si="256"/>
        <v>1.6840793358324786</v>
      </c>
    </row>
    <row r="8257" spans="1:3" x14ac:dyDescent="0.3">
      <c r="A8257">
        <f t="shared" si="257"/>
        <v>8237</v>
      </c>
      <c r="B8257">
        <v>4.4222681725299751E-2</v>
      </c>
      <c r="C8257">
        <f t="shared" si="256"/>
        <v>1.6849104756669189</v>
      </c>
    </row>
    <row r="8258" spans="1:3" x14ac:dyDescent="0.3">
      <c r="A8258">
        <f t="shared" si="257"/>
        <v>8238</v>
      </c>
      <c r="B8258">
        <v>0.85519382002792699</v>
      </c>
      <c r="C8258">
        <f t="shared" si="256"/>
        <v>1.6859447433618771</v>
      </c>
    </row>
    <row r="8259" spans="1:3" x14ac:dyDescent="0.3">
      <c r="A8259">
        <f t="shared" si="257"/>
        <v>8239</v>
      </c>
      <c r="B8259">
        <v>0.69967112467783821</v>
      </c>
      <c r="C8259">
        <f t="shared" si="256"/>
        <v>1.6859449771465946</v>
      </c>
    </row>
    <row r="8260" spans="1:3" x14ac:dyDescent="0.3">
      <c r="A8260">
        <f t="shared" si="257"/>
        <v>8240</v>
      </c>
      <c r="B8260">
        <v>0.66586687814058476</v>
      </c>
      <c r="C8260">
        <f t="shared" si="256"/>
        <v>1.6862670003001015</v>
      </c>
    </row>
    <row r="8261" spans="1:3" x14ac:dyDescent="0.3">
      <c r="A8261">
        <f t="shared" si="257"/>
        <v>8241</v>
      </c>
      <c r="B8261">
        <v>0.71119075327073866</v>
      </c>
      <c r="C8261">
        <f t="shared" si="256"/>
        <v>1.6884296334207531</v>
      </c>
    </row>
    <row r="8262" spans="1:3" x14ac:dyDescent="0.3">
      <c r="A8262">
        <f t="shared" si="257"/>
        <v>8242</v>
      </c>
      <c r="B8262">
        <v>2.3338110250318689</v>
      </c>
      <c r="C8262">
        <f t="shared" si="256"/>
        <v>1.689647379462609</v>
      </c>
    </row>
    <row r="8263" spans="1:3" x14ac:dyDescent="0.3">
      <c r="A8263">
        <f t="shared" si="257"/>
        <v>8243</v>
      </c>
      <c r="B8263">
        <v>0.18689747461676087</v>
      </c>
      <c r="C8263">
        <f t="shared" si="256"/>
        <v>1.6901076496648426</v>
      </c>
    </row>
    <row r="8264" spans="1:3" x14ac:dyDescent="0.3">
      <c r="A8264">
        <f t="shared" si="257"/>
        <v>8244</v>
      </c>
      <c r="B8264">
        <v>3.0817071236916158</v>
      </c>
      <c r="C8264">
        <f t="shared" si="256"/>
        <v>1.6905753189755821</v>
      </c>
    </row>
    <row r="8265" spans="1:3" x14ac:dyDescent="0.3">
      <c r="A8265">
        <f t="shared" si="257"/>
        <v>8245</v>
      </c>
      <c r="B8265">
        <v>0.57947972628041833</v>
      </c>
      <c r="C8265">
        <f t="shared" si="256"/>
        <v>1.6914776620277463</v>
      </c>
    </row>
    <row r="8266" spans="1:3" x14ac:dyDescent="0.3">
      <c r="A8266">
        <f t="shared" si="257"/>
        <v>8246</v>
      </c>
      <c r="B8266">
        <v>1.4961307985544199</v>
      </c>
      <c r="C8266">
        <f t="shared" si="256"/>
        <v>1.6926058629100669</v>
      </c>
    </row>
    <row r="8267" spans="1:3" x14ac:dyDescent="0.3">
      <c r="A8267">
        <f t="shared" si="257"/>
        <v>8247</v>
      </c>
      <c r="B8267">
        <v>0.84958972399619448</v>
      </c>
      <c r="C8267">
        <f t="shared" si="256"/>
        <v>1.6928197200398718</v>
      </c>
    </row>
    <row r="8268" spans="1:3" x14ac:dyDescent="0.3">
      <c r="A8268">
        <f t="shared" si="257"/>
        <v>8248</v>
      </c>
      <c r="B8268">
        <v>0.39175175167603271</v>
      </c>
      <c r="C8268">
        <f t="shared" si="256"/>
        <v>1.6928353879995015</v>
      </c>
    </row>
    <row r="8269" spans="1:3" x14ac:dyDescent="0.3">
      <c r="A8269">
        <f t="shared" si="257"/>
        <v>8249</v>
      </c>
      <c r="B8269">
        <v>1.2267388319615371</v>
      </c>
      <c r="C8269">
        <f t="shared" si="256"/>
        <v>1.6945044216819545</v>
      </c>
    </row>
    <row r="8270" spans="1:3" x14ac:dyDescent="0.3">
      <c r="A8270">
        <f t="shared" si="257"/>
        <v>8250</v>
      </c>
      <c r="B8270">
        <v>0.69094777832995624</v>
      </c>
      <c r="C8270">
        <f t="shared" si="256"/>
        <v>1.695306832704959</v>
      </c>
    </row>
    <row r="8271" spans="1:3" x14ac:dyDescent="0.3">
      <c r="A8271">
        <f t="shared" si="257"/>
        <v>8251</v>
      </c>
      <c r="B8271">
        <v>0.18044182061026959</v>
      </c>
      <c r="C8271">
        <f t="shared" si="256"/>
        <v>1.6968202540296624</v>
      </c>
    </row>
    <row r="8272" spans="1:3" x14ac:dyDescent="0.3">
      <c r="A8272">
        <f t="shared" si="257"/>
        <v>8252</v>
      </c>
      <c r="B8272">
        <v>0.2579882498937196</v>
      </c>
      <c r="C8272">
        <f t="shared" si="256"/>
        <v>1.6968941490479208</v>
      </c>
    </row>
    <row r="8273" spans="1:3" x14ac:dyDescent="0.3">
      <c r="A8273">
        <f t="shared" si="257"/>
        <v>8253</v>
      </c>
      <c r="B8273">
        <v>4.8373513649252686E-2</v>
      </c>
      <c r="C8273">
        <f t="shared" si="256"/>
        <v>1.6979180496763637</v>
      </c>
    </row>
    <row r="8274" spans="1:3" x14ac:dyDescent="0.3">
      <c r="A8274">
        <f t="shared" si="257"/>
        <v>8254</v>
      </c>
      <c r="B8274">
        <v>0.56780904834736412</v>
      </c>
      <c r="C8274">
        <f t="shared" si="256"/>
        <v>1.6979568535845584</v>
      </c>
    </row>
    <row r="8275" spans="1:3" x14ac:dyDescent="0.3">
      <c r="A8275">
        <f t="shared" si="257"/>
        <v>8255</v>
      </c>
      <c r="B8275">
        <v>2.0312103051281882</v>
      </c>
      <c r="C8275">
        <f t="shared" si="256"/>
        <v>1.6986074023845061</v>
      </c>
    </row>
    <row r="8276" spans="1:3" x14ac:dyDescent="0.3">
      <c r="A8276">
        <f t="shared" si="257"/>
        <v>8256</v>
      </c>
      <c r="B8276">
        <v>0.1315273405528159</v>
      </c>
      <c r="C8276">
        <f t="shared" si="256"/>
        <v>1.7003022906148377</v>
      </c>
    </row>
    <row r="8277" spans="1:3" x14ac:dyDescent="0.3">
      <c r="A8277">
        <f t="shared" si="257"/>
        <v>8257</v>
      </c>
      <c r="B8277">
        <v>5.6546713699632933E-2</v>
      </c>
      <c r="C8277">
        <f t="shared" si="256"/>
        <v>1.7003906328727587</v>
      </c>
    </row>
    <row r="8278" spans="1:3" x14ac:dyDescent="0.3">
      <c r="A8278">
        <f t="shared" si="257"/>
        <v>8258</v>
      </c>
      <c r="B8278">
        <v>1.0084447562927434</v>
      </c>
      <c r="C8278">
        <f t="shared" ref="C8278:C8341" si="258">SMALL($B$21:$B$10020,A8278)</f>
        <v>1.7009491432493458</v>
      </c>
    </row>
    <row r="8279" spans="1:3" x14ac:dyDescent="0.3">
      <c r="A8279">
        <f t="shared" ref="A8279:A8342" si="259">A8278+1</f>
        <v>8259</v>
      </c>
      <c r="B8279">
        <v>0.13483242621097413</v>
      </c>
      <c r="C8279">
        <f t="shared" si="258"/>
        <v>1.7011398714563857</v>
      </c>
    </row>
    <row r="8280" spans="1:3" x14ac:dyDescent="0.3">
      <c r="A8280">
        <f t="shared" si="259"/>
        <v>8260</v>
      </c>
      <c r="B8280">
        <v>1.182454202215852</v>
      </c>
      <c r="C8280">
        <f t="shared" si="258"/>
        <v>1.7011490671762652</v>
      </c>
    </row>
    <row r="8281" spans="1:3" x14ac:dyDescent="0.3">
      <c r="A8281">
        <f t="shared" si="259"/>
        <v>8261</v>
      </c>
      <c r="B8281">
        <v>0.14365057662738767</v>
      </c>
      <c r="C8281">
        <f t="shared" si="258"/>
        <v>1.7012649466663927</v>
      </c>
    </row>
    <row r="8282" spans="1:3" x14ac:dyDescent="0.3">
      <c r="A8282">
        <f t="shared" si="259"/>
        <v>8262</v>
      </c>
      <c r="B8282">
        <v>0.76856202389689909</v>
      </c>
      <c r="C8282">
        <f t="shared" si="258"/>
        <v>1.7013787047699878</v>
      </c>
    </row>
    <row r="8283" spans="1:3" x14ac:dyDescent="0.3">
      <c r="A8283">
        <f t="shared" si="259"/>
        <v>8263</v>
      </c>
      <c r="B8283">
        <v>0.91541051936570828</v>
      </c>
      <c r="C8283">
        <f t="shared" si="258"/>
        <v>1.7027999239748042</v>
      </c>
    </row>
    <row r="8284" spans="1:3" x14ac:dyDescent="0.3">
      <c r="A8284">
        <f t="shared" si="259"/>
        <v>8264</v>
      </c>
      <c r="B8284">
        <v>1.7421612682132008</v>
      </c>
      <c r="C8284">
        <f t="shared" si="258"/>
        <v>1.7033262379830398</v>
      </c>
    </row>
    <row r="8285" spans="1:3" x14ac:dyDescent="0.3">
      <c r="A8285">
        <f t="shared" si="259"/>
        <v>8265</v>
      </c>
      <c r="B8285">
        <v>1.1324195741163283</v>
      </c>
      <c r="C8285">
        <f t="shared" si="258"/>
        <v>1.7035672158488677</v>
      </c>
    </row>
    <row r="8286" spans="1:3" x14ac:dyDescent="0.3">
      <c r="A8286">
        <f t="shared" si="259"/>
        <v>8266</v>
      </c>
      <c r="B8286">
        <v>0.48746335303490973</v>
      </c>
      <c r="C8286">
        <f t="shared" si="258"/>
        <v>1.7045595521716734</v>
      </c>
    </row>
    <row r="8287" spans="1:3" x14ac:dyDescent="0.3">
      <c r="A8287">
        <f t="shared" si="259"/>
        <v>8267</v>
      </c>
      <c r="B8287">
        <v>1.1490660843754272</v>
      </c>
      <c r="C8287">
        <f t="shared" si="258"/>
        <v>1.7048313889250406</v>
      </c>
    </row>
    <row r="8288" spans="1:3" x14ac:dyDescent="0.3">
      <c r="A8288">
        <f t="shared" si="259"/>
        <v>8268</v>
      </c>
      <c r="B8288">
        <v>1.2475463491125671</v>
      </c>
      <c r="C8288">
        <f t="shared" si="258"/>
        <v>1.7048493159334244</v>
      </c>
    </row>
    <row r="8289" spans="1:3" x14ac:dyDescent="0.3">
      <c r="A8289">
        <f t="shared" si="259"/>
        <v>8269</v>
      </c>
      <c r="B8289">
        <v>1.0509610961849434</v>
      </c>
      <c r="C8289">
        <f t="shared" si="258"/>
        <v>1.7048690068862586</v>
      </c>
    </row>
    <row r="8290" spans="1:3" x14ac:dyDescent="0.3">
      <c r="A8290">
        <f t="shared" si="259"/>
        <v>8270</v>
      </c>
      <c r="B8290">
        <v>0.82016199103681076</v>
      </c>
      <c r="C8290">
        <f t="shared" si="258"/>
        <v>1.7052233970341442</v>
      </c>
    </row>
    <row r="8291" spans="1:3" x14ac:dyDescent="0.3">
      <c r="A8291">
        <f t="shared" si="259"/>
        <v>8271</v>
      </c>
      <c r="B8291">
        <v>0.12087188824221506</v>
      </c>
      <c r="C8291">
        <f t="shared" si="258"/>
        <v>1.7054720471977152</v>
      </c>
    </row>
    <row r="8292" spans="1:3" x14ac:dyDescent="0.3">
      <c r="A8292">
        <f t="shared" si="259"/>
        <v>8272</v>
      </c>
      <c r="B8292">
        <v>1.2940095035505306</v>
      </c>
      <c r="C8292">
        <f t="shared" si="258"/>
        <v>1.7068648332697374</v>
      </c>
    </row>
    <row r="8293" spans="1:3" x14ac:dyDescent="0.3">
      <c r="A8293">
        <f t="shared" si="259"/>
        <v>8273</v>
      </c>
      <c r="B8293">
        <v>0.15229753247610334</v>
      </c>
      <c r="C8293">
        <f t="shared" si="258"/>
        <v>1.7069001034374158</v>
      </c>
    </row>
    <row r="8294" spans="1:3" x14ac:dyDescent="0.3">
      <c r="A8294">
        <f t="shared" si="259"/>
        <v>8274</v>
      </c>
      <c r="B8294">
        <v>2.2088608192004178</v>
      </c>
      <c r="C8294">
        <f t="shared" si="258"/>
        <v>1.7072253861799414</v>
      </c>
    </row>
    <row r="8295" spans="1:3" x14ac:dyDescent="0.3">
      <c r="A8295">
        <f t="shared" si="259"/>
        <v>8275</v>
      </c>
      <c r="B8295">
        <v>3.1075781574714689E-2</v>
      </c>
      <c r="C8295">
        <f t="shared" si="258"/>
        <v>1.7081292467435201</v>
      </c>
    </row>
    <row r="8296" spans="1:3" x14ac:dyDescent="0.3">
      <c r="A8296">
        <f t="shared" si="259"/>
        <v>8276</v>
      </c>
      <c r="B8296">
        <v>0.16711783313582362</v>
      </c>
      <c r="C8296">
        <f t="shared" si="258"/>
        <v>1.7083733016498344</v>
      </c>
    </row>
    <row r="8297" spans="1:3" x14ac:dyDescent="0.3">
      <c r="A8297">
        <f t="shared" si="259"/>
        <v>8277</v>
      </c>
      <c r="B8297">
        <v>0.5642323703287786</v>
      </c>
      <c r="C8297">
        <f t="shared" si="258"/>
        <v>1.7094243909415021</v>
      </c>
    </row>
    <row r="8298" spans="1:3" x14ac:dyDescent="0.3">
      <c r="A8298">
        <f t="shared" si="259"/>
        <v>8278</v>
      </c>
      <c r="B8298">
        <v>0.75943257826035238</v>
      </c>
      <c r="C8298">
        <f t="shared" si="258"/>
        <v>1.7095884660687388</v>
      </c>
    </row>
    <row r="8299" spans="1:3" x14ac:dyDescent="0.3">
      <c r="A8299">
        <f t="shared" si="259"/>
        <v>8279</v>
      </c>
      <c r="B8299">
        <v>0.83081644866550075</v>
      </c>
      <c r="C8299">
        <f t="shared" si="258"/>
        <v>1.7104261313096762</v>
      </c>
    </row>
    <row r="8300" spans="1:3" x14ac:dyDescent="0.3">
      <c r="A8300">
        <f t="shared" si="259"/>
        <v>8280</v>
      </c>
      <c r="B8300">
        <v>0.77859757004168428</v>
      </c>
      <c r="C8300">
        <f t="shared" si="258"/>
        <v>1.7111416297248421</v>
      </c>
    </row>
    <row r="8301" spans="1:3" x14ac:dyDescent="0.3">
      <c r="A8301">
        <f t="shared" si="259"/>
        <v>8281</v>
      </c>
      <c r="B8301">
        <v>0.63150060506552608</v>
      </c>
      <c r="C8301">
        <f t="shared" si="258"/>
        <v>1.7112160601881607</v>
      </c>
    </row>
    <row r="8302" spans="1:3" x14ac:dyDescent="0.3">
      <c r="A8302">
        <f t="shared" si="259"/>
        <v>8282</v>
      </c>
      <c r="B8302">
        <v>0.87082204725760692</v>
      </c>
      <c r="C8302">
        <f t="shared" si="258"/>
        <v>1.7113848099864537</v>
      </c>
    </row>
    <row r="8303" spans="1:3" x14ac:dyDescent="0.3">
      <c r="A8303">
        <f t="shared" si="259"/>
        <v>8283</v>
      </c>
      <c r="B8303">
        <v>3.684262801921812</v>
      </c>
      <c r="C8303">
        <f t="shared" si="258"/>
        <v>1.7129048304537136</v>
      </c>
    </row>
    <row r="8304" spans="1:3" x14ac:dyDescent="0.3">
      <c r="A8304">
        <f t="shared" si="259"/>
        <v>8284</v>
      </c>
      <c r="B8304">
        <v>0.15552710818533799</v>
      </c>
      <c r="C8304">
        <f t="shared" si="258"/>
        <v>1.7132875192010688</v>
      </c>
    </row>
    <row r="8305" spans="1:3" x14ac:dyDescent="0.3">
      <c r="A8305">
        <f t="shared" si="259"/>
        <v>8285</v>
      </c>
      <c r="B8305">
        <v>0.28902125534442535</v>
      </c>
      <c r="C8305">
        <f t="shared" si="258"/>
        <v>1.7179965768463155</v>
      </c>
    </row>
    <row r="8306" spans="1:3" x14ac:dyDescent="0.3">
      <c r="A8306">
        <f t="shared" si="259"/>
        <v>8286</v>
      </c>
      <c r="B8306">
        <v>1.8079155225936379</v>
      </c>
      <c r="C8306">
        <f t="shared" si="258"/>
        <v>1.7195328823773948</v>
      </c>
    </row>
    <row r="8307" spans="1:3" x14ac:dyDescent="0.3">
      <c r="A8307">
        <f t="shared" si="259"/>
        <v>8287</v>
      </c>
      <c r="B8307">
        <v>0.87065194565240156</v>
      </c>
      <c r="C8307">
        <f t="shared" si="258"/>
        <v>1.7196704103601028</v>
      </c>
    </row>
    <row r="8308" spans="1:3" x14ac:dyDescent="0.3">
      <c r="A8308">
        <f t="shared" si="259"/>
        <v>8288</v>
      </c>
      <c r="B8308">
        <v>1.631886234215709</v>
      </c>
      <c r="C8308">
        <f t="shared" si="258"/>
        <v>1.7206031417981746</v>
      </c>
    </row>
    <row r="8309" spans="1:3" x14ac:dyDescent="0.3">
      <c r="A8309">
        <f t="shared" si="259"/>
        <v>8289</v>
      </c>
      <c r="B8309">
        <v>0.1829461716989933</v>
      </c>
      <c r="C8309">
        <f t="shared" si="258"/>
        <v>1.7210140848072122</v>
      </c>
    </row>
    <row r="8310" spans="1:3" x14ac:dyDescent="0.3">
      <c r="A8310">
        <f t="shared" si="259"/>
        <v>8290</v>
      </c>
      <c r="B8310">
        <v>0.27594906835007404</v>
      </c>
      <c r="C8310">
        <f t="shared" si="258"/>
        <v>1.7220083221220897</v>
      </c>
    </row>
    <row r="8311" spans="1:3" x14ac:dyDescent="0.3">
      <c r="A8311">
        <f t="shared" si="259"/>
        <v>8291</v>
      </c>
      <c r="B8311">
        <v>0.62864427472009754</v>
      </c>
      <c r="C8311">
        <f t="shared" si="258"/>
        <v>1.722359575574306</v>
      </c>
    </row>
    <row r="8312" spans="1:3" x14ac:dyDescent="0.3">
      <c r="A8312">
        <f t="shared" si="259"/>
        <v>8292</v>
      </c>
      <c r="B8312">
        <v>1.939945638106273</v>
      </c>
      <c r="C8312">
        <f t="shared" si="258"/>
        <v>1.722524385708498</v>
      </c>
    </row>
    <row r="8313" spans="1:3" x14ac:dyDescent="0.3">
      <c r="A8313">
        <f t="shared" si="259"/>
        <v>8293</v>
      </c>
      <c r="B8313">
        <v>0.70277697300800668</v>
      </c>
      <c r="C8313">
        <f t="shared" si="258"/>
        <v>1.7225588202146704</v>
      </c>
    </row>
    <row r="8314" spans="1:3" x14ac:dyDescent="0.3">
      <c r="A8314">
        <f t="shared" si="259"/>
        <v>8294</v>
      </c>
      <c r="B8314">
        <v>7.039963464146215E-2</v>
      </c>
      <c r="C8314">
        <f t="shared" si="258"/>
        <v>1.723346219766235</v>
      </c>
    </row>
    <row r="8315" spans="1:3" x14ac:dyDescent="0.3">
      <c r="A8315">
        <f t="shared" si="259"/>
        <v>8295</v>
      </c>
      <c r="B8315">
        <v>0.17752234511425469</v>
      </c>
      <c r="C8315">
        <f t="shared" si="258"/>
        <v>1.7234640975950331</v>
      </c>
    </row>
    <row r="8316" spans="1:3" x14ac:dyDescent="0.3">
      <c r="A8316">
        <f t="shared" si="259"/>
        <v>8296</v>
      </c>
      <c r="B8316">
        <v>0.6630934871454599</v>
      </c>
      <c r="C8316">
        <f t="shared" si="258"/>
        <v>1.7257519020842049</v>
      </c>
    </row>
    <row r="8317" spans="1:3" x14ac:dyDescent="0.3">
      <c r="A8317">
        <f t="shared" si="259"/>
        <v>8297</v>
      </c>
      <c r="B8317">
        <v>7.1788779787533619E-2</v>
      </c>
      <c r="C8317">
        <f t="shared" si="258"/>
        <v>1.7258086185923589</v>
      </c>
    </row>
    <row r="8318" spans="1:3" x14ac:dyDescent="0.3">
      <c r="A8318">
        <f t="shared" si="259"/>
        <v>8298</v>
      </c>
      <c r="B8318">
        <v>1.4932070916758327</v>
      </c>
      <c r="C8318">
        <f t="shared" si="258"/>
        <v>1.7266590396163901</v>
      </c>
    </row>
    <row r="8319" spans="1:3" x14ac:dyDescent="0.3">
      <c r="A8319">
        <f t="shared" si="259"/>
        <v>8299</v>
      </c>
      <c r="B8319">
        <v>2.0110622612903564</v>
      </c>
      <c r="C8319">
        <f t="shared" si="258"/>
        <v>1.7269700317570038</v>
      </c>
    </row>
    <row r="8320" spans="1:3" x14ac:dyDescent="0.3">
      <c r="A8320">
        <f t="shared" si="259"/>
        <v>8300</v>
      </c>
      <c r="B8320">
        <v>1.2011036649784037</v>
      </c>
      <c r="C8320">
        <f t="shared" si="258"/>
        <v>1.727907363675828</v>
      </c>
    </row>
    <row r="8321" spans="1:3" x14ac:dyDescent="0.3">
      <c r="A8321">
        <f t="shared" si="259"/>
        <v>8301</v>
      </c>
      <c r="B8321">
        <v>8.4958939679081968E-2</v>
      </c>
      <c r="C8321">
        <f t="shared" si="258"/>
        <v>1.7293144916053058</v>
      </c>
    </row>
    <row r="8322" spans="1:3" x14ac:dyDescent="0.3">
      <c r="A8322">
        <f t="shared" si="259"/>
        <v>8302</v>
      </c>
      <c r="B8322">
        <v>0.80634943252335911</v>
      </c>
      <c r="C8322">
        <f t="shared" si="258"/>
        <v>1.729386487019722</v>
      </c>
    </row>
    <row r="8323" spans="1:3" x14ac:dyDescent="0.3">
      <c r="A8323">
        <f t="shared" si="259"/>
        <v>8303</v>
      </c>
      <c r="B8323">
        <v>0.49020918945951331</v>
      </c>
      <c r="C8323">
        <f t="shared" si="258"/>
        <v>1.7297831087590074</v>
      </c>
    </row>
    <row r="8324" spans="1:3" x14ac:dyDescent="0.3">
      <c r="A8324">
        <f t="shared" si="259"/>
        <v>8304</v>
      </c>
      <c r="B8324">
        <v>0.97270287297291502</v>
      </c>
      <c r="C8324">
        <f t="shared" si="258"/>
        <v>1.7302358913876359</v>
      </c>
    </row>
    <row r="8325" spans="1:3" x14ac:dyDescent="0.3">
      <c r="A8325">
        <f t="shared" si="259"/>
        <v>8305</v>
      </c>
      <c r="B8325">
        <v>0.45676445778975805</v>
      </c>
      <c r="C8325">
        <f t="shared" si="258"/>
        <v>1.7329544458635473</v>
      </c>
    </row>
    <row r="8326" spans="1:3" x14ac:dyDescent="0.3">
      <c r="A8326">
        <f t="shared" si="259"/>
        <v>8306</v>
      </c>
      <c r="B8326">
        <v>0.59059947261884149</v>
      </c>
      <c r="C8326">
        <f t="shared" si="258"/>
        <v>1.7336535803733844</v>
      </c>
    </row>
    <row r="8327" spans="1:3" x14ac:dyDescent="0.3">
      <c r="A8327">
        <f t="shared" si="259"/>
        <v>8307</v>
      </c>
      <c r="B8327">
        <v>0.32727275709543968</v>
      </c>
      <c r="C8327">
        <f t="shared" si="258"/>
        <v>1.7336687079494162</v>
      </c>
    </row>
    <row r="8328" spans="1:3" x14ac:dyDescent="0.3">
      <c r="A8328">
        <f t="shared" si="259"/>
        <v>8308</v>
      </c>
      <c r="B8328">
        <v>1.3057450146195346</v>
      </c>
      <c r="C8328">
        <f t="shared" si="258"/>
        <v>1.7355512616517761</v>
      </c>
    </row>
    <row r="8329" spans="1:3" x14ac:dyDescent="0.3">
      <c r="A8329">
        <f t="shared" si="259"/>
        <v>8309</v>
      </c>
      <c r="B8329">
        <v>5.5454276052293787</v>
      </c>
      <c r="C8329">
        <f t="shared" si="258"/>
        <v>1.735585193644072</v>
      </c>
    </row>
    <row r="8330" spans="1:3" x14ac:dyDescent="0.3">
      <c r="A8330">
        <f t="shared" si="259"/>
        <v>8310</v>
      </c>
      <c r="B8330">
        <v>0.56424115891631832</v>
      </c>
      <c r="C8330">
        <f t="shared" si="258"/>
        <v>1.7366305969624956</v>
      </c>
    </row>
    <row r="8331" spans="1:3" x14ac:dyDescent="0.3">
      <c r="A8331">
        <f t="shared" si="259"/>
        <v>8311</v>
      </c>
      <c r="B8331">
        <v>1.8907670308644433</v>
      </c>
      <c r="C8331">
        <f t="shared" si="258"/>
        <v>1.7368494326111836</v>
      </c>
    </row>
    <row r="8332" spans="1:3" x14ac:dyDescent="0.3">
      <c r="A8332">
        <f t="shared" si="259"/>
        <v>8312</v>
      </c>
      <c r="B8332">
        <v>2.3549843912285908</v>
      </c>
      <c r="C8332">
        <f t="shared" si="258"/>
        <v>1.7368797178331339</v>
      </c>
    </row>
    <row r="8333" spans="1:3" x14ac:dyDescent="0.3">
      <c r="A8333">
        <f t="shared" si="259"/>
        <v>8313</v>
      </c>
      <c r="B8333">
        <v>0.28686010982729204</v>
      </c>
      <c r="C8333">
        <f t="shared" si="258"/>
        <v>1.7372432747207047</v>
      </c>
    </row>
    <row r="8334" spans="1:3" x14ac:dyDescent="0.3">
      <c r="A8334">
        <f t="shared" si="259"/>
        <v>8314</v>
      </c>
      <c r="B8334">
        <v>0.80325884669624004</v>
      </c>
      <c r="C8334">
        <f t="shared" si="258"/>
        <v>1.7373973399327827</v>
      </c>
    </row>
    <row r="8335" spans="1:3" x14ac:dyDescent="0.3">
      <c r="A8335">
        <f t="shared" si="259"/>
        <v>8315</v>
      </c>
      <c r="B8335">
        <v>1.2280580324544672</v>
      </c>
      <c r="C8335">
        <f t="shared" si="258"/>
        <v>1.7375606434606909</v>
      </c>
    </row>
    <row r="8336" spans="1:3" x14ac:dyDescent="0.3">
      <c r="A8336">
        <f t="shared" si="259"/>
        <v>8316</v>
      </c>
      <c r="B8336">
        <v>0.23725998550471861</v>
      </c>
      <c r="C8336">
        <f t="shared" si="258"/>
        <v>1.7376677057913739</v>
      </c>
    </row>
    <row r="8337" spans="1:3" x14ac:dyDescent="0.3">
      <c r="A8337">
        <f t="shared" si="259"/>
        <v>8317</v>
      </c>
      <c r="B8337">
        <v>1.0992915025187069</v>
      </c>
      <c r="C8337">
        <f t="shared" si="258"/>
        <v>1.7380450987637566</v>
      </c>
    </row>
    <row r="8338" spans="1:3" x14ac:dyDescent="0.3">
      <c r="A8338">
        <f t="shared" si="259"/>
        <v>8318</v>
      </c>
      <c r="B8338">
        <v>2.8759773000633162</v>
      </c>
      <c r="C8338">
        <f t="shared" si="258"/>
        <v>1.7382864391011852</v>
      </c>
    </row>
    <row r="8339" spans="1:3" x14ac:dyDescent="0.3">
      <c r="A8339">
        <f t="shared" si="259"/>
        <v>8319</v>
      </c>
      <c r="B8339">
        <v>0.34677902256661142</v>
      </c>
      <c r="C8339">
        <f t="shared" si="258"/>
        <v>1.7386913856857957</v>
      </c>
    </row>
    <row r="8340" spans="1:3" x14ac:dyDescent="0.3">
      <c r="A8340">
        <f t="shared" si="259"/>
        <v>8320</v>
      </c>
      <c r="B8340">
        <v>1.1076372741446407</v>
      </c>
      <c r="C8340">
        <f t="shared" si="258"/>
        <v>1.7393572278297427</v>
      </c>
    </row>
    <row r="8341" spans="1:3" x14ac:dyDescent="0.3">
      <c r="A8341">
        <f t="shared" si="259"/>
        <v>8321</v>
      </c>
      <c r="B8341">
        <v>1.0489641777615921</v>
      </c>
      <c r="C8341">
        <f t="shared" si="258"/>
        <v>1.7399187829145812</v>
      </c>
    </row>
    <row r="8342" spans="1:3" x14ac:dyDescent="0.3">
      <c r="A8342">
        <f t="shared" si="259"/>
        <v>8322</v>
      </c>
      <c r="B8342">
        <v>0.22272011670837921</v>
      </c>
      <c r="C8342">
        <f t="shared" ref="C8342:C8405" si="260">SMALL($B$21:$B$10020,A8342)</f>
        <v>1.7407147275576742</v>
      </c>
    </row>
    <row r="8343" spans="1:3" x14ac:dyDescent="0.3">
      <c r="A8343">
        <f t="shared" ref="A8343:A8406" si="261">A8342+1</f>
        <v>8323</v>
      </c>
      <c r="B8343">
        <v>0.62062768391262524</v>
      </c>
      <c r="C8343">
        <f t="shared" si="260"/>
        <v>1.7410275885433086</v>
      </c>
    </row>
    <row r="8344" spans="1:3" x14ac:dyDescent="0.3">
      <c r="A8344">
        <f t="shared" si="261"/>
        <v>8324</v>
      </c>
      <c r="B8344">
        <v>0.64524631123330844</v>
      </c>
      <c r="C8344">
        <f t="shared" si="260"/>
        <v>1.7420763268109229</v>
      </c>
    </row>
    <row r="8345" spans="1:3" x14ac:dyDescent="0.3">
      <c r="A8345">
        <f t="shared" si="261"/>
        <v>8325</v>
      </c>
      <c r="B8345">
        <v>1.9278338516594591</v>
      </c>
      <c r="C8345">
        <f t="shared" si="260"/>
        <v>1.7421612682132008</v>
      </c>
    </row>
    <row r="8346" spans="1:3" x14ac:dyDescent="0.3">
      <c r="A8346">
        <f t="shared" si="261"/>
        <v>8326</v>
      </c>
      <c r="B8346">
        <v>1.3515698717956584</v>
      </c>
      <c r="C8346">
        <f t="shared" si="260"/>
        <v>1.7429668001720511</v>
      </c>
    </row>
    <row r="8347" spans="1:3" x14ac:dyDescent="0.3">
      <c r="A8347">
        <f t="shared" si="261"/>
        <v>8327</v>
      </c>
      <c r="B8347">
        <v>3.1632729226476637</v>
      </c>
      <c r="C8347">
        <f t="shared" si="260"/>
        <v>1.7443557642949681</v>
      </c>
    </row>
    <row r="8348" spans="1:3" x14ac:dyDescent="0.3">
      <c r="A8348">
        <f t="shared" si="261"/>
        <v>8328</v>
      </c>
      <c r="B8348">
        <v>1.9473904843112511E-3</v>
      </c>
      <c r="C8348">
        <f t="shared" si="260"/>
        <v>1.7459034276292973</v>
      </c>
    </row>
    <row r="8349" spans="1:3" x14ac:dyDescent="0.3">
      <c r="A8349">
        <f t="shared" si="261"/>
        <v>8329</v>
      </c>
      <c r="B8349">
        <v>0.17421459745583423</v>
      </c>
      <c r="C8349">
        <f t="shared" si="260"/>
        <v>1.7464736575183348</v>
      </c>
    </row>
    <row r="8350" spans="1:3" x14ac:dyDescent="0.3">
      <c r="A8350">
        <f t="shared" si="261"/>
        <v>8330</v>
      </c>
      <c r="B8350">
        <v>0.29123477531739295</v>
      </c>
      <c r="C8350">
        <f t="shared" si="260"/>
        <v>1.7467914333041001</v>
      </c>
    </row>
    <row r="8351" spans="1:3" x14ac:dyDescent="0.3">
      <c r="A8351">
        <f t="shared" si="261"/>
        <v>8331</v>
      </c>
      <c r="B8351">
        <v>2.1817067610164687</v>
      </c>
      <c r="C8351">
        <f t="shared" si="260"/>
        <v>1.7469166712139148</v>
      </c>
    </row>
    <row r="8352" spans="1:3" x14ac:dyDescent="0.3">
      <c r="A8352">
        <f t="shared" si="261"/>
        <v>8332</v>
      </c>
      <c r="B8352">
        <v>0.48822551665113489</v>
      </c>
      <c r="C8352">
        <f t="shared" si="260"/>
        <v>1.7474204197411267</v>
      </c>
    </row>
    <row r="8353" spans="1:3" x14ac:dyDescent="0.3">
      <c r="A8353">
        <f t="shared" si="261"/>
        <v>8333</v>
      </c>
      <c r="B8353">
        <v>0.27794305396658991</v>
      </c>
      <c r="C8353">
        <f t="shared" si="260"/>
        <v>1.7480323183843014</v>
      </c>
    </row>
    <row r="8354" spans="1:3" x14ac:dyDescent="0.3">
      <c r="A8354">
        <f t="shared" si="261"/>
        <v>8334</v>
      </c>
      <c r="B8354">
        <v>5.7860646107132929</v>
      </c>
      <c r="C8354">
        <f t="shared" si="260"/>
        <v>1.7489340218091745</v>
      </c>
    </row>
    <row r="8355" spans="1:3" x14ac:dyDescent="0.3">
      <c r="A8355">
        <f t="shared" si="261"/>
        <v>8335</v>
      </c>
      <c r="B8355">
        <v>0.11349842484831307</v>
      </c>
      <c r="C8355">
        <f t="shared" si="260"/>
        <v>1.7495593510578529</v>
      </c>
    </row>
    <row r="8356" spans="1:3" x14ac:dyDescent="0.3">
      <c r="A8356">
        <f t="shared" si="261"/>
        <v>8336</v>
      </c>
      <c r="B8356">
        <v>0.73907138685888341</v>
      </c>
      <c r="C8356">
        <f t="shared" si="260"/>
        <v>1.7496718068368518</v>
      </c>
    </row>
    <row r="8357" spans="1:3" x14ac:dyDescent="0.3">
      <c r="A8357">
        <f t="shared" si="261"/>
        <v>8337</v>
      </c>
      <c r="B8357">
        <v>0.23975862517796775</v>
      </c>
      <c r="C8357">
        <f t="shared" si="260"/>
        <v>1.750928382031089</v>
      </c>
    </row>
    <row r="8358" spans="1:3" x14ac:dyDescent="0.3">
      <c r="A8358">
        <f t="shared" si="261"/>
        <v>8338</v>
      </c>
      <c r="B8358">
        <v>0.27694457627909341</v>
      </c>
      <c r="C8358">
        <f t="shared" si="260"/>
        <v>1.7516676811843273</v>
      </c>
    </row>
    <row r="8359" spans="1:3" x14ac:dyDescent="0.3">
      <c r="A8359">
        <f t="shared" si="261"/>
        <v>8339</v>
      </c>
      <c r="B8359">
        <v>5.5846707082767288E-2</v>
      </c>
      <c r="C8359">
        <f t="shared" si="260"/>
        <v>1.7516937971116</v>
      </c>
    </row>
    <row r="8360" spans="1:3" x14ac:dyDescent="0.3">
      <c r="A8360">
        <f t="shared" si="261"/>
        <v>8340</v>
      </c>
      <c r="B8360">
        <v>1.9570087849373106</v>
      </c>
      <c r="C8360">
        <f t="shared" si="260"/>
        <v>1.7517245673763622</v>
      </c>
    </row>
    <row r="8361" spans="1:3" x14ac:dyDescent="0.3">
      <c r="A8361">
        <f t="shared" si="261"/>
        <v>8341</v>
      </c>
      <c r="B8361">
        <v>0.7648776202184191</v>
      </c>
      <c r="C8361">
        <f t="shared" si="260"/>
        <v>1.7520246745304477</v>
      </c>
    </row>
    <row r="8362" spans="1:3" x14ac:dyDescent="0.3">
      <c r="A8362">
        <f t="shared" si="261"/>
        <v>8342</v>
      </c>
      <c r="B8362">
        <v>0.64501684956321359</v>
      </c>
      <c r="C8362">
        <f t="shared" si="260"/>
        <v>1.7522587263650991</v>
      </c>
    </row>
    <row r="8363" spans="1:3" x14ac:dyDescent="0.3">
      <c r="A8363">
        <f t="shared" si="261"/>
        <v>8343</v>
      </c>
      <c r="B8363">
        <v>0.61443581027831895</v>
      </c>
      <c r="C8363">
        <f t="shared" si="260"/>
        <v>1.7524018255063116</v>
      </c>
    </row>
    <row r="8364" spans="1:3" x14ac:dyDescent="0.3">
      <c r="A8364">
        <f t="shared" si="261"/>
        <v>8344</v>
      </c>
      <c r="B8364">
        <v>1.4242458490443468</v>
      </c>
      <c r="C8364">
        <f t="shared" si="260"/>
        <v>1.75423331572514</v>
      </c>
    </row>
    <row r="8365" spans="1:3" x14ac:dyDescent="0.3">
      <c r="A8365">
        <f t="shared" si="261"/>
        <v>8345</v>
      </c>
      <c r="B8365">
        <v>0.95586975256055817</v>
      </c>
      <c r="C8365">
        <f t="shared" si="260"/>
        <v>1.7546038371291863</v>
      </c>
    </row>
    <row r="8366" spans="1:3" x14ac:dyDescent="0.3">
      <c r="A8366">
        <f t="shared" si="261"/>
        <v>8346</v>
      </c>
      <c r="B8366">
        <v>0.81671449137163332</v>
      </c>
      <c r="C8366">
        <f t="shared" si="260"/>
        <v>1.7548109766115729</v>
      </c>
    </row>
    <row r="8367" spans="1:3" x14ac:dyDescent="0.3">
      <c r="A8367">
        <f t="shared" si="261"/>
        <v>8347</v>
      </c>
      <c r="B8367">
        <v>1.8447615975820157</v>
      </c>
      <c r="C8367">
        <f t="shared" si="260"/>
        <v>1.7551173497003376</v>
      </c>
    </row>
    <row r="8368" spans="1:3" x14ac:dyDescent="0.3">
      <c r="A8368">
        <f t="shared" si="261"/>
        <v>8348</v>
      </c>
      <c r="B8368">
        <v>0.31333931956528382</v>
      </c>
      <c r="C8368">
        <f t="shared" si="260"/>
        <v>1.7554285059623098</v>
      </c>
    </row>
    <row r="8369" spans="1:3" x14ac:dyDescent="0.3">
      <c r="A8369">
        <f t="shared" si="261"/>
        <v>8349</v>
      </c>
      <c r="B8369">
        <v>2.0572243318570793</v>
      </c>
      <c r="C8369">
        <f t="shared" si="260"/>
        <v>1.7563072449932284</v>
      </c>
    </row>
    <row r="8370" spans="1:3" x14ac:dyDescent="0.3">
      <c r="A8370">
        <f t="shared" si="261"/>
        <v>8350</v>
      </c>
      <c r="B8370">
        <v>1.7517245673763622</v>
      </c>
      <c r="C8370">
        <f t="shared" si="260"/>
        <v>1.756543407949811</v>
      </c>
    </row>
    <row r="8371" spans="1:3" x14ac:dyDescent="0.3">
      <c r="A8371">
        <f t="shared" si="261"/>
        <v>8351</v>
      </c>
      <c r="B8371">
        <v>0.56712030630246368</v>
      </c>
      <c r="C8371">
        <f t="shared" si="260"/>
        <v>1.756822801306863</v>
      </c>
    </row>
    <row r="8372" spans="1:3" x14ac:dyDescent="0.3">
      <c r="A8372">
        <f t="shared" si="261"/>
        <v>8352</v>
      </c>
      <c r="B8372">
        <v>0.34802314676439283</v>
      </c>
      <c r="C8372">
        <f t="shared" si="260"/>
        <v>1.7570863955388767</v>
      </c>
    </row>
    <row r="8373" spans="1:3" x14ac:dyDescent="0.3">
      <c r="A8373">
        <f t="shared" si="261"/>
        <v>8353</v>
      </c>
      <c r="B8373">
        <v>0.97563450145939989</v>
      </c>
      <c r="C8373">
        <f t="shared" si="260"/>
        <v>1.7576067053491935</v>
      </c>
    </row>
    <row r="8374" spans="1:3" x14ac:dyDescent="0.3">
      <c r="A8374">
        <f t="shared" si="261"/>
        <v>8354</v>
      </c>
      <c r="B8374">
        <v>2.930027293188016</v>
      </c>
      <c r="C8374">
        <f t="shared" si="260"/>
        <v>1.7586102929517751</v>
      </c>
    </row>
    <row r="8375" spans="1:3" x14ac:dyDescent="0.3">
      <c r="A8375">
        <f t="shared" si="261"/>
        <v>8355</v>
      </c>
      <c r="B8375">
        <v>0.2523570583876209</v>
      </c>
      <c r="C8375">
        <f t="shared" si="260"/>
        <v>1.7588942370164418</v>
      </c>
    </row>
    <row r="8376" spans="1:3" x14ac:dyDescent="0.3">
      <c r="A8376">
        <f t="shared" si="261"/>
        <v>8356</v>
      </c>
      <c r="B8376">
        <v>1.7856183415783533</v>
      </c>
      <c r="C8376">
        <f t="shared" si="260"/>
        <v>1.759542465061815</v>
      </c>
    </row>
    <row r="8377" spans="1:3" x14ac:dyDescent="0.3">
      <c r="A8377">
        <f t="shared" si="261"/>
        <v>8357</v>
      </c>
      <c r="B8377">
        <v>0.20922970864823509</v>
      </c>
      <c r="C8377">
        <f t="shared" si="260"/>
        <v>1.7604901868393066</v>
      </c>
    </row>
    <row r="8378" spans="1:3" x14ac:dyDescent="0.3">
      <c r="A8378">
        <f t="shared" si="261"/>
        <v>8358</v>
      </c>
      <c r="B8378">
        <v>3.0002390798525846E-2</v>
      </c>
      <c r="C8378">
        <f t="shared" si="260"/>
        <v>1.7633698628101599</v>
      </c>
    </row>
    <row r="8379" spans="1:3" x14ac:dyDescent="0.3">
      <c r="A8379">
        <f t="shared" si="261"/>
        <v>8359</v>
      </c>
      <c r="B8379">
        <v>5.4059592438791615</v>
      </c>
      <c r="C8379">
        <f t="shared" si="260"/>
        <v>1.7634742333078743</v>
      </c>
    </row>
    <row r="8380" spans="1:3" x14ac:dyDescent="0.3">
      <c r="A8380">
        <f t="shared" si="261"/>
        <v>8360</v>
      </c>
      <c r="B8380">
        <v>3.5680239914765988E-3</v>
      </c>
      <c r="C8380">
        <f t="shared" si="260"/>
        <v>1.7637228202020816</v>
      </c>
    </row>
    <row r="8381" spans="1:3" x14ac:dyDescent="0.3">
      <c r="A8381">
        <f t="shared" si="261"/>
        <v>8361</v>
      </c>
      <c r="B8381">
        <v>0.10825161147717943</v>
      </c>
      <c r="C8381">
        <f t="shared" si="260"/>
        <v>1.7641867056249341</v>
      </c>
    </row>
    <row r="8382" spans="1:3" x14ac:dyDescent="0.3">
      <c r="A8382">
        <f t="shared" si="261"/>
        <v>8362</v>
      </c>
      <c r="B8382">
        <v>1.4956257934488366</v>
      </c>
      <c r="C8382">
        <f t="shared" si="260"/>
        <v>1.7649504827488627</v>
      </c>
    </row>
    <row r="8383" spans="1:3" x14ac:dyDescent="0.3">
      <c r="A8383">
        <f t="shared" si="261"/>
        <v>8363</v>
      </c>
      <c r="B8383">
        <v>1.8433197006081403</v>
      </c>
      <c r="C8383">
        <f t="shared" si="260"/>
        <v>1.7649815579589438</v>
      </c>
    </row>
    <row r="8384" spans="1:3" x14ac:dyDescent="0.3">
      <c r="A8384">
        <f t="shared" si="261"/>
        <v>8364</v>
      </c>
      <c r="B8384">
        <v>1.1290923376853381</v>
      </c>
      <c r="C8384">
        <f t="shared" si="260"/>
        <v>1.7660070653748439</v>
      </c>
    </row>
    <row r="8385" spans="1:3" x14ac:dyDescent="0.3">
      <c r="A8385">
        <f t="shared" si="261"/>
        <v>8365</v>
      </c>
      <c r="B8385">
        <v>0.4272262942186773</v>
      </c>
      <c r="C8385">
        <f t="shared" si="260"/>
        <v>1.7674152329173713</v>
      </c>
    </row>
    <row r="8386" spans="1:3" x14ac:dyDescent="0.3">
      <c r="A8386">
        <f t="shared" si="261"/>
        <v>8366</v>
      </c>
      <c r="B8386">
        <v>0.71890451131996103</v>
      </c>
      <c r="C8386">
        <f t="shared" si="260"/>
        <v>1.7686584359690454</v>
      </c>
    </row>
    <row r="8387" spans="1:3" x14ac:dyDescent="0.3">
      <c r="A8387">
        <f t="shared" si="261"/>
        <v>8367</v>
      </c>
      <c r="B8387">
        <v>0.56543269514918504</v>
      </c>
      <c r="C8387">
        <f t="shared" si="260"/>
        <v>1.7705173598343082</v>
      </c>
    </row>
    <row r="8388" spans="1:3" x14ac:dyDescent="0.3">
      <c r="A8388">
        <f t="shared" si="261"/>
        <v>8368</v>
      </c>
      <c r="B8388">
        <v>0.36693738884613869</v>
      </c>
      <c r="C8388">
        <f t="shared" si="260"/>
        <v>1.7712688488890966</v>
      </c>
    </row>
    <row r="8389" spans="1:3" x14ac:dyDescent="0.3">
      <c r="A8389">
        <f t="shared" si="261"/>
        <v>8369</v>
      </c>
      <c r="B8389">
        <v>0.81104559841292678</v>
      </c>
      <c r="C8389">
        <f t="shared" si="260"/>
        <v>1.7715271895261733</v>
      </c>
    </row>
    <row r="8390" spans="1:3" x14ac:dyDescent="0.3">
      <c r="A8390">
        <f t="shared" si="261"/>
        <v>8370</v>
      </c>
      <c r="B8390">
        <v>4.1729509613484108</v>
      </c>
      <c r="C8390">
        <f t="shared" si="260"/>
        <v>1.7716126472015794</v>
      </c>
    </row>
    <row r="8391" spans="1:3" x14ac:dyDescent="0.3">
      <c r="A8391">
        <f t="shared" si="261"/>
        <v>8371</v>
      </c>
      <c r="B8391">
        <v>1.4109690217539907</v>
      </c>
      <c r="C8391">
        <f t="shared" si="260"/>
        <v>1.7716415562359098</v>
      </c>
    </row>
    <row r="8392" spans="1:3" x14ac:dyDescent="0.3">
      <c r="A8392">
        <f t="shared" si="261"/>
        <v>8372</v>
      </c>
      <c r="B8392">
        <v>0.61901008635453802</v>
      </c>
      <c r="C8392">
        <f t="shared" si="260"/>
        <v>1.7720191950420618</v>
      </c>
    </row>
    <row r="8393" spans="1:3" x14ac:dyDescent="0.3">
      <c r="A8393">
        <f t="shared" si="261"/>
        <v>8373</v>
      </c>
      <c r="B8393">
        <v>1.1373719825881388</v>
      </c>
      <c r="C8393">
        <f t="shared" si="260"/>
        <v>1.7735870451555173</v>
      </c>
    </row>
    <row r="8394" spans="1:3" x14ac:dyDescent="0.3">
      <c r="A8394">
        <f t="shared" si="261"/>
        <v>8374</v>
      </c>
      <c r="B8394">
        <v>0.3749094639969881</v>
      </c>
      <c r="C8394">
        <f t="shared" si="260"/>
        <v>1.7737519093254472</v>
      </c>
    </row>
    <row r="8395" spans="1:3" x14ac:dyDescent="0.3">
      <c r="A8395">
        <f t="shared" si="261"/>
        <v>8375</v>
      </c>
      <c r="B8395">
        <v>0.94737315514604581</v>
      </c>
      <c r="C8395">
        <f t="shared" si="260"/>
        <v>1.7739230937344073</v>
      </c>
    </row>
    <row r="8396" spans="1:3" x14ac:dyDescent="0.3">
      <c r="A8396">
        <f t="shared" si="261"/>
        <v>8376</v>
      </c>
      <c r="B8396">
        <v>2.8229200503157541</v>
      </c>
      <c r="C8396">
        <f t="shared" si="260"/>
        <v>1.774295398957672</v>
      </c>
    </row>
    <row r="8397" spans="1:3" x14ac:dyDescent="0.3">
      <c r="A8397">
        <f t="shared" si="261"/>
        <v>8377</v>
      </c>
      <c r="B8397">
        <v>1.1411995697210957</v>
      </c>
      <c r="C8397">
        <f t="shared" si="260"/>
        <v>1.7750110924232716</v>
      </c>
    </row>
    <row r="8398" spans="1:3" x14ac:dyDescent="0.3">
      <c r="A8398">
        <f t="shared" si="261"/>
        <v>8378</v>
      </c>
      <c r="B8398">
        <v>2.2572905824249139</v>
      </c>
      <c r="C8398">
        <f t="shared" si="260"/>
        <v>1.7752910501061157</v>
      </c>
    </row>
    <row r="8399" spans="1:3" x14ac:dyDescent="0.3">
      <c r="A8399">
        <f t="shared" si="261"/>
        <v>8379</v>
      </c>
      <c r="B8399">
        <v>0.13292720885564191</v>
      </c>
      <c r="C8399">
        <f t="shared" si="260"/>
        <v>1.7755049746699769</v>
      </c>
    </row>
    <row r="8400" spans="1:3" x14ac:dyDescent="0.3">
      <c r="A8400">
        <f t="shared" si="261"/>
        <v>8380</v>
      </c>
      <c r="B8400">
        <v>1.5169336212361366</v>
      </c>
      <c r="C8400">
        <f t="shared" si="260"/>
        <v>1.7755995756192891</v>
      </c>
    </row>
    <row r="8401" spans="1:3" x14ac:dyDescent="0.3">
      <c r="A8401">
        <f t="shared" si="261"/>
        <v>8381</v>
      </c>
      <c r="B8401">
        <v>0.28631760509158166</v>
      </c>
      <c r="C8401">
        <f t="shared" si="260"/>
        <v>1.776404670555797</v>
      </c>
    </row>
    <row r="8402" spans="1:3" x14ac:dyDescent="0.3">
      <c r="A8402">
        <f t="shared" si="261"/>
        <v>8382</v>
      </c>
      <c r="B8402">
        <v>0.42385620921022693</v>
      </c>
      <c r="C8402">
        <f t="shared" si="260"/>
        <v>1.7764512793973692</v>
      </c>
    </row>
    <row r="8403" spans="1:3" x14ac:dyDescent="0.3">
      <c r="A8403">
        <f t="shared" si="261"/>
        <v>8383</v>
      </c>
      <c r="B8403">
        <v>0.7117772901874464</v>
      </c>
      <c r="C8403">
        <f t="shared" si="260"/>
        <v>1.7785037506937462</v>
      </c>
    </row>
    <row r="8404" spans="1:3" x14ac:dyDescent="0.3">
      <c r="A8404">
        <f t="shared" si="261"/>
        <v>8384</v>
      </c>
      <c r="B8404">
        <v>0.26878960179650413</v>
      </c>
      <c r="C8404">
        <f t="shared" si="260"/>
        <v>1.77868779208877</v>
      </c>
    </row>
    <row r="8405" spans="1:3" x14ac:dyDescent="0.3">
      <c r="A8405">
        <f t="shared" si="261"/>
        <v>8385</v>
      </c>
      <c r="B8405">
        <v>1.6637764892219802</v>
      </c>
      <c r="C8405">
        <f t="shared" si="260"/>
        <v>1.7793917261989742</v>
      </c>
    </row>
    <row r="8406" spans="1:3" x14ac:dyDescent="0.3">
      <c r="A8406">
        <f t="shared" si="261"/>
        <v>8386</v>
      </c>
      <c r="B8406">
        <v>0.98942693066219123</v>
      </c>
      <c r="C8406">
        <f t="shared" ref="C8406:C8469" si="262">SMALL($B$21:$B$10020,A8406)</f>
        <v>1.7800671186102981</v>
      </c>
    </row>
    <row r="8407" spans="1:3" x14ac:dyDescent="0.3">
      <c r="A8407">
        <f t="shared" ref="A8407:A8470" si="263">A8406+1</f>
        <v>8387</v>
      </c>
      <c r="B8407">
        <v>1.0113006173740604</v>
      </c>
      <c r="C8407">
        <f t="shared" si="262"/>
        <v>1.78055582058752</v>
      </c>
    </row>
    <row r="8408" spans="1:3" x14ac:dyDescent="0.3">
      <c r="A8408">
        <f t="shared" si="263"/>
        <v>8388</v>
      </c>
      <c r="B8408">
        <v>8.9974548529786702E-2</v>
      </c>
      <c r="C8408">
        <f t="shared" si="262"/>
        <v>1.7822595773519387</v>
      </c>
    </row>
    <row r="8409" spans="1:3" x14ac:dyDescent="0.3">
      <c r="A8409">
        <f t="shared" si="263"/>
        <v>8389</v>
      </c>
      <c r="B8409">
        <v>1.4100750462221812</v>
      </c>
      <c r="C8409">
        <f t="shared" si="262"/>
        <v>1.7828390328269035</v>
      </c>
    </row>
    <row r="8410" spans="1:3" x14ac:dyDescent="0.3">
      <c r="A8410">
        <f t="shared" si="263"/>
        <v>8390</v>
      </c>
      <c r="B8410">
        <v>0.1176946756451327</v>
      </c>
      <c r="C8410">
        <f t="shared" si="262"/>
        <v>1.7843303699346817</v>
      </c>
    </row>
    <row r="8411" spans="1:3" x14ac:dyDescent="0.3">
      <c r="A8411">
        <f t="shared" si="263"/>
        <v>8391</v>
      </c>
      <c r="B8411">
        <v>0.26123372865446592</v>
      </c>
      <c r="C8411">
        <f t="shared" si="262"/>
        <v>1.7844605714844795</v>
      </c>
    </row>
    <row r="8412" spans="1:3" x14ac:dyDescent="0.3">
      <c r="A8412">
        <f t="shared" si="263"/>
        <v>8392</v>
      </c>
      <c r="B8412">
        <v>1.9484512757249386</v>
      </c>
      <c r="C8412">
        <f t="shared" si="262"/>
        <v>1.7856183415783533</v>
      </c>
    </row>
    <row r="8413" spans="1:3" x14ac:dyDescent="0.3">
      <c r="A8413">
        <f t="shared" si="263"/>
        <v>8393</v>
      </c>
      <c r="B8413">
        <v>0.28408475820667523</v>
      </c>
      <c r="C8413">
        <f t="shared" si="262"/>
        <v>1.7856926868697045</v>
      </c>
    </row>
    <row r="8414" spans="1:3" x14ac:dyDescent="0.3">
      <c r="A8414">
        <f t="shared" si="263"/>
        <v>8394</v>
      </c>
      <c r="B8414">
        <v>0.40470768089224363</v>
      </c>
      <c r="C8414">
        <f t="shared" si="262"/>
        <v>1.7879676041314612</v>
      </c>
    </row>
    <row r="8415" spans="1:3" x14ac:dyDescent="0.3">
      <c r="A8415">
        <f t="shared" si="263"/>
        <v>8395</v>
      </c>
      <c r="B8415">
        <v>0.51246649436212399</v>
      </c>
      <c r="C8415">
        <f t="shared" si="262"/>
        <v>1.7885034073646626</v>
      </c>
    </row>
    <row r="8416" spans="1:3" x14ac:dyDescent="0.3">
      <c r="A8416">
        <f t="shared" si="263"/>
        <v>8396</v>
      </c>
      <c r="B8416">
        <v>3.0663743549032123</v>
      </c>
      <c r="C8416">
        <f t="shared" si="262"/>
        <v>1.7909376767288507</v>
      </c>
    </row>
    <row r="8417" spans="1:3" x14ac:dyDescent="0.3">
      <c r="A8417">
        <f t="shared" si="263"/>
        <v>8397</v>
      </c>
      <c r="B8417">
        <v>1.7755049746699769</v>
      </c>
      <c r="C8417">
        <f t="shared" si="262"/>
        <v>1.7909510404397366</v>
      </c>
    </row>
    <row r="8418" spans="1:3" x14ac:dyDescent="0.3">
      <c r="A8418">
        <f t="shared" si="263"/>
        <v>8398</v>
      </c>
      <c r="B8418">
        <v>1.4159745700192867</v>
      </c>
      <c r="C8418">
        <f t="shared" si="262"/>
        <v>1.7912478904387106</v>
      </c>
    </row>
    <row r="8419" spans="1:3" x14ac:dyDescent="0.3">
      <c r="A8419">
        <f t="shared" si="263"/>
        <v>8399</v>
      </c>
      <c r="B8419">
        <v>1.2756382435996105</v>
      </c>
      <c r="C8419">
        <f t="shared" si="262"/>
        <v>1.7923237805532397</v>
      </c>
    </row>
    <row r="8420" spans="1:3" x14ac:dyDescent="0.3">
      <c r="A8420">
        <f t="shared" si="263"/>
        <v>8400</v>
      </c>
      <c r="B8420">
        <v>2.8484837405585388</v>
      </c>
      <c r="C8420">
        <f t="shared" si="262"/>
        <v>1.7926298866214967</v>
      </c>
    </row>
    <row r="8421" spans="1:3" x14ac:dyDescent="0.3">
      <c r="A8421">
        <f t="shared" si="263"/>
        <v>8401</v>
      </c>
      <c r="B8421">
        <v>0.34496772282406796</v>
      </c>
      <c r="C8421">
        <f t="shared" si="262"/>
        <v>1.7927555248970219</v>
      </c>
    </row>
    <row r="8422" spans="1:3" x14ac:dyDescent="0.3">
      <c r="A8422">
        <f t="shared" si="263"/>
        <v>8402</v>
      </c>
      <c r="B8422">
        <v>0.94347923435752046</v>
      </c>
      <c r="C8422">
        <f t="shared" si="262"/>
        <v>1.7932838793489836</v>
      </c>
    </row>
    <row r="8423" spans="1:3" x14ac:dyDescent="0.3">
      <c r="A8423">
        <f t="shared" si="263"/>
        <v>8403</v>
      </c>
      <c r="B8423">
        <v>0.48586644465341444</v>
      </c>
      <c r="C8423">
        <f t="shared" si="262"/>
        <v>1.7936449264328995</v>
      </c>
    </row>
    <row r="8424" spans="1:3" x14ac:dyDescent="0.3">
      <c r="A8424">
        <f t="shared" si="263"/>
        <v>8404</v>
      </c>
      <c r="B8424">
        <v>0.20415702822566595</v>
      </c>
      <c r="C8424">
        <f t="shared" si="262"/>
        <v>1.7939389974141675</v>
      </c>
    </row>
    <row r="8425" spans="1:3" x14ac:dyDescent="0.3">
      <c r="A8425">
        <f t="shared" si="263"/>
        <v>8405</v>
      </c>
      <c r="B8425">
        <v>0.32911342025524282</v>
      </c>
      <c r="C8425">
        <f t="shared" si="262"/>
        <v>1.7951201065216451</v>
      </c>
    </row>
    <row r="8426" spans="1:3" x14ac:dyDescent="0.3">
      <c r="A8426">
        <f t="shared" si="263"/>
        <v>8406</v>
      </c>
      <c r="B8426">
        <v>0.17509858735611017</v>
      </c>
      <c r="C8426">
        <f t="shared" si="262"/>
        <v>1.7957609211495804</v>
      </c>
    </row>
    <row r="8427" spans="1:3" x14ac:dyDescent="0.3">
      <c r="A8427">
        <f t="shared" si="263"/>
        <v>8407</v>
      </c>
      <c r="B8427">
        <v>0.11552431088756232</v>
      </c>
      <c r="C8427">
        <f t="shared" si="262"/>
        <v>1.796066348093031</v>
      </c>
    </row>
    <row r="8428" spans="1:3" x14ac:dyDescent="0.3">
      <c r="A8428">
        <f t="shared" si="263"/>
        <v>8408</v>
      </c>
      <c r="B8428">
        <v>0.51115816979006379</v>
      </c>
      <c r="C8428">
        <f t="shared" si="262"/>
        <v>1.7965755020869112</v>
      </c>
    </row>
    <row r="8429" spans="1:3" x14ac:dyDescent="0.3">
      <c r="A8429">
        <f t="shared" si="263"/>
        <v>8409</v>
      </c>
      <c r="B8429">
        <v>1.8513229069275567</v>
      </c>
      <c r="C8429">
        <f t="shared" si="262"/>
        <v>1.7972906177896073</v>
      </c>
    </row>
    <row r="8430" spans="1:3" x14ac:dyDescent="0.3">
      <c r="A8430">
        <f t="shared" si="263"/>
        <v>8410</v>
      </c>
      <c r="B8430">
        <v>0.15556248551524154</v>
      </c>
      <c r="C8430">
        <f t="shared" si="262"/>
        <v>1.7977483357564599</v>
      </c>
    </row>
    <row r="8431" spans="1:3" x14ac:dyDescent="0.3">
      <c r="A8431">
        <f t="shared" si="263"/>
        <v>8411</v>
      </c>
      <c r="B8431">
        <v>0.46216157711710304</v>
      </c>
      <c r="C8431">
        <f t="shared" si="262"/>
        <v>1.7987847221465734</v>
      </c>
    </row>
    <row r="8432" spans="1:3" x14ac:dyDescent="0.3">
      <c r="A8432">
        <f t="shared" si="263"/>
        <v>8412</v>
      </c>
      <c r="B8432">
        <v>0.10329416941357761</v>
      </c>
      <c r="C8432">
        <f t="shared" si="262"/>
        <v>1.8007934616066901</v>
      </c>
    </row>
    <row r="8433" spans="1:3" x14ac:dyDescent="0.3">
      <c r="A8433">
        <f t="shared" si="263"/>
        <v>8413</v>
      </c>
      <c r="B8433">
        <v>0.21512803831179061</v>
      </c>
      <c r="C8433">
        <f t="shared" si="262"/>
        <v>1.8015518201183078</v>
      </c>
    </row>
    <row r="8434" spans="1:3" x14ac:dyDescent="0.3">
      <c r="A8434">
        <f t="shared" si="263"/>
        <v>8414</v>
      </c>
      <c r="B8434">
        <v>8.7115139947884446E-2</v>
      </c>
      <c r="C8434">
        <f t="shared" si="262"/>
        <v>1.8029175063302381</v>
      </c>
    </row>
    <row r="8435" spans="1:3" x14ac:dyDescent="0.3">
      <c r="A8435">
        <f t="shared" si="263"/>
        <v>8415</v>
      </c>
      <c r="B8435">
        <v>1.1182891714582768</v>
      </c>
      <c r="C8435">
        <f t="shared" si="262"/>
        <v>1.8032468571859279</v>
      </c>
    </row>
    <row r="8436" spans="1:3" x14ac:dyDescent="0.3">
      <c r="A8436">
        <f t="shared" si="263"/>
        <v>8416</v>
      </c>
      <c r="B8436">
        <v>0.6179489041977726</v>
      </c>
      <c r="C8436">
        <f t="shared" si="262"/>
        <v>1.8051315219124173</v>
      </c>
    </row>
    <row r="8437" spans="1:3" x14ac:dyDescent="0.3">
      <c r="A8437">
        <f t="shared" si="263"/>
        <v>8417</v>
      </c>
      <c r="B8437">
        <v>0.19237175072762214</v>
      </c>
      <c r="C8437">
        <f t="shared" si="262"/>
        <v>1.8052198794613927</v>
      </c>
    </row>
    <row r="8438" spans="1:3" x14ac:dyDescent="0.3">
      <c r="A8438">
        <f t="shared" si="263"/>
        <v>8418</v>
      </c>
      <c r="B8438">
        <v>1.5658960517812408</v>
      </c>
      <c r="C8438">
        <f t="shared" si="262"/>
        <v>1.8052463291311591</v>
      </c>
    </row>
    <row r="8439" spans="1:3" x14ac:dyDescent="0.3">
      <c r="A8439">
        <f t="shared" si="263"/>
        <v>8419</v>
      </c>
      <c r="B8439">
        <v>4.6486157267838575</v>
      </c>
      <c r="C8439">
        <f t="shared" si="262"/>
        <v>1.8067199267991503</v>
      </c>
    </row>
    <row r="8440" spans="1:3" x14ac:dyDescent="0.3">
      <c r="A8440">
        <f t="shared" si="263"/>
        <v>8420</v>
      </c>
      <c r="B8440">
        <v>1.2409603439245331</v>
      </c>
      <c r="C8440">
        <f t="shared" si="262"/>
        <v>1.8079155225936379</v>
      </c>
    </row>
    <row r="8441" spans="1:3" x14ac:dyDescent="0.3">
      <c r="A8441">
        <f t="shared" si="263"/>
        <v>8421</v>
      </c>
      <c r="B8441">
        <v>0.52505289984736869</v>
      </c>
      <c r="C8441">
        <f t="shared" si="262"/>
        <v>1.8080553196418914</v>
      </c>
    </row>
    <row r="8442" spans="1:3" x14ac:dyDescent="0.3">
      <c r="A8442">
        <f t="shared" si="263"/>
        <v>8422</v>
      </c>
      <c r="B8442">
        <v>2.2873107519580902</v>
      </c>
      <c r="C8442">
        <f t="shared" si="262"/>
        <v>1.8082786242660971</v>
      </c>
    </row>
    <row r="8443" spans="1:3" x14ac:dyDescent="0.3">
      <c r="A8443">
        <f t="shared" si="263"/>
        <v>8423</v>
      </c>
      <c r="B8443">
        <v>1.9156921313341293</v>
      </c>
      <c r="C8443">
        <f t="shared" si="262"/>
        <v>1.8095615587112543</v>
      </c>
    </row>
    <row r="8444" spans="1:3" x14ac:dyDescent="0.3">
      <c r="A8444">
        <f t="shared" si="263"/>
        <v>8424</v>
      </c>
      <c r="B8444">
        <v>0.68899543567580279</v>
      </c>
      <c r="C8444">
        <f t="shared" si="262"/>
        <v>1.8103574172006451</v>
      </c>
    </row>
    <row r="8445" spans="1:3" x14ac:dyDescent="0.3">
      <c r="A8445">
        <f t="shared" si="263"/>
        <v>8425</v>
      </c>
      <c r="B8445">
        <v>0.47370430799547414</v>
      </c>
      <c r="C8445">
        <f t="shared" si="262"/>
        <v>1.8108546612657002</v>
      </c>
    </row>
    <row r="8446" spans="1:3" x14ac:dyDescent="0.3">
      <c r="A8446">
        <f t="shared" si="263"/>
        <v>8426</v>
      </c>
      <c r="B8446">
        <v>0.27238285534742634</v>
      </c>
      <c r="C8446">
        <f t="shared" si="262"/>
        <v>1.8122997628336037</v>
      </c>
    </row>
    <row r="8447" spans="1:3" x14ac:dyDescent="0.3">
      <c r="A8447">
        <f t="shared" si="263"/>
        <v>8427</v>
      </c>
      <c r="B8447">
        <v>1.2753848506180372</v>
      </c>
      <c r="C8447">
        <f t="shared" si="262"/>
        <v>1.8124390454492547</v>
      </c>
    </row>
    <row r="8448" spans="1:3" x14ac:dyDescent="0.3">
      <c r="A8448">
        <f t="shared" si="263"/>
        <v>8428</v>
      </c>
      <c r="B8448">
        <v>0.20643104649520594</v>
      </c>
      <c r="C8448">
        <f t="shared" si="262"/>
        <v>1.8127307550253753</v>
      </c>
    </row>
    <row r="8449" spans="1:3" x14ac:dyDescent="0.3">
      <c r="A8449">
        <f t="shared" si="263"/>
        <v>8429</v>
      </c>
      <c r="B8449">
        <v>0.1607433583719784</v>
      </c>
      <c r="C8449">
        <f t="shared" si="262"/>
        <v>1.8141164609648712</v>
      </c>
    </row>
    <row r="8450" spans="1:3" x14ac:dyDescent="0.3">
      <c r="A8450">
        <f t="shared" si="263"/>
        <v>8430</v>
      </c>
      <c r="B8450">
        <v>0.11078316159708046</v>
      </c>
      <c r="C8450">
        <f t="shared" si="262"/>
        <v>1.8147866120009672</v>
      </c>
    </row>
    <row r="8451" spans="1:3" x14ac:dyDescent="0.3">
      <c r="A8451">
        <f t="shared" si="263"/>
        <v>8431</v>
      </c>
      <c r="B8451">
        <v>1.2807312589068458</v>
      </c>
      <c r="C8451">
        <f t="shared" si="262"/>
        <v>1.8148623242348076</v>
      </c>
    </row>
    <row r="8452" spans="1:3" x14ac:dyDescent="0.3">
      <c r="A8452">
        <f t="shared" si="263"/>
        <v>8432</v>
      </c>
      <c r="B8452">
        <v>2.5356786342681774</v>
      </c>
      <c r="C8452">
        <f t="shared" si="262"/>
        <v>1.8150432040847777</v>
      </c>
    </row>
    <row r="8453" spans="1:3" x14ac:dyDescent="0.3">
      <c r="A8453">
        <f t="shared" si="263"/>
        <v>8433</v>
      </c>
      <c r="B8453">
        <v>2.6215807378106071</v>
      </c>
      <c r="C8453">
        <f t="shared" si="262"/>
        <v>1.8156458370488324</v>
      </c>
    </row>
    <row r="8454" spans="1:3" x14ac:dyDescent="0.3">
      <c r="A8454">
        <f t="shared" si="263"/>
        <v>8434</v>
      </c>
      <c r="B8454">
        <v>0.26106638251015601</v>
      </c>
      <c r="C8454">
        <f t="shared" si="262"/>
        <v>1.8160545017860208</v>
      </c>
    </row>
    <row r="8455" spans="1:3" x14ac:dyDescent="0.3">
      <c r="A8455">
        <f t="shared" si="263"/>
        <v>8435</v>
      </c>
      <c r="B8455">
        <v>0.48833836814767251</v>
      </c>
      <c r="C8455">
        <f t="shared" si="262"/>
        <v>1.816163619625337</v>
      </c>
    </row>
    <row r="8456" spans="1:3" x14ac:dyDescent="0.3">
      <c r="A8456">
        <f t="shared" si="263"/>
        <v>8436</v>
      </c>
      <c r="B8456">
        <v>4.9951149328359978E-3</v>
      </c>
      <c r="C8456">
        <f t="shared" si="262"/>
        <v>1.8174342906507905</v>
      </c>
    </row>
    <row r="8457" spans="1:3" x14ac:dyDescent="0.3">
      <c r="A8457">
        <f t="shared" si="263"/>
        <v>8437</v>
      </c>
      <c r="B8457">
        <v>1.2791991838516961</v>
      </c>
      <c r="C8457">
        <f t="shared" si="262"/>
        <v>1.8185419161380034</v>
      </c>
    </row>
    <row r="8458" spans="1:3" x14ac:dyDescent="0.3">
      <c r="A8458">
        <f t="shared" si="263"/>
        <v>8438</v>
      </c>
      <c r="B8458">
        <v>2.6754171959112263</v>
      </c>
      <c r="C8458">
        <f t="shared" si="262"/>
        <v>1.819332481938589</v>
      </c>
    </row>
    <row r="8459" spans="1:3" x14ac:dyDescent="0.3">
      <c r="A8459">
        <f t="shared" si="263"/>
        <v>8439</v>
      </c>
      <c r="B8459">
        <v>0.32675006695521969</v>
      </c>
      <c r="C8459">
        <f t="shared" si="262"/>
        <v>1.8196753809544646</v>
      </c>
    </row>
    <row r="8460" spans="1:3" x14ac:dyDescent="0.3">
      <c r="A8460">
        <f t="shared" si="263"/>
        <v>8440</v>
      </c>
      <c r="B8460">
        <v>0.1517149954525483</v>
      </c>
      <c r="C8460">
        <f t="shared" si="262"/>
        <v>1.8199733054338672</v>
      </c>
    </row>
    <row r="8461" spans="1:3" x14ac:dyDescent="0.3">
      <c r="A8461">
        <f t="shared" si="263"/>
        <v>8441</v>
      </c>
      <c r="B8461">
        <v>2.5762242558538322</v>
      </c>
      <c r="C8461">
        <f t="shared" si="262"/>
        <v>1.8205978483748326</v>
      </c>
    </row>
    <row r="8462" spans="1:3" x14ac:dyDescent="0.3">
      <c r="A8462">
        <f t="shared" si="263"/>
        <v>8442</v>
      </c>
      <c r="B8462">
        <v>0.70849021401303447</v>
      </c>
      <c r="C8462">
        <f t="shared" si="262"/>
        <v>1.8207062904317868</v>
      </c>
    </row>
    <row r="8463" spans="1:3" x14ac:dyDescent="0.3">
      <c r="A8463">
        <f t="shared" si="263"/>
        <v>8443</v>
      </c>
      <c r="B8463">
        <v>0.69628662810910069</v>
      </c>
      <c r="C8463">
        <f t="shared" si="262"/>
        <v>1.8245866009618779</v>
      </c>
    </row>
    <row r="8464" spans="1:3" x14ac:dyDescent="0.3">
      <c r="A8464">
        <f t="shared" si="263"/>
        <v>8444</v>
      </c>
      <c r="B8464">
        <v>0.14831594064317577</v>
      </c>
      <c r="C8464">
        <f t="shared" si="262"/>
        <v>1.8246418501588773</v>
      </c>
    </row>
    <row r="8465" spans="1:3" x14ac:dyDescent="0.3">
      <c r="A8465">
        <f t="shared" si="263"/>
        <v>8445</v>
      </c>
      <c r="B8465">
        <v>0.20082914907514615</v>
      </c>
      <c r="C8465">
        <f t="shared" si="262"/>
        <v>1.8246682905166325</v>
      </c>
    </row>
    <row r="8466" spans="1:3" x14ac:dyDescent="0.3">
      <c r="A8466">
        <f t="shared" si="263"/>
        <v>8446</v>
      </c>
      <c r="B8466">
        <v>6.6326515786057527E-2</v>
      </c>
      <c r="C8466">
        <f t="shared" si="262"/>
        <v>1.8247111621763727</v>
      </c>
    </row>
    <row r="8467" spans="1:3" x14ac:dyDescent="0.3">
      <c r="A8467">
        <f t="shared" si="263"/>
        <v>8447</v>
      </c>
      <c r="B8467">
        <v>0.42329943302251039</v>
      </c>
      <c r="C8467">
        <f t="shared" si="262"/>
        <v>1.8247677051826998</v>
      </c>
    </row>
    <row r="8468" spans="1:3" x14ac:dyDescent="0.3">
      <c r="A8468">
        <f t="shared" si="263"/>
        <v>8448</v>
      </c>
      <c r="B8468">
        <v>0.27223528603146141</v>
      </c>
      <c r="C8468">
        <f t="shared" si="262"/>
        <v>1.8249527851283252</v>
      </c>
    </row>
    <row r="8469" spans="1:3" x14ac:dyDescent="0.3">
      <c r="A8469">
        <f t="shared" si="263"/>
        <v>8449</v>
      </c>
      <c r="B8469">
        <v>0.90988206318734255</v>
      </c>
      <c r="C8469">
        <f t="shared" si="262"/>
        <v>1.8263845757050534</v>
      </c>
    </row>
    <row r="8470" spans="1:3" x14ac:dyDescent="0.3">
      <c r="A8470">
        <f t="shared" si="263"/>
        <v>8450</v>
      </c>
      <c r="B8470">
        <v>1.5122362721201761</v>
      </c>
      <c r="C8470">
        <f t="shared" ref="C8470:C8533" si="264">SMALL($B$21:$B$10020,A8470)</f>
        <v>1.8267439202292102</v>
      </c>
    </row>
    <row r="8471" spans="1:3" x14ac:dyDescent="0.3">
      <c r="A8471">
        <f t="shared" ref="A8471:A8534" si="265">A8470+1</f>
        <v>8451</v>
      </c>
      <c r="B8471">
        <v>0.49003921199202205</v>
      </c>
      <c r="C8471">
        <f t="shared" si="264"/>
        <v>1.8269695861831956</v>
      </c>
    </row>
    <row r="8472" spans="1:3" x14ac:dyDescent="0.3">
      <c r="A8472">
        <f t="shared" si="265"/>
        <v>8452</v>
      </c>
      <c r="B8472">
        <v>0.16859011527669354</v>
      </c>
      <c r="C8472">
        <f t="shared" si="264"/>
        <v>1.8271422874965257</v>
      </c>
    </row>
    <row r="8473" spans="1:3" x14ac:dyDescent="0.3">
      <c r="A8473">
        <f t="shared" si="265"/>
        <v>8453</v>
      </c>
      <c r="B8473">
        <v>0.56639188104143412</v>
      </c>
      <c r="C8473">
        <f t="shared" si="264"/>
        <v>1.8276778974710901</v>
      </c>
    </row>
    <row r="8474" spans="1:3" x14ac:dyDescent="0.3">
      <c r="A8474">
        <f t="shared" si="265"/>
        <v>8454</v>
      </c>
      <c r="B8474">
        <v>0.25720611637409552</v>
      </c>
      <c r="C8474">
        <f t="shared" si="264"/>
        <v>1.8279445402837657</v>
      </c>
    </row>
    <row r="8475" spans="1:3" x14ac:dyDescent="0.3">
      <c r="A8475">
        <f t="shared" si="265"/>
        <v>8455</v>
      </c>
      <c r="B8475">
        <v>6.957642462305401</v>
      </c>
      <c r="C8475">
        <f t="shared" si="264"/>
        <v>1.8284694871140605</v>
      </c>
    </row>
    <row r="8476" spans="1:3" x14ac:dyDescent="0.3">
      <c r="A8476">
        <f t="shared" si="265"/>
        <v>8456</v>
      </c>
      <c r="B8476">
        <v>1.4573341481364452</v>
      </c>
      <c r="C8476">
        <f t="shared" si="264"/>
        <v>1.8299786111016239</v>
      </c>
    </row>
    <row r="8477" spans="1:3" x14ac:dyDescent="0.3">
      <c r="A8477">
        <f t="shared" si="265"/>
        <v>8457</v>
      </c>
      <c r="B8477">
        <v>0.21918477766685518</v>
      </c>
      <c r="C8477">
        <f t="shared" si="264"/>
        <v>1.83050398604955</v>
      </c>
    </row>
    <row r="8478" spans="1:3" x14ac:dyDescent="0.3">
      <c r="A8478">
        <f t="shared" si="265"/>
        <v>8458</v>
      </c>
      <c r="B8478">
        <v>0.79804142638986253</v>
      </c>
      <c r="C8478">
        <f t="shared" si="264"/>
        <v>1.831063777402566</v>
      </c>
    </row>
    <row r="8479" spans="1:3" x14ac:dyDescent="0.3">
      <c r="A8479">
        <f t="shared" si="265"/>
        <v>8459</v>
      </c>
      <c r="B8479">
        <v>2.4909588825774271</v>
      </c>
      <c r="C8479">
        <f t="shared" si="264"/>
        <v>1.8311881234976746</v>
      </c>
    </row>
    <row r="8480" spans="1:3" x14ac:dyDescent="0.3">
      <c r="A8480">
        <f t="shared" si="265"/>
        <v>8460</v>
      </c>
      <c r="B8480">
        <v>2.3031804417267816</v>
      </c>
      <c r="C8480">
        <f t="shared" si="264"/>
        <v>1.8316861000301283</v>
      </c>
    </row>
    <row r="8481" spans="1:3" x14ac:dyDescent="0.3">
      <c r="A8481">
        <f t="shared" si="265"/>
        <v>8461</v>
      </c>
      <c r="B8481">
        <v>0.30697297531667367</v>
      </c>
      <c r="C8481">
        <f t="shared" si="264"/>
        <v>1.8336328718474519</v>
      </c>
    </row>
    <row r="8482" spans="1:3" x14ac:dyDescent="0.3">
      <c r="A8482">
        <f t="shared" si="265"/>
        <v>8462</v>
      </c>
      <c r="B8482">
        <v>8.9856551611386504E-2</v>
      </c>
      <c r="C8482">
        <f t="shared" si="264"/>
        <v>1.8336436239789811</v>
      </c>
    </row>
    <row r="8483" spans="1:3" x14ac:dyDescent="0.3">
      <c r="A8483">
        <f t="shared" si="265"/>
        <v>8463</v>
      </c>
      <c r="B8483">
        <v>1.3639733196605572</v>
      </c>
      <c r="C8483">
        <f t="shared" si="264"/>
        <v>1.8359044144605281</v>
      </c>
    </row>
    <row r="8484" spans="1:3" x14ac:dyDescent="0.3">
      <c r="A8484">
        <f t="shared" si="265"/>
        <v>8464</v>
      </c>
      <c r="B8484">
        <v>1.5035523673083573</v>
      </c>
      <c r="C8484">
        <f t="shared" si="264"/>
        <v>1.8376668387899888</v>
      </c>
    </row>
    <row r="8485" spans="1:3" x14ac:dyDescent="0.3">
      <c r="A8485">
        <f t="shared" si="265"/>
        <v>8465</v>
      </c>
      <c r="B8485">
        <v>2.1743581630173159</v>
      </c>
      <c r="C8485">
        <f t="shared" si="264"/>
        <v>1.837946180198917</v>
      </c>
    </row>
    <row r="8486" spans="1:3" x14ac:dyDescent="0.3">
      <c r="A8486">
        <f t="shared" si="265"/>
        <v>8466</v>
      </c>
      <c r="B8486">
        <v>2.3937156699081035</v>
      </c>
      <c r="C8486">
        <f t="shared" si="264"/>
        <v>1.8396577576684912</v>
      </c>
    </row>
    <row r="8487" spans="1:3" x14ac:dyDescent="0.3">
      <c r="A8487">
        <f t="shared" si="265"/>
        <v>8467</v>
      </c>
      <c r="B8487">
        <v>3.3987367794383383E-2</v>
      </c>
      <c r="C8487">
        <f t="shared" si="264"/>
        <v>1.8412594231871466</v>
      </c>
    </row>
    <row r="8488" spans="1:3" x14ac:dyDescent="0.3">
      <c r="A8488">
        <f t="shared" si="265"/>
        <v>8468</v>
      </c>
      <c r="B8488">
        <v>0.15109281012594056</v>
      </c>
      <c r="C8488">
        <f t="shared" si="264"/>
        <v>1.8419629107486768</v>
      </c>
    </row>
    <row r="8489" spans="1:3" x14ac:dyDescent="0.3">
      <c r="A8489">
        <f t="shared" si="265"/>
        <v>8469</v>
      </c>
      <c r="B8489">
        <v>1.7977483357564599</v>
      </c>
      <c r="C8489">
        <f t="shared" si="264"/>
        <v>1.8428456285346348</v>
      </c>
    </row>
    <row r="8490" spans="1:3" x14ac:dyDescent="0.3">
      <c r="A8490">
        <f t="shared" si="265"/>
        <v>8470</v>
      </c>
      <c r="B8490">
        <v>0.28369176694183285</v>
      </c>
      <c r="C8490">
        <f t="shared" si="264"/>
        <v>1.8430184942627867</v>
      </c>
    </row>
    <row r="8491" spans="1:3" x14ac:dyDescent="0.3">
      <c r="A8491">
        <f t="shared" si="265"/>
        <v>8471</v>
      </c>
      <c r="B8491">
        <v>2.0134789818376326</v>
      </c>
      <c r="C8491">
        <f t="shared" si="264"/>
        <v>1.8433197006081403</v>
      </c>
    </row>
    <row r="8492" spans="1:3" x14ac:dyDescent="0.3">
      <c r="A8492">
        <f t="shared" si="265"/>
        <v>8472</v>
      </c>
      <c r="B8492">
        <v>9.992746752386239E-2</v>
      </c>
      <c r="C8492">
        <f t="shared" si="264"/>
        <v>1.843381021228214</v>
      </c>
    </row>
    <row r="8493" spans="1:3" x14ac:dyDescent="0.3">
      <c r="A8493">
        <f t="shared" si="265"/>
        <v>8473</v>
      </c>
      <c r="B8493">
        <v>0.34171154226233624</v>
      </c>
      <c r="C8493">
        <f t="shared" si="264"/>
        <v>1.8444962994769314</v>
      </c>
    </row>
    <row r="8494" spans="1:3" x14ac:dyDescent="0.3">
      <c r="A8494">
        <f t="shared" si="265"/>
        <v>8474</v>
      </c>
      <c r="B8494">
        <v>0.79541767067638713</v>
      </c>
      <c r="C8494">
        <f t="shared" si="264"/>
        <v>1.8446301135781011</v>
      </c>
    </row>
    <row r="8495" spans="1:3" x14ac:dyDescent="0.3">
      <c r="A8495">
        <f t="shared" si="265"/>
        <v>8475</v>
      </c>
      <c r="B8495">
        <v>0.93021879878780922</v>
      </c>
      <c r="C8495">
        <f t="shared" si="264"/>
        <v>1.8447556697760576</v>
      </c>
    </row>
    <row r="8496" spans="1:3" x14ac:dyDescent="0.3">
      <c r="A8496">
        <f t="shared" si="265"/>
        <v>8476</v>
      </c>
      <c r="B8496">
        <v>0.73123106158953455</v>
      </c>
      <c r="C8496">
        <f t="shared" si="264"/>
        <v>1.8447615975820157</v>
      </c>
    </row>
    <row r="8497" spans="1:3" x14ac:dyDescent="0.3">
      <c r="A8497">
        <f t="shared" si="265"/>
        <v>8477</v>
      </c>
      <c r="B8497">
        <v>0.98243116617290349</v>
      </c>
      <c r="C8497">
        <f t="shared" si="264"/>
        <v>1.8461502728727566</v>
      </c>
    </row>
    <row r="8498" spans="1:3" x14ac:dyDescent="0.3">
      <c r="A8498">
        <f t="shared" si="265"/>
        <v>8478</v>
      </c>
      <c r="B8498">
        <v>7.5046754930275128E-2</v>
      </c>
      <c r="C8498">
        <f t="shared" si="264"/>
        <v>1.8477285773694752</v>
      </c>
    </row>
    <row r="8499" spans="1:3" x14ac:dyDescent="0.3">
      <c r="A8499">
        <f t="shared" si="265"/>
        <v>8479</v>
      </c>
      <c r="B8499">
        <v>0.1334580514722179</v>
      </c>
      <c r="C8499">
        <f t="shared" si="264"/>
        <v>1.8477432877589337</v>
      </c>
    </row>
    <row r="8500" spans="1:3" x14ac:dyDescent="0.3">
      <c r="A8500">
        <f t="shared" si="265"/>
        <v>8480</v>
      </c>
      <c r="B8500">
        <v>1.1624296887664405</v>
      </c>
      <c r="C8500">
        <f t="shared" si="264"/>
        <v>1.8481468565981964</v>
      </c>
    </row>
    <row r="8501" spans="1:3" x14ac:dyDescent="0.3">
      <c r="A8501">
        <f t="shared" si="265"/>
        <v>8481</v>
      </c>
      <c r="B8501">
        <v>0.79297379365496323</v>
      </c>
      <c r="C8501">
        <f t="shared" si="264"/>
        <v>1.8483193996891234</v>
      </c>
    </row>
    <row r="8502" spans="1:3" x14ac:dyDescent="0.3">
      <c r="A8502">
        <f t="shared" si="265"/>
        <v>8482</v>
      </c>
      <c r="B8502">
        <v>0.20937279172530365</v>
      </c>
      <c r="C8502">
        <f t="shared" si="264"/>
        <v>1.8485845441239352</v>
      </c>
    </row>
    <row r="8503" spans="1:3" x14ac:dyDescent="0.3">
      <c r="A8503">
        <f t="shared" si="265"/>
        <v>8483</v>
      </c>
      <c r="B8503">
        <v>0.35199262521566466</v>
      </c>
      <c r="C8503">
        <f t="shared" si="264"/>
        <v>1.8488654078619342</v>
      </c>
    </row>
    <row r="8504" spans="1:3" x14ac:dyDescent="0.3">
      <c r="A8504">
        <f t="shared" si="265"/>
        <v>8484</v>
      </c>
      <c r="B8504">
        <v>2.4004026688821134</v>
      </c>
      <c r="C8504">
        <f t="shared" si="264"/>
        <v>1.8488792967367584</v>
      </c>
    </row>
    <row r="8505" spans="1:3" x14ac:dyDescent="0.3">
      <c r="A8505">
        <f t="shared" si="265"/>
        <v>8485</v>
      </c>
      <c r="B8505">
        <v>0.6726987383494325</v>
      </c>
      <c r="C8505">
        <f t="shared" si="264"/>
        <v>1.8499760782220749</v>
      </c>
    </row>
    <row r="8506" spans="1:3" x14ac:dyDescent="0.3">
      <c r="A8506">
        <f t="shared" si="265"/>
        <v>8486</v>
      </c>
      <c r="B8506">
        <v>6.5459553298033768E-2</v>
      </c>
      <c r="C8506">
        <f t="shared" si="264"/>
        <v>1.8500934022650297</v>
      </c>
    </row>
    <row r="8507" spans="1:3" x14ac:dyDescent="0.3">
      <c r="A8507">
        <f t="shared" si="265"/>
        <v>8487</v>
      </c>
      <c r="B8507">
        <v>0.72217588548702261</v>
      </c>
      <c r="C8507">
        <f t="shared" si="264"/>
        <v>1.8504920564721832</v>
      </c>
    </row>
    <row r="8508" spans="1:3" x14ac:dyDescent="0.3">
      <c r="A8508">
        <f t="shared" si="265"/>
        <v>8488</v>
      </c>
      <c r="B8508">
        <v>0.56016316373326802</v>
      </c>
      <c r="C8508">
        <f t="shared" si="264"/>
        <v>1.8513229069275567</v>
      </c>
    </row>
    <row r="8509" spans="1:3" x14ac:dyDescent="0.3">
      <c r="A8509">
        <f t="shared" si="265"/>
        <v>8489</v>
      </c>
      <c r="B8509">
        <v>0.72709368429730237</v>
      </c>
      <c r="C8509">
        <f t="shared" si="264"/>
        <v>1.8515551397323853</v>
      </c>
    </row>
    <row r="8510" spans="1:3" x14ac:dyDescent="0.3">
      <c r="A8510">
        <f t="shared" si="265"/>
        <v>8490</v>
      </c>
      <c r="B8510">
        <v>1.4190348555053756</v>
      </c>
      <c r="C8510">
        <f t="shared" si="264"/>
        <v>1.8521268515729763</v>
      </c>
    </row>
    <row r="8511" spans="1:3" x14ac:dyDescent="0.3">
      <c r="A8511">
        <f t="shared" si="265"/>
        <v>8491</v>
      </c>
      <c r="B8511">
        <v>9.904103501429562E-3</v>
      </c>
      <c r="C8511">
        <f t="shared" si="264"/>
        <v>1.8521495436625837</v>
      </c>
    </row>
    <row r="8512" spans="1:3" x14ac:dyDescent="0.3">
      <c r="A8512">
        <f t="shared" si="265"/>
        <v>8492</v>
      </c>
      <c r="B8512">
        <v>0.25974934513824421</v>
      </c>
      <c r="C8512">
        <f t="shared" si="264"/>
        <v>1.8547534962994106</v>
      </c>
    </row>
    <row r="8513" spans="1:3" x14ac:dyDescent="0.3">
      <c r="A8513">
        <f t="shared" si="265"/>
        <v>8493</v>
      </c>
      <c r="B8513">
        <v>0.36702816828064622</v>
      </c>
      <c r="C8513">
        <f t="shared" si="264"/>
        <v>1.8548069061095451</v>
      </c>
    </row>
    <row r="8514" spans="1:3" x14ac:dyDescent="0.3">
      <c r="A8514">
        <f t="shared" si="265"/>
        <v>8494</v>
      </c>
      <c r="B8514">
        <v>8.4903644377786192E-2</v>
      </c>
      <c r="C8514">
        <f t="shared" si="264"/>
        <v>1.8548189735783613</v>
      </c>
    </row>
    <row r="8515" spans="1:3" x14ac:dyDescent="0.3">
      <c r="A8515">
        <f t="shared" si="265"/>
        <v>8495</v>
      </c>
      <c r="B8515">
        <v>0.27971795338046213</v>
      </c>
      <c r="C8515">
        <f t="shared" si="264"/>
        <v>1.8566871891470609</v>
      </c>
    </row>
    <row r="8516" spans="1:3" x14ac:dyDescent="0.3">
      <c r="A8516">
        <f t="shared" si="265"/>
        <v>8496</v>
      </c>
      <c r="B8516">
        <v>0.58367774596124722</v>
      </c>
      <c r="C8516">
        <f t="shared" si="264"/>
        <v>1.8576171040013065</v>
      </c>
    </row>
    <row r="8517" spans="1:3" x14ac:dyDescent="0.3">
      <c r="A8517">
        <f t="shared" si="265"/>
        <v>8497</v>
      </c>
      <c r="B8517">
        <v>1.7070368771886946E-2</v>
      </c>
      <c r="C8517">
        <f t="shared" si="264"/>
        <v>1.8577772272636359</v>
      </c>
    </row>
    <row r="8518" spans="1:3" x14ac:dyDescent="0.3">
      <c r="A8518">
        <f t="shared" si="265"/>
        <v>8498</v>
      </c>
      <c r="B8518">
        <v>0.20519386567866849</v>
      </c>
      <c r="C8518">
        <f t="shared" si="264"/>
        <v>1.8598092745017922</v>
      </c>
    </row>
    <row r="8519" spans="1:3" x14ac:dyDescent="0.3">
      <c r="A8519">
        <f t="shared" si="265"/>
        <v>8499</v>
      </c>
      <c r="B8519">
        <v>0.27896617146013392</v>
      </c>
      <c r="C8519">
        <f t="shared" si="264"/>
        <v>1.8598843847009585</v>
      </c>
    </row>
    <row r="8520" spans="1:3" x14ac:dyDescent="0.3">
      <c r="A8520">
        <f t="shared" si="265"/>
        <v>8500</v>
      </c>
      <c r="B8520">
        <v>0.9668755306991319</v>
      </c>
      <c r="C8520">
        <f t="shared" si="264"/>
        <v>1.8606083912085389</v>
      </c>
    </row>
    <row r="8521" spans="1:3" x14ac:dyDescent="0.3">
      <c r="A8521">
        <f t="shared" si="265"/>
        <v>8501</v>
      </c>
      <c r="B8521">
        <v>0.39988341235664704</v>
      </c>
      <c r="C8521">
        <f t="shared" si="264"/>
        <v>1.8608498141633445</v>
      </c>
    </row>
    <row r="8522" spans="1:3" x14ac:dyDescent="0.3">
      <c r="A8522">
        <f t="shared" si="265"/>
        <v>8502</v>
      </c>
      <c r="B8522">
        <v>9.2081888283908953E-2</v>
      </c>
      <c r="C8522">
        <f t="shared" si="264"/>
        <v>1.8609610354671713</v>
      </c>
    </row>
    <row r="8523" spans="1:3" x14ac:dyDescent="0.3">
      <c r="A8523">
        <f t="shared" si="265"/>
        <v>8503</v>
      </c>
      <c r="B8523">
        <v>0.75962199871493397</v>
      </c>
      <c r="C8523">
        <f t="shared" si="264"/>
        <v>1.8621698236388675</v>
      </c>
    </row>
    <row r="8524" spans="1:3" x14ac:dyDescent="0.3">
      <c r="A8524">
        <f t="shared" si="265"/>
        <v>8504</v>
      </c>
      <c r="B8524">
        <v>2.214424471882845</v>
      </c>
      <c r="C8524">
        <f t="shared" si="264"/>
        <v>1.8627378948243931</v>
      </c>
    </row>
    <row r="8525" spans="1:3" x14ac:dyDescent="0.3">
      <c r="A8525">
        <f t="shared" si="265"/>
        <v>8505</v>
      </c>
      <c r="B8525">
        <v>0.51086192156249055</v>
      </c>
      <c r="C8525">
        <f t="shared" si="264"/>
        <v>1.8628924328922076</v>
      </c>
    </row>
    <row r="8526" spans="1:3" x14ac:dyDescent="0.3">
      <c r="A8526">
        <f t="shared" si="265"/>
        <v>8506</v>
      </c>
      <c r="B8526">
        <v>1.8412594231871466</v>
      </c>
      <c r="C8526">
        <f t="shared" si="264"/>
        <v>1.865158004616928</v>
      </c>
    </row>
    <row r="8527" spans="1:3" x14ac:dyDescent="0.3">
      <c r="A8527">
        <f t="shared" si="265"/>
        <v>8507</v>
      </c>
      <c r="B8527">
        <v>2.7526764389941354</v>
      </c>
      <c r="C8527">
        <f t="shared" si="264"/>
        <v>1.8652125224771043</v>
      </c>
    </row>
    <row r="8528" spans="1:3" x14ac:dyDescent="0.3">
      <c r="A8528">
        <f t="shared" si="265"/>
        <v>8508</v>
      </c>
      <c r="B8528">
        <v>1.8488792967367584</v>
      </c>
      <c r="C8528">
        <f t="shared" si="264"/>
        <v>1.8659128107003502</v>
      </c>
    </row>
    <row r="8529" spans="1:3" x14ac:dyDescent="0.3">
      <c r="A8529">
        <f t="shared" si="265"/>
        <v>8509</v>
      </c>
      <c r="B8529">
        <v>4.3354895738896904</v>
      </c>
      <c r="C8529">
        <f t="shared" si="264"/>
        <v>1.86666216600752</v>
      </c>
    </row>
    <row r="8530" spans="1:3" x14ac:dyDescent="0.3">
      <c r="A8530">
        <f t="shared" si="265"/>
        <v>8510</v>
      </c>
      <c r="B8530">
        <v>1.1777096976691472</v>
      </c>
      <c r="C8530">
        <f t="shared" si="264"/>
        <v>1.8673156432781737</v>
      </c>
    </row>
    <row r="8531" spans="1:3" x14ac:dyDescent="0.3">
      <c r="A8531">
        <f t="shared" si="265"/>
        <v>8511</v>
      </c>
      <c r="B8531">
        <v>0.59149108289646657</v>
      </c>
      <c r="C8531">
        <f t="shared" si="264"/>
        <v>1.8674078989092882</v>
      </c>
    </row>
    <row r="8532" spans="1:3" x14ac:dyDescent="0.3">
      <c r="A8532">
        <f t="shared" si="265"/>
        <v>8512</v>
      </c>
      <c r="B8532">
        <v>1.8271422874965257</v>
      </c>
      <c r="C8532">
        <f t="shared" si="264"/>
        <v>1.8682253412283265</v>
      </c>
    </row>
    <row r="8533" spans="1:3" x14ac:dyDescent="0.3">
      <c r="A8533">
        <f t="shared" si="265"/>
        <v>8513</v>
      </c>
      <c r="B8533">
        <v>3.8597600322836483</v>
      </c>
      <c r="C8533">
        <f t="shared" si="264"/>
        <v>1.8705534976242764</v>
      </c>
    </row>
    <row r="8534" spans="1:3" x14ac:dyDescent="0.3">
      <c r="A8534">
        <f t="shared" si="265"/>
        <v>8514</v>
      </c>
      <c r="B8534">
        <v>0.60829707752970252</v>
      </c>
      <c r="C8534">
        <f t="shared" ref="C8534:C8597" si="266">SMALL($B$21:$B$10020,A8534)</f>
        <v>1.8719743905656425</v>
      </c>
    </row>
    <row r="8535" spans="1:3" x14ac:dyDescent="0.3">
      <c r="A8535">
        <f t="shared" ref="A8535:A8598" si="267">A8534+1</f>
        <v>8515</v>
      </c>
      <c r="B8535">
        <v>1.0117748053232429</v>
      </c>
      <c r="C8535">
        <f t="shared" si="266"/>
        <v>1.8728083321909141</v>
      </c>
    </row>
    <row r="8536" spans="1:3" x14ac:dyDescent="0.3">
      <c r="A8536">
        <f t="shared" si="267"/>
        <v>8516</v>
      </c>
      <c r="B8536">
        <v>2.3921948532921542</v>
      </c>
      <c r="C8536">
        <f t="shared" si="266"/>
        <v>1.8733986622915648</v>
      </c>
    </row>
    <row r="8537" spans="1:3" x14ac:dyDescent="0.3">
      <c r="A8537">
        <f t="shared" si="267"/>
        <v>8517</v>
      </c>
      <c r="B8537">
        <v>0.40365277180263193</v>
      </c>
      <c r="C8537">
        <f t="shared" si="266"/>
        <v>1.8740091015983518</v>
      </c>
    </row>
    <row r="8538" spans="1:3" x14ac:dyDescent="0.3">
      <c r="A8538">
        <f t="shared" si="267"/>
        <v>8518</v>
      </c>
      <c r="B8538">
        <v>0.16127039915393326</v>
      </c>
      <c r="C8538">
        <f t="shared" si="266"/>
        <v>1.8740409862362857</v>
      </c>
    </row>
    <row r="8539" spans="1:3" x14ac:dyDescent="0.3">
      <c r="A8539">
        <f t="shared" si="267"/>
        <v>8519</v>
      </c>
      <c r="B8539">
        <v>0.20992333814696518</v>
      </c>
      <c r="C8539">
        <f t="shared" si="266"/>
        <v>1.8757303993225451</v>
      </c>
    </row>
    <row r="8540" spans="1:3" x14ac:dyDescent="0.3">
      <c r="A8540">
        <f t="shared" si="267"/>
        <v>8520</v>
      </c>
      <c r="B8540">
        <v>3.8984990664918033</v>
      </c>
      <c r="C8540">
        <f t="shared" si="266"/>
        <v>1.8762099135461152</v>
      </c>
    </row>
    <row r="8541" spans="1:3" x14ac:dyDescent="0.3">
      <c r="A8541">
        <f t="shared" si="267"/>
        <v>8521</v>
      </c>
      <c r="B8541">
        <v>2.8742402105810871</v>
      </c>
      <c r="C8541">
        <f t="shared" si="266"/>
        <v>1.8768962981517399</v>
      </c>
    </row>
    <row r="8542" spans="1:3" x14ac:dyDescent="0.3">
      <c r="A8542">
        <f t="shared" si="267"/>
        <v>8522</v>
      </c>
      <c r="B8542">
        <v>0.60530336672935392</v>
      </c>
      <c r="C8542">
        <f t="shared" si="266"/>
        <v>1.8769395445899864</v>
      </c>
    </row>
    <row r="8543" spans="1:3" x14ac:dyDescent="0.3">
      <c r="A8543">
        <f t="shared" si="267"/>
        <v>8523</v>
      </c>
      <c r="B8543">
        <v>0.38053279351399305</v>
      </c>
      <c r="C8543">
        <f t="shared" si="266"/>
        <v>1.877125925533587</v>
      </c>
    </row>
    <row r="8544" spans="1:3" x14ac:dyDescent="0.3">
      <c r="A8544">
        <f t="shared" si="267"/>
        <v>8524</v>
      </c>
      <c r="B8544">
        <v>3.6313805565519957</v>
      </c>
      <c r="C8544">
        <f t="shared" si="266"/>
        <v>1.8771335977986763</v>
      </c>
    </row>
    <row r="8545" spans="1:3" x14ac:dyDescent="0.3">
      <c r="A8545">
        <f t="shared" si="267"/>
        <v>8525</v>
      </c>
      <c r="B8545">
        <v>0.55294263049444559</v>
      </c>
      <c r="C8545">
        <f t="shared" si="266"/>
        <v>1.8771412980492475</v>
      </c>
    </row>
    <row r="8546" spans="1:3" x14ac:dyDescent="0.3">
      <c r="A8546">
        <f t="shared" si="267"/>
        <v>8526</v>
      </c>
      <c r="B8546">
        <v>0.58582847935815452</v>
      </c>
      <c r="C8546">
        <f t="shared" si="266"/>
        <v>1.8772300405787083</v>
      </c>
    </row>
    <row r="8547" spans="1:3" x14ac:dyDescent="0.3">
      <c r="A8547">
        <f t="shared" si="267"/>
        <v>8527</v>
      </c>
      <c r="B8547">
        <v>0.93559734291856733</v>
      </c>
      <c r="C8547">
        <f t="shared" si="266"/>
        <v>1.8772307010589828</v>
      </c>
    </row>
    <row r="8548" spans="1:3" x14ac:dyDescent="0.3">
      <c r="A8548">
        <f t="shared" si="267"/>
        <v>8528</v>
      </c>
      <c r="B8548">
        <v>0.51991282304244257</v>
      </c>
      <c r="C8548">
        <f t="shared" si="266"/>
        <v>1.8772679852315342</v>
      </c>
    </row>
    <row r="8549" spans="1:3" x14ac:dyDescent="0.3">
      <c r="A8549">
        <f t="shared" si="267"/>
        <v>8529</v>
      </c>
      <c r="B8549">
        <v>3.5714666349536905E-2</v>
      </c>
      <c r="C8549">
        <f t="shared" si="266"/>
        <v>1.8777225159104811</v>
      </c>
    </row>
    <row r="8550" spans="1:3" x14ac:dyDescent="0.3">
      <c r="A8550">
        <f t="shared" si="267"/>
        <v>8530</v>
      </c>
      <c r="B8550">
        <v>0.34042132293646632</v>
      </c>
      <c r="C8550">
        <f t="shared" si="266"/>
        <v>1.8808017692888728</v>
      </c>
    </row>
    <row r="8551" spans="1:3" x14ac:dyDescent="0.3">
      <c r="A8551">
        <f t="shared" si="267"/>
        <v>8531</v>
      </c>
      <c r="B8551">
        <v>0.40124866652032409</v>
      </c>
      <c r="C8551">
        <f t="shared" si="266"/>
        <v>1.8822759070771085</v>
      </c>
    </row>
    <row r="8552" spans="1:3" x14ac:dyDescent="0.3">
      <c r="A8552">
        <f t="shared" si="267"/>
        <v>8532</v>
      </c>
      <c r="B8552">
        <v>0.33041253718090569</v>
      </c>
      <c r="C8552">
        <f t="shared" si="266"/>
        <v>1.8836978903945021</v>
      </c>
    </row>
    <row r="8553" spans="1:3" x14ac:dyDescent="0.3">
      <c r="A8553">
        <f t="shared" si="267"/>
        <v>8533</v>
      </c>
      <c r="B8553">
        <v>0.30389787597358175</v>
      </c>
      <c r="C8553">
        <f t="shared" si="266"/>
        <v>1.8838661049481424</v>
      </c>
    </row>
    <row r="8554" spans="1:3" x14ac:dyDescent="0.3">
      <c r="A8554">
        <f t="shared" si="267"/>
        <v>8534</v>
      </c>
      <c r="B8554">
        <v>3.7891839236639413E-2</v>
      </c>
      <c r="C8554">
        <f t="shared" si="266"/>
        <v>1.8849757570811065</v>
      </c>
    </row>
    <row r="8555" spans="1:3" x14ac:dyDescent="0.3">
      <c r="A8555">
        <f t="shared" si="267"/>
        <v>8535</v>
      </c>
      <c r="B8555">
        <v>0.32455335697594911</v>
      </c>
      <c r="C8555">
        <f t="shared" si="266"/>
        <v>1.8854603385035251</v>
      </c>
    </row>
    <row r="8556" spans="1:3" x14ac:dyDescent="0.3">
      <c r="A8556">
        <f t="shared" si="267"/>
        <v>8536</v>
      </c>
      <c r="B8556">
        <v>0.35229823469229182</v>
      </c>
      <c r="C8556">
        <f t="shared" si="266"/>
        <v>1.8863307289273821</v>
      </c>
    </row>
    <row r="8557" spans="1:3" x14ac:dyDescent="0.3">
      <c r="A8557">
        <f t="shared" si="267"/>
        <v>8537</v>
      </c>
      <c r="B8557">
        <v>1.5862098603361734</v>
      </c>
      <c r="C8557">
        <f t="shared" si="266"/>
        <v>1.8881748945679866</v>
      </c>
    </row>
    <row r="8558" spans="1:3" x14ac:dyDescent="0.3">
      <c r="A8558">
        <f t="shared" si="267"/>
        <v>8538</v>
      </c>
      <c r="B8558">
        <v>1.0465062998984063</v>
      </c>
      <c r="C8558">
        <f t="shared" si="266"/>
        <v>1.8884811000136539</v>
      </c>
    </row>
    <row r="8559" spans="1:3" x14ac:dyDescent="0.3">
      <c r="A8559">
        <f t="shared" si="267"/>
        <v>8539</v>
      </c>
      <c r="B8559">
        <v>0.67774884225612686</v>
      </c>
      <c r="C8559">
        <f t="shared" si="266"/>
        <v>1.8894118626117047</v>
      </c>
    </row>
    <row r="8560" spans="1:3" x14ac:dyDescent="0.3">
      <c r="A8560">
        <f t="shared" si="267"/>
        <v>8540</v>
      </c>
      <c r="B8560">
        <v>2.3514798620431314</v>
      </c>
      <c r="C8560">
        <f t="shared" si="266"/>
        <v>1.8901611156662042</v>
      </c>
    </row>
    <row r="8561" spans="1:3" x14ac:dyDescent="0.3">
      <c r="A8561">
        <f t="shared" si="267"/>
        <v>8541</v>
      </c>
      <c r="B8561">
        <v>2.1825568831723259</v>
      </c>
      <c r="C8561">
        <f t="shared" si="266"/>
        <v>1.8902033582806146</v>
      </c>
    </row>
    <row r="8562" spans="1:3" x14ac:dyDescent="0.3">
      <c r="A8562">
        <f t="shared" si="267"/>
        <v>8542</v>
      </c>
      <c r="B8562">
        <v>0.44694946143656455</v>
      </c>
      <c r="C8562">
        <f t="shared" si="266"/>
        <v>1.8907509078117544</v>
      </c>
    </row>
    <row r="8563" spans="1:3" x14ac:dyDescent="0.3">
      <c r="A8563">
        <f t="shared" si="267"/>
        <v>8543</v>
      </c>
      <c r="B8563">
        <v>1.2244494958029499</v>
      </c>
      <c r="C8563">
        <f t="shared" si="266"/>
        <v>1.8907670308644433</v>
      </c>
    </row>
    <row r="8564" spans="1:3" x14ac:dyDescent="0.3">
      <c r="A8564">
        <f t="shared" si="267"/>
        <v>8544</v>
      </c>
      <c r="B8564">
        <v>1.6720933735264731</v>
      </c>
      <c r="C8564">
        <f t="shared" si="266"/>
        <v>1.8924118333860425</v>
      </c>
    </row>
    <row r="8565" spans="1:3" x14ac:dyDescent="0.3">
      <c r="A8565">
        <f t="shared" si="267"/>
        <v>8545</v>
      </c>
      <c r="B8565">
        <v>0.54316538303463924</v>
      </c>
      <c r="C8565">
        <f t="shared" si="266"/>
        <v>1.8943028641807644</v>
      </c>
    </row>
    <row r="8566" spans="1:3" x14ac:dyDescent="0.3">
      <c r="A8566">
        <f t="shared" si="267"/>
        <v>8546</v>
      </c>
      <c r="B8566">
        <v>0.33660363223369272</v>
      </c>
      <c r="C8566">
        <f t="shared" si="266"/>
        <v>1.8968719630135584</v>
      </c>
    </row>
    <row r="8567" spans="1:3" x14ac:dyDescent="0.3">
      <c r="A8567">
        <f t="shared" si="267"/>
        <v>8547</v>
      </c>
      <c r="B8567">
        <v>0.34530181267296167</v>
      </c>
      <c r="C8567">
        <f t="shared" si="266"/>
        <v>1.8976927700965622</v>
      </c>
    </row>
    <row r="8568" spans="1:3" x14ac:dyDescent="0.3">
      <c r="A8568">
        <f t="shared" si="267"/>
        <v>8548</v>
      </c>
      <c r="B8568">
        <v>0.78451351031715655</v>
      </c>
      <c r="C8568">
        <f t="shared" si="266"/>
        <v>1.8977201163498441</v>
      </c>
    </row>
    <row r="8569" spans="1:3" x14ac:dyDescent="0.3">
      <c r="A8569">
        <f t="shared" si="267"/>
        <v>8549</v>
      </c>
      <c r="B8569">
        <v>1.877125925533587</v>
      </c>
      <c r="C8569">
        <f t="shared" si="266"/>
        <v>1.8979361708367073</v>
      </c>
    </row>
    <row r="8570" spans="1:3" x14ac:dyDescent="0.3">
      <c r="A8570">
        <f t="shared" si="267"/>
        <v>8550</v>
      </c>
      <c r="B8570">
        <v>0.25790904515724611</v>
      </c>
      <c r="C8570">
        <f t="shared" si="266"/>
        <v>1.8988391681318353</v>
      </c>
    </row>
    <row r="8571" spans="1:3" x14ac:dyDescent="0.3">
      <c r="A8571">
        <f t="shared" si="267"/>
        <v>8551</v>
      </c>
      <c r="B8571">
        <v>0.57289660162500478</v>
      </c>
      <c r="C8571">
        <f t="shared" si="266"/>
        <v>1.8996980159660242</v>
      </c>
    </row>
    <row r="8572" spans="1:3" x14ac:dyDescent="0.3">
      <c r="A8572">
        <f t="shared" si="267"/>
        <v>8552</v>
      </c>
      <c r="B8572">
        <v>4.8336097902330994</v>
      </c>
      <c r="C8572">
        <f t="shared" si="266"/>
        <v>1.9002642277071533</v>
      </c>
    </row>
    <row r="8573" spans="1:3" x14ac:dyDescent="0.3">
      <c r="A8573">
        <f t="shared" si="267"/>
        <v>8553</v>
      </c>
      <c r="B8573">
        <v>0.32337138876750116</v>
      </c>
      <c r="C8573">
        <f t="shared" si="266"/>
        <v>1.9004465723782058</v>
      </c>
    </row>
    <row r="8574" spans="1:3" x14ac:dyDescent="0.3">
      <c r="A8574">
        <f t="shared" si="267"/>
        <v>8554</v>
      </c>
      <c r="B8574">
        <v>0.20178150545793128</v>
      </c>
      <c r="C8574">
        <f t="shared" si="266"/>
        <v>1.9016830897333574</v>
      </c>
    </row>
    <row r="8575" spans="1:3" x14ac:dyDescent="0.3">
      <c r="A8575">
        <f t="shared" si="267"/>
        <v>8555</v>
      </c>
      <c r="B8575">
        <v>0.4700824354761548</v>
      </c>
      <c r="C8575">
        <f t="shared" si="266"/>
        <v>1.9018460739264151</v>
      </c>
    </row>
    <row r="8576" spans="1:3" x14ac:dyDescent="0.3">
      <c r="A8576">
        <f t="shared" si="267"/>
        <v>8556</v>
      </c>
      <c r="B8576">
        <v>2.9828629499450532E-2</v>
      </c>
      <c r="C8576">
        <f t="shared" si="266"/>
        <v>1.9026352768039663</v>
      </c>
    </row>
    <row r="8577" spans="1:3" x14ac:dyDescent="0.3">
      <c r="A8577">
        <f t="shared" si="267"/>
        <v>8557</v>
      </c>
      <c r="B8577">
        <v>2.6834869895287277</v>
      </c>
      <c r="C8577">
        <f t="shared" si="266"/>
        <v>1.9029027071054121</v>
      </c>
    </row>
    <row r="8578" spans="1:3" x14ac:dyDescent="0.3">
      <c r="A8578">
        <f t="shared" si="267"/>
        <v>8558</v>
      </c>
      <c r="B8578">
        <v>4.870835499933408</v>
      </c>
      <c r="C8578">
        <f t="shared" si="266"/>
        <v>1.9041629566997216</v>
      </c>
    </row>
    <row r="8579" spans="1:3" x14ac:dyDescent="0.3">
      <c r="A8579">
        <f t="shared" si="267"/>
        <v>8559</v>
      </c>
      <c r="B8579">
        <v>4.8919440558203711</v>
      </c>
      <c r="C8579">
        <f t="shared" si="266"/>
        <v>1.9042303510771423</v>
      </c>
    </row>
    <row r="8580" spans="1:3" x14ac:dyDescent="0.3">
      <c r="A8580">
        <f t="shared" si="267"/>
        <v>8560</v>
      </c>
      <c r="B8580">
        <v>1.7355512616517761</v>
      </c>
      <c r="C8580">
        <f t="shared" si="266"/>
        <v>1.9059490125856959</v>
      </c>
    </row>
    <row r="8581" spans="1:3" x14ac:dyDescent="0.3">
      <c r="A8581">
        <f t="shared" si="267"/>
        <v>8561</v>
      </c>
      <c r="B8581">
        <v>0.17021834038480477</v>
      </c>
      <c r="C8581">
        <f t="shared" si="266"/>
        <v>1.9065958886943146</v>
      </c>
    </row>
    <row r="8582" spans="1:3" x14ac:dyDescent="0.3">
      <c r="A8582">
        <f t="shared" si="267"/>
        <v>8562</v>
      </c>
      <c r="B8582">
        <v>2.1613428541179367</v>
      </c>
      <c r="C8582">
        <f t="shared" si="266"/>
        <v>1.9072818037977781</v>
      </c>
    </row>
    <row r="8583" spans="1:3" x14ac:dyDescent="0.3">
      <c r="A8583">
        <f t="shared" si="267"/>
        <v>8563</v>
      </c>
      <c r="B8583">
        <v>0.70078420575538658</v>
      </c>
      <c r="C8583">
        <f t="shared" si="266"/>
        <v>1.9078404937900735</v>
      </c>
    </row>
    <row r="8584" spans="1:3" x14ac:dyDescent="0.3">
      <c r="A8584">
        <f t="shared" si="267"/>
        <v>8564</v>
      </c>
      <c r="B8584">
        <v>1.2043455628633342</v>
      </c>
      <c r="C8584">
        <f t="shared" si="266"/>
        <v>1.908492679985986</v>
      </c>
    </row>
    <row r="8585" spans="1:3" x14ac:dyDescent="0.3">
      <c r="A8585">
        <f t="shared" si="267"/>
        <v>8565</v>
      </c>
      <c r="B8585">
        <v>1.2738883045748919</v>
      </c>
      <c r="C8585">
        <f t="shared" si="266"/>
        <v>1.9098646034649971</v>
      </c>
    </row>
    <row r="8586" spans="1:3" x14ac:dyDescent="0.3">
      <c r="A8586">
        <f t="shared" si="267"/>
        <v>8566</v>
      </c>
      <c r="B8586">
        <v>0.91437757964661737</v>
      </c>
      <c r="C8586">
        <f t="shared" si="266"/>
        <v>1.9106040793259678</v>
      </c>
    </row>
    <row r="8587" spans="1:3" x14ac:dyDescent="0.3">
      <c r="A8587">
        <f t="shared" si="267"/>
        <v>8567</v>
      </c>
      <c r="B8587">
        <v>0.54629974775684143</v>
      </c>
      <c r="C8587">
        <f t="shared" si="266"/>
        <v>1.9110484152521268</v>
      </c>
    </row>
    <row r="8588" spans="1:3" x14ac:dyDescent="0.3">
      <c r="A8588">
        <f t="shared" si="267"/>
        <v>8568</v>
      </c>
      <c r="B8588">
        <v>0.31632365893005288</v>
      </c>
      <c r="C8588">
        <f t="shared" si="266"/>
        <v>1.9112193125831334</v>
      </c>
    </row>
    <row r="8589" spans="1:3" x14ac:dyDescent="0.3">
      <c r="A8589">
        <f t="shared" si="267"/>
        <v>8569</v>
      </c>
      <c r="B8589">
        <v>0.9996287574615399</v>
      </c>
      <c r="C8589">
        <f t="shared" si="266"/>
        <v>1.9127919056969094</v>
      </c>
    </row>
    <row r="8590" spans="1:3" x14ac:dyDescent="0.3">
      <c r="A8590">
        <f t="shared" si="267"/>
        <v>8570</v>
      </c>
      <c r="B8590">
        <v>0.11784820773801585</v>
      </c>
      <c r="C8590">
        <f t="shared" si="266"/>
        <v>1.9134683735480444</v>
      </c>
    </row>
    <row r="8591" spans="1:3" x14ac:dyDescent="0.3">
      <c r="A8591">
        <f t="shared" si="267"/>
        <v>8571</v>
      </c>
      <c r="B8591">
        <v>0.1523249776249469</v>
      </c>
      <c r="C8591">
        <f t="shared" si="266"/>
        <v>1.9134938309283362</v>
      </c>
    </row>
    <row r="8592" spans="1:3" x14ac:dyDescent="0.3">
      <c r="A8592">
        <f t="shared" si="267"/>
        <v>8572</v>
      </c>
      <c r="B8592">
        <v>2.9100008917536182</v>
      </c>
      <c r="C8592">
        <f t="shared" si="266"/>
        <v>1.9139375879254785</v>
      </c>
    </row>
    <row r="8593" spans="1:3" x14ac:dyDescent="0.3">
      <c r="A8593">
        <f t="shared" si="267"/>
        <v>8573</v>
      </c>
      <c r="B8593">
        <v>0.42312703400988072</v>
      </c>
      <c r="C8593">
        <f t="shared" si="266"/>
        <v>1.9144635839351747</v>
      </c>
    </row>
    <row r="8594" spans="1:3" x14ac:dyDescent="0.3">
      <c r="A8594">
        <f t="shared" si="267"/>
        <v>8574</v>
      </c>
      <c r="B8594">
        <v>1.9539996692042065</v>
      </c>
      <c r="C8594">
        <f t="shared" si="266"/>
        <v>1.9156921313341293</v>
      </c>
    </row>
    <row r="8595" spans="1:3" x14ac:dyDescent="0.3">
      <c r="A8595">
        <f t="shared" si="267"/>
        <v>8575</v>
      </c>
      <c r="B8595">
        <v>0.62230309094021385</v>
      </c>
      <c r="C8595">
        <f t="shared" si="266"/>
        <v>1.9157529830540343</v>
      </c>
    </row>
    <row r="8596" spans="1:3" x14ac:dyDescent="0.3">
      <c r="A8596">
        <f t="shared" si="267"/>
        <v>8576</v>
      </c>
      <c r="B8596">
        <v>1.2037093772596328</v>
      </c>
      <c r="C8596">
        <f t="shared" si="266"/>
        <v>1.9165900950922381</v>
      </c>
    </row>
    <row r="8597" spans="1:3" x14ac:dyDescent="0.3">
      <c r="A8597">
        <f t="shared" si="267"/>
        <v>8577</v>
      </c>
      <c r="B8597">
        <v>0.26145196147027439</v>
      </c>
      <c r="C8597">
        <f t="shared" si="266"/>
        <v>1.9171812978789062</v>
      </c>
    </row>
    <row r="8598" spans="1:3" x14ac:dyDescent="0.3">
      <c r="A8598">
        <f t="shared" si="267"/>
        <v>8578</v>
      </c>
      <c r="B8598">
        <v>0.81150137059373706</v>
      </c>
      <c r="C8598">
        <f t="shared" ref="C8598:C8661" si="268">SMALL($B$21:$B$10020,A8598)</f>
        <v>1.9173464001005225</v>
      </c>
    </row>
    <row r="8599" spans="1:3" x14ac:dyDescent="0.3">
      <c r="A8599">
        <f t="shared" ref="A8599:A8662" si="269">A8598+1</f>
        <v>8579</v>
      </c>
      <c r="B8599">
        <v>0.45694379028310328</v>
      </c>
      <c r="C8599">
        <f t="shared" si="268"/>
        <v>1.9178335563056061</v>
      </c>
    </row>
    <row r="8600" spans="1:3" x14ac:dyDescent="0.3">
      <c r="A8600">
        <f t="shared" si="269"/>
        <v>8580</v>
      </c>
      <c r="B8600">
        <v>2.5676548549844571</v>
      </c>
      <c r="C8600">
        <f t="shared" si="268"/>
        <v>1.9184262676228248</v>
      </c>
    </row>
    <row r="8601" spans="1:3" x14ac:dyDescent="0.3">
      <c r="A8601">
        <f t="shared" si="269"/>
        <v>8581</v>
      </c>
      <c r="B8601">
        <v>0.38726650106592064</v>
      </c>
      <c r="C8601">
        <f t="shared" si="268"/>
        <v>1.9184595839143384</v>
      </c>
    </row>
    <row r="8602" spans="1:3" x14ac:dyDescent="0.3">
      <c r="A8602">
        <f t="shared" si="269"/>
        <v>8582</v>
      </c>
      <c r="B8602">
        <v>2.8014868903694548</v>
      </c>
      <c r="C8602">
        <f t="shared" si="268"/>
        <v>1.9185061380468693</v>
      </c>
    </row>
    <row r="8603" spans="1:3" x14ac:dyDescent="0.3">
      <c r="A8603">
        <f t="shared" si="269"/>
        <v>8583</v>
      </c>
      <c r="B8603">
        <v>6.4908503389615957E-2</v>
      </c>
      <c r="C8603">
        <f t="shared" si="268"/>
        <v>1.9186281042902082</v>
      </c>
    </row>
    <row r="8604" spans="1:3" x14ac:dyDescent="0.3">
      <c r="A8604">
        <f t="shared" si="269"/>
        <v>8584</v>
      </c>
      <c r="B8604">
        <v>0.21341813384659347</v>
      </c>
      <c r="C8604">
        <f t="shared" si="268"/>
        <v>1.9187449665685745</v>
      </c>
    </row>
    <row r="8605" spans="1:3" x14ac:dyDescent="0.3">
      <c r="A8605">
        <f t="shared" si="269"/>
        <v>8585</v>
      </c>
      <c r="B8605">
        <v>0.51075949789683772</v>
      </c>
      <c r="C8605">
        <f t="shared" si="268"/>
        <v>1.9200043755022349</v>
      </c>
    </row>
    <row r="8606" spans="1:3" x14ac:dyDescent="0.3">
      <c r="A8606">
        <f t="shared" si="269"/>
        <v>8586</v>
      </c>
      <c r="B8606">
        <v>1.1732292139559304</v>
      </c>
      <c r="C8606">
        <f t="shared" si="268"/>
        <v>1.9200320482294466</v>
      </c>
    </row>
    <row r="8607" spans="1:3" x14ac:dyDescent="0.3">
      <c r="A8607">
        <f t="shared" si="269"/>
        <v>8587</v>
      </c>
      <c r="B8607">
        <v>5.3068629707444845</v>
      </c>
      <c r="C8607">
        <f t="shared" si="268"/>
        <v>1.9207536121889353</v>
      </c>
    </row>
    <row r="8608" spans="1:3" x14ac:dyDescent="0.3">
      <c r="A8608">
        <f t="shared" si="269"/>
        <v>8588</v>
      </c>
      <c r="B8608">
        <v>0.44477340023652845</v>
      </c>
      <c r="C8608">
        <f t="shared" si="268"/>
        <v>1.9207843348368889</v>
      </c>
    </row>
    <row r="8609" spans="1:3" x14ac:dyDescent="0.3">
      <c r="A8609">
        <f t="shared" si="269"/>
        <v>8589</v>
      </c>
      <c r="B8609">
        <v>0.56251569406520341</v>
      </c>
      <c r="C8609">
        <f t="shared" si="268"/>
        <v>1.9210153466025037</v>
      </c>
    </row>
    <row r="8610" spans="1:3" x14ac:dyDescent="0.3">
      <c r="A8610">
        <f t="shared" si="269"/>
        <v>8590</v>
      </c>
      <c r="B8610">
        <v>0.35705052188632114</v>
      </c>
      <c r="C8610">
        <f t="shared" si="268"/>
        <v>1.9211737171116146</v>
      </c>
    </row>
    <row r="8611" spans="1:3" x14ac:dyDescent="0.3">
      <c r="A8611">
        <f t="shared" si="269"/>
        <v>8591</v>
      </c>
      <c r="B8611">
        <v>0.78347967949754627</v>
      </c>
      <c r="C8611">
        <f t="shared" si="268"/>
        <v>1.9223550995668666</v>
      </c>
    </row>
    <row r="8612" spans="1:3" x14ac:dyDescent="0.3">
      <c r="A8612">
        <f t="shared" si="269"/>
        <v>8592</v>
      </c>
      <c r="B8612">
        <v>0.30528446080365601</v>
      </c>
      <c r="C8612">
        <f t="shared" si="268"/>
        <v>1.9243012191184428</v>
      </c>
    </row>
    <row r="8613" spans="1:3" x14ac:dyDescent="0.3">
      <c r="A8613">
        <f t="shared" si="269"/>
        <v>8593</v>
      </c>
      <c r="B8613">
        <v>1.6979180496763637</v>
      </c>
      <c r="C8613">
        <f t="shared" si="268"/>
        <v>1.9247891946395395</v>
      </c>
    </row>
    <row r="8614" spans="1:3" x14ac:dyDescent="0.3">
      <c r="A8614">
        <f t="shared" si="269"/>
        <v>8594</v>
      </c>
      <c r="B8614">
        <v>0.31806204646221903</v>
      </c>
      <c r="C8614">
        <f t="shared" si="268"/>
        <v>1.9257949349218555</v>
      </c>
    </row>
    <row r="8615" spans="1:3" x14ac:dyDescent="0.3">
      <c r="A8615">
        <f t="shared" si="269"/>
        <v>8595</v>
      </c>
      <c r="B8615">
        <v>0.35107471285592329</v>
      </c>
      <c r="C8615">
        <f t="shared" si="268"/>
        <v>1.9262167403604349</v>
      </c>
    </row>
    <row r="8616" spans="1:3" x14ac:dyDescent="0.3">
      <c r="A8616">
        <f t="shared" si="269"/>
        <v>8596</v>
      </c>
      <c r="B8616">
        <v>0.38017121142619592</v>
      </c>
      <c r="C8616">
        <f t="shared" si="268"/>
        <v>1.9262754682210155</v>
      </c>
    </row>
    <row r="8617" spans="1:3" x14ac:dyDescent="0.3">
      <c r="A8617">
        <f t="shared" si="269"/>
        <v>8597</v>
      </c>
      <c r="B8617">
        <v>0.10093936718829277</v>
      </c>
      <c r="C8617">
        <f t="shared" si="268"/>
        <v>1.9276110498056227</v>
      </c>
    </row>
    <row r="8618" spans="1:3" x14ac:dyDescent="0.3">
      <c r="A8618">
        <f t="shared" si="269"/>
        <v>8598</v>
      </c>
      <c r="B8618">
        <v>0.28774924060861284</v>
      </c>
      <c r="C8618">
        <f t="shared" si="268"/>
        <v>1.9278338516594591</v>
      </c>
    </row>
    <row r="8619" spans="1:3" x14ac:dyDescent="0.3">
      <c r="A8619">
        <f t="shared" si="269"/>
        <v>8599</v>
      </c>
      <c r="B8619">
        <v>3.9705725075289751</v>
      </c>
      <c r="C8619">
        <f t="shared" si="268"/>
        <v>1.9332765213592999</v>
      </c>
    </row>
    <row r="8620" spans="1:3" x14ac:dyDescent="0.3">
      <c r="A8620">
        <f t="shared" si="269"/>
        <v>8600</v>
      </c>
      <c r="B8620">
        <v>0.11013755014416793</v>
      </c>
      <c r="C8620">
        <f t="shared" si="268"/>
        <v>1.934955565030213</v>
      </c>
    </row>
    <row r="8621" spans="1:3" x14ac:dyDescent="0.3">
      <c r="A8621">
        <f t="shared" si="269"/>
        <v>8601</v>
      </c>
      <c r="B8621">
        <v>1.3862675005201679</v>
      </c>
      <c r="C8621">
        <f t="shared" si="268"/>
        <v>1.9365635128600498</v>
      </c>
    </row>
    <row r="8622" spans="1:3" x14ac:dyDescent="0.3">
      <c r="A8622">
        <f t="shared" si="269"/>
        <v>8602</v>
      </c>
      <c r="B8622">
        <v>0.21158387651848742</v>
      </c>
      <c r="C8622">
        <f t="shared" si="268"/>
        <v>1.9372568059949331</v>
      </c>
    </row>
    <row r="8623" spans="1:3" x14ac:dyDescent="0.3">
      <c r="A8623">
        <f t="shared" si="269"/>
        <v>8603</v>
      </c>
      <c r="B8623">
        <v>1.321052423668863</v>
      </c>
      <c r="C8623">
        <f t="shared" si="268"/>
        <v>1.9386180118806993</v>
      </c>
    </row>
    <row r="8624" spans="1:3" x14ac:dyDescent="0.3">
      <c r="A8624">
        <f t="shared" si="269"/>
        <v>8604</v>
      </c>
      <c r="B8624">
        <v>0.35855258843558069</v>
      </c>
      <c r="C8624">
        <f t="shared" si="268"/>
        <v>1.9397177590983234</v>
      </c>
    </row>
    <row r="8625" spans="1:3" x14ac:dyDescent="0.3">
      <c r="A8625">
        <f t="shared" si="269"/>
        <v>8605</v>
      </c>
      <c r="B8625">
        <v>1.0572407790510174</v>
      </c>
      <c r="C8625">
        <f t="shared" si="268"/>
        <v>1.939945638106273</v>
      </c>
    </row>
    <row r="8626" spans="1:3" x14ac:dyDescent="0.3">
      <c r="A8626">
        <f t="shared" si="269"/>
        <v>8606</v>
      </c>
      <c r="B8626">
        <v>0.95437281151268993</v>
      </c>
      <c r="C8626">
        <f t="shared" si="268"/>
        <v>1.9400073190455271</v>
      </c>
    </row>
    <row r="8627" spans="1:3" x14ac:dyDescent="0.3">
      <c r="A8627">
        <f t="shared" si="269"/>
        <v>8607</v>
      </c>
      <c r="B8627">
        <v>0.20995554556451812</v>
      </c>
      <c r="C8627">
        <f t="shared" si="268"/>
        <v>1.9400390452981582</v>
      </c>
    </row>
    <row r="8628" spans="1:3" x14ac:dyDescent="0.3">
      <c r="A8628">
        <f t="shared" si="269"/>
        <v>8608</v>
      </c>
      <c r="B8628">
        <v>7.0221899286395368</v>
      </c>
      <c r="C8628">
        <f t="shared" si="268"/>
        <v>1.9403536330864455</v>
      </c>
    </row>
    <row r="8629" spans="1:3" x14ac:dyDescent="0.3">
      <c r="A8629">
        <f t="shared" si="269"/>
        <v>8609</v>
      </c>
      <c r="B8629">
        <v>0.84092880540256454</v>
      </c>
      <c r="C8629">
        <f t="shared" si="268"/>
        <v>1.9411721425286637</v>
      </c>
    </row>
    <row r="8630" spans="1:3" x14ac:dyDescent="0.3">
      <c r="A8630">
        <f t="shared" si="269"/>
        <v>8610</v>
      </c>
      <c r="B8630">
        <v>0.36797784813861156</v>
      </c>
      <c r="C8630">
        <f t="shared" si="268"/>
        <v>1.9418045533786115</v>
      </c>
    </row>
    <row r="8631" spans="1:3" x14ac:dyDescent="0.3">
      <c r="A8631">
        <f t="shared" si="269"/>
        <v>8611</v>
      </c>
      <c r="B8631">
        <v>0.91696250598668816</v>
      </c>
      <c r="C8631">
        <f t="shared" si="268"/>
        <v>1.9422700710421066</v>
      </c>
    </row>
    <row r="8632" spans="1:3" x14ac:dyDescent="0.3">
      <c r="A8632">
        <f t="shared" si="269"/>
        <v>8612</v>
      </c>
      <c r="B8632">
        <v>1.4271025030194824</v>
      </c>
      <c r="C8632">
        <f t="shared" si="268"/>
        <v>1.9431019509903591</v>
      </c>
    </row>
    <row r="8633" spans="1:3" x14ac:dyDescent="0.3">
      <c r="A8633">
        <f t="shared" si="269"/>
        <v>8613</v>
      </c>
      <c r="B8633">
        <v>0.69436966374997477</v>
      </c>
      <c r="C8633">
        <f t="shared" si="268"/>
        <v>1.9434539557037347</v>
      </c>
    </row>
    <row r="8634" spans="1:3" x14ac:dyDescent="0.3">
      <c r="A8634">
        <f t="shared" si="269"/>
        <v>8614</v>
      </c>
      <c r="B8634">
        <v>0.80466117570431361</v>
      </c>
      <c r="C8634">
        <f t="shared" si="268"/>
        <v>1.9443120644800047</v>
      </c>
    </row>
    <row r="8635" spans="1:3" x14ac:dyDescent="0.3">
      <c r="A8635">
        <f t="shared" si="269"/>
        <v>8615</v>
      </c>
      <c r="B8635">
        <v>0.65302293829222502</v>
      </c>
      <c r="C8635">
        <f t="shared" si="268"/>
        <v>1.9445261610537703</v>
      </c>
    </row>
    <row r="8636" spans="1:3" x14ac:dyDescent="0.3">
      <c r="A8636">
        <f t="shared" si="269"/>
        <v>8616</v>
      </c>
      <c r="B8636">
        <v>8.2774302828180435E-2</v>
      </c>
      <c r="C8636">
        <f t="shared" si="268"/>
        <v>1.9451676848494501</v>
      </c>
    </row>
    <row r="8637" spans="1:3" x14ac:dyDescent="0.3">
      <c r="A8637">
        <f t="shared" si="269"/>
        <v>8617</v>
      </c>
      <c r="B8637">
        <v>0.3822177499772379</v>
      </c>
      <c r="C8637">
        <f t="shared" si="268"/>
        <v>1.9464369401995227</v>
      </c>
    </row>
    <row r="8638" spans="1:3" x14ac:dyDescent="0.3">
      <c r="A8638">
        <f t="shared" si="269"/>
        <v>8618</v>
      </c>
      <c r="B8638">
        <v>0.58035553041425558</v>
      </c>
      <c r="C8638">
        <f t="shared" si="268"/>
        <v>1.9466806572734769</v>
      </c>
    </row>
    <row r="8639" spans="1:3" x14ac:dyDescent="0.3">
      <c r="A8639">
        <f t="shared" si="269"/>
        <v>8619</v>
      </c>
      <c r="B8639">
        <v>0.66439091487479596</v>
      </c>
      <c r="C8639">
        <f t="shared" si="268"/>
        <v>1.9469623552756636</v>
      </c>
    </row>
    <row r="8640" spans="1:3" x14ac:dyDescent="0.3">
      <c r="A8640">
        <f t="shared" si="269"/>
        <v>8620</v>
      </c>
      <c r="B8640">
        <v>0.20701941273423929</v>
      </c>
      <c r="C8640">
        <f t="shared" si="268"/>
        <v>1.9473147679734815</v>
      </c>
    </row>
    <row r="8641" spans="1:3" x14ac:dyDescent="0.3">
      <c r="A8641">
        <f t="shared" si="269"/>
        <v>8621</v>
      </c>
      <c r="B8641">
        <v>0.80461385847192934</v>
      </c>
      <c r="C8641">
        <f t="shared" si="268"/>
        <v>1.9474865394246244</v>
      </c>
    </row>
    <row r="8642" spans="1:3" x14ac:dyDescent="0.3">
      <c r="A8642">
        <f t="shared" si="269"/>
        <v>8622</v>
      </c>
      <c r="B8642">
        <v>0.88223465274955992</v>
      </c>
      <c r="C8642">
        <f t="shared" si="268"/>
        <v>1.9484512757249386</v>
      </c>
    </row>
    <row r="8643" spans="1:3" x14ac:dyDescent="0.3">
      <c r="A8643">
        <f t="shared" si="269"/>
        <v>8623</v>
      </c>
      <c r="B8643">
        <v>0.13948954807786884</v>
      </c>
      <c r="C8643">
        <f t="shared" si="268"/>
        <v>1.9493952416867997</v>
      </c>
    </row>
    <row r="8644" spans="1:3" x14ac:dyDescent="0.3">
      <c r="A8644">
        <f t="shared" si="269"/>
        <v>8624</v>
      </c>
      <c r="B8644">
        <v>9.9353361679040519E-2</v>
      </c>
      <c r="C8644">
        <f t="shared" si="268"/>
        <v>1.9505671551601511</v>
      </c>
    </row>
    <row r="8645" spans="1:3" x14ac:dyDescent="0.3">
      <c r="A8645">
        <f t="shared" si="269"/>
        <v>8625</v>
      </c>
      <c r="B8645">
        <v>0.29348478440628334</v>
      </c>
      <c r="C8645">
        <f t="shared" si="268"/>
        <v>1.9512666337759239</v>
      </c>
    </row>
    <row r="8646" spans="1:3" x14ac:dyDescent="0.3">
      <c r="A8646">
        <f t="shared" si="269"/>
        <v>8626</v>
      </c>
      <c r="B8646">
        <v>2.3153266839361248</v>
      </c>
      <c r="C8646">
        <f t="shared" si="268"/>
        <v>1.9514076318963831</v>
      </c>
    </row>
    <row r="8647" spans="1:3" x14ac:dyDescent="0.3">
      <c r="A8647">
        <f t="shared" si="269"/>
        <v>8627</v>
      </c>
      <c r="B8647">
        <v>1.4951487194725388E-2</v>
      </c>
      <c r="C8647">
        <f t="shared" si="268"/>
        <v>1.9517074492940758</v>
      </c>
    </row>
    <row r="8648" spans="1:3" x14ac:dyDescent="0.3">
      <c r="A8648">
        <f t="shared" si="269"/>
        <v>8628</v>
      </c>
      <c r="B8648">
        <v>0.39412132373456799</v>
      </c>
      <c r="C8648">
        <f t="shared" si="268"/>
        <v>1.9539996692042065</v>
      </c>
    </row>
    <row r="8649" spans="1:3" x14ac:dyDescent="0.3">
      <c r="A8649">
        <f t="shared" si="269"/>
        <v>8629</v>
      </c>
      <c r="B8649">
        <v>0.23804876806582409</v>
      </c>
      <c r="C8649">
        <f t="shared" si="268"/>
        <v>1.9540704455247888</v>
      </c>
    </row>
    <row r="8650" spans="1:3" x14ac:dyDescent="0.3">
      <c r="A8650">
        <f t="shared" si="269"/>
        <v>8630</v>
      </c>
      <c r="B8650">
        <v>1.3099629448195389</v>
      </c>
      <c r="C8650">
        <f t="shared" si="268"/>
        <v>1.9544024250535859</v>
      </c>
    </row>
    <row r="8651" spans="1:3" x14ac:dyDescent="0.3">
      <c r="A8651">
        <f t="shared" si="269"/>
        <v>8631</v>
      </c>
      <c r="B8651">
        <v>0.50647187155294526</v>
      </c>
      <c r="C8651">
        <f t="shared" si="268"/>
        <v>1.9555909359825971</v>
      </c>
    </row>
    <row r="8652" spans="1:3" x14ac:dyDescent="0.3">
      <c r="A8652">
        <f t="shared" si="269"/>
        <v>8632</v>
      </c>
      <c r="B8652">
        <v>0.31135761342910651</v>
      </c>
      <c r="C8652">
        <f t="shared" si="268"/>
        <v>1.9565143973102437</v>
      </c>
    </row>
    <row r="8653" spans="1:3" x14ac:dyDescent="0.3">
      <c r="A8653">
        <f t="shared" si="269"/>
        <v>8633</v>
      </c>
      <c r="B8653">
        <v>5.5263191522220811E-2</v>
      </c>
      <c r="C8653">
        <f t="shared" si="268"/>
        <v>1.9570087849373106</v>
      </c>
    </row>
    <row r="8654" spans="1:3" x14ac:dyDescent="0.3">
      <c r="A8654">
        <f t="shared" si="269"/>
        <v>8634</v>
      </c>
      <c r="B8654">
        <v>0.84960171660022632</v>
      </c>
      <c r="C8654">
        <f t="shared" si="268"/>
        <v>1.9582097906967981</v>
      </c>
    </row>
    <row r="8655" spans="1:3" x14ac:dyDescent="0.3">
      <c r="A8655">
        <f t="shared" si="269"/>
        <v>8635</v>
      </c>
      <c r="B8655">
        <v>0.22761066565821486</v>
      </c>
      <c r="C8655">
        <f t="shared" si="268"/>
        <v>1.9587610470715999</v>
      </c>
    </row>
    <row r="8656" spans="1:3" x14ac:dyDescent="0.3">
      <c r="A8656">
        <f t="shared" si="269"/>
        <v>8636</v>
      </c>
      <c r="B8656">
        <v>0.55778996986076801</v>
      </c>
      <c r="C8656">
        <f t="shared" si="268"/>
        <v>1.9592426938111998</v>
      </c>
    </row>
    <row r="8657" spans="1:3" x14ac:dyDescent="0.3">
      <c r="A8657">
        <f t="shared" si="269"/>
        <v>8637</v>
      </c>
      <c r="B8657">
        <v>0.91679101264570217</v>
      </c>
      <c r="C8657">
        <f t="shared" si="268"/>
        <v>1.9597561593210702</v>
      </c>
    </row>
    <row r="8658" spans="1:3" x14ac:dyDescent="0.3">
      <c r="A8658">
        <f t="shared" si="269"/>
        <v>8638</v>
      </c>
      <c r="B8658">
        <v>2.5767172159834928E-2</v>
      </c>
      <c r="C8658">
        <f t="shared" si="268"/>
        <v>1.9609012008704336</v>
      </c>
    </row>
    <row r="8659" spans="1:3" x14ac:dyDescent="0.3">
      <c r="A8659">
        <f t="shared" si="269"/>
        <v>8639</v>
      </c>
      <c r="B8659">
        <v>2.38980368435982</v>
      </c>
      <c r="C8659">
        <f t="shared" si="268"/>
        <v>1.9620090302934128</v>
      </c>
    </row>
    <row r="8660" spans="1:3" x14ac:dyDescent="0.3">
      <c r="A8660">
        <f t="shared" si="269"/>
        <v>8640</v>
      </c>
      <c r="B8660">
        <v>0.52381961395697685</v>
      </c>
      <c r="C8660">
        <f t="shared" si="268"/>
        <v>1.9653060119142018</v>
      </c>
    </row>
    <row r="8661" spans="1:3" x14ac:dyDescent="0.3">
      <c r="A8661">
        <f t="shared" si="269"/>
        <v>8641</v>
      </c>
      <c r="B8661">
        <v>0.14670291499772303</v>
      </c>
      <c r="C8661">
        <f t="shared" si="268"/>
        <v>1.9653305757724173</v>
      </c>
    </row>
    <row r="8662" spans="1:3" x14ac:dyDescent="0.3">
      <c r="A8662">
        <f t="shared" si="269"/>
        <v>8642</v>
      </c>
      <c r="B8662">
        <v>1.9707533473295986</v>
      </c>
      <c r="C8662">
        <f t="shared" ref="C8662:C8725" si="270">SMALL($B$21:$B$10020,A8662)</f>
        <v>1.9655999509163182</v>
      </c>
    </row>
    <row r="8663" spans="1:3" x14ac:dyDescent="0.3">
      <c r="A8663">
        <f t="shared" ref="A8663:A8726" si="271">A8662+1</f>
        <v>8643</v>
      </c>
      <c r="B8663">
        <v>0.85960678450060324</v>
      </c>
      <c r="C8663">
        <f t="shared" si="270"/>
        <v>1.9657405635526248</v>
      </c>
    </row>
    <row r="8664" spans="1:3" x14ac:dyDescent="0.3">
      <c r="A8664">
        <f t="shared" si="271"/>
        <v>8644</v>
      </c>
      <c r="B8664">
        <v>0.5199173374014292</v>
      </c>
      <c r="C8664">
        <f t="shared" si="270"/>
        <v>1.9669623367826037</v>
      </c>
    </row>
    <row r="8665" spans="1:3" x14ac:dyDescent="0.3">
      <c r="A8665">
        <f t="shared" si="271"/>
        <v>8645</v>
      </c>
      <c r="B8665">
        <v>5.9649833079179722</v>
      </c>
      <c r="C8665">
        <f t="shared" si="270"/>
        <v>1.9707533473295986</v>
      </c>
    </row>
    <row r="8666" spans="1:3" x14ac:dyDescent="0.3">
      <c r="A8666">
        <f t="shared" si="271"/>
        <v>8646</v>
      </c>
      <c r="B8666">
        <v>1.4301563577638201</v>
      </c>
      <c r="C8666">
        <f t="shared" si="270"/>
        <v>1.9724389986095996</v>
      </c>
    </row>
    <row r="8667" spans="1:3" x14ac:dyDescent="0.3">
      <c r="A8667">
        <f t="shared" si="271"/>
        <v>8647</v>
      </c>
      <c r="B8667">
        <v>3.601817456334329</v>
      </c>
      <c r="C8667">
        <f t="shared" si="270"/>
        <v>1.9729295994832516</v>
      </c>
    </row>
    <row r="8668" spans="1:3" x14ac:dyDescent="0.3">
      <c r="A8668">
        <f t="shared" si="271"/>
        <v>8648</v>
      </c>
      <c r="B8668">
        <v>1.7011490671762652</v>
      </c>
      <c r="C8668">
        <f t="shared" si="270"/>
        <v>1.974381658444077</v>
      </c>
    </row>
    <row r="8669" spans="1:3" x14ac:dyDescent="0.3">
      <c r="A8669">
        <f t="shared" si="271"/>
        <v>8649</v>
      </c>
      <c r="B8669">
        <v>8.5796910210014676E-2</v>
      </c>
      <c r="C8669">
        <f t="shared" si="270"/>
        <v>1.9764566769694278</v>
      </c>
    </row>
    <row r="8670" spans="1:3" x14ac:dyDescent="0.3">
      <c r="A8670">
        <f t="shared" si="271"/>
        <v>8650</v>
      </c>
      <c r="B8670">
        <v>0.27127677475483569</v>
      </c>
      <c r="C8670">
        <f t="shared" si="270"/>
        <v>1.9764996523498921</v>
      </c>
    </row>
    <row r="8671" spans="1:3" x14ac:dyDescent="0.3">
      <c r="A8671">
        <f t="shared" si="271"/>
        <v>8651</v>
      </c>
      <c r="B8671">
        <v>1.1768446526952669</v>
      </c>
      <c r="C8671">
        <f t="shared" si="270"/>
        <v>1.9766419498093937</v>
      </c>
    </row>
    <row r="8672" spans="1:3" x14ac:dyDescent="0.3">
      <c r="A8672">
        <f t="shared" si="271"/>
        <v>8652</v>
      </c>
      <c r="B8672">
        <v>0.12589954842942852</v>
      </c>
      <c r="C8672">
        <f t="shared" si="270"/>
        <v>1.9766795048294195</v>
      </c>
    </row>
    <row r="8673" spans="1:3" x14ac:dyDescent="0.3">
      <c r="A8673">
        <f t="shared" si="271"/>
        <v>8653</v>
      </c>
      <c r="B8673">
        <v>0.15894852284396666</v>
      </c>
      <c r="C8673">
        <f t="shared" si="270"/>
        <v>1.9772668128522042</v>
      </c>
    </row>
    <row r="8674" spans="1:3" x14ac:dyDescent="0.3">
      <c r="A8674">
        <f t="shared" si="271"/>
        <v>8654</v>
      </c>
      <c r="B8674">
        <v>1.0404420590966688</v>
      </c>
      <c r="C8674">
        <f t="shared" si="270"/>
        <v>1.9774093153207075</v>
      </c>
    </row>
    <row r="8675" spans="1:3" x14ac:dyDescent="0.3">
      <c r="A8675">
        <f t="shared" si="271"/>
        <v>8655</v>
      </c>
      <c r="B8675">
        <v>0.33040535872371102</v>
      </c>
      <c r="C8675">
        <f t="shared" si="270"/>
        <v>1.9779910852814953</v>
      </c>
    </row>
    <row r="8676" spans="1:3" x14ac:dyDescent="0.3">
      <c r="A8676">
        <f t="shared" si="271"/>
        <v>8656</v>
      </c>
      <c r="B8676">
        <v>0.37576275017719363</v>
      </c>
      <c r="C8676">
        <f t="shared" si="270"/>
        <v>1.979493178978347</v>
      </c>
    </row>
    <row r="8677" spans="1:3" x14ac:dyDescent="0.3">
      <c r="A8677">
        <f t="shared" si="271"/>
        <v>8657</v>
      </c>
      <c r="B8677">
        <v>2.4138886700861395E-2</v>
      </c>
      <c r="C8677">
        <f t="shared" si="270"/>
        <v>1.9801788240533449</v>
      </c>
    </row>
    <row r="8678" spans="1:3" x14ac:dyDescent="0.3">
      <c r="A8678">
        <f t="shared" si="271"/>
        <v>8658</v>
      </c>
      <c r="B8678">
        <v>8.8209221685552883</v>
      </c>
      <c r="C8678">
        <f t="shared" si="270"/>
        <v>1.9805959297921789</v>
      </c>
    </row>
    <row r="8679" spans="1:3" x14ac:dyDescent="0.3">
      <c r="A8679">
        <f t="shared" si="271"/>
        <v>8659</v>
      </c>
      <c r="B8679">
        <v>0.24816971088167583</v>
      </c>
      <c r="C8679">
        <f t="shared" si="270"/>
        <v>1.9806844502073429</v>
      </c>
    </row>
    <row r="8680" spans="1:3" x14ac:dyDescent="0.3">
      <c r="A8680">
        <f t="shared" si="271"/>
        <v>8660</v>
      </c>
      <c r="B8680">
        <v>0.20200230259306462</v>
      </c>
      <c r="C8680">
        <f t="shared" si="270"/>
        <v>1.9811794102762816</v>
      </c>
    </row>
    <row r="8681" spans="1:3" x14ac:dyDescent="0.3">
      <c r="A8681">
        <f t="shared" si="271"/>
        <v>8661</v>
      </c>
      <c r="B8681">
        <v>1.2756494135471894</v>
      </c>
      <c r="C8681">
        <f t="shared" si="270"/>
        <v>1.9818636639297076</v>
      </c>
    </row>
    <row r="8682" spans="1:3" x14ac:dyDescent="0.3">
      <c r="A8682">
        <f t="shared" si="271"/>
        <v>8662</v>
      </c>
      <c r="B8682">
        <v>3.6260932488492097</v>
      </c>
      <c r="C8682">
        <f t="shared" si="270"/>
        <v>1.9856441706083154</v>
      </c>
    </row>
    <row r="8683" spans="1:3" x14ac:dyDescent="0.3">
      <c r="A8683">
        <f t="shared" si="271"/>
        <v>8663</v>
      </c>
      <c r="B8683">
        <v>0.20494403015049301</v>
      </c>
      <c r="C8683">
        <f t="shared" si="270"/>
        <v>1.9871490481997101</v>
      </c>
    </row>
    <row r="8684" spans="1:3" x14ac:dyDescent="0.3">
      <c r="A8684">
        <f t="shared" si="271"/>
        <v>8664</v>
      </c>
      <c r="B8684">
        <v>3.1070202418987138</v>
      </c>
      <c r="C8684">
        <f t="shared" si="270"/>
        <v>1.9872032494371323</v>
      </c>
    </row>
    <row r="8685" spans="1:3" x14ac:dyDescent="0.3">
      <c r="A8685">
        <f t="shared" si="271"/>
        <v>8665</v>
      </c>
      <c r="B8685">
        <v>1.7366305969624956</v>
      </c>
      <c r="C8685">
        <f t="shared" si="270"/>
        <v>1.9874723983873235</v>
      </c>
    </row>
    <row r="8686" spans="1:3" x14ac:dyDescent="0.3">
      <c r="A8686">
        <f t="shared" si="271"/>
        <v>8666</v>
      </c>
      <c r="B8686">
        <v>4.7808213259673771E-2</v>
      </c>
      <c r="C8686">
        <f t="shared" si="270"/>
        <v>1.9883701275756287</v>
      </c>
    </row>
    <row r="8687" spans="1:3" x14ac:dyDescent="0.3">
      <c r="A8687">
        <f t="shared" si="271"/>
        <v>8667</v>
      </c>
      <c r="B8687">
        <v>0.41368389227241065</v>
      </c>
      <c r="C8687">
        <f t="shared" si="270"/>
        <v>1.988903155276722</v>
      </c>
    </row>
    <row r="8688" spans="1:3" x14ac:dyDescent="0.3">
      <c r="A8688">
        <f t="shared" si="271"/>
        <v>8668</v>
      </c>
      <c r="B8688">
        <v>0.91613710418462313</v>
      </c>
      <c r="C8688">
        <f t="shared" si="270"/>
        <v>1.9898425889921789</v>
      </c>
    </row>
    <row r="8689" spans="1:3" x14ac:dyDescent="0.3">
      <c r="A8689">
        <f t="shared" si="271"/>
        <v>8669</v>
      </c>
      <c r="B8689">
        <v>1.2680415467970143</v>
      </c>
      <c r="C8689">
        <f t="shared" si="270"/>
        <v>1.9901641874940299</v>
      </c>
    </row>
    <row r="8690" spans="1:3" x14ac:dyDescent="0.3">
      <c r="A8690">
        <f t="shared" si="271"/>
        <v>8670</v>
      </c>
      <c r="B8690">
        <v>0.17713030669801233</v>
      </c>
      <c r="C8690">
        <f t="shared" si="270"/>
        <v>1.9905336201472468</v>
      </c>
    </row>
    <row r="8691" spans="1:3" x14ac:dyDescent="0.3">
      <c r="A8691">
        <f t="shared" si="271"/>
        <v>8671</v>
      </c>
      <c r="B8691">
        <v>1.4239811349032097</v>
      </c>
      <c r="C8691">
        <f t="shared" si="270"/>
        <v>1.9909729797741871</v>
      </c>
    </row>
    <row r="8692" spans="1:3" x14ac:dyDescent="0.3">
      <c r="A8692">
        <f t="shared" si="271"/>
        <v>8672</v>
      </c>
      <c r="B8692">
        <v>0.38407497126769363</v>
      </c>
      <c r="C8692">
        <f t="shared" si="270"/>
        <v>1.9912883624213711</v>
      </c>
    </row>
    <row r="8693" spans="1:3" x14ac:dyDescent="0.3">
      <c r="A8693">
        <f t="shared" si="271"/>
        <v>8673</v>
      </c>
      <c r="B8693">
        <v>9.8358355666543495E-2</v>
      </c>
      <c r="C8693">
        <f t="shared" si="270"/>
        <v>1.9928443713883153</v>
      </c>
    </row>
    <row r="8694" spans="1:3" x14ac:dyDescent="0.3">
      <c r="A8694">
        <f t="shared" si="271"/>
        <v>8674</v>
      </c>
      <c r="B8694">
        <v>1.1762683690198592</v>
      </c>
      <c r="C8694">
        <f t="shared" si="270"/>
        <v>1.9929077000235651</v>
      </c>
    </row>
    <row r="8695" spans="1:3" x14ac:dyDescent="0.3">
      <c r="A8695">
        <f t="shared" si="271"/>
        <v>8675</v>
      </c>
      <c r="B8695">
        <v>0.89982711039231456</v>
      </c>
      <c r="C8695">
        <f t="shared" si="270"/>
        <v>1.9930674979296805</v>
      </c>
    </row>
    <row r="8696" spans="1:3" x14ac:dyDescent="0.3">
      <c r="A8696">
        <f t="shared" si="271"/>
        <v>8676</v>
      </c>
      <c r="B8696">
        <v>1.1548011983388575</v>
      </c>
      <c r="C8696">
        <f t="shared" si="270"/>
        <v>1.9938127164279529</v>
      </c>
    </row>
    <row r="8697" spans="1:3" x14ac:dyDescent="0.3">
      <c r="A8697">
        <f t="shared" si="271"/>
        <v>8677</v>
      </c>
      <c r="B8697">
        <v>1.2154914227974172</v>
      </c>
      <c r="C8697">
        <f t="shared" si="270"/>
        <v>1.9946093617542273</v>
      </c>
    </row>
    <row r="8698" spans="1:3" x14ac:dyDescent="0.3">
      <c r="A8698">
        <f t="shared" si="271"/>
        <v>8678</v>
      </c>
      <c r="B8698">
        <v>0.18376091956954932</v>
      </c>
      <c r="C8698">
        <f t="shared" si="270"/>
        <v>1.9946809457020866</v>
      </c>
    </row>
    <row r="8699" spans="1:3" x14ac:dyDescent="0.3">
      <c r="A8699">
        <f t="shared" si="271"/>
        <v>8679</v>
      </c>
      <c r="B8699">
        <v>0.6314577962191823</v>
      </c>
      <c r="C8699">
        <f t="shared" si="270"/>
        <v>1.9946913167036322</v>
      </c>
    </row>
    <row r="8700" spans="1:3" x14ac:dyDescent="0.3">
      <c r="A8700">
        <f t="shared" si="271"/>
        <v>8680</v>
      </c>
      <c r="B8700">
        <v>1.6813437077248528</v>
      </c>
      <c r="C8700">
        <f t="shared" si="270"/>
        <v>1.9950343469106238</v>
      </c>
    </row>
    <row r="8701" spans="1:3" x14ac:dyDescent="0.3">
      <c r="A8701">
        <f t="shared" si="271"/>
        <v>8681</v>
      </c>
      <c r="B8701">
        <v>0.49026799860988479</v>
      </c>
      <c r="C8701">
        <f t="shared" si="270"/>
        <v>1.995480526429855</v>
      </c>
    </row>
    <row r="8702" spans="1:3" x14ac:dyDescent="0.3">
      <c r="A8702">
        <f t="shared" si="271"/>
        <v>8682</v>
      </c>
      <c r="B8702">
        <v>0.94257542482284484</v>
      </c>
      <c r="C8702">
        <f t="shared" si="270"/>
        <v>1.9965839363578881</v>
      </c>
    </row>
    <row r="8703" spans="1:3" x14ac:dyDescent="0.3">
      <c r="A8703">
        <f t="shared" si="271"/>
        <v>8683</v>
      </c>
      <c r="B8703">
        <v>0.22792349417314917</v>
      </c>
      <c r="C8703">
        <f t="shared" si="270"/>
        <v>1.998022416960046</v>
      </c>
    </row>
    <row r="8704" spans="1:3" x14ac:dyDescent="0.3">
      <c r="A8704">
        <f t="shared" si="271"/>
        <v>8684</v>
      </c>
      <c r="B8704">
        <v>0.55853876063260333</v>
      </c>
      <c r="C8704">
        <f t="shared" si="270"/>
        <v>1.9987125929317118</v>
      </c>
    </row>
    <row r="8705" spans="1:3" x14ac:dyDescent="0.3">
      <c r="A8705">
        <f t="shared" si="271"/>
        <v>8685</v>
      </c>
      <c r="B8705">
        <v>0.27341062847844388</v>
      </c>
      <c r="C8705">
        <f t="shared" si="270"/>
        <v>1.9993174411641172</v>
      </c>
    </row>
    <row r="8706" spans="1:3" x14ac:dyDescent="0.3">
      <c r="A8706">
        <f t="shared" si="271"/>
        <v>8686</v>
      </c>
      <c r="B8706">
        <v>1.185540044862011</v>
      </c>
      <c r="C8706">
        <f t="shared" si="270"/>
        <v>2.0005966126512051</v>
      </c>
    </row>
    <row r="8707" spans="1:3" x14ac:dyDescent="0.3">
      <c r="A8707">
        <f t="shared" si="271"/>
        <v>8687</v>
      </c>
      <c r="B8707">
        <v>0.12163818621394018</v>
      </c>
      <c r="C8707">
        <f t="shared" si="270"/>
        <v>2.0006579272493203</v>
      </c>
    </row>
    <row r="8708" spans="1:3" x14ac:dyDescent="0.3">
      <c r="A8708">
        <f t="shared" si="271"/>
        <v>8688</v>
      </c>
      <c r="B8708">
        <v>0.93604058325131434</v>
      </c>
      <c r="C8708">
        <f t="shared" si="270"/>
        <v>2.0017997330783581</v>
      </c>
    </row>
    <row r="8709" spans="1:3" x14ac:dyDescent="0.3">
      <c r="A8709">
        <f t="shared" si="271"/>
        <v>8689</v>
      </c>
      <c r="B8709">
        <v>2.820893391551067</v>
      </c>
      <c r="C8709">
        <f t="shared" si="270"/>
        <v>2.0035951196639692</v>
      </c>
    </row>
    <row r="8710" spans="1:3" x14ac:dyDescent="0.3">
      <c r="A8710">
        <f t="shared" si="271"/>
        <v>8690</v>
      </c>
      <c r="B8710">
        <v>0.68165946491340823</v>
      </c>
      <c r="C8710">
        <f t="shared" si="270"/>
        <v>2.0037050255357247</v>
      </c>
    </row>
    <row r="8711" spans="1:3" x14ac:dyDescent="0.3">
      <c r="A8711">
        <f t="shared" si="271"/>
        <v>8691</v>
      </c>
      <c r="B8711">
        <v>0.51769915844480474</v>
      </c>
      <c r="C8711">
        <f t="shared" si="270"/>
        <v>2.0037472148052089</v>
      </c>
    </row>
    <row r="8712" spans="1:3" x14ac:dyDescent="0.3">
      <c r="A8712">
        <f t="shared" si="271"/>
        <v>8692</v>
      </c>
      <c r="B8712">
        <v>5.0844163628267491E-2</v>
      </c>
      <c r="C8712">
        <f t="shared" si="270"/>
        <v>2.0039527885381574</v>
      </c>
    </row>
    <row r="8713" spans="1:3" x14ac:dyDescent="0.3">
      <c r="A8713">
        <f t="shared" si="271"/>
        <v>8693</v>
      </c>
      <c r="B8713">
        <v>0.26108931696858639</v>
      </c>
      <c r="C8713">
        <f t="shared" si="270"/>
        <v>2.0058923142099392</v>
      </c>
    </row>
    <row r="8714" spans="1:3" x14ac:dyDescent="0.3">
      <c r="A8714">
        <f t="shared" si="271"/>
        <v>8694</v>
      </c>
      <c r="B8714">
        <v>0.18481098875213986</v>
      </c>
      <c r="C8714">
        <f t="shared" si="270"/>
        <v>2.0060224536227294</v>
      </c>
    </row>
    <row r="8715" spans="1:3" x14ac:dyDescent="0.3">
      <c r="A8715">
        <f t="shared" si="271"/>
        <v>8695</v>
      </c>
      <c r="B8715">
        <v>1.7546038371291863</v>
      </c>
      <c r="C8715">
        <f t="shared" si="270"/>
        <v>2.0061323313390109</v>
      </c>
    </row>
    <row r="8716" spans="1:3" x14ac:dyDescent="0.3">
      <c r="A8716">
        <f t="shared" si="271"/>
        <v>8696</v>
      </c>
      <c r="B8716">
        <v>0.47652993598446747</v>
      </c>
      <c r="C8716">
        <f t="shared" si="270"/>
        <v>2.006765121198776</v>
      </c>
    </row>
    <row r="8717" spans="1:3" x14ac:dyDescent="0.3">
      <c r="A8717">
        <f t="shared" si="271"/>
        <v>8697</v>
      </c>
      <c r="B8717">
        <v>0.49616612439587349</v>
      </c>
      <c r="C8717">
        <f t="shared" si="270"/>
        <v>2.0068368355405131</v>
      </c>
    </row>
    <row r="8718" spans="1:3" x14ac:dyDescent="0.3">
      <c r="A8718">
        <f t="shared" si="271"/>
        <v>8698</v>
      </c>
      <c r="B8718">
        <v>2.580939338717521</v>
      </c>
      <c r="C8718">
        <f t="shared" si="270"/>
        <v>2.0072684988602481</v>
      </c>
    </row>
    <row r="8719" spans="1:3" x14ac:dyDescent="0.3">
      <c r="A8719">
        <f t="shared" si="271"/>
        <v>8699</v>
      </c>
      <c r="B8719">
        <v>1.5945642489795349</v>
      </c>
      <c r="C8719">
        <f t="shared" si="270"/>
        <v>2.0089817379391044</v>
      </c>
    </row>
    <row r="8720" spans="1:3" x14ac:dyDescent="0.3">
      <c r="A8720">
        <f t="shared" si="271"/>
        <v>8700</v>
      </c>
      <c r="B8720">
        <v>0.60111319301576494</v>
      </c>
      <c r="C8720">
        <f t="shared" si="270"/>
        <v>2.0098004853754547</v>
      </c>
    </row>
    <row r="8721" spans="1:3" x14ac:dyDescent="0.3">
      <c r="A8721">
        <f t="shared" si="271"/>
        <v>8701</v>
      </c>
      <c r="B8721">
        <v>5.5715295195311487E-2</v>
      </c>
      <c r="C8721">
        <f t="shared" si="270"/>
        <v>2.0104972146182547</v>
      </c>
    </row>
    <row r="8722" spans="1:3" x14ac:dyDescent="0.3">
      <c r="A8722">
        <f t="shared" si="271"/>
        <v>8702</v>
      </c>
      <c r="B8722">
        <v>0.90178246509430116</v>
      </c>
      <c r="C8722">
        <f t="shared" si="270"/>
        <v>2.0110622612903564</v>
      </c>
    </row>
    <row r="8723" spans="1:3" x14ac:dyDescent="0.3">
      <c r="A8723">
        <f t="shared" si="271"/>
        <v>8703</v>
      </c>
      <c r="B8723">
        <v>0.33854225869376764</v>
      </c>
      <c r="C8723">
        <f t="shared" si="270"/>
        <v>2.0121711995447122</v>
      </c>
    </row>
    <row r="8724" spans="1:3" x14ac:dyDescent="0.3">
      <c r="A8724">
        <f t="shared" si="271"/>
        <v>8704</v>
      </c>
      <c r="B8724">
        <v>0.38927776419449756</v>
      </c>
      <c r="C8724">
        <f t="shared" si="270"/>
        <v>2.0130683794849484</v>
      </c>
    </row>
    <row r="8725" spans="1:3" x14ac:dyDescent="0.3">
      <c r="A8725">
        <f t="shared" si="271"/>
        <v>8705</v>
      </c>
      <c r="B8725">
        <v>3.057126600320498</v>
      </c>
      <c r="C8725">
        <f t="shared" si="270"/>
        <v>2.0131002327164769</v>
      </c>
    </row>
    <row r="8726" spans="1:3" x14ac:dyDescent="0.3">
      <c r="A8726">
        <f t="shared" si="271"/>
        <v>8706</v>
      </c>
      <c r="B8726">
        <v>1.1174865942089236</v>
      </c>
      <c r="C8726">
        <f t="shared" ref="C8726:C8789" si="272">SMALL($B$21:$B$10020,A8726)</f>
        <v>2.0131187895592433</v>
      </c>
    </row>
    <row r="8727" spans="1:3" x14ac:dyDescent="0.3">
      <c r="A8727">
        <f t="shared" ref="A8727:A8790" si="273">A8726+1</f>
        <v>8707</v>
      </c>
      <c r="B8727">
        <v>0.10726648268555361</v>
      </c>
      <c r="C8727">
        <f t="shared" si="272"/>
        <v>2.0134789818376326</v>
      </c>
    </row>
    <row r="8728" spans="1:3" x14ac:dyDescent="0.3">
      <c r="A8728">
        <f t="shared" si="273"/>
        <v>8708</v>
      </c>
      <c r="B8728">
        <v>1.1886264312251176</v>
      </c>
      <c r="C8728">
        <f t="shared" si="272"/>
        <v>2.0140255375965501</v>
      </c>
    </row>
    <row r="8729" spans="1:3" x14ac:dyDescent="0.3">
      <c r="A8729">
        <f t="shared" si="273"/>
        <v>8709</v>
      </c>
      <c r="B8729">
        <v>0.4488466366664452</v>
      </c>
      <c r="C8729">
        <f t="shared" si="272"/>
        <v>2.0143357208810118</v>
      </c>
    </row>
    <row r="8730" spans="1:3" x14ac:dyDescent="0.3">
      <c r="A8730">
        <f t="shared" si="273"/>
        <v>8710</v>
      </c>
      <c r="B8730">
        <v>0.37854691347805591</v>
      </c>
      <c r="C8730">
        <f t="shared" si="272"/>
        <v>2.0143712145729493</v>
      </c>
    </row>
    <row r="8731" spans="1:3" x14ac:dyDescent="0.3">
      <c r="A8731">
        <f t="shared" si="273"/>
        <v>8711</v>
      </c>
      <c r="B8731">
        <v>1.5561238958423314</v>
      </c>
      <c r="C8731">
        <f t="shared" si="272"/>
        <v>2.0146631311268068</v>
      </c>
    </row>
    <row r="8732" spans="1:3" x14ac:dyDescent="0.3">
      <c r="A8732">
        <f t="shared" si="273"/>
        <v>8712</v>
      </c>
      <c r="B8732">
        <v>0.18040123911129435</v>
      </c>
      <c r="C8732">
        <f t="shared" si="272"/>
        <v>2.0149787624606801</v>
      </c>
    </row>
    <row r="8733" spans="1:3" x14ac:dyDescent="0.3">
      <c r="A8733">
        <f t="shared" si="273"/>
        <v>8713</v>
      </c>
      <c r="B8733">
        <v>0.82393627683365289</v>
      </c>
      <c r="C8733">
        <f t="shared" si="272"/>
        <v>2.0156170109280613</v>
      </c>
    </row>
    <row r="8734" spans="1:3" x14ac:dyDescent="0.3">
      <c r="A8734">
        <f t="shared" si="273"/>
        <v>8714</v>
      </c>
      <c r="B8734">
        <v>0.12310449547239544</v>
      </c>
      <c r="C8734">
        <f t="shared" si="272"/>
        <v>2.0170390880194695</v>
      </c>
    </row>
    <row r="8735" spans="1:3" x14ac:dyDescent="0.3">
      <c r="A8735">
        <f t="shared" si="273"/>
        <v>8715</v>
      </c>
      <c r="B8735">
        <v>0.72637446841712272</v>
      </c>
      <c r="C8735">
        <f t="shared" si="272"/>
        <v>2.0180601775286853</v>
      </c>
    </row>
    <row r="8736" spans="1:3" x14ac:dyDescent="0.3">
      <c r="A8736">
        <f t="shared" si="273"/>
        <v>8716</v>
      </c>
      <c r="B8736">
        <v>6.7263061009148277</v>
      </c>
      <c r="C8736">
        <f t="shared" si="272"/>
        <v>2.0181274526437978</v>
      </c>
    </row>
    <row r="8737" spans="1:3" x14ac:dyDescent="0.3">
      <c r="A8737">
        <f t="shared" si="273"/>
        <v>8717</v>
      </c>
      <c r="B8737">
        <v>3.2647427898937869</v>
      </c>
      <c r="C8737">
        <f t="shared" si="272"/>
        <v>2.0183656366767426</v>
      </c>
    </row>
    <row r="8738" spans="1:3" x14ac:dyDescent="0.3">
      <c r="A8738">
        <f t="shared" si="273"/>
        <v>8718</v>
      </c>
      <c r="B8738">
        <v>6.1991106238928895E-2</v>
      </c>
      <c r="C8738">
        <f t="shared" si="272"/>
        <v>2.0217804393650178</v>
      </c>
    </row>
    <row r="8739" spans="1:3" x14ac:dyDescent="0.3">
      <c r="A8739">
        <f t="shared" si="273"/>
        <v>8719</v>
      </c>
      <c r="B8739">
        <v>1.2261534396542226</v>
      </c>
      <c r="C8739">
        <f t="shared" si="272"/>
        <v>2.0219451411903662</v>
      </c>
    </row>
    <row r="8740" spans="1:3" x14ac:dyDescent="0.3">
      <c r="A8740">
        <f t="shared" si="273"/>
        <v>8720</v>
      </c>
      <c r="B8740">
        <v>0.47644411081139504</v>
      </c>
      <c r="C8740">
        <f t="shared" si="272"/>
        <v>2.0229631945988187</v>
      </c>
    </row>
    <row r="8741" spans="1:3" x14ac:dyDescent="0.3">
      <c r="A8741">
        <f t="shared" si="273"/>
        <v>8721</v>
      </c>
      <c r="B8741">
        <v>3.9513552116406059E-2</v>
      </c>
      <c r="C8741">
        <f t="shared" si="272"/>
        <v>2.0255236259775646</v>
      </c>
    </row>
    <row r="8742" spans="1:3" x14ac:dyDescent="0.3">
      <c r="A8742">
        <f t="shared" si="273"/>
        <v>8722</v>
      </c>
      <c r="B8742">
        <v>0.59294549874719715</v>
      </c>
      <c r="C8742">
        <f t="shared" si="272"/>
        <v>2.0283419252751838</v>
      </c>
    </row>
    <row r="8743" spans="1:3" x14ac:dyDescent="0.3">
      <c r="A8743">
        <f t="shared" si="273"/>
        <v>8723</v>
      </c>
      <c r="B8743">
        <v>0.97291183517930735</v>
      </c>
      <c r="C8743">
        <f t="shared" si="272"/>
        <v>2.0288413100117229</v>
      </c>
    </row>
    <row r="8744" spans="1:3" x14ac:dyDescent="0.3">
      <c r="A8744">
        <f t="shared" si="273"/>
        <v>8724</v>
      </c>
      <c r="B8744">
        <v>0.11389297076104388</v>
      </c>
      <c r="C8744">
        <f t="shared" si="272"/>
        <v>2.0291402064014497</v>
      </c>
    </row>
    <row r="8745" spans="1:3" x14ac:dyDescent="0.3">
      <c r="A8745">
        <f t="shared" si="273"/>
        <v>8725</v>
      </c>
      <c r="B8745">
        <v>8.4930211470180206E-2</v>
      </c>
      <c r="C8745">
        <f t="shared" si="272"/>
        <v>2.0312103051281882</v>
      </c>
    </row>
    <row r="8746" spans="1:3" x14ac:dyDescent="0.3">
      <c r="A8746">
        <f t="shared" si="273"/>
        <v>8726</v>
      </c>
      <c r="B8746">
        <v>1.52205477301555</v>
      </c>
      <c r="C8746">
        <f t="shared" si="272"/>
        <v>2.0342180712792501</v>
      </c>
    </row>
    <row r="8747" spans="1:3" x14ac:dyDescent="0.3">
      <c r="A8747">
        <f t="shared" si="273"/>
        <v>8727</v>
      </c>
      <c r="B8747">
        <v>0.47655397442908831</v>
      </c>
      <c r="C8747">
        <f t="shared" si="272"/>
        <v>2.0361653550538263</v>
      </c>
    </row>
    <row r="8748" spans="1:3" x14ac:dyDescent="0.3">
      <c r="A8748">
        <f t="shared" si="273"/>
        <v>8728</v>
      </c>
      <c r="B8748">
        <v>1.1061161085213709</v>
      </c>
      <c r="C8748">
        <f t="shared" si="272"/>
        <v>2.0368599903846381</v>
      </c>
    </row>
    <row r="8749" spans="1:3" x14ac:dyDescent="0.3">
      <c r="A8749">
        <f t="shared" si="273"/>
        <v>8729</v>
      </c>
      <c r="B8749">
        <v>0.41741718976736419</v>
      </c>
      <c r="C8749">
        <f t="shared" si="272"/>
        <v>2.0372527774200933</v>
      </c>
    </row>
    <row r="8750" spans="1:3" x14ac:dyDescent="0.3">
      <c r="A8750">
        <f t="shared" si="273"/>
        <v>8730</v>
      </c>
      <c r="B8750">
        <v>0.65464627579524559</v>
      </c>
      <c r="C8750">
        <f t="shared" si="272"/>
        <v>2.0373390169050403</v>
      </c>
    </row>
    <row r="8751" spans="1:3" x14ac:dyDescent="0.3">
      <c r="A8751">
        <f t="shared" si="273"/>
        <v>8731</v>
      </c>
      <c r="B8751">
        <v>9.2127037967193015E-2</v>
      </c>
      <c r="C8751">
        <f t="shared" si="272"/>
        <v>2.0374825522482953</v>
      </c>
    </row>
    <row r="8752" spans="1:3" x14ac:dyDescent="0.3">
      <c r="A8752">
        <f t="shared" si="273"/>
        <v>8732</v>
      </c>
      <c r="B8752">
        <v>2.0796174279047923</v>
      </c>
      <c r="C8752">
        <f t="shared" si="272"/>
        <v>2.0391299066895918</v>
      </c>
    </row>
    <row r="8753" spans="1:3" x14ac:dyDescent="0.3">
      <c r="A8753">
        <f t="shared" si="273"/>
        <v>8733</v>
      </c>
      <c r="B8753">
        <v>0.38798877948347799</v>
      </c>
      <c r="C8753">
        <f t="shared" si="272"/>
        <v>2.0395439303241583</v>
      </c>
    </row>
    <row r="8754" spans="1:3" x14ac:dyDescent="0.3">
      <c r="A8754">
        <f t="shared" si="273"/>
        <v>8734</v>
      </c>
      <c r="B8754">
        <v>4.7505932426789244E-2</v>
      </c>
      <c r="C8754">
        <f t="shared" si="272"/>
        <v>2.0399568346254346</v>
      </c>
    </row>
    <row r="8755" spans="1:3" x14ac:dyDescent="0.3">
      <c r="A8755">
        <f t="shared" si="273"/>
        <v>8735</v>
      </c>
      <c r="B8755">
        <v>0.13117193107222014</v>
      </c>
      <c r="C8755">
        <f t="shared" si="272"/>
        <v>2.0404880945028423</v>
      </c>
    </row>
    <row r="8756" spans="1:3" x14ac:dyDescent="0.3">
      <c r="A8756">
        <f t="shared" si="273"/>
        <v>8736</v>
      </c>
      <c r="B8756">
        <v>4.9828896515107246E-2</v>
      </c>
      <c r="C8756">
        <f t="shared" si="272"/>
        <v>2.0412619648033155</v>
      </c>
    </row>
    <row r="8757" spans="1:3" x14ac:dyDescent="0.3">
      <c r="A8757">
        <f t="shared" si="273"/>
        <v>8737</v>
      </c>
      <c r="B8757">
        <v>4.7732728059601781</v>
      </c>
      <c r="C8757">
        <f t="shared" si="272"/>
        <v>2.0429870324679427</v>
      </c>
    </row>
    <row r="8758" spans="1:3" x14ac:dyDescent="0.3">
      <c r="A8758">
        <f t="shared" si="273"/>
        <v>8738</v>
      </c>
      <c r="B8758">
        <v>1.0908572366226172</v>
      </c>
      <c r="C8758">
        <f t="shared" si="272"/>
        <v>2.0444117545030549</v>
      </c>
    </row>
    <row r="8759" spans="1:3" x14ac:dyDescent="0.3">
      <c r="A8759">
        <f t="shared" si="273"/>
        <v>8739</v>
      </c>
      <c r="B8759">
        <v>0.35996448661251756</v>
      </c>
      <c r="C8759">
        <f t="shared" si="272"/>
        <v>2.0507552181429993</v>
      </c>
    </row>
    <row r="8760" spans="1:3" x14ac:dyDescent="0.3">
      <c r="A8760">
        <f t="shared" si="273"/>
        <v>8740</v>
      </c>
      <c r="B8760">
        <v>0.45488765861944103</v>
      </c>
      <c r="C8760">
        <f t="shared" si="272"/>
        <v>2.0525683404825701</v>
      </c>
    </row>
    <row r="8761" spans="1:3" x14ac:dyDescent="0.3">
      <c r="A8761">
        <f t="shared" si="273"/>
        <v>8741</v>
      </c>
      <c r="B8761">
        <v>0.64453120465298119</v>
      </c>
      <c r="C8761">
        <f t="shared" si="272"/>
        <v>2.0526336186507708</v>
      </c>
    </row>
    <row r="8762" spans="1:3" x14ac:dyDescent="0.3">
      <c r="A8762">
        <f t="shared" si="273"/>
        <v>8742</v>
      </c>
      <c r="B8762">
        <v>0.8378794605641795</v>
      </c>
      <c r="C8762">
        <f t="shared" si="272"/>
        <v>2.0526907910307473</v>
      </c>
    </row>
    <row r="8763" spans="1:3" x14ac:dyDescent="0.3">
      <c r="A8763">
        <f t="shared" si="273"/>
        <v>8743</v>
      </c>
      <c r="B8763">
        <v>0.15896947164526032</v>
      </c>
      <c r="C8763">
        <f t="shared" si="272"/>
        <v>2.0537773912413084</v>
      </c>
    </row>
    <row r="8764" spans="1:3" x14ac:dyDescent="0.3">
      <c r="A8764">
        <f t="shared" si="273"/>
        <v>8744</v>
      </c>
      <c r="B8764">
        <v>2.1886502362143361</v>
      </c>
      <c r="C8764">
        <f t="shared" si="272"/>
        <v>2.0541857696349357</v>
      </c>
    </row>
    <row r="8765" spans="1:3" x14ac:dyDescent="0.3">
      <c r="A8765">
        <f t="shared" si="273"/>
        <v>8745</v>
      </c>
      <c r="B8765">
        <v>0.18121788879973555</v>
      </c>
      <c r="C8765">
        <f t="shared" si="272"/>
        <v>2.0542582943903072</v>
      </c>
    </row>
    <row r="8766" spans="1:3" x14ac:dyDescent="0.3">
      <c r="A8766">
        <f t="shared" si="273"/>
        <v>8746</v>
      </c>
      <c r="B8766">
        <v>1.1104548610348952</v>
      </c>
      <c r="C8766">
        <f t="shared" si="272"/>
        <v>2.0543623625404868</v>
      </c>
    </row>
    <row r="8767" spans="1:3" x14ac:dyDescent="0.3">
      <c r="A8767">
        <f t="shared" si="273"/>
        <v>8747</v>
      </c>
      <c r="B8767">
        <v>0.89876617353256982</v>
      </c>
      <c r="C8767">
        <f t="shared" si="272"/>
        <v>2.0572243318570793</v>
      </c>
    </row>
    <row r="8768" spans="1:3" x14ac:dyDescent="0.3">
      <c r="A8768">
        <f t="shared" si="273"/>
        <v>8748</v>
      </c>
      <c r="B8768">
        <v>3.5250860513226447</v>
      </c>
      <c r="C8768">
        <f t="shared" si="272"/>
        <v>2.0576547807831362</v>
      </c>
    </row>
    <row r="8769" spans="1:3" x14ac:dyDescent="0.3">
      <c r="A8769">
        <f t="shared" si="273"/>
        <v>8749</v>
      </c>
      <c r="B8769">
        <v>0.69399936557402842</v>
      </c>
      <c r="C8769">
        <f t="shared" si="272"/>
        <v>2.0592322649794972</v>
      </c>
    </row>
    <row r="8770" spans="1:3" x14ac:dyDescent="0.3">
      <c r="A8770">
        <f t="shared" si="273"/>
        <v>8750</v>
      </c>
      <c r="B8770">
        <v>2.8234709125538604E-3</v>
      </c>
      <c r="C8770">
        <f t="shared" si="272"/>
        <v>2.0597345895456982</v>
      </c>
    </row>
    <row r="8771" spans="1:3" x14ac:dyDescent="0.3">
      <c r="A8771">
        <f t="shared" si="273"/>
        <v>8751</v>
      </c>
      <c r="B8771">
        <v>0.35273154725637967</v>
      </c>
      <c r="C8771">
        <f t="shared" si="272"/>
        <v>2.0613290308835301</v>
      </c>
    </row>
    <row r="8772" spans="1:3" x14ac:dyDescent="0.3">
      <c r="A8772">
        <f t="shared" si="273"/>
        <v>8752</v>
      </c>
      <c r="B8772">
        <v>0.98141626038352414</v>
      </c>
      <c r="C8772">
        <f t="shared" si="272"/>
        <v>2.0620426586552436</v>
      </c>
    </row>
    <row r="8773" spans="1:3" x14ac:dyDescent="0.3">
      <c r="A8773">
        <f t="shared" si="273"/>
        <v>8753</v>
      </c>
      <c r="B8773">
        <v>0.5503736086329829</v>
      </c>
      <c r="C8773">
        <f t="shared" si="272"/>
        <v>2.0626613615826703</v>
      </c>
    </row>
    <row r="8774" spans="1:3" x14ac:dyDescent="0.3">
      <c r="A8774">
        <f t="shared" si="273"/>
        <v>8754</v>
      </c>
      <c r="B8774">
        <v>0.22397129890629897</v>
      </c>
      <c r="C8774">
        <f t="shared" si="272"/>
        <v>2.0631163596009428</v>
      </c>
    </row>
    <row r="8775" spans="1:3" x14ac:dyDescent="0.3">
      <c r="A8775">
        <f t="shared" si="273"/>
        <v>8755</v>
      </c>
      <c r="B8775">
        <v>0.56318951889190516</v>
      </c>
      <c r="C8775">
        <f t="shared" si="272"/>
        <v>2.0634322424149385</v>
      </c>
    </row>
    <row r="8776" spans="1:3" x14ac:dyDescent="0.3">
      <c r="A8776">
        <f t="shared" si="273"/>
        <v>8756</v>
      </c>
      <c r="B8776">
        <v>2.5585061338686796</v>
      </c>
      <c r="C8776">
        <f t="shared" si="272"/>
        <v>2.0658179103179091</v>
      </c>
    </row>
    <row r="8777" spans="1:3" x14ac:dyDescent="0.3">
      <c r="A8777">
        <f t="shared" si="273"/>
        <v>8757</v>
      </c>
      <c r="B8777">
        <v>0.14859157476496265</v>
      </c>
      <c r="C8777">
        <f t="shared" si="272"/>
        <v>2.0658913518711142</v>
      </c>
    </row>
    <row r="8778" spans="1:3" x14ac:dyDescent="0.3">
      <c r="A8778">
        <f t="shared" si="273"/>
        <v>8758</v>
      </c>
      <c r="B8778">
        <v>0.93354311469741669</v>
      </c>
      <c r="C8778">
        <f t="shared" si="272"/>
        <v>2.0661115937782397</v>
      </c>
    </row>
    <row r="8779" spans="1:3" x14ac:dyDescent="0.3">
      <c r="A8779">
        <f t="shared" si="273"/>
        <v>8759</v>
      </c>
      <c r="B8779">
        <v>0.10901761833309109</v>
      </c>
      <c r="C8779">
        <f t="shared" si="272"/>
        <v>2.0664818480242984</v>
      </c>
    </row>
    <row r="8780" spans="1:3" x14ac:dyDescent="0.3">
      <c r="A8780">
        <f t="shared" si="273"/>
        <v>8760</v>
      </c>
      <c r="B8780">
        <v>0.72543586071860666</v>
      </c>
      <c r="C8780">
        <f t="shared" si="272"/>
        <v>2.0688341639559802</v>
      </c>
    </row>
    <row r="8781" spans="1:3" x14ac:dyDescent="0.3">
      <c r="A8781">
        <f t="shared" si="273"/>
        <v>8761</v>
      </c>
      <c r="B8781">
        <v>0.80992186792156362</v>
      </c>
      <c r="C8781">
        <f t="shared" si="272"/>
        <v>2.0688974809621081</v>
      </c>
    </row>
    <row r="8782" spans="1:3" x14ac:dyDescent="0.3">
      <c r="A8782">
        <f t="shared" si="273"/>
        <v>8762</v>
      </c>
      <c r="B8782">
        <v>0.1175333407871535</v>
      </c>
      <c r="C8782">
        <f t="shared" si="272"/>
        <v>2.0697120549586812</v>
      </c>
    </row>
    <row r="8783" spans="1:3" x14ac:dyDescent="0.3">
      <c r="A8783">
        <f t="shared" si="273"/>
        <v>8763</v>
      </c>
      <c r="B8783">
        <v>3.0228272264190461</v>
      </c>
      <c r="C8783">
        <f t="shared" si="272"/>
        <v>2.07003741777788</v>
      </c>
    </row>
    <row r="8784" spans="1:3" x14ac:dyDescent="0.3">
      <c r="A8784">
        <f t="shared" si="273"/>
        <v>8764</v>
      </c>
      <c r="B8784">
        <v>1.1126613012214557</v>
      </c>
      <c r="C8784">
        <f t="shared" si="272"/>
        <v>2.0711737461979434</v>
      </c>
    </row>
    <row r="8785" spans="1:3" x14ac:dyDescent="0.3">
      <c r="A8785">
        <f t="shared" si="273"/>
        <v>8765</v>
      </c>
      <c r="B8785">
        <v>0.54080478276967603</v>
      </c>
      <c r="C8785">
        <f t="shared" si="272"/>
        <v>2.0717046710248699</v>
      </c>
    </row>
    <row r="8786" spans="1:3" x14ac:dyDescent="0.3">
      <c r="A8786">
        <f t="shared" si="273"/>
        <v>8766</v>
      </c>
      <c r="B8786">
        <v>0.43914038446905379</v>
      </c>
      <c r="C8786">
        <f t="shared" si="272"/>
        <v>2.0729098899108429</v>
      </c>
    </row>
    <row r="8787" spans="1:3" x14ac:dyDescent="0.3">
      <c r="A8787">
        <f t="shared" si="273"/>
        <v>8767</v>
      </c>
      <c r="B8787">
        <v>0.43286679433672126</v>
      </c>
      <c r="C8787">
        <f t="shared" si="272"/>
        <v>2.0740895351025284</v>
      </c>
    </row>
    <row r="8788" spans="1:3" x14ac:dyDescent="0.3">
      <c r="A8788">
        <f t="shared" si="273"/>
        <v>8768</v>
      </c>
      <c r="B8788">
        <v>0.12309658553059588</v>
      </c>
      <c r="C8788">
        <f t="shared" si="272"/>
        <v>2.0746673309597896</v>
      </c>
    </row>
    <row r="8789" spans="1:3" x14ac:dyDescent="0.3">
      <c r="A8789">
        <f t="shared" si="273"/>
        <v>8769</v>
      </c>
      <c r="B8789">
        <v>0.50276031492131934</v>
      </c>
      <c r="C8789">
        <f t="shared" si="272"/>
        <v>2.0770162529529412</v>
      </c>
    </row>
    <row r="8790" spans="1:3" x14ac:dyDescent="0.3">
      <c r="A8790">
        <f t="shared" si="273"/>
        <v>8770</v>
      </c>
      <c r="B8790">
        <v>0.79800329313019058</v>
      </c>
      <c r="C8790">
        <f t="shared" ref="C8790:C8853" si="274">SMALL($B$21:$B$10020,A8790)</f>
        <v>2.0770709681206578</v>
      </c>
    </row>
    <row r="8791" spans="1:3" x14ac:dyDescent="0.3">
      <c r="A8791">
        <f t="shared" ref="A8791:A8854" si="275">A8790+1</f>
        <v>8771</v>
      </c>
      <c r="B8791">
        <v>1.6606616352520798</v>
      </c>
      <c r="C8791">
        <f t="shared" si="274"/>
        <v>2.0796174279047923</v>
      </c>
    </row>
    <row r="8792" spans="1:3" x14ac:dyDescent="0.3">
      <c r="A8792">
        <f t="shared" si="275"/>
        <v>8772</v>
      </c>
      <c r="B8792">
        <v>1.7923237805532397</v>
      </c>
      <c r="C8792">
        <f t="shared" si="274"/>
        <v>2.0798775728755912</v>
      </c>
    </row>
    <row r="8793" spans="1:3" x14ac:dyDescent="0.3">
      <c r="A8793">
        <f t="shared" si="275"/>
        <v>8773</v>
      </c>
      <c r="B8793">
        <v>1.4022251468363127</v>
      </c>
      <c r="C8793">
        <f t="shared" si="274"/>
        <v>2.0807941366330684</v>
      </c>
    </row>
    <row r="8794" spans="1:3" x14ac:dyDescent="0.3">
      <c r="A8794">
        <f t="shared" si="275"/>
        <v>8774</v>
      </c>
      <c r="B8794">
        <v>0.48519357904194393</v>
      </c>
      <c r="C8794">
        <f t="shared" si="274"/>
        <v>2.0809913651799867</v>
      </c>
    </row>
    <row r="8795" spans="1:3" x14ac:dyDescent="0.3">
      <c r="A8795">
        <f t="shared" si="275"/>
        <v>8775</v>
      </c>
      <c r="B8795">
        <v>6.51459879521612E-2</v>
      </c>
      <c r="C8795">
        <f t="shared" si="274"/>
        <v>2.082016031122782</v>
      </c>
    </row>
    <row r="8796" spans="1:3" x14ac:dyDescent="0.3">
      <c r="A8796">
        <f t="shared" si="275"/>
        <v>8776</v>
      </c>
      <c r="B8796">
        <v>1.3471302287148634</v>
      </c>
      <c r="C8796">
        <f t="shared" si="274"/>
        <v>2.0823379877104498</v>
      </c>
    </row>
    <row r="8797" spans="1:3" x14ac:dyDescent="0.3">
      <c r="A8797">
        <f t="shared" si="275"/>
        <v>8777</v>
      </c>
      <c r="B8797">
        <v>2.1623510813631523</v>
      </c>
      <c r="C8797">
        <f t="shared" si="274"/>
        <v>2.08515051176669</v>
      </c>
    </row>
    <row r="8798" spans="1:3" x14ac:dyDescent="0.3">
      <c r="A8798">
        <f t="shared" si="275"/>
        <v>8778</v>
      </c>
      <c r="B8798">
        <v>0.64448701686477272</v>
      </c>
      <c r="C8798">
        <f t="shared" si="274"/>
        <v>2.0852011654290026</v>
      </c>
    </row>
    <row r="8799" spans="1:3" x14ac:dyDescent="0.3">
      <c r="A8799">
        <f t="shared" si="275"/>
        <v>8779</v>
      </c>
      <c r="B8799">
        <v>7.0323393863515271E-2</v>
      </c>
      <c r="C8799">
        <f t="shared" si="274"/>
        <v>2.0853578120029068</v>
      </c>
    </row>
    <row r="8800" spans="1:3" x14ac:dyDescent="0.3">
      <c r="A8800">
        <f t="shared" si="275"/>
        <v>8780</v>
      </c>
      <c r="B8800">
        <v>0.22830492030260219</v>
      </c>
      <c r="C8800">
        <f t="shared" si="274"/>
        <v>2.0859381166298845</v>
      </c>
    </row>
    <row r="8801" spans="1:3" x14ac:dyDescent="0.3">
      <c r="A8801">
        <f t="shared" si="275"/>
        <v>8781</v>
      </c>
      <c r="B8801">
        <v>0.73019787888238596</v>
      </c>
      <c r="C8801">
        <f t="shared" si="274"/>
        <v>2.0869487108974503</v>
      </c>
    </row>
    <row r="8802" spans="1:3" x14ac:dyDescent="0.3">
      <c r="A8802">
        <f t="shared" si="275"/>
        <v>8782</v>
      </c>
      <c r="B8802">
        <v>0.26910615721713049</v>
      </c>
      <c r="C8802">
        <f t="shared" si="274"/>
        <v>2.0870127894636692</v>
      </c>
    </row>
    <row r="8803" spans="1:3" x14ac:dyDescent="0.3">
      <c r="A8803">
        <f t="shared" si="275"/>
        <v>8783</v>
      </c>
      <c r="B8803">
        <v>0.49904370357802619</v>
      </c>
      <c r="C8803">
        <f t="shared" si="274"/>
        <v>2.0879695915629055</v>
      </c>
    </row>
    <row r="8804" spans="1:3" x14ac:dyDescent="0.3">
      <c r="A8804">
        <f t="shared" si="275"/>
        <v>8784</v>
      </c>
      <c r="B8804">
        <v>1.5516596575420654</v>
      </c>
      <c r="C8804">
        <f t="shared" si="274"/>
        <v>2.0882280088185619</v>
      </c>
    </row>
    <row r="8805" spans="1:3" x14ac:dyDescent="0.3">
      <c r="A8805">
        <f t="shared" si="275"/>
        <v>8785</v>
      </c>
      <c r="B8805">
        <v>0.12196619842670153</v>
      </c>
      <c r="C8805">
        <f t="shared" si="274"/>
        <v>2.0886631391634114</v>
      </c>
    </row>
    <row r="8806" spans="1:3" x14ac:dyDescent="0.3">
      <c r="A8806">
        <f t="shared" si="275"/>
        <v>8786</v>
      </c>
      <c r="B8806">
        <v>0.53968739300713886</v>
      </c>
      <c r="C8806">
        <f t="shared" si="274"/>
        <v>2.0891386516249137</v>
      </c>
    </row>
    <row r="8807" spans="1:3" x14ac:dyDescent="0.3">
      <c r="A8807">
        <f t="shared" si="275"/>
        <v>8787</v>
      </c>
      <c r="B8807">
        <v>0.10554843351413701</v>
      </c>
      <c r="C8807">
        <f t="shared" si="274"/>
        <v>2.0914009691241109</v>
      </c>
    </row>
    <row r="8808" spans="1:3" x14ac:dyDescent="0.3">
      <c r="A8808">
        <f t="shared" si="275"/>
        <v>8788</v>
      </c>
      <c r="B8808">
        <v>0.1230862512928883</v>
      </c>
      <c r="C8808">
        <f t="shared" si="274"/>
        <v>2.0939844542148398</v>
      </c>
    </row>
    <row r="8809" spans="1:3" x14ac:dyDescent="0.3">
      <c r="A8809">
        <f t="shared" si="275"/>
        <v>8789</v>
      </c>
      <c r="B8809">
        <v>2.4375297315649913</v>
      </c>
      <c r="C8809">
        <f t="shared" si="274"/>
        <v>2.0948225082469225</v>
      </c>
    </row>
    <row r="8810" spans="1:3" x14ac:dyDescent="0.3">
      <c r="A8810">
        <f t="shared" si="275"/>
        <v>8790</v>
      </c>
      <c r="B8810">
        <v>2.5259564459641877</v>
      </c>
      <c r="C8810">
        <f t="shared" si="274"/>
        <v>2.095517609814963</v>
      </c>
    </row>
    <row r="8811" spans="1:3" x14ac:dyDescent="0.3">
      <c r="A8811">
        <f t="shared" si="275"/>
        <v>8791</v>
      </c>
      <c r="B8811">
        <v>0.22614821873740931</v>
      </c>
      <c r="C8811">
        <f t="shared" si="274"/>
        <v>2.0970004699315186</v>
      </c>
    </row>
    <row r="8812" spans="1:3" x14ac:dyDescent="0.3">
      <c r="A8812">
        <f t="shared" si="275"/>
        <v>8792</v>
      </c>
      <c r="B8812">
        <v>0.83508848284731374</v>
      </c>
      <c r="C8812">
        <f t="shared" si="274"/>
        <v>2.0973071987810701</v>
      </c>
    </row>
    <row r="8813" spans="1:3" x14ac:dyDescent="0.3">
      <c r="A8813">
        <f t="shared" si="275"/>
        <v>8793</v>
      </c>
      <c r="B8813">
        <v>0.98234738019381074</v>
      </c>
      <c r="C8813">
        <f t="shared" si="274"/>
        <v>2.0977562435544432</v>
      </c>
    </row>
    <row r="8814" spans="1:3" x14ac:dyDescent="0.3">
      <c r="A8814">
        <f t="shared" si="275"/>
        <v>8794</v>
      </c>
      <c r="B8814">
        <v>5.7103256881681697</v>
      </c>
      <c r="C8814">
        <f t="shared" si="274"/>
        <v>2.099404389620072</v>
      </c>
    </row>
    <row r="8815" spans="1:3" x14ac:dyDescent="0.3">
      <c r="A8815">
        <f t="shared" si="275"/>
        <v>8795</v>
      </c>
      <c r="B8815">
        <v>0.24750002069282218</v>
      </c>
      <c r="C8815">
        <f t="shared" si="274"/>
        <v>2.1001891923633362</v>
      </c>
    </row>
    <row r="8816" spans="1:3" x14ac:dyDescent="0.3">
      <c r="A8816">
        <f t="shared" si="275"/>
        <v>8796</v>
      </c>
      <c r="B8816">
        <v>0.38567583651031767</v>
      </c>
      <c r="C8816">
        <f t="shared" si="274"/>
        <v>2.1012040301741948</v>
      </c>
    </row>
    <row r="8817" spans="1:3" x14ac:dyDescent="0.3">
      <c r="A8817">
        <f t="shared" si="275"/>
        <v>8797</v>
      </c>
      <c r="B8817">
        <v>1.0191609754250808</v>
      </c>
      <c r="C8817">
        <f t="shared" si="274"/>
        <v>2.1022603747760753</v>
      </c>
    </row>
    <row r="8818" spans="1:3" x14ac:dyDescent="0.3">
      <c r="A8818">
        <f t="shared" si="275"/>
        <v>8798</v>
      </c>
      <c r="B8818">
        <v>8.1650091252786661E-2</v>
      </c>
      <c r="C8818">
        <f t="shared" si="274"/>
        <v>2.104182821120709</v>
      </c>
    </row>
    <row r="8819" spans="1:3" x14ac:dyDescent="0.3">
      <c r="A8819">
        <f t="shared" si="275"/>
        <v>8799</v>
      </c>
      <c r="B8819">
        <v>0.30287047704029701</v>
      </c>
      <c r="C8819">
        <f t="shared" si="274"/>
        <v>2.1043328608022183</v>
      </c>
    </row>
    <row r="8820" spans="1:3" x14ac:dyDescent="0.3">
      <c r="A8820">
        <f t="shared" si="275"/>
        <v>8800</v>
      </c>
      <c r="B8820">
        <v>8.7733182038260082E-2</v>
      </c>
      <c r="C8820">
        <f t="shared" si="274"/>
        <v>2.104405836249847</v>
      </c>
    </row>
    <row r="8821" spans="1:3" x14ac:dyDescent="0.3">
      <c r="A8821">
        <f t="shared" si="275"/>
        <v>8801</v>
      </c>
      <c r="B8821">
        <v>1.1941108153037776</v>
      </c>
      <c r="C8821">
        <f t="shared" si="274"/>
        <v>2.1046547999758158</v>
      </c>
    </row>
    <row r="8822" spans="1:3" x14ac:dyDescent="0.3">
      <c r="A8822">
        <f t="shared" si="275"/>
        <v>8802</v>
      </c>
      <c r="B8822">
        <v>2.3245463812339699</v>
      </c>
      <c r="C8822">
        <f t="shared" si="274"/>
        <v>2.1057208186386429</v>
      </c>
    </row>
    <row r="8823" spans="1:3" x14ac:dyDescent="0.3">
      <c r="A8823">
        <f t="shared" si="275"/>
        <v>8803</v>
      </c>
      <c r="B8823">
        <v>0.32667750015260477</v>
      </c>
      <c r="C8823">
        <f t="shared" si="274"/>
        <v>2.1059527316437645</v>
      </c>
    </row>
    <row r="8824" spans="1:3" x14ac:dyDescent="0.3">
      <c r="A8824">
        <f t="shared" si="275"/>
        <v>8804</v>
      </c>
      <c r="B8824">
        <v>0.72812750406501525</v>
      </c>
      <c r="C8824">
        <f t="shared" si="274"/>
        <v>2.1066988149134378</v>
      </c>
    </row>
    <row r="8825" spans="1:3" x14ac:dyDescent="0.3">
      <c r="A8825">
        <f t="shared" si="275"/>
        <v>8805</v>
      </c>
      <c r="B8825">
        <v>0.17202062668540741</v>
      </c>
      <c r="C8825">
        <f t="shared" si="274"/>
        <v>2.1068883501553586</v>
      </c>
    </row>
    <row r="8826" spans="1:3" x14ac:dyDescent="0.3">
      <c r="A8826">
        <f t="shared" si="275"/>
        <v>8806</v>
      </c>
      <c r="B8826">
        <v>0.15021081340729436</v>
      </c>
      <c r="C8826">
        <f t="shared" si="274"/>
        <v>2.1092296450897496</v>
      </c>
    </row>
    <row r="8827" spans="1:3" x14ac:dyDescent="0.3">
      <c r="A8827">
        <f t="shared" si="275"/>
        <v>8807</v>
      </c>
      <c r="B8827">
        <v>3.5485740424684202</v>
      </c>
      <c r="C8827">
        <f t="shared" si="274"/>
        <v>2.1096392302324602</v>
      </c>
    </row>
    <row r="8828" spans="1:3" x14ac:dyDescent="0.3">
      <c r="A8828">
        <f t="shared" si="275"/>
        <v>8808</v>
      </c>
      <c r="B8828">
        <v>0.52344679850443132</v>
      </c>
      <c r="C8828">
        <f t="shared" si="274"/>
        <v>2.1107158895835396</v>
      </c>
    </row>
    <row r="8829" spans="1:3" x14ac:dyDescent="0.3">
      <c r="A8829">
        <f t="shared" si="275"/>
        <v>8809</v>
      </c>
      <c r="B8829">
        <v>0.73894430013746093</v>
      </c>
      <c r="C8829">
        <f t="shared" si="274"/>
        <v>2.1111260667703755</v>
      </c>
    </row>
    <row r="8830" spans="1:3" x14ac:dyDescent="0.3">
      <c r="A8830">
        <f t="shared" si="275"/>
        <v>8810</v>
      </c>
      <c r="B8830">
        <v>0.51064530971064714</v>
      </c>
      <c r="C8830">
        <f t="shared" si="274"/>
        <v>2.1115685842165099</v>
      </c>
    </row>
    <row r="8831" spans="1:3" x14ac:dyDescent="0.3">
      <c r="A8831">
        <f t="shared" si="275"/>
        <v>8811</v>
      </c>
      <c r="B8831">
        <v>1.3538800199143808</v>
      </c>
      <c r="C8831">
        <f t="shared" si="274"/>
        <v>2.1126622348866331</v>
      </c>
    </row>
    <row r="8832" spans="1:3" x14ac:dyDescent="0.3">
      <c r="A8832">
        <f t="shared" si="275"/>
        <v>8812</v>
      </c>
      <c r="B8832">
        <v>0.49824368101842875</v>
      </c>
      <c r="C8832">
        <f t="shared" si="274"/>
        <v>2.1154753757056066</v>
      </c>
    </row>
    <row r="8833" spans="1:3" x14ac:dyDescent="0.3">
      <c r="A8833">
        <f t="shared" si="275"/>
        <v>8813</v>
      </c>
      <c r="B8833">
        <v>0.11464623904963056</v>
      </c>
      <c r="C8833">
        <f t="shared" si="274"/>
        <v>2.1175311118221236</v>
      </c>
    </row>
    <row r="8834" spans="1:3" x14ac:dyDescent="0.3">
      <c r="A8834">
        <f t="shared" si="275"/>
        <v>8814</v>
      </c>
      <c r="B8834">
        <v>1.2450987801557638</v>
      </c>
      <c r="C8834">
        <f t="shared" si="274"/>
        <v>2.120682883519585</v>
      </c>
    </row>
    <row r="8835" spans="1:3" x14ac:dyDescent="0.3">
      <c r="A8835">
        <f t="shared" si="275"/>
        <v>8815</v>
      </c>
      <c r="B8835">
        <v>0.79675162584758241</v>
      </c>
      <c r="C8835">
        <f t="shared" si="274"/>
        <v>2.1238663027744211</v>
      </c>
    </row>
    <row r="8836" spans="1:3" x14ac:dyDescent="0.3">
      <c r="A8836">
        <f t="shared" si="275"/>
        <v>8816</v>
      </c>
      <c r="B8836">
        <v>2.1092296450897496</v>
      </c>
      <c r="C8836">
        <f t="shared" si="274"/>
        <v>2.1243518632879321</v>
      </c>
    </row>
    <row r="8837" spans="1:3" x14ac:dyDescent="0.3">
      <c r="A8837">
        <f t="shared" si="275"/>
        <v>8817</v>
      </c>
      <c r="B8837">
        <v>3.1478357056238542</v>
      </c>
      <c r="C8837">
        <f t="shared" si="274"/>
        <v>2.1243602507693216</v>
      </c>
    </row>
    <row r="8838" spans="1:3" x14ac:dyDescent="0.3">
      <c r="A8838">
        <f t="shared" si="275"/>
        <v>8818</v>
      </c>
      <c r="B8838">
        <v>1.86666216600752</v>
      </c>
      <c r="C8838">
        <f t="shared" si="274"/>
        <v>2.1267349391998112</v>
      </c>
    </row>
    <row r="8839" spans="1:3" x14ac:dyDescent="0.3">
      <c r="A8839">
        <f t="shared" si="275"/>
        <v>8819</v>
      </c>
      <c r="B8839">
        <v>9.56979881253186E-2</v>
      </c>
      <c r="C8839">
        <f t="shared" si="274"/>
        <v>2.1270747678381241</v>
      </c>
    </row>
    <row r="8840" spans="1:3" x14ac:dyDescent="0.3">
      <c r="A8840">
        <f t="shared" si="275"/>
        <v>8820</v>
      </c>
      <c r="B8840">
        <v>2.5858495077487245</v>
      </c>
      <c r="C8840">
        <f t="shared" si="274"/>
        <v>2.1273476309332588</v>
      </c>
    </row>
    <row r="8841" spans="1:3" x14ac:dyDescent="0.3">
      <c r="A8841">
        <f t="shared" si="275"/>
        <v>8821</v>
      </c>
      <c r="B8841">
        <v>0.58264178012861456</v>
      </c>
      <c r="C8841">
        <f t="shared" si="274"/>
        <v>2.1274267461440415</v>
      </c>
    </row>
    <row r="8842" spans="1:3" x14ac:dyDescent="0.3">
      <c r="A8842">
        <f t="shared" si="275"/>
        <v>8822</v>
      </c>
      <c r="B8842">
        <v>0.33408754052777256</v>
      </c>
      <c r="C8842">
        <f t="shared" si="274"/>
        <v>2.1279360723724965</v>
      </c>
    </row>
    <row r="8843" spans="1:3" x14ac:dyDescent="0.3">
      <c r="A8843">
        <f t="shared" si="275"/>
        <v>8823</v>
      </c>
      <c r="B8843">
        <v>1.9540673385651353E-2</v>
      </c>
      <c r="C8843">
        <f t="shared" si="274"/>
        <v>2.1305818605665938</v>
      </c>
    </row>
    <row r="8844" spans="1:3" x14ac:dyDescent="0.3">
      <c r="A8844">
        <f t="shared" si="275"/>
        <v>8824</v>
      </c>
      <c r="B8844">
        <v>0.59081851486024051</v>
      </c>
      <c r="C8844">
        <f t="shared" si="274"/>
        <v>2.1312904108253075</v>
      </c>
    </row>
    <row r="8845" spans="1:3" x14ac:dyDescent="0.3">
      <c r="A8845">
        <f t="shared" si="275"/>
        <v>8825</v>
      </c>
      <c r="B8845">
        <v>0.46162521065524786</v>
      </c>
      <c r="C8845">
        <f t="shared" si="274"/>
        <v>2.131628796769065</v>
      </c>
    </row>
    <row r="8846" spans="1:3" x14ac:dyDescent="0.3">
      <c r="A8846">
        <f t="shared" si="275"/>
        <v>8826</v>
      </c>
      <c r="B8846">
        <v>0.28109385444269197</v>
      </c>
      <c r="C8846">
        <f t="shared" si="274"/>
        <v>2.1326785222587477</v>
      </c>
    </row>
    <row r="8847" spans="1:3" x14ac:dyDescent="0.3">
      <c r="A8847">
        <f t="shared" si="275"/>
        <v>8827</v>
      </c>
      <c r="B8847">
        <v>3.4318579561139284</v>
      </c>
      <c r="C8847">
        <f t="shared" si="274"/>
        <v>2.1328141701695973</v>
      </c>
    </row>
    <row r="8848" spans="1:3" x14ac:dyDescent="0.3">
      <c r="A8848">
        <f t="shared" si="275"/>
        <v>8828</v>
      </c>
      <c r="B8848">
        <v>2.6281604452310634</v>
      </c>
      <c r="C8848">
        <f t="shared" si="274"/>
        <v>2.133205592182791</v>
      </c>
    </row>
    <row r="8849" spans="1:3" x14ac:dyDescent="0.3">
      <c r="A8849">
        <f t="shared" si="275"/>
        <v>8829</v>
      </c>
      <c r="B8849">
        <v>0.11581500803920863</v>
      </c>
      <c r="C8849">
        <f t="shared" si="274"/>
        <v>2.1344603432506544</v>
      </c>
    </row>
    <row r="8850" spans="1:3" x14ac:dyDescent="0.3">
      <c r="A8850">
        <f t="shared" si="275"/>
        <v>8830</v>
      </c>
      <c r="B8850">
        <v>0.67766831026174779</v>
      </c>
      <c r="C8850">
        <f t="shared" si="274"/>
        <v>2.135326708204508</v>
      </c>
    </row>
    <row r="8851" spans="1:3" x14ac:dyDescent="0.3">
      <c r="A8851">
        <f t="shared" si="275"/>
        <v>8831</v>
      </c>
      <c r="B8851">
        <v>0.37461260469627478</v>
      </c>
      <c r="C8851">
        <f t="shared" si="274"/>
        <v>2.1359511630584738</v>
      </c>
    </row>
    <row r="8852" spans="1:3" x14ac:dyDescent="0.3">
      <c r="A8852">
        <f t="shared" si="275"/>
        <v>8832</v>
      </c>
      <c r="B8852">
        <v>1.2642122037017978</v>
      </c>
      <c r="C8852">
        <f t="shared" si="274"/>
        <v>2.1360905086902631</v>
      </c>
    </row>
    <row r="8853" spans="1:3" x14ac:dyDescent="0.3">
      <c r="A8853">
        <f t="shared" si="275"/>
        <v>8833</v>
      </c>
      <c r="B8853">
        <v>0.39570218329472739</v>
      </c>
      <c r="C8853">
        <f t="shared" si="274"/>
        <v>2.136764838975286</v>
      </c>
    </row>
    <row r="8854" spans="1:3" x14ac:dyDescent="0.3">
      <c r="A8854">
        <f t="shared" si="275"/>
        <v>8834</v>
      </c>
      <c r="B8854">
        <v>0.35168219894838715</v>
      </c>
      <c r="C8854">
        <f t="shared" ref="C8854:C8917" si="276">SMALL($B$21:$B$10020,A8854)</f>
        <v>2.1381001846930534</v>
      </c>
    </row>
    <row r="8855" spans="1:3" x14ac:dyDescent="0.3">
      <c r="A8855">
        <f t="shared" ref="A8855:A8918" si="277">A8854+1</f>
        <v>8835</v>
      </c>
      <c r="B8855">
        <v>7.8371054984733401E-2</v>
      </c>
      <c r="C8855">
        <f t="shared" si="276"/>
        <v>2.1391637604077824</v>
      </c>
    </row>
    <row r="8856" spans="1:3" x14ac:dyDescent="0.3">
      <c r="A8856">
        <f t="shared" si="277"/>
        <v>8836</v>
      </c>
      <c r="B8856">
        <v>0.43659194812569724</v>
      </c>
      <c r="C8856">
        <f t="shared" si="276"/>
        <v>2.139552461710911</v>
      </c>
    </row>
    <row r="8857" spans="1:3" x14ac:dyDescent="0.3">
      <c r="A8857">
        <f t="shared" si="277"/>
        <v>8837</v>
      </c>
      <c r="B8857">
        <v>0.22563428220581327</v>
      </c>
      <c r="C8857">
        <f t="shared" si="276"/>
        <v>2.1418139970356709</v>
      </c>
    </row>
    <row r="8858" spans="1:3" x14ac:dyDescent="0.3">
      <c r="A8858">
        <f t="shared" si="277"/>
        <v>8838</v>
      </c>
      <c r="B8858">
        <v>1.3261519213675039</v>
      </c>
      <c r="C8858">
        <f t="shared" si="276"/>
        <v>2.1431590053882346</v>
      </c>
    </row>
    <row r="8859" spans="1:3" x14ac:dyDescent="0.3">
      <c r="A8859">
        <f t="shared" si="277"/>
        <v>8839</v>
      </c>
      <c r="B8859">
        <v>4.0504673071369401E-2</v>
      </c>
      <c r="C8859">
        <f t="shared" si="276"/>
        <v>2.1435247017053651</v>
      </c>
    </row>
    <row r="8860" spans="1:3" x14ac:dyDescent="0.3">
      <c r="A8860">
        <f t="shared" si="277"/>
        <v>8840</v>
      </c>
      <c r="B8860">
        <v>0.4319058183559088</v>
      </c>
      <c r="C8860">
        <f t="shared" si="276"/>
        <v>2.1451997308347011</v>
      </c>
    </row>
    <row r="8861" spans="1:3" x14ac:dyDescent="0.3">
      <c r="A8861">
        <f t="shared" si="277"/>
        <v>8841</v>
      </c>
      <c r="B8861">
        <v>0.31755718721214343</v>
      </c>
      <c r="C8861">
        <f t="shared" si="276"/>
        <v>2.1461195144017271</v>
      </c>
    </row>
    <row r="8862" spans="1:3" x14ac:dyDescent="0.3">
      <c r="A8862">
        <f t="shared" si="277"/>
        <v>8842</v>
      </c>
      <c r="B8862">
        <v>2.5761480066267302</v>
      </c>
      <c r="C8862">
        <f t="shared" si="276"/>
        <v>2.1466988023568661</v>
      </c>
    </row>
    <row r="8863" spans="1:3" x14ac:dyDescent="0.3">
      <c r="A8863">
        <f t="shared" si="277"/>
        <v>8843</v>
      </c>
      <c r="B8863">
        <v>1.4734164950171584</v>
      </c>
      <c r="C8863">
        <f t="shared" si="276"/>
        <v>2.1472968011998796</v>
      </c>
    </row>
    <row r="8864" spans="1:3" x14ac:dyDescent="0.3">
      <c r="A8864">
        <f t="shared" si="277"/>
        <v>8844</v>
      </c>
      <c r="B8864">
        <v>0.15503532593390834</v>
      </c>
      <c r="C8864">
        <f t="shared" si="276"/>
        <v>2.1473528032231806</v>
      </c>
    </row>
    <row r="8865" spans="1:3" x14ac:dyDescent="0.3">
      <c r="A8865">
        <f t="shared" si="277"/>
        <v>8845</v>
      </c>
      <c r="B8865">
        <v>0.18907991946963931</v>
      </c>
      <c r="C8865">
        <f t="shared" si="276"/>
        <v>2.1478642794393212</v>
      </c>
    </row>
    <row r="8866" spans="1:3" x14ac:dyDescent="0.3">
      <c r="A8866">
        <f t="shared" si="277"/>
        <v>8846</v>
      </c>
      <c r="B8866">
        <v>0.59513938254106802</v>
      </c>
      <c r="C8866">
        <f t="shared" si="276"/>
        <v>2.1490065195365524</v>
      </c>
    </row>
    <row r="8867" spans="1:3" x14ac:dyDescent="0.3">
      <c r="A8867">
        <f t="shared" si="277"/>
        <v>8847</v>
      </c>
      <c r="B8867">
        <v>5.298783351288062</v>
      </c>
      <c r="C8867">
        <f t="shared" si="276"/>
        <v>2.1496654104091548</v>
      </c>
    </row>
    <row r="8868" spans="1:3" x14ac:dyDescent="0.3">
      <c r="A8868">
        <f t="shared" si="277"/>
        <v>8848</v>
      </c>
      <c r="B8868">
        <v>0.85028317286821697</v>
      </c>
      <c r="C8868">
        <f t="shared" si="276"/>
        <v>2.150505013918576</v>
      </c>
    </row>
    <row r="8869" spans="1:3" x14ac:dyDescent="0.3">
      <c r="A8869">
        <f t="shared" si="277"/>
        <v>8849</v>
      </c>
      <c r="B8869">
        <v>0.68857432309784627</v>
      </c>
      <c r="C8869">
        <f t="shared" si="276"/>
        <v>2.1511985818108119</v>
      </c>
    </row>
    <row r="8870" spans="1:3" x14ac:dyDescent="0.3">
      <c r="A8870">
        <f t="shared" si="277"/>
        <v>8850</v>
      </c>
      <c r="B8870">
        <v>1.9312993735004502E-2</v>
      </c>
      <c r="C8870">
        <f t="shared" si="276"/>
        <v>2.1528427246392914</v>
      </c>
    </row>
    <row r="8871" spans="1:3" x14ac:dyDescent="0.3">
      <c r="A8871">
        <f t="shared" si="277"/>
        <v>8851</v>
      </c>
      <c r="B8871">
        <v>0.23331188364092692</v>
      </c>
      <c r="C8871">
        <f t="shared" si="276"/>
        <v>2.1530188535854586</v>
      </c>
    </row>
    <row r="8872" spans="1:3" x14ac:dyDescent="0.3">
      <c r="A8872">
        <f t="shared" si="277"/>
        <v>8852</v>
      </c>
      <c r="B8872">
        <v>1.3204145586982021</v>
      </c>
      <c r="C8872">
        <f t="shared" si="276"/>
        <v>2.1536749437218745</v>
      </c>
    </row>
    <row r="8873" spans="1:3" x14ac:dyDescent="0.3">
      <c r="A8873">
        <f t="shared" si="277"/>
        <v>8853</v>
      </c>
      <c r="B8873">
        <v>3.1240086756760537</v>
      </c>
      <c r="C8873">
        <f t="shared" si="276"/>
        <v>2.1580322230979028</v>
      </c>
    </row>
    <row r="8874" spans="1:3" x14ac:dyDescent="0.3">
      <c r="A8874">
        <f t="shared" si="277"/>
        <v>8854</v>
      </c>
      <c r="B8874">
        <v>0.28614299144154254</v>
      </c>
      <c r="C8874">
        <f t="shared" si="276"/>
        <v>2.1591051641083192</v>
      </c>
    </row>
    <row r="8875" spans="1:3" x14ac:dyDescent="0.3">
      <c r="A8875">
        <f t="shared" si="277"/>
        <v>8855</v>
      </c>
      <c r="B8875">
        <v>1.2110915962446389</v>
      </c>
      <c r="C8875">
        <f t="shared" si="276"/>
        <v>2.1595012909335285</v>
      </c>
    </row>
    <row r="8876" spans="1:3" x14ac:dyDescent="0.3">
      <c r="A8876">
        <f t="shared" si="277"/>
        <v>8856</v>
      </c>
      <c r="B8876">
        <v>0.13102088109404675</v>
      </c>
      <c r="C8876">
        <f t="shared" si="276"/>
        <v>2.1601291528453523</v>
      </c>
    </row>
    <row r="8877" spans="1:3" x14ac:dyDescent="0.3">
      <c r="A8877">
        <f t="shared" si="277"/>
        <v>8857</v>
      </c>
      <c r="B8877">
        <v>0.15806641965806545</v>
      </c>
      <c r="C8877">
        <f t="shared" si="276"/>
        <v>2.16082828221385</v>
      </c>
    </row>
    <row r="8878" spans="1:3" x14ac:dyDescent="0.3">
      <c r="A8878">
        <f t="shared" si="277"/>
        <v>8858</v>
      </c>
      <c r="B8878">
        <v>0.48635368205111873</v>
      </c>
      <c r="C8878">
        <f t="shared" si="276"/>
        <v>2.1609625300882414</v>
      </c>
    </row>
    <row r="8879" spans="1:3" x14ac:dyDescent="0.3">
      <c r="A8879">
        <f t="shared" si="277"/>
        <v>8859</v>
      </c>
      <c r="B8879">
        <v>0.97092201753307639</v>
      </c>
      <c r="C8879">
        <f t="shared" si="276"/>
        <v>2.1613428541179367</v>
      </c>
    </row>
    <row r="8880" spans="1:3" x14ac:dyDescent="0.3">
      <c r="A8880">
        <f t="shared" si="277"/>
        <v>8860</v>
      </c>
      <c r="B8880">
        <v>4.8628935907376825E-2</v>
      </c>
      <c r="C8880">
        <f t="shared" si="276"/>
        <v>2.1623510813631523</v>
      </c>
    </row>
    <row r="8881" spans="1:3" x14ac:dyDescent="0.3">
      <c r="A8881">
        <f t="shared" si="277"/>
        <v>8861</v>
      </c>
      <c r="B8881">
        <v>1.4190543104117515</v>
      </c>
      <c r="C8881">
        <f t="shared" si="276"/>
        <v>2.1625537938803143</v>
      </c>
    </row>
    <row r="8882" spans="1:3" x14ac:dyDescent="0.3">
      <c r="A8882">
        <f t="shared" si="277"/>
        <v>8862</v>
      </c>
      <c r="B8882">
        <v>0.95426681154241866</v>
      </c>
      <c r="C8882">
        <f t="shared" si="276"/>
        <v>2.1631185763041954</v>
      </c>
    </row>
    <row r="8883" spans="1:3" x14ac:dyDescent="0.3">
      <c r="A8883">
        <f t="shared" si="277"/>
        <v>8863</v>
      </c>
      <c r="B8883">
        <v>0.10513257845607393</v>
      </c>
      <c r="C8883">
        <f t="shared" si="276"/>
        <v>2.1633529779614076</v>
      </c>
    </row>
    <row r="8884" spans="1:3" x14ac:dyDescent="0.3">
      <c r="A8884">
        <f t="shared" si="277"/>
        <v>8864</v>
      </c>
      <c r="B8884">
        <v>0.73452678803144877</v>
      </c>
      <c r="C8884">
        <f t="shared" si="276"/>
        <v>2.1661484990653719</v>
      </c>
    </row>
    <row r="8885" spans="1:3" x14ac:dyDescent="0.3">
      <c r="A8885">
        <f t="shared" si="277"/>
        <v>8865</v>
      </c>
      <c r="B8885">
        <v>0.52857526752465001</v>
      </c>
      <c r="C8885">
        <f t="shared" si="276"/>
        <v>2.1671521685819428</v>
      </c>
    </row>
    <row r="8886" spans="1:3" x14ac:dyDescent="0.3">
      <c r="A8886">
        <f t="shared" si="277"/>
        <v>8866</v>
      </c>
      <c r="B8886">
        <v>0.31476505858808412</v>
      </c>
      <c r="C8886">
        <f t="shared" si="276"/>
        <v>2.1675246939104733</v>
      </c>
    </row>
    <row r="8887" spans="1:3" x14ac:dyDescent="0.3">
      <c r="A8887">
        <f t="shared" si="277"/>
        <v>8867</v>
      </c>
      <c r="B8887">
        <v>0.28766162799065631</v>
      </c>
      <c r="C8887">
        <f t="shared" si="276"/>
        <v>2.1703515458206191</v>
      </c>
    </row>
    <row r="8888" spans="1:3" x14ac:dyDescent="0.3">
      <c r="A8888">
        <f t="shared" si="277"/>
        <v>8868</v>
      </c>
      <c r="B8888">
        <v>1.2225441303436786</v>
      </c>
      <c r="C8888">
        <f t="shared" si="276"/>
        <v>2.1715299038853431</v>
      </c>
    </row>
    <row r="8889" spans="1:3" x14ac:dyDescent="0.3">
      <c r="A8889">
        <f t="shared" si="277"/>
        <v>8869</v>
      </c>
      <c r="B8889">
        <v>1.9157529830540343</v>
      </c>
      <c r="C8889">
        <f t="shared" si="276"/>
        <v>2.1725843418440127</v>
      </c>
    </row>
    <row r="8890" spans="1:3" x14ac:dyDescent="0.3">
      <c r="A8890">
        <f t="shared" si="277"/>
        <v>8870</v>
      </c>
      <c r="B8890">
        <v>2.227656981795723</v>
      </c>
      <c r="C8890">
        <f t="shared" si="276"/>
        <v>2.1727304551879989</v>
      </c>
    </row>
    <row r="8891" spans="1:3" x14ac:dyDescent="0.3">
      <c r="A8891">
        <f t="shared" si="277"/>
        <v>8871</v>
      </c>
      <c r="B8891">
        <v>0.24195541973851031</v>
      </c>
      <c r="C8891">
        <f t="shared" si="276"/>
        <v>2.1735825797771628</v>
      </c>
    </row>
    <row r="8892" spans="1:3" x14ac:dyDescent="0.3">
      <c r="A8892">
        <f t="shared" si="277"/>
        <v>8872</v>
      </c>
      <c r="B8892">
        <v>2.9016358418755654</v>
      </c>
      <c r="C8892">
        <f t="shared" si="276"/>
        <v>2.1743581630173159</v>
      </c>
    </row>
    <row r="8893" spans="1:3" x14ac:dyDescent="0.3">
      <c r="A8893">
        <f t="shared" si="277"/>
        <v>8873</v>
      </c>
      <c r="B8893">
        <v>1.0686393398094323</v>
      </c>
      <c r="C8893">
        <f t="shared" si="276"/>
        <v>2.1743609502580581</v>
      </c>
    </row>
    <row r="8894" spans="1:3" x14ac:dyDescent="0.3">
      <c r="A8894">
        <f t="shared" si="277"/>
        <v>8874</v>
      </c>
      <c r="B8894">
        <v>1.490415679190026</v>
      </c>
      <c r="C8894">
        <f t="shared" si="276"/>
        <v>2.1748782796114678</v>
      </c>
    </row>
    <row r="8895" spans="1:3" x14ac:dyDescent="0.3">
      <c r="A8895">
        <f t="shared" si="277"/>
        <v>8875</v>
      </c>
      <c r="B8895">
        <v>0.3331920921119822</v>
      </c>
      <c r="C8895">
        <f t="shared" si="276"/>
        <v>2.1781378814456849</v>
      </c>
    </row>
    <row r="8896" spans="1:3" x14ac:dyDescent="0.3">
      <c r="A8896">
        <f t="shared" si="277"/>
        <v>8876</v>
      </c>
      <c r="B8896">
        <v>0.57071024954607963</v>
      </c>
      <c r="C8896">
        <f t="shared" si="276"/>
        <v>2.1783617764643579</v>
      </c>
    </row>
    <row r="8897" spans="1:3" x14ac:dyDescent="0.3">
      <c r="A8897">
        <f t="shared" si="277"/>
        <v>8877</v>
      </c>
      <c r="B8897">
        <v>0.21998521323427855</v>
      </c>
      <c r="C8897">
        <f t="shared" si="276"/>
        <v>2.1786398230123396</v>
      </c>
    </row>
    <row r="8898" spans="1:3" x14ac:dyDescent="0.3">
      <c r="A8898">
        <f t="shared" si="277"/>
        <v>8878</v>
      </c>
      <c r="B8898">
        <v>0.41019628923761409</v>
      </c>
      <c r="C8898">
        <f t="shared" si="276"/>
        <v>2.178916334540554</v>
      </c>
    </row>
    <row r="8899" spans="1:3" x14ac:dyDescent="0.3">
      <c r="A8899">
        <f t="shared" si="277"/>
        <v>8879</v>
      </c>
      <c r="B8899">
        <v>0.23489429239219373</v>
      </c>
      <c r="C8899">
        <f t="shared" si="276"/>
        <v>2.1803062933648345</v>
      </c>
    </row>
    <row r="8900" spans="1:3" x14ac:dyDescent="0.3">
      <c r="A8900">
        <f t="shared" si="277"/>
        <v>8880</v>
      </c>
      <c r="B8900">
        <v>1.7939389974141675</v>
      </c>
      <c r="C8900">
        <f t="shared" si="276"/>
        <v>2.180536919388131</v>
      </c>
    </row>
    <row r="8901" spans="1:3" x14ac:dyDescent="0.3">
      <c r="A8901">
        <f t="shared" si="277"/>
        <v>8881</v>
      </c>
      <c r="B8901">
        <v>0.25895421186508449</v>
      </c>
      <c r="C8901">
        <f t="shared" si="276"/>
        <v>2.1805890134357946</v>
      </c>
    </row>
    <row r="8902" spans="1:3" x14ac:dyDescent="0.3">
      <c r="A8902">
        <f t="shared" si="277"/>
        <v>8882</v>
      </c>
      <c r="B8902">
        <v>4.2848301260505872E-2</v>
      </c>
      <c r="C8902">
        <f t="shared" si="276"/>
        <v>2.1810026116479175</v>
      </c>
    </row>
    <row r="8903" spans="1:3" x14ac:dyDescent="0.3">
      <c r="A8903">
        <f t="shared" si="277"/>
        <v>8883</v>
      </c>
      <c r="B8903">
        <v>0.21294196372243879</v>
      </c>
      <c r="C8903">
        <f t="shared" si="276"/>
        <v>2.1811580644385096</v>
      </c>
    </row>
    <row r="8904" spans="1:3" x14ac:dyDescent="0.3">
      <c r="A8904">
        <f t="shared" si="277"/>
        <v>8884</v>
      </c>
      <c r="B8904">
        <v>1.0880905175247251</v>
      </c>
      <c r="C8904">
        <f t="shared" si="276"/>
        <v>2.1817067610164687</v>
      </c>
    </row>
    <row r="8905" spans="1:3" x14ac:dyDescent="0.3">
      <c r="A8905">
        <f t="shared" si="277"/>
        <v>8885</v>
      </c>
      <c r="B8905">
        <v>0.27633472469188947</v>
      </c>
      <c r="C8905">
        <f t="shared" si="276"/>
        <v>2.1819314877406182</v>
      </c>
    </row>
    <row r="8906" spans="1:3" x14ac:dyDescent="0.3">
      <c r="A8906">
        <f t="shared" si="277"/>
        <v>8886</v>
      </c>
      <c r="B8906">
        <v>3.1049947865897725</v>
      </c>
      <c r="C8906">
        <f t="shared" si="276"/>
        <v>2.1825568831723259</v>
      </c>
    </row>
    <row r="8907" spans="1:3" x14ac:dyDescent="0.3">
      <c r="A8907">
        <f t="shared" si="277"/>
        <v>8887</v>
      </c>
      <c r="B8907">
        <v>1.4404051709657535</v>
      </c>
      <c r="C8907">
        <f t="shared" si="276"/>
        <v>2.1847085094489875</v>
      </c>
    </row>
    <row r="8908" spans="1:3" x14ac:dyDescent="0.3">
      <c r="A8908">
        <f t="shared" si="277"/>
        <v>8888</v>
      </c>
      <c r="B8908">
        <v>0.27618218952204443</v>
      </c>
      <c r="C8908">
        <f t="shared" si="276"/>
        <v>2.1860535568560624</v>
      </c>
    </row>
    <row r="8909" spans="1:3" x14ac:dyDescent="0.3">
      <c r="A8909">
        <f t="shared" si="277"/>
        <v>8889</v>
      </c>
      <c r="B8909">
        <v>8.5260094251749408E-2</v>
      </c>
      <c r="C8909">
        <f t="shared" si="276"/>
        <v>2.1877714226174518</v>
      </c>
    </row>
    <row r="8910" spans="1:3" x14ac:dyDescent="0.3">
      <c r="A8910">
        <f t="shared" si="277"/>
        <v>8890</v>
      </c>
      <c r="B8910">
        <v>1.2484779472701375</v>
      </c>
      <c r="C8910">
        <f t="shared" si="276"/>
        <v>2.1886502362143361</v>
      </c>
    </row>
    <row r="8911" spans="1:3" x14ac:dyDescent="0.3">
      <c r="A8911">
        <f t="shared" si="277"/>
        <v>8891</v>
      </c>
      <c r="B8911">
        <v>0.51442381699199524</v>
      </c>
      <c r="C8911">
        <f t="shared" si="276"/>
        <v>2.1888146436947213</v>
      </c>
    </row>
    <row r="8912" spans="1:3" x14ac:dyDescent="0.3">
      <c r="A8912">
        <f t="shared" si="277"/>
        <v>8892</v>
      </c>
      <c r="B8912">
        <v>0.60059465322458538</v>
      </c>
      <c r="C8912">
        <f t="shared" si="276"/>
        <v>2.1888447997571387</v>
      </c>
    </row>
    <row r="8913" spans="1:3" x14ac:dyDescent="0.3">
      <c r="A8913">
        <f t="shared" si="277"/>
        <v>8893</v>
      </c>
      <c r="B8913">
        <v>1.5549677480266972</v>
      </c>
      <c r="C8913">
        <f t="shared" si="276"/>
        <v>2.1894080473271393</v>
      </c>
    </row>
    <row r="8914" spans="1:3" x14ac:dyDescent="0.3">
      <c r="A8914">
        <f t="shared" si="277"/>
        <v>8894</v>
      </c>
      <c r="B8914">
        <v>1.2002917033628884</v>
      </c>
      <c r="C8914">
        <f t="shared" si="276"/>
        <v>2.1907566972922901</v>
      </c>
    </row>
    <row r="8915" spans="1:3" x14ac:dyDescent="0.3">
      <c r="A8915">
        <f t="shared" si="277"/>
        <v>8895</v>
      </c>
      <c r="B8915">
        <v>2.9774162832199593</v>
      </c>
      <c r="C8915">
        <f t="shared" si="276"/>
        <v>2.1912125588915794</v>
      </c>
    </row>
    <row r="8916" spans="1:3" x14ac:dyDescent="0.3">
      <c r="A8916">
        <f t="shared" si="277"/>
        <v>8896</v>
      </c>
      <c r="B8916">
        <v>0.4763183294712896</v>
      </c>
      <c r="C8916">
        <f t="shared" si="276"/>
        <v>2.1913031518147923</v>
      </c>
    </row>
    <row r="8917" spans="1:3" x14ac:dyDescent="0.3">
      <c r="A8917">
        <f t="shared" si="277"/>
        <v>8897</v>
      </c>
      <c r="B8917">
        <v>3.7391101763069923E-2</v>
      </c>
      <c r="C8917">
        <f t="shared" si="276"/>
        <v>2.1918746442344599</v>
      </c>
    </row>
    <row r="8918" spans="1:3" x14ac:dyDescent="0.3">
      <c r="A8918">
        <f t="shared" si="277"/>
        <v>8898</v>
      </c>
      <c r="B8918">
        <v>2.2466541221570258</v>
      </c>
      <c r="C8918">
        <f t="shared" ref="C8918:C8981" si="278">SMALL($B$21:$B$10020,A8918)</f>
        <v>2.1920027910451925</v>
      </c>
    </row>
    <row r="8919" spans="1:3" x14ac:dyDescent="0.3">
      <c r="A8919">
        <f t="shared" ref="A8919:A8982" si="279">A8918+1</f>
        <v>8899</v>
      </c>
      <c r="B8919">
        <v>5.2587407676153219E-2</v>
      </c>
      <c r="C8919">
        <f t="shared" si="278"/>
        <v>2.1938316214563551</v>
      </c>
    </row>
    <row r="8920" spans="1:3" x14ac:dyDescent="0.3">
      <c r="A8920">
        <f t="shared" si="279"/>
        <v>8900</v>
      </c>
      <c r="B8920">
        <v>1.200183534015699</v>
      </c>
      <c r="C8920">
        <f t="shared" si="278"/>
        <v>2.1970602660368415</v>
      </c>
    </row>
    <row r="8921" spans="1:3" x14ac:dyDescent="0.3">
      <c r="A8921">
        <f t="shared" si="279"/>
        <v>8901</v>
      </c>
      <c r="B8921">
        <v>0.27596136799764648</v>
      </c>
      <c r="C8921">
        <f t="shared" si="278"/>
        <v>2.1994262740116266</v>
      </c>
    </row>
    <row r="8922" spans="1:3" x14ac:dyDescent="0.3">
      <c r="A8922">
        <f t="shared" si="279"/>
        <v>8902</v>
      </c>
      <c r="B8922">
        <v>0.24314353699206137</v>
      </c>
      <c r="C8922">
        <f t="shared" si="278"/>
        <v>2.1995982528715938</v>
      </c>
    </row>
    <row r="8923" spans="1:3" x14ac:dyDescent="0.3">
      <c r="A8923">
        <f t="shared" si="279"/>
        <v>8903</v>
      </c>
      <c r="B8923">
        <v>0.3769534408565991</v>
      </c>
      <c r="C8923">
        <f t="shared" si="278"/>
        <v>2.2031885343470758</v>
      </c>
    </row>
    <row r="8924" spans="1:3" x14ac:dyDescent="0.3">
      <c r="A8924">
        <f t="shared" si="279"/>
        <v>8904</v>
      </c>
      <c r="B8924">
        <v>0.53017852030069301</v>
      </c>
      <c r="C8924">
        <f t="shared" si="278"/>
        <v>2.20491939652808</v>
      </c>
    </row>
    <row r="8925" spans="1:3" x14ac:dyDescent="0.3">
      <c r="A8925">
        <f t="shared" si="279"/>
        <v>8905</v>
      </c>
      <c r="B8925">
        <v>0.52999824229173398</v>
      </c>
      <c r="C8925">
        <f t="shared" si="278"/>
        <v>2.2054080017507358</v>
      </c>
    </row>
    <row r="8926" spans="1:3" x14ac:dyDescent="0.3">
      <c r="A8926">
        <f t="shared" si="279"/>
        <v>8906</v>
      </c>
      <c r="B8926">
        <v>0.20104203367037621</v>
      </c>
      <c r="C8926">
        <f t="shared" si="278"/>
        <v>2.2064126184034745</v>
      </c>
    </row>
    <row r="8927" spans="1:3" x14ac:dyDescent="0.3">
      <c r="A8927">
        <f t="shared" si="279"/>
        <v>8907</v>
      </c>
      <c r="B8927">
        <v>0.11799925885400109</v>
      </c>
      <c r="C8927">
        <f t="shared" si="278"/>
        <v>2.2074718462478238</v>
      </c>
    </row>
    <row r="8928" spans="1:3" x14ac:dyDescent="0.3">
      <c r="A8928">
        <f t="shared" si="279"/>
        <v>8908</v>
      </c>
      <c r="B8928">
        <v>1.2753272608505124</v>
      </c>
      <c r="C8928">
        <f t="shared" si="278"/>
        <v>2.20873748080892</v>
      </c>
    </row>
    <row r="8929" spans="1:3" x14ac:dyDescent="0.3">
      <c r="A8929">
        <f t="shared" si="279"/>
        <v>8909</v>
      </c>
      <c r="B8929">
        <v>1.6926058629100669</v>
      </c>
      <c r="C8929">
        <f t="shared" si="278"/>
        <v>2.2088608192004178</v>
      </c>
    </row>
    <row r="8930" spans="1:3" x14ac:dyDescent="0.3">
      <c r="A8930">
        <f t="shared" si="279"/>
        <v>8910</v>
      </c>
      <c r="B8930">
        <v>0.59738353048985315</v>
      </c>
      <c r="C8930">
        <f t="shared" si="278"/>
        <v>2.2095498954993626</v>
      </c>
    </row>
    <row r="8931" spans="1:3" x14ac:dyDescent="0.3">
      <c r="A8931">
        <f t="shared" si="279"/>
        <v>8911</v>
      </c>
      <c r="B8931">
        <v>0.21503713825301451</v>
      </c>
      <c r="C8931">
        <f t="shared" si="278"/>
        <v>2.2100203188117749</v>
      </c>
    </row>
    <row r="8932" spans="1:3" x14ac:dyDescent="0.3">
      <c r="A8932">
        <f t="shared" si="279"/>
        <v>8912</v>
      </c>
      <c r="B8932">
        <v>1.1314673980329406</v>
      </c>
      <c r="C8932">
        <f t="shared" si="278"/>
        <v>2.2104407218959414</v>
      </c>
    </row>
    <row r="8933" spans="1:3" x14ac:dyDescent="0.3">
      <c r="A8933">
        <f t="shared" si="279"/>
        <v>8913</v>
      </c>
      <c r="B8933">
        <v>0.85558671342061499</v>
      </c>
      <c r="C8933">
        <f t="shared" si="278"/>
        <v>2.2123075114824169</v>
      </c>
    </row>
    <row r="8934" spans="1:3" x14ac:dyDescent="0.3">
      <c r="A8934">
        <f t="shared" si="279"/>
        <v>8914</v>
      </c>
      <c r="B8934">
        <v>0.10433010050591562</v>
      </c>
      <c r="C8934">
        <f t="shared" si="278"/>
        <v>2.214424471882845</v>
      </c>
    </row>
    <row r="8935" spans="1:3" x14ac:dyDescent="0.3">
      <c r="A8935">
        <f t="shared" si="279"/>
        <v>8915</v>
      </c>
      <c r="B8935">
        <v>1.8247677051826998</v>
      </c>
      <c r="C8935">
        <f t="shared" si="278"/>
        <v>2.216791902593811</v>
      </c>
    </row>
    <row r="8936" spans="1:3" x14ac:dyDescent="0.3">
      <c r="A8936">
        <f t="shared" si="279"/>
        <v>8916</v>
      </c>
      <c r="B8936">
        <v>1.6730294048121601</v>
      </c>
      <c r="C8936">
        <f t="shared" si="278"/>
        <v>2.2185425674534294</v>
      </c>
    </row>
    <row r="8937" spans="1:3" x14ac:dyDescent="0.3">
      <c r="A8937">
        <f t="shared" si="279"/>
        <v>8917</v>
      </c>
      <c r="B8937">
        <v>6.4377939519407956E-2</v>
      </c>
      <c r="C8937">
        <f t="shared" si="278"/>
        <v>2.2200205689146086</v>
      </c>
    </row>
    <row r="8938" spans="1:3" x14ac:dyDescent="0.3">
      <c r="A8938">
        <f t="shared" si="279"/>
        <v>8918</v>
      </c>
      <c r="B8938">
        <v>0.4428362559023975</v>
      </c>
      <c r="C8938">
        <f t="shared" si="278"/>
        <v>2.2207006357957</v>
      </c>
    </row>
    <row r="8939" spans="1:3" x14ac:dyDescent="0.3">
      <c r="A8939">
        <f t="shared" si="279"/>
        <v>8919</v>
      </c>
      <c r="B8939">
        <v>7.4236432787107676E-2</v>
      </c>
      <c r="C8939">
        <f t="shared" si="278"/>
        <v>2.2217689223120258</v>
      </c>
    </row>
    <row r="8940" spans="1:3" x14ac:dyDescent="0.3">
      <c r="A8940">
        <f t="shared" si="279"/>
        <v>8920</v>
      </c>
      <c r="B8940">
        <v>1.0103834956086251</v>
      </c>
      <c r="C8940">
        <f t="shared" si="278"/>
        <v>2.2222203102775375</v>
      </c>
    </row>
    <row r="8941" spans="1:3" x14ac:dyDescent="0.3">
      <c r="A8941">
        <f t="shared" si="279"/>
        <v>8921</v>
      </c>
      <c r="B8941">
        <v>0.41534505615538153</v>
      </c>
      <c r="C8941">
        <f t="shared" si="278"/>
        <v>2.2223938517960669</v>
      </c>
    </row>
    <row r="8942" spans="1:3" x14ac:dyDescent="0.3">
      <c r="A8942">
        <f t="shared" si="279"/>
        <v>8922</v>
      </c>
      <c r="B8942">
        <v>0.95364166976814624</v>
      </c>
      <c r="C8942">
        <f t="shared" si="278"/>
        <v>2.2227673668576671</v>
      </c>
    </row>
    <row r="8943" spans="1:3" x14ac:dyDescent="0.3">
      <c r="A8943">
        <f t="shared" si="279"/>
        <v>8923</v>
      </c>
      <c r="B8943">
        <v>1.107780177706035</v>
      </c>
      <c r="C8943">
        <f t="shared" si="278"/>
        <v>2.2240442618336775</v>
      </c>
    </row>
    <row r="8944" spans="1:3" x14ac:dyDescent="0.3">
      <c r="A8944">
        <f t="shared" si="279"/>
        <v>8924</v>
      </c>
      <c r="B8944">
        <v>1.4903375881250596</v>
      </c>
      <c r="C8944">
        <f t="shared" si="278"/>
        <v>2.2267193670009</v>
      </c>
    </row>
    <row r="8945" spans="1:3" x14ac:dyDescent="0.3">
      <c r="A8945">
        <f t="shared" si="279"/>
        <v>8925</v>
      </c>
      <c r="B8945">
        <v>0.59249866789666705</v>
      </c>
      <c r="C8945">
        <f t="shared" si="278"/>
        <v>2.2273157297730672</v>
      </c>
    </row>
    <row r="8946" spans="1:3" x14ac:dyDescent="0.3">
      <c r="A8946">
        <f t="shared" si="279"/>
        <v>8926</v>
      </c>
      <c r="B8946">
        <v>1.09347985803695</v>
      </c>
      <c r="C8946">
        <f t="shared" si="278"/>
        <v>2.227656981795723</v>
      </c>
    </row>
    <row r="8947" spans="1:3" x14ac:dyDescent="0.3">
      <c r="A8947">
        <f t="shared" si="279"/>
        <v>8927</v>
      </c>
      <c r="B8947">
        <v>0.42067047124091839</v>
      </c>
      <c r="C8947">
        <f t="shared" si="278"/>
        <v>2.2291425065707999</v>
      </c>
    </row>
    <row r="8948" spans="1:3" x14ac:dyDescent="0.3">
      <c r="A8948">
        <f t="shared" si="279"/>
        <v>8928</v>
      </c>
      <c r="B8948">
        <v>0.25182287172153162</v>
      </c>
      <c r="C8948">
        <f t="shared" si="278"/>
        <v>2.2325484462806546</v>
      </c>
    </row>
    <row r="8949" spans="1:3" x14ac:dyDescent="0.3">
      <c r="A8949">
        <f t="shared" si="279"/>
        <v>8929</v>
      </c>
      <c r="B8949">
        <v>1.7225588202146704</v>
      </c>
      <c r="C8949">
        <f t="shared" si="278"/>
        <v>2.2325809975584239</v>
      </c>
    </row>
    <row r="8950" spans="1:3" x14ac:dyDescent="0.3">
      <c r="A8950">
        <f t="shared" si="279"/>
        <v>8930</v>
      </c>
      <c r="B8950">
        <v>0.34061038349086026</v>
      </c>
      <c r="C8950">
        <f t="shared" si="278"/>
        <v>2.2335921427840004</v>
      </c>
    </row>
    <row r="8951" spans="1:3" x14ac:dyDescent="0.3">
      <c r="A8951">
        <f t="shared" si="279"/>
        <v>8931</v>
      </c>
      <c r="B8951">
        <v>1.321004660213652</v>
      </c>
      <c r="C8951">
        <f t="shared" si="278"/>
        <v>2.2351288223972152</v>
      </c>
    </row>
    <row r="8952" spans="1:3" x14ac:dyDescent="0.3">
      <c r="A8952">
        <f t="shared" si="279"/>
        <v>8932</v>
      </c>
      <c r="B8952">
        <v>1.3127685932859239</v>
      </c>
      <c r="C8952">
        <f t="shared" si="278"/>
        <v>2.2405140522650795</v>
      </c>
    </row>
    <row r="8953" spans="1:3" x14ac:dyDescent="0.3">
      <c r="A8953">
        <f t="shared" si="279"/>
        <v>8933</v>
      </c>
      <c r="B8953">
        <v>4.4640107457373679E-2</v>
      </c>
      <c r="C8953">
        <f t="shared" si="278"/>
        <v>2.2410806153022644</v>
      </c>
    </row>
    <row r="8954" spans="1:3" x14ac:dyDescent="0.3">
      <c r="A8954">
        <f t="shared" si="279"/>
        <v>8934</v>
      </c>
      <c r="B8954">
        <v>0.2286914254634147</v>
      </c>
      <c r="C8954">
        <f t="shared" si="278"/>
        <v>2.2411812815927221</v>
      </c>
    </row>
    <row r="8955" spans="1:3" x14ac:dyDescent="0.3">
      <c r="A8955">
        <f t="shared" si="279"/>
        <v>8935</v>
      </c>
      <c r="B8955">
        <v>0.28910675628014881</v>
      </c>
      <c r="C8955">
        <f t="shared" si="278"/>
        <v>2.242028799332564</v>
      </c>
    </row>
    <row r="8956" spans="1:3" x14ac:dyDescent="0.3">
      <c r="A8956">
        <f t="shared" si="279"/>
        <v>8936</v>
      </c>
      <c r="B8956">
        <v>5.8318480222504521E-2</v>
      </c>
      <c r="C8956">
        <f t="shared" si="278"/>
        <v>2.2425708099611055</v>
      </c>
    </row>
    <row r="8957" spans="1:3" x14ac:dyDescent="0.3">
      <c r="A8957">
        <f t="shared" si="279"/>
        <v>8937</v>
      </c>
      <c r="B8957">
        <v>0.98098067695569724</v>
      </c>
      <c r="C8957">
        <f t="shared" si="278"/>
        <v>2.2430770262269766</v>
      </c>
    </row>
    <row r="8958" spans="1:3" x14ac:dyDescent="0.3">
      <c r="A8958">
        <f t="shared" si="279"/>
        <v>8938</v>
      </c>
      <c r="B8958">
        <v>0.37807298535017586</v>
      </c>
      <c r="C8958">
        <f t="shared" si="278"/>
        <v>2.2432716200970204</v>
      </c>
    </row>
    <row r="8959" spans="1:3" x14ac:dyDescent="0.3">
      <c r="A8959">
        <f t="shared" si="279"/>
        <v>8939</v>
      </c>
      <c r="B8959">
        <v>2.2562051518597652</v>
      </c>
      <c r="C8959">
        <f t="shared" si="278"/>
        <v>2.2466541221570258</v>
      </c>
    </row>
    <row r="8960" spans="1:3" x14ac:dyDescent="0.3">
      <c r="A8960">
        <f t="shared" si="279"/>
        <v>8940</v>
      </c>
      <c r="B8960">
        <v>1.24726651954176</v>
      </c>
      <c r="C8960">
        <f t="shared" si="278"/>
        <v>2.2476160735124351</v>
      </c>
    </row>
    <row r="8961" spans="1:3" x14ac:dyDescent="0.3">
      <c r="A8961">
        <f t="shared" si="279"/>
        <v>8941</v>
      </c>
      <c r="B8961">
        <v>0.12961755584122248</v>
      </c>
      <c r="C8961">
        <f t="shared" si="278"/>
        <v>2.2482070501806177</v>
      </c>
    </row>
    <row r="8962" spans="1:3" x14ac:dyDescent="0.3">
      <c r="A8962">
        <f t="shared" si="279"/>
        <v>8942</v>
      </c>
      <c r="B8962">
        <v>0.30310869106708327</v>
      </c>
      <c r="C8962">
        <f t="shared" si="278"/>
        <v>2.2495907664984141</v>
      </c>
    </row>
    <row r="8963" spans="1:3" x14ac:dyDescent="0.3">
      <c r="A8963">
        <f t="shared" si="279"/>
        <v>8943</v>
      </c>
      <c r="B8963">
        <v>0.29087827339871319</v>
      </c>
      <c r="C8963">
        <f t="shared" si="278"/>
        <v>2.2502403905347461</v>
      </c>
    </row>
    <row r="8964" spans="1:3" x14ac:dyDescent="0.3">
      <c r="A8964">
        <f t="shared" si="279"/>
        <v>8944</v>
      </c>
      <c r="B8964">
        <v>5.4405152284166256</v>
      </c>
      <c r="C8964">
        <f t="shared" si="278"/>
        <v>2.2506465018920991</v>
      </c>
    </row>
    <row r="8965" spans="1:3" x14ac:dyDescent="0.3">
      <c r="A8965">
        <f t="shared" si="279"/>
        <v>8945</v>
      </c>
      <c r="B8965">
        <v>0.32023670204067001</v>
      </c>
      <c r="C8965">
        <f t="shared" si="278"/>
        <v>2.2522904496083953</v>
      </c>
    </row>
    <row r="8966" spans="1:3" x14ac:dyDescent="0.3">
      <c r="A8966">
        <f t="shared" si="279"/>
        <v>8946</v>
      </c>
      <c r="B8966">
        <v>1.9018460739264151</v>
      </c>
      <c r="C8966">
        <f t="shared" si="278"/>
        <v>2.2525670793475348</v>
      </c>
    </row>
    <row r="8967" spans="1:3" x14ac:dyDescent="0.3">
      <c r="A8967">
        <f t="shared" si="279"/>
        <v>8947</v>
      </c>
      <c r="B8967">
        <v>2.3597382566660583</v>
      </c>
      <c r="C8967">
        <f t="shared" si="278"/>
        <v>2.2547498653473301</v>
      </c>
    </row>
    <row r="8968" spans="1:3" x14ac:dyDescent="0.3">
      <c r="A8968">
        <f t="shared" si="279"/>
        <v>8948</v>
      </c>
      <c r="B8968">
        <v>1.1058846309120685</v>
      </c>
      <c r="C8968">
        <f t="shared" si="278"/>
        <v>2.2557708435225656</v>
      </c>
    </row>
    <row r="8969" spans="1:3" x14ac:dyDescent="0.3">
      <c r="A8969">
        <f t="shared" si="279"/>
        <v>8949</v>
      </c>
      <c r="B8969">
        <v>0.29217185196911366</v>
      </c>
      <c r="C8969">
        <f t="shared" si="278"/>
        <v>2.2561079521779601</v>
      </c>
    </row>
    <row r="8970" spans="1:3" x14ac:dyDescent="0.3">
      <c r="A8970">
        <f t="shared" si="279"/>
        <v>8950</v>
      </c>
      <c r="B8970">
        <v>0.1439445801948851</v>
      </c>
      <c r="C8970">
        <f t="shared" si="278"/>
        <v>2.2562051518597652</v>
      </c>
    </row>
    <row r="8971" spans="1:3" x14ac:dyDescent="0.3">
      <c r="A8971">
        <f t="shared" si="279"/>
        <v>8951</v>
      </c>
      <c r="B8971">
        <v>3.6645926958448261E-2</v>
      </c>
      <c r="C8971">
        <f t="shared" si="278"/>
        <v>2.2572905824249139</v>
      </c>
    </row>
    <row r="8972" spans="1:3" x14ac:dyDescent="0.3">
      <c r="A8972">
        <f t="shared" si="279"/>
        <v>8952</v>
      </c>
      <c r="B8972">
        <v>0.61068208868671348</v>
      </c>
      <c r="C8972">
        <f t="shared" si="278"/>
        <v>2.2575566778942111</v>
      </c>
    </row>
    <row r="8973" spans="1:3" x14ac:dyDescent="0.3">
      <c r="A8973">
        <f t="shared" si="279"/>
        <v>8953</v>
      </c>
      <c r="B8973">
        <v>0.35792350586179156</v>
      </c>
      <c r="C8973">
        <f t="shared" si="278"/>
        <v>2.2592660432111442</v>
      </c>
    </row>
    <row r="8974" spans="1:3" x14ac:dyDescent="0.3">
      <c r="A8974">
        <f t="shared" si="279"/>
        <v>8954</v>
      </c>
      <c r="B8974">
        <v>0.21959298126210491</v>
      </c>
      <c r="C8974">
        <f t="shared" si="278"/>
        <v>2.262426925024843</v>
      </c>
    </row>
    <row r="8975" spans="1:3" x14ac:dyDescent="0.3">
      <c r="A8975">
        <f t="shared" si="279"/>
        <v>8955</v>
      </c>
      <c r="B8975">
        <v>0.86553430055461722</v>
      </c>
      <c r="C8975">
        <f t="shared" si="278"/>
        <v>2.2627550294499721</v>
      </c>
    </row>
    <row r="8976" spans="1:3" x14ac:dyDescent="0.3">
      <c r="A8976">
        <f t="shared" si="279"/>
        <v>8956</v>
      </c>
      <c r="B8976">
        <v>1.0561860292301379</v>
      </c>
      <c r="C8976">
        <f t="shared" si="278"/>
        <v>2.2633801842830508</v>
      </c>
    </row>
    <row r="8977" spans="1:3" x14ac:dyDescent="0.3">
      <c r="A8977">
        <f t="shared" si="279"/>
        <v>8957</v>
      </c>
      <c r="B8977">
        <v>2.1001891923633362</v>
      </c>
      <c r="C8977">
        <f t="shared" si="278"/>
        <v>2.2634348357577423</v>
      </c>
    </row>
    <row r="8978" spans="1:3" x14ac:dyDescent="0.3">
      <c r="A8978">
        <f t="shared" si="279"/>
        <v>8958</v>
      </c>
      <c r="B8978">
        <v>0.78802806480053</v>
      </c>
      <c r="C8978">
        <f t="shared" si="278"/>
        <v>2.2635280383486771</v>
      </c>
    </row>
    <row r="8979" spans="1:3" x14ac:dyDescent="0.3">
      <c r="A8979">
        <f t="shared" si="279"/>
        <v>8959</v>
      </c>
      <c r="B8979">
        <v>0.6629280177206458</v>
      </c>
      <c r="C8979">
        <f t="shared" si="278"/>
        <v>2.2655485830968134</v>
      </c>
    </row>
    <row r="8980" spans="1:3" x14ac:dyDescent="0.3">
      <c r="A8980">
        <f t="shared" si="279"/>
        <v>8960</v>
      </c>
      <c r="B8980">
        <v>0.32855082881680331</v>
      </c>
      <c r="C8980">
        <f t="shared" si="278"/>
        <v>2.2655903632909036</v>
      </c>
    </row>
    <row r="8981" spans="1:3" x14ac:dyDescent="0.3">
      <c r="A8981">
        <f t="shared" si="279"/>
        <v>8961</v>
      </c>
      <c r="B8981">
        <v>2.0156170109280613</v>
      </c>
      <c r="C8981">
        <f t="shared" si="278"/>
        <v>2.2659864118932571</v>
      </c>
    </row>
    <row r="8982" spans="1:3" x14ac:dyDescent="0.3">
      <c r="A8982">
        <f t="shared" si="279"/>
        <v>8962</v>
      </c>
      <c r="B8982">
        <v>0.806919528698123</v>
      </c>
      <c r="C8982">
        <f t="shared" ref="C8982:C9045" si="280">SMALL($B$21:$B$10020,A8982)</f>
        <v>2.2666027267503743</v>
      </c>
    </row>
    <row r="8983" spans="1:3" x14ac:dyDescent="0.3">
      <c r="A8983">
        <f t="shared" ref="A8983:A9046" si="281">A8982+1</f>
        <v>8963</v>
      </c>
      <c r="B8983">
        <v>1.8481468565981964</v>
      </c>
      <c r="C8983">
        <f t="shared" si="280"/>
        <v>2.2702871363928576</v>
      </c>
    </row>
    <row r="8984" spans="1:3" x14ac:dyDescent="0.3">
      <c r="A8984">
        <f t="shared" si="281"/>
        <v>8964</v>
      </c>
      <c r="B8984">
        <v>0.64578840079352684</v>
      </c>
      <c r="C8984">
        <f t="shared" si="280"/>
        <v>2.2728177249676014</v>
      </c>
    </row>
    <row r="8985" spans="1:3" x14ac:dyDescent="0.3">
      <c r="A8985">
        <f t="shared" si="281"/>
        <v>8965</v>
      </c>
      <c r="B8985">
        <v>0.71693071937988417</v>
      </c>
      <c r="C8985">
        <f t="shared" si="280"/>
        <v>2.2768743256849682</v>
      </c>
    </row>
    <row r="8986" spans="1:3" x14ac:dyDescent="0.3">
      <c r="A8986">
        <f t="shared" si="281"/>
        <v>8966</v>
      </c>
      <c r="B8986">
        <v>1.1101233310359695</v>
      </c>
      <c r="C8986">
        <f t="shared" si="280"/>
        <v>2.2793351083884166</v>
      </c>
    </row>
    <row r="8987" spans="1:3" x14ac:dyDescent="0.3">
      <c r="A8987">
        <f t="shared" si="281"/>
        <v>8967</v>
      </c>
      <c r="B8987">
        <v>0.1174545390308972</v>
      </c>
      <c r="C8987">
        <f t="shared" si="280"/>
        <v>2.2798025464527818</v>
      </c>
    </row>
    <row r="8988" spans="1:3" x14ac:dyDescent="0.3">
      <c r="A8988">
        <f t="shared" si="281"/>
        <v>8968</v>
      </c>
      <c r="B8988">
        <v>0.80035282173665379</v>
      </c>
      <c r="C8988">
        <f t="shared" si="280"/>
        <v>2.2798533110677877</v>
      </c>
    </row>
    <row r="8989" spans="1:3" x14ac:dyDescent="0.3">
      <c r="A8989">
        <f t="shared" si="281"/>
        <v>8969</v>
      </c>
      <c r="B8989">
        <v>0.6221497695805116</v>
      </c>
      <c r="C8989">
        <f t="shared" si="280"/>
        <v>2.2798847792842825</v>
      </c>
    </row>
    <row r="8990" spans="1:3" x14ac:dyDescent="0.3">
      <c r="A8990">
        <f t="shared" si="281"/>
        <v>8970</v>
      </c>
      <c r="B8990">
        <v>0.54986882507247992</v>
      </c>
      <c r="C8990">
        <f t="shared" si="280"/>
        <v>2.2799607067910941</v>
      </c>
    </row>
    <row r="8991" spans="1:3" x14ac:dyDescent="0.3">
      <c r="A8991">
        <f t="shared" si="281"/>
        <v>8971</v>
      </c>
      <c r="B8991">
        <v>0.8506812788084066</v>
      </c>
      <c r="C8991">
        <f t="shared" si="280"/>
        <v>2.2800217252963328</v>
      </c>
    </row>
    <row r="8992" spans="1:3" x14ac:dyDescent="0.3">
      <c r="A8992">
        <f t="shared" si="281"/>
        <v>8972</v>
      </c>
      <c r="B8992">
        <v>0.15854371305688741</v>
      </c>
      <c r="C8992">
        <f t="shared" si="280"/>
        <v>2.2801258552028179</v>
      </c>
    </row>
    <row r="8993" spans="1:3" x14ac:dyDescent="0.3">
      <c r="A8993">
        <f t="shared" si="281"/>
        <v>8973</v>
      </c>
      <c r="B8993">
        <v>1.082192491354492</v>
      </c>
      <c r="C8993">
        <f t="shared" si="280"/>
        <v>2.2808291094480397</v>
      </c>
    </row>
    <row r="8994" spans="1:3" x14ac:dyDescent="0.3">
      <c r="A8994">
        <f t="shared" si="281"/>
        <v>8974</v>
      </c>
      <c r="B8994">
        <v>0.7149710322831746</v>
      </c>
      <c r="C8994">
        <f t="shared" si="280"/>
        <v>2.2819454263448709</v>
      </c>
    </row>
    <row r="8995" spans="1:3" x14ac:dyDescent="0.3">
      <c r="A8995">
        <f t="shared" si="281"/>
        <v>8975</v>
      </c>
      <c r="B8995">
        <v>0.67741897466491263</v>
      </c>
      <c r="C8995">
        <f t="shared" si="280"/>
        <v>2.2825406050372736</v>
      </c>
    </row>
    <row r="8996" spans="1:3" x14ac:dyDescent="0.3">
      <c r="A8996">
        <f t="shared" si="281"/>
        <v>8976</v>
      </c>
      <c r="B8996">
        <v>7.0473287835755682E-2</v>
      </c>
      <c r="C8996">
        <f t="shared" si="280"/>
        <v>2.2825952692944065</v>
      </c>
    </row>
    <row r="8997" spans="1:3" x14ac:dyDescent="0.3">
      <c r="A8997">
        <f t="shared" si="281"/>
        <v>8977</v>
      </c>
      <c r="B8997">
        <v>0.38972281064634884</v>
      </c>
      <c r="C8997">
        <f t="shared" si="280"/>
        <v>2.2830851541498118</v>
      </c>
    </row>
    <row r="8998" spans="1:3" x14ac:dyDescent="0.3">
      <c r="A8998">
        <f t="shared" si="281"/>
        <v>8978</v>
      </c>
      <c r="B8998">
        <v>1.8015518201183078</v>
      </c>
      <c r="C8998">
        <f t="shared" si="280"/>
        <v>2.2846182168741738</v>
      </c>
    </row>
    <row r="8999" spans="1:3" x14ac:dyDescent="0.3">
      <c r="A8999">
        <f t="shared" si="281"/>
        <v>8979</v>
      </c>
      <c r="B8999">
        <v>0.92576737569910317</v>
      </c>
      <c r="C8999">
        <f t="shared" si="280"/>
        <v>2.2871913575693288</v>
      </c>
    </row>
    <row r="9000" spans="1:3" x14ac:dyDescent="0.3">
      <c r="A9000">
        <f t="shared" si="281"/>
        <v>8980</v>
      </c>
      <c r="B9000">
        <v>0.24059797505645864</v>
      </c>
      <c r="C9000">
        <f t="shared" si="280"/>
        <v>2.2873107519580902</v>
      </c>
    </row>
    <row r="9001" spans="1:3" x14ac:dyDescent="0.3">
      <c r="A9001">
        <f t="shared" si="281"/>
        <v>8981</v>
      </c>
      <c r="B9001">
        <v>2.3359375934338411</v>
      </c>
      <c r="C9001">
        <f t="shared" si="280"/>
        <v>2.2888832359046329</v>
      </c>
    </row>
    <row r="9002" spans="1:3" x14ac:dyDescent="0.3">
      <c r="A9002">
        <f t="shared" si="281"/>
        <v>8982</v>
      </c>
      <c r="B9002">
        <v>0.59841036135492542</v>
      </c>
      <c r="C9002">
        <f t="shared" si="280"/>
        <v>2.2911405932771389</v>
      </c>
    </row>
    <row r="9003" spans="1:3" x14ac:dyDescent="0.3">
      <c r="A9003">
        <f t="shared" si="281"/>
        <v>8983</v>
      </c>
      <c r="B9003">
        <v>1.3646574805448968</v>
      </c>
      <c r="C9003">
        <f t="shared" si="280"/>
        <v>2.2911569214426928</v>
      </c>
    </row>
    <row r="9004" spans="1:3" x14ac:dyDescent="0.3">
      <c r="A9004">
        <f t="shared" si="281"/>
        <v>8984</v>
      </c>
      <c r="B9004">
        <v>1.3096023289985763</v>
      </c>
      <c r="C9004">
        <f t="shared" si="280"/>
        <v>2.2914292388466233</v>
      </c>
    </row>
    <row r="9005" spans="1:3" x14ac:dyDescent="0.3">
      <c r="A9005">
        <f t="shared" si="281"/>
        <v>8985</v>
      </c>
      <c r="B9005">
        <v>0.39424364942302859</v>
      </c>
      <c r="C9005">
        <f t="shared" si="280"/>
        <v>2.2922762873395741</v>
      </c>
    </row>
    <row r="9006" spans="1:3" x14ac:dyDescent="0.3">
      <c r="A9006">
        <f t="shared" si="281"/>
        <v>8986</v>
      </c>
      <c r="B9006">
        <v>0.73157299415845167</v>
      </c>
      <c r="C9006">
        <f t="shared" si="280"/>
        <v>2.2949726716590169</v>
      </c>
    </row>
    <row r="9007" spans="1:3" x14ac:dyDescent="0.3">
      <c r="A9007">
        <f t="shared" si="281"/>
        <v>8987</v>
      </c>
      <c r="B9007">
        <v>0.14120720467815784</v>
      </c>
      <c r="C9007">
        <f t="shared" si="280"/>
        <v>2.2972904170289254</v>
      </c>
    </row>
    <row r="9008" spans="1:3" x14ac:dyDescent="0.3">
      <c r="A9008">
        <f t="shared" si="281"/>
        <v>8988</v>
      </c>
      <c r="B9008">
        <v>0.36623237496146666</v>
      </c>
      <c r="C9008">
        <f t="shared" si="280"/>
        <v>2.2973655392863641</v>
      </c>
    </row>
    <row r="9009" spans="1:3" x14ac:dyDescent="0.3">
      <c r="A9009">
        <f t="shared" si="281"/>
        <v>8989</v>
      </c>
      <c r="B9009">
        <v>3.3930446704309203</v>
      </c>
      <c r="C9009">
        <f t="shared" si="280"/>
        <v>2.3031804417267816</v>
      </c>
    </row>
    <row r="9010" spans="1:3" x14ac:dyDescent="0.3">
      <c r="A9010">
        <f t="shared" si="281"/>
        <v>8990</v>
      </c>
      <c r="B9010">
        <v>2.3367117833212991</v>
      </c>
      <c r="C9010">
        <f t="shared" si="280"/>
        <v>2.3050995261267548</v>
      </c>
    </row>
    <row r="9011" spans="1:3" x14ac:dyDescent="0.3">
      <c r="A9011">
        <f t="shared" si="281"/>
        <v>8991</v>
      </c>
      <c r="B9011">
        <v>0.50470512964505776</v>
      </c>
      <c r="C9011">
        <f t="shared" si="280"/>
        <v>2.3081430639835983</v>
      </c>
    </row>
    <row r="9012" spans="1:3" x14ac:dyDescent="0.3">
      <c r="A9012">
        <f t="shared" si="281"/>
        <v>8992</v>
      </c>
      <c r="B9012">
        <v>0.76127433772035413</v>
      </c>
      <c r="C9012">
        <f t="shared" si="280"/>
        <v>2.309799874208339</v>
      </c>
    </row>
    <row r="9013" spans="1:3" x14ac:dyDescent="0.3">
      <c r="A9013">
        <f t="shared" si="281"/>
        <v>8993</v>
      </c>
      <c r="B9013">
        <v>0.98778403601456488</v>
      </c>
      <c r="C9013">
        <f t="shared" si="280"/>
        <v>2.3098293855492438</v>
      </c>
    </row>
    <row r="9014" spans="1:3" x14ac:dyDescent="0.3">
      <c r="A9014">
        <f t="shared" si="281"/>
        <v>8994</v>
      </c>
      <c r="B9014">
        <v>0.81299752318517915</v>
      </c>
      <c r="C9014">
        <f t="shared" si="280"/>
        <v>2.3151724474925399</v>
      </c>
    </row>
    <row r="9015" spans="1:3" x14ac:dyDescent="0.3">
      <c r="A9015">
        <f t="shared" si="281"/>
        <v>8995</v>
      </c>
      <c r="B9015">
        <v>0.36987777143318601</v>
      </c>
      <c r="C9015">
        <f t="shared" si="280"/>
        <v>2.3153266839361248</v>
      </c>
    </row>
    <row r="9016" spans="1:3" x14ac:dyDescent="0.3">
      <c r="A9016">
        <f t="shared" si="281"/>
        <v>8996</v>
      </c>
      <c r="B9016">
        <v>1.8772300405787083</v>
      </c>
      <c r="C9016">
        <f t="shared" si="280"/>
        <v>2.3159713897413345</v>
      </c>
    </row>
    <row r="9017" spans="1:3" x14ac:dyDescent="0.3">
      <c r="A9017">
        <f t="shared" si="281"/>
        <v>8997</v>
      </c>
      <c r="B9017">
        <v>0.38215950697466505</v>
      </c>
      <c r="C9017">
        <f t="shared" si="280"/>
        <v>2.3163871803361569</v>
      </c>
    </row>
    <row r="9018" spans="1:3" x14ac:dyDescent="0.3">
      <c r="A9018">
        <f t="shared" si="281"/>
        <v>8998</v>
      </c>
      <c r="B9018">
        <v>1.1693650367915807</v>
      </c>
      <c r="C9018">
        <f t="shared" si="280"/>
        <v>2.3174814237327164</v>
      </c>
    </row>
    <row r="9019" spans="1:3" x14ac:dyDescent="0.3">
      <c r="A9019">
        <f t="shared" si="281"/>
        <v>8999</v>
      </c>
      <c r="B9019">
        <v>7.3536697312384769E-2</v>
      </c>
      <c r="C9019">
        <f t="shared" si="280"/>
        <v>2.3207008292636613</v>
      </c>
    </row>
    <row r="9020" spans="1:3" x14ac:dyDescent="0.3">
      <c r="A9020">
        <f t="shared" si="281"/>
        <v>9000</v>
      </c>
      <c r="B9020">
        <v>1.0269134624805751</v>
      </c>
      <c r="C9020">
        <f t="shared" si="280"/>
        <v>2.3218959566504322</v>
      </c>
    </row>
    <row r="9021" spans="1:3" x14ac:dyDescent="0.3">
      <c r="A9021">
        <f t="shared" si="281"/>
        <v>9001</v>
      </c>
      <c r="B9021">
        <v>0.40711841872266219</v>
      </c>
      <c r="C9021">
        <f t="shared" si="280"/>
        <v>2.322504574720226</v>
      </c>
    </row>
    <row r="9022" spans="1:3" x14ac:dyDescent="0.3">
      <c r="A9022">
        <f t="shared" si="281"/>
        <v>9002</v>
      </c>
      <c r="B9022">
        <v>1.2228918343554933</v>
      </c>
      <c r="C9022">
        <f t="shared" si="280"/>
        <v>2.3228532427385034</v>
      </c>
    </row>
    <row r="9023" spans="1:3" x14ac:dyDescent="0.3">
      <c r="A9023">
        <f t="shared" si="281"/>
        <v>9003</v>
      </c>
      <c r="B9023">
        <v>2.3626173907881358</v>
      </c>
      <c r="C9023">
        <f t="shared" si="280"/>
        <v>2.3228723586772695</v>
      </c>
    </row>
    <row r="9024" spans="1:3" x14ac:dyDescent="0.3">
      <c r="A9024">
        <f t="shared" si="281"/>
        <v>9004</v>
      </c>
      <c r="B9024">
        <v>4.7011671340636108E-2</v>
      </c>
      <c r="C9024">
        <f t="shared" si="280"/>
        <v>2.322881703580884</v>
      </c>
    </row>
    <row r="9025" spans="1:3" x14ac:dyDescent="0.3">
      <c r="A9025">
        <f t="shared" si="281"/>
        <v>9005</v>
      </c>
      <c r="B9025">
        <v>6.902562643290211E-2</v>
      </c>
      <c r="C9025">
        <f t="shared" si="280"/>
        <v>2.3233288177765079</v>
      </c>
    </row>
    <row r="9026" spans="1:3" x14ac:dyDescent="0.3">
      <c r="A9026">
        <f t="shared" si="281"/>
        <v>9006</v>
      </c>
      <c r="B9026">
        <v>0.27671027916675994</v>
      </c>
      <c r="C9026">
        <f t="shared" si="280"/>
        <v>2.3245463812339699</v>
      </c>
    </row>
    <row r="9027" spans="1:3" x14ac:dyDescent="0.3">
      <c r="A9027">
        <f t="shared" si="281"/>
        <v>9007</v>
      </c>
      <c r="B9027">
        <v>0.53311553425158631</v>
      </c>
      <c r="C9027">
        <f t="shared" si="280"/>
        <v>2.3251412422109148</v>
      </c>
    </row>
    <row r="9028" spans="1:3" x14ac:dyDescent="0.3">
      <c r="A9028">
        <f t="shared" si="281"/>
        <v>9008</v>
      </c>
      <c r="B9028">
        <v>1.0789718145697567</v>
      </c>
      <c r="C9028">
        <f t="shared" si="280"/>
        <v>2.326948670326531</v>
      </c>
    </row>
    <row r="9029" spans="1:3" x14ac:dyDescent="0.3">
      <c r="A9029">
        <f t="shared" si="281"/>
        <v>9009</v>
      </c>
      <c r="B9029">
        <v>0.63315496777571201</v>
      </c>
      <c r="C9029">
        <f t="shared" si="280"/>
        <v>2.3276677469810236</v>
      </c>
    </row>
    <row r="9030" spans="1:3" x14ac:dyDescent="0.3">
      <c r="A9030">
        <f t="shared" si="281"/>
        <v>9010</v>
      </c>
      <c r="B9030">
        <v>1.7885034073646626</v>
      </c>
      <c r="C9030">
        <f t="shared" si="280"/>
        <v>2.3279420488779801</v>
      </c>
    </row>
    <row r="9031" spans="1:3" x14ac:dyDescent="0.3">
      <c r="A9031">
        <f t="shared" si="281"/>
        <v>9011</v>
      </c>
      <c r="B9031">
        <v>0.64292378883449142</v>
      </c>
      <c r="C9031">
        <f t="shared" si="280"/>
        <v>2.3291565735452053</v>
      </c>
    </row>
    <row r="9032" spans="1:3" x14ac:dyDescent="0.3">
      <c r="A9032">
        <f t="shared" si="281"/>
        <v>9012</v>
      </c>
      <c r="B9032">
        <v>0.4276616672036111</v>
      </c>
      <c r="C9032">
        <f t="shared" si="280"/>
        <v>2.3294579120444125</v>
      </c>
    </row>
    <row r="9033" spans="1:3" x14ac:dyDescent="0.3">
      <c r="A9033">
        <f t="shared" si="281"/>
        <v>9013</v>
      </c>
      <c r="B9033">
        <v>1.4617510048457965</v>
      </c>
      <c r="C9033">
        <f t="shared" si="280"/>
        <v>2.3325078363148819</v>
      </c>
    </row>
    <row r="9034" spans="1:3" x14ac:dyDescent="0.3">
      <c r="A9034">
        <f t="shared" si="281"/>
        <v>9014</v>
      </c>
      <c r="B9034">
        <v>1.5052968854840143</v>
      </c>
      <c r="C9034">
        <f t="shared" si="280"/>
        <v>2.3325856185182063</v>
      </c>
    </row>
    <row r="9035" spans="1:3" x14ac:dyDescent="0.3">
      <c r="A9035">
        <f t="shared" si="281"/>
        <v>9015</v>
      </c>
      <c r="B9035">
        <v>1.5826604812203302</v>
      </c>
      <c r="C9035">
        <f t="shared" si="280"/>
        <v>2.3333906369253472</v>
      </c>
    </row>
    <row r="9036" spans="1:3" x14ac:dyDescent="0.3">
      <c r="A9036">
        <f t="shared" si="281"/>
        <v>9016</v>
      </c>
      <c r="B9036">
        <v>0.18907490478565925</v>
      </c>
      <c r="C9036">
        <f t="shared" si="280"/>
        <v>2.3338110250318689</v>
      </c>
    </row>
    <row r="9037" spans="1:3" x14ac:dyDescent="0.3">
      <c r="A9037">
        <f t="shared" si="281"/>
        <v>9017</v>
      </c>
      <c r="B9037">
        <v>3.1481933402020839</v>
      </c>
      <c r="C9037">
        <f t="shared" si="280"/>
        <v>2.3338306554734731</v>
      </c>
    </row>
    <row r="9038" spans="1:3" x14ac:dyDescent="0.3">
      <c r="A9038">
        <f t="shared" si="281"/>
        <v>9018</v>
      </c>
      <c r="B9038">
        <v>1.3481033125520714</v>
      </c>
      <c r="C9038">
        <f t="shared" si="280"/>
        <v>2.3345386415127738</v>
      </c>
    </row>
    <row r="9039" spans="1:3" x14ac:dyDescent="0.3">
      <c r="A9039">
        <f t="shared" si="281"/>
        <v>9019</v>
      </c>
      <c r="B9039">
        <v>3.2391670266682224</v>
      </c>
      <c r="C9039">
        <f t="shared" si="280"/>
        <v>2.3353016378794376</v>
      </c>
    </row>
    <row r="9040" spans="1:3" x14ac:dyDescent="0.3">
      <c r="A9040">
        <f t="shared" si="281"/>
        <v>9020</v>
      </c>
      <c r="B9040">
        <v>0.25749536275419493</v>
      </c>
      <c r="C9040">
        <f t="shared" si="280"/>
        <v>2.3359375934338411</v>
      </c>
    </row>
    <row r="9041" spans="1:3" x14ac:dyDescent="0.3">
      <c r="A9041">
        <f t="shared" si="281"/>
        <v>9021</v>
      </c>
      <c r="B9041">
        <v>0.55386663872970132</v>
      </c>
      <c r="C9041">
        <f t="shared" si="280"/>
        <v>2.3367117833212991</v>
      </c>
    </row>
    <row r="9042" spans="1:3" x14ac:dyDescent="0.3">
      <c r="A9042">
        <f t="shared" si="281"/>
        <v>9022</v>
      </c>
      <c r="B9042">
        <v>0.72142456150547329</v>
      </c>
      <c r="C9042">
        <f t="shared" si="280"/>
        <v>2.3368674392793043</v>
      </c>
    </row>
    <row r="9043" spans="1:3" x14ac:dyDescent="0.3">
      <c r="A9043">
        <f t="shared" si="281"/>
        <v>9023</v>
      </c>
      <c r="B9043">
        <v>0.33398138507933695</v>
      </c>
      <c r="C9043">
        <f t="shared" si="280"/>
        <v>2.3392968335860065</v>
      </c>
    </row>
    <row r="9044" spans="1:3" x14ac:dyDescent="0.3">
      <c r="A9044">
        <f t="shared" si="281"/>
        <v>9024</v>
      </c>
      <c r="B9044">
        <v>1.0903738083958656</v>
      </c>
      <c r="C9044">
        <f t="shared" si="280"/>
        <v>2.3437300365837643</v>
      </c>
    </row>
    <row r="9045" spans="1:3" x14ac:dyDescent="0.3">
      <c r="A9045">
        <f t="shared" si="281"/>
        <v>9025</v>
      </c>
      <c r="B9045">
        <v>1.8267439202292102</v>
      </c>
      <c r="C9045">
        <f t="shared" si="280"/>
        <v>2.3444292548134107</v>
      </c>
    </row>
    <row r="9046" spans="1:3" x14ac:dyDescent="0.3">
      <c r="A9046">
        <f t="shared" si="281"/>
        <v>9026</v>
      </c>
      <c r="B9046">
        <v>1.7464736575183348</v>
      </c>
      <c r="C9046">
        <f t="shared" ref="C9046:C9109" si="282">SMALL($B$21:$B$10020,A9046)</f>
        <v>2.3448064768397838</v>
      </c>
    </row>
    <row r="9047" spans="1:3" x14ac:dyDescent="0.3">
      <c r="A9047">
        <f t="shared" ref="A9047:A9110" si="283">A9046+1</f>
        <v>9027</v>
      </c>
      <c r="B9047">
        <v>0.38432174067545355</v>
      </c>
      <c r="C9047">
        <f t="shared" si="282"/>
        <v>2.3454760594532393</v>
      </c>
    </row>
    <row r="9048" spans="1:3" x14ac:dyDescent="0.3">
      <c r="A9048">
        <f t="shared" si="283"/>
        <v>9028</v>
      </c>
      <c r="B9048">
        <v>2.8448594769754445</v>
      </c>
      <c r="C9048">
        <f t="shared" si="282"/>
        <v>2.3464895276771216</v>
      </c>
    </row>
    <row r="9049" spans="1:3" x14ac:dyDescent="0.3">
      <c r="A9049">
        <f t="shared" si="283"/>
        <v>9029</v>
      </c>
      <c r="B9049">
        <v>0.23088570637051187</v>
      </c>
      <c r="C9049">
        <f t="shared" si="282"/>
        <v>2.3467429832102109</v>
      </c>
    </row>
    <row r="9050" spans="1:3" x14ac:dyDescent="0.3">
      <c r="A9050">
        <f t="shared" si="283"/>
        <v>9030</v>
      </c>
      <c r="B9050">
        <v>3.5122495386412229</v>
      </c>
      <c r="C9050">
        <f t="shared" si="282"/>
        <v>2.3497709850438926</v>
      </c>
    </row>
    <row r="9051" spans="1:3" x14ac:dyDescent="0.3">
      <c r="A9051">
        <f t="shared" si="283"/>
        <v>9031</v>
      </c>
      <c r="B9051">
        <v>0.6631218464906341</v>
      </c>
      <c r="C9051">
        <f t="shared" si="282"/>
        <v>2.3505367502568548</v>
      </c>
    </row>
    <row r="9052" spans="1:3" x14ac:dyDescent="0.3">
      <c r="A9052">
        <f t="shared" si="283"/>
        <v>9032</v>
      </c>
      <c r="B9052">
        <v>2.4679918648413768</v>
      </c>
      <c r="C9052">
        <f t="shared" si="282"/>
        <v>2.3513307366466103</v>
      </c>
    </row>
    <row r="9053" spans="1:3" x14ac:dyDescent="0.3">
      <c r="A9053">
        <f t="shared" si="283"/>
        <v>9033</v>
      </c>
      <c r="B9053">
        <v>2.4787542875826007</v>
      </c>
      <c r="C9053">
        <f t="shared" si="282"/>
        <v>2.3514798620431314</v>
      </c>
    </row>
    <row r="9054" spans="1:3" x14ac:dyDescent="0.3">
      <c r="A9054">
        <f t="shared" si="283"/>
        <v>9034</v>
      </c>
      <c r="B9054">
        <v>0.55064704540951603</v>
      </c>
      <c r="C9054">
        <f t="shared" si="282"/>
        <v>2.3528948784583719</v>
      </c>
    </row>
    <row r="9055" spans="1:3" x14ac:dyDescent="0.3">
      <c r="A9055">
        <f t="shared" si="283"/>
        <v>9035</v>
      </c>
      <c r="B9055">
        <v>5.4546307075277634E-2</v>
      </c>
      <c r="C9055">
        <f t="shared" si="282"/>
        <v>2.3538547360187101</v>
      </c>
    </row>
    <row r="9056" spans="1:3" x14ac:dyDescent="0.3">
      <c r="A9056">
        <f t="shared" si="283"/>
        <v>9036</v>
      </c>
      <c r="B9056">
        <v>0.53906762563350497</v>
      </c>
      <c r="C9056">
        <f t="shared" si="282"/>
        <v>2.3549843912285908</v>
      </c>
    </row>
    <row r="9057" spans="1:3" x14ac:dyDescent="0.3">
      <c r="A9057">
        <f t="shared" si="283"/>
        <v>9037</v>
      </c>
      <c r="B9057">
        <v>2.1359511630584738</v>
      </c>
      <c r="C9057">
        <f t="shared" si="282"/>
        <v>2.3560029918272769</v>
      </c>
    </row>
    <row r="9058" spans="1:3" x14ac:dyDescent="0.3">
      <c r="A9058">
        <f t="shared" si="283"/>
        <v>9038</v>
      </c>
      <c r="B9058">
        <v>0.90263215198381919</v>
      </c>
      <c r="C9058">
        <f t="shared" si="282"/>
        <v>2.356448791928365</v>
      </c>
    </row>
    <row r="9059" spans="1:3" x14ac:dyDescent="0.3">
      <c r="A9059">
        <f t="shared" si="283"/>
        <v>9039</v>
      </c>
      <c r="B9059">
        <v>9.7445536047219505E-2</v>
      </c>
      <c r="C9059">
        <f t="shared" si="282"/>
        <v>2.3579890757000794</v>
      </c>
    </row>
    <row r="9060" spans="1:3" x14ac:dyDescent="0.3">
      <c r="A9060">
        <f t="shared" si="283"/>
        <v>9040</v>
      </c>
      <c r="B9060">
        <v>0.27030128293152522</v>
      </c>
      <c r="C9060">
        <f t="shared" si="282"/>
        <v>2.3582480594048691</v>
      </c>
    </row>
    <row r="9061" spans="1:3" x14ac:dyDescent="0.3">
      <c r="A9061">
        <f t="shared" si="283"/>
        <v>9041</v>
      </c>
      <c r="B9061">
        <v>0.55720342737581841</v>
      </c>
      <c r="C9061">
        <f t="shared" si="282"/>
        <v>2.3585512703772533</v>
      </c>
    </row>
    <row r="9062" spans="1:3" x14ac:dyDescent="0.3">
      <c r="A9062">
        <f t="shared" si="283"/>
        <v>9042</v>
      </c>
      <c r="B9062">
        <v>0.26877095215659175</v>
      </c>
      <c r="C9062">
        <f t="shared" si="282"/>
        <v>2.3597020044834784</v>
      </c>
    </row>
    <row r="9063" spans="1:3" x14ac:dyDescent="0.3">
      <c r="A9063">
        <f t="shared" si="283"/>
        <v>9043</v>
      </c>
      <c r="B9063">
        <v>0.47850237076507551</v>
      </c>
      <c r="C9063">
        <f t="shared" si="282"/>
        <v>2.3597382566660583</v>
      </c>
    </row>
    <row r="9064" spans="1:3" x14ac:dyDescent="0.3">
      <c r="A9064">
        <f t="shared" si="283"/>
        <v>9044</v>
      </c>
      <c r="B9064">
        <v>7.8723743367228316E-3</v>
      </c>
      <c r="C9064">
        <f t="shared" si="282"/>
        <v>2.3626173907881358</v>
      </c>
    </row>
    <row r="9065" spans="1:3" x14ac:dyDescent="0.3">
      <c r="A9065">
        <f t="shared" si="283"/>
        <v>9045</v>
      </c>
      <c r="B9065">
        <v>1.7551173497003376</v>
      </c>
      <c r="C9065">
        <f t="shared" si="282"/>
        <v>2.3640799029282333</v>
      </c>
    </row>
    <row r="9066" spans="1:3" x14ac:dyDescent="0.3">
      <c r="A9066">
        <f t="shared" si="283"/>
        <v>9046</v>
      </c>
      <c r="B9066">
        <v>0.81566061077648722</v>
      </c>
      <c r="C9066">
        <f t="shared" si="282"/>
        <v>2.3644386066102188</v>
      </c>
    </row>
    <row r="9067" spans="1:3" x14ac:dyDescent="0.3">
      <c r="A9067">
        <f t="shared" si="283"/>
        <v>9047</v>
      </c>
      <c r="B9067">
        <v>0.24935222838751336</v>
      </c>
      <c r="C9067">
        <f t="shared" si="282"/>
        <v>2.3687836215635558</v>
      </c>
    </row>
    <row r="9068" spans="1:3" x14ac:dyDescent="0.3">
      <c r="A9068">
        <f t="shared" si="283"/>
        <v>9048</v>
      </c>
      <c r="B9068">
        <v>0.56596418862848275</v>
      </c>
      <c r="C9068">
        <f t="shared" si="282"/>
        <v>2.3694230262661069</v>
      </c>
    </row>
    <row r="9069" spans="1:3" x14ac:dyDescent="0.3">
      <c r="A9069">
        <f t="shared" si="283"/>
        <v>9049</v>
      </c>
      <c r="B9069">
        <v>1.0920964495651482</v>
      </c>
      <c r="C9069">
        <f t="shared" si="282"/>
        <v>2.3703964420414954</v>
      </c>
    </row>
    <row r="9070" spans="1:3" x14ac:dyDescent="0.3">
      <c r="A9070">
        <f t="shared" si="283"/>
        <v>9050</v>
      </c>
      <c r="B9070">
        <v>0.87170028003873745</v>
      </c>
      <c r="C9070">
        <f t="shared" si="282"/>
        <v>2.3707406128690072</v>
      </c>
    </row>
    <row r="9071" spans="1:3" x14ac:dyDescent="0.3">
      <c r="A9071">
        <f t="shared" si="283"/>
        <v>9051</v>
      </c>
      <c r="B9071">
        <v>3.7125355884612987</v>
      </c>
      <c r="C9071">
        <f t="shared" si="282"/>
        <v>2.3708051060484419</v>
      </c>
    </row>
    <row r="9072" spans="1:3" x14ac:dyDescent="0.3">
      <c r="A9072">
        <f t="shared" si="283"/>
        <v>9052</v>
      </c>
      <c r="B9072">
        <v>1.4028560125204492</v>
      </c>
      <c r="C9072">
        <f t="shared" si="282"/>
        <v>2.3714038659498122</v>
      </c>
    </row>
    <row r="9073" spans="1:3" x14ac:dyDescent="0.3">
      <c r="A9073">
        <f t="shared" si="283"/>
        <v>9053</v>
      </c>
      <c r="B9073">
        <v>1.6634364190677835</v>
      </c>
      <c r="C9073">
        <f t="shared" si="282"/>
        <v>2.3720000313151224</v>
      </c>
    </row>
    <row r="9074" spans="1:3" x14ac:dyDescent="0.3">
      <c r="A9074">
        <f t="shared" si="283"/>
        <v>9054</v>
      </c>
      <c r="B9074">
        <v>0.39274928254275143</v>
      </c>
      <c r="C9074">
        <f t="shared" si="282"/>
        <v>2.372766082265974</v>
      </c>
    </row>
    <row r="9075" spans="1:3" x14ac:dyDescent="0.3">
      <c r="A9075">
        <f t="shared" si="283"/>
        <v>9055</v>
      </c>
      <c r="B9075">
        <v>3.1152410988278416</v>
      </c>
      <c r="C9075">
        <f t="shared" si="282"/>
        <v>2.3734478798241025</v>
      </c>
    </row>
    <row r="9076" spans="1:3" x14ac:dyDescent="0.3">
      <c r="A9076">
        <f t="shared" si="283"/>
        <v>9056</v>
      </c>
      <c r="B9076">
        <v>3.3813286419146493E-2</v>
      </c>
      <c r="C9076">
        <f t="shared" si="282"/>
        <v>2.3765219000717517</v>
      </c>
    </row>
    <row r="9077" spans="1:3" x14ac:dyDescent="0.3">
      <c r="A9077">
        <f t="shared" si="283"/>
        <v>9057</v>
      </c>
      <c r="B9077">
        <v>0.82585695611404342</v>
      </c>
      <c r="C9077">
        <f t="shared" si="282"/>
        <v>2.3774095761478158</v>
      </c>
    </row>
    <row r="9078" spans="1:3" x14ac:dyDescent="0.3">
      <c r="A9078">
        <f t="shared" si="283"/>
        <v>9058</v>
      </c>
      <c r="B9078">
        <v>0.82949906017126374</v>
      </c>
      <c r="C9078">
        <f t="shared" si="282"/>
        <v>2.3780216193365642</v>
      </c>
    </row>
    <row r="9079" spans="1:3" x14ac:dyDescent="0.3">
      <c r="A9079">
        <f t="shared" si="283"/>
        <v>9059</v>
      </c>
      <c r="B9079">
        <v>0.2888807089901626</v>
      </c>
      <c r="C9079">
        <f t="shared" si="282"/>
        <v>2.3797215959854023</v>
      </c>
    </row>
    <row r="9080" spans="1:3" x14ac:dyDescent="0.3">
      <c r="A9080">
        <f t="shared" si="283"/>
        <v>9060</v>
      </c>
      <c r="B9080">
        <v>2.9928263758509512</v>
      </c>
      <c r="C9080">
        <f t="shared" si="282"/>
        <v>2.3818054466491541</v>
      </c>
    </row>
    <row r="9081" spans="1:3" x14ac:dyDescent="0.3">
      <c r="A9081">
        <f t="shared" si="283"/>
        <v>9061</v>
      </c>
      <c r="B9081">
        <v>0.29013779394144845</v>
      </c>
      <c r="C9081">
        <f t="shared" si="282"/>
        <v>2.3828532013542407</v>
      </c>
    </row>
    <row r="9082" spans="1:3" x14ac:dyDescent="0.3">
      <c r="A9082">
        <f t="shared" si="283"/>
        <v>9062</v>
      </c>
      <c r="B9082">
        <v>1.1604890941613986</v>
      </c>
      <c r="C9082">
        <f t="shared" si="282"/>
        <v>2.3859637341479103</v>
      </c>
    </row>
    <row r="9083" spans="1:3" x14ac:dyDescent="0.3">
      <c r="A9083">
        <f t="shared" si="283"/>
        <v>9063</v>
      </c>
      <c r="B9083">
        <v>2.5607544875572632</v>
      </c>
      <c r="C9083">
        <f t="shared" si="282"/>
        <v>2.38980368435982</v>
      </c>
    </row>
    <row r="9084" spans="1:3" x14ac:dyDescent="0.3">
      <c r="A9084">
        <f t="shared" si="283"/>
        <v>9064</v>
      </c>
      <c r="B9084">
        <v>2.20873748080892</v>
      </c>
      <c r="C9084">
        <f t="shared" si="282"/>
        <v>2.3903704822245087</v>
      </c>
    </row>
    <row r="9085" spans="1:3" x14ac:dyDescent="0.3">
      <c r="A9085">
        <f t="shared" si="283"/>
        <v>9065</v>
      </c>
      <c r="B9085">
        <v>1.4378073222723973</v>
      </c>
      <c r="C9085">
        <f t="shared" si="282"/>
        <v>2.3909600349771853</v>
      </c>
    </row>
    <row r="9086" spans="1:3" x14ac:dyDescent="0.3">
      <c r="A9086">
        <f t="shared" si="283"/>
        <v>9066</v>
      </c>
      <c r="B9086">
        <v>8.6067163760373155E-2</v>
      </c>
      <c r="C9086">
        <f t="shared" si="282"/>
        <v>2.3921948532921542</v>
      </c>
    </row>
    <row r="9087" spans="1:3" x14ac:dyDescent="0.3">
      <c r="A9087">
        <f t="shared" si="283"/>
        <v>9067</v>
      </c>
      <c r="B9087">
        <v>1.0140071336517855</v>
      </c>
      <c r="C9087">
        <f t="shared" si="282"/>
        <v>2.3923107453734218</v>
      </c>
    </row>
    <row r="9088" spans="1:3" x14ac:dyDescent="0.3">
      <c r="A9088">
        <f t="shared" si="283"/>
        <v>9068</v>
      </c>
      <c r="B9088">
        <v>5.1717399945083731E-2</v>
      </c>
      <c r="C9088">
        <f t="shared" si="282"/>
        <v>2.3924889399553981</v>
      </c>
    </row>
    <row r="9089" spans="1:3" x14ac:dyDescent="0.3">
      <c r="A9089">
        <f t="shared" si="283"/>
        <v>9069</v>
      </c>
      <c r="B9089">
        <v>1.1083642664535573</v>
      </c>
      <c r="C9089">
        <f t="shared" si="282"/>
        <v>2.393428131434244</v>
      </c>
    </row>
    <row r="9090" spans="1:3" x14ac:dyDescent="0.3">
      <c r="A9090">
        <f t="shared" si="283"/>
        <v>9070</v>
      </c>
      <c r="B9090">
        <v>0.29247953061537846</v>
      </c>
      <c r="C9090">
        <f t="shared" si="282"/>
        <v>2.3936290483297191</v>
      </c>
    </row>
    <row r="9091" spans="1:3" x14ac:dyDescent="0.3">
      <c r="A9091">
        <f t="shared" si="283"/>
        <v>9071</v>
      </c>
      <c r="B9091">
        <v>1.9801788240533449</v>
      </c>
      <c r="C9091">
        <f t="shared" si="282"/>
        <v>2.3937156699081035</v>
      </c>
    </row>
    <row r="9092" spans="1:3" x14ac:dyDescent="0.3">
      <c r="A9092">
        <f t="shared" si="283"/>
        <v>9072</v>
      </c>
      <c r="B9092">
        <v>6.1597137816963237</v>
      </c>
      <c r="C9092">
        <f t="shared" si="282"/>
        <v>2.3939895334384147</v>
      </c>
    </row>
    <row r="9093" spans="1:3" x14ac:dyDescent="0.3">
      <c r="A9093">
        <f t="shared" si="283"/>
        <v>9073</v>
      </c>
      <c r="B9093">
        <v>3.9275388806401956</v>
      </c>
      <c r="C9093">
        <f t="shared" si="282"/>
        <v>2.3959080014240479</v>
      </c>
    </row>
    <row r="9094" spans="1:3" x14ac:dyDescent="0.3">
      <c r="A9094">
        <f t="shared" si="283"/>
        <v>9074</v>
      </c>
      <c r="B9094">
        <v>3.1129890499371715</v>
      </c>
      <c r="C9094">
        <f t="shared" si="282"/>
        <v>2.4004026688821134</v>
      </c>
    </row>
    <row r="9095" spans="1:3" x14ac:dyDescent="0.3">
      <c r="A9095">
        <f t="shared" si="283"/>
        <v>9075</v>
      </c>
      <c r="B9095">
        <v>1.8122997628336037</v>
      </c>
      <c r="C9095">
        <f t="shared" si="282"/>
        <v>2.400637953945556</v>
      </c>
    </row>
    <row r="9096" spans="1:3" x14ac:dyDescent="0.3">
      <c r="A9096">
        <f t="shared" si="283"/>
        <v>9076</v>
      </c>
      <c r="B9096">
        <v>3.951250640031108</v>
      </c>
      <c r="C9096">
        <f t="shared" si="282"/>
        <v>2.4014230303879973</v>
      </c>
    </row>
    <row r="9097" spans="1:3" x14ac:dyDescent="0.3">
      <c r="A9097">
        <f t="shared" si="283"/>
        <v>9077</v>
      </c>
      <c r="B9097">
        <v>1.047346219134788</v>
      </c>
      <c r="C9097">
        <f t="shared" si="282"/>
        <v>2.405698557695457</v>
      </c>
    </row>
    <row r="9098" spans="1:3" x14ac:dyDescent="0.3">
      <c r="A9098">
        <f t="shared" si="283"/>
        <v>9078</v>
      </c>
      <c r="B9098">
        <v>0.31183871964739063</v>
      </c>
      <c r="C9098">
        <f t="shared" si="282"/>
        <v>2.4073453185640528</v>
      </c>
    </row>
    <row r="9099" spans="1:3" x14ac:dyDescent="0.3">
      <c r="A9099">
        <f t="shared" si="283"/>
        <v>9079</v>
      </c>
      <c r="B9099">
        <v>0.46139777163832796</v>
      </c>
      <c r="C9099">
        <f t="shared" si="282"/>
        <v>2.4082242604534017</v>
      </c>
    </row>
    <row r="9100" spans="1:3" x14ac:dyDescent="0.3">
      <c r="A9100">
        <f t="shared" si="283"/>
        <v>9080</v>
      </c>
      <c r="B9100">
        <v>0.5739948584644301</v>
      </c>
      <c r="C9100">
        <f t="shared" si="282"/>
        <v>2.4105689490141806</v>
      </c>
    </row>
    <row r="9101" spans="1:3" x14ac:dyDescent="0.3">
      <c r="A9101">
        <f t="shared" si="283"/>
        <v>9081</v>
      </c>
      <c r="B9101">
        <v>0.42606970172232894</v>
      </c>
      <c r="C9101">
        <f t="shared" si="282"/>
        <v>2.4110020557830811</v>
      </c>
    </row>
    <row r="9102" spans="1:3" x14ac:dyDescent="0.3">
      <c r="A9102">
        <f t="shared" si="283"/>
        <v>9082</v>
      </c>
      <c r="B9102">
        <v>7.2215954681417092</v>
      </c>
      <c r="C9102">
        <f t="shared" si="282"/>
        <v>2.4116453206502562</v>
      </c>
    </row>
    <row r="9103" spans="1:3" x14ac:dyDescent="0.3">
      <c r="A9103">
        <f t="shared" si="283"/>
        <v>9083</v>
      </c>
      <c r="B9103">
        <v>0.99110307439206902</v>
      </c>
      <c r="C9103">
        <f t="shared" si="282"/>
        <v>2.4130520579569019</v>
      </c>
    </row>
    <row r="9104" spans="1:3" x14ac:dyDescent="0.3">
      <c r="A9104">
        <f t="shared" si="283"/>
        <v>9084</v>
      </c>
      <c r="B9104">
        <v>8.3255676347939511E-2</v>
      </c>
      <c r="C9104">
        <f t="shared" si="282"/>
        <v>2.4133025436984266</v>
      </c>
    </row>
    <row r="9105" spans="1:3" x14ac:dyDescent="0.3">
      <c r="A9105">
        <f t="shared" si="283"/>
        <v>9085</v>
      </c>
      <c r="B9105">
        <v>0.11012292548599545</v>
      </c>
      <c r="C9105">
        <f t="shared" si="282"/>
        <v>2.4158441148031455</v>
      </c>
    </row>
    <row r="9106" spans="1:3" x14ac:dyDescent="0.3">
      <c r="A9106">
        <f t="shared" si="283"/>
        <v>9086</v>
      </c>
      <c r="B9106">
        <v>0.41650770588476105</v>
      </c>
      <c r="C9106">
        <f t="shared" si="282"/>
        <v>2.4162504901590536</v>
      </c>
    </row>
    <row r="9107" spans="1:3" x14ac:dyDescent="0.3">
      <c r="A9107">
        <f t="shared" si="283"/>
        <v>9087</v>
      </c>
      <c r="B9107">
        <v>1.4834723404958055</v>
      </c>
      <c r="C9107">
        <f t="shared" si="282"/>
        <v>2.4188929613602044</v>
      </c>
    </row>
    <row r="9108" spans="1:3" x14ac:dyDescent="0.3">
      <c r="A9108">
        <f t="shared" si="283"/>
        <v>9088</v>
      </c>
      <c r="B9108">
        <v>0.41194827425543368</v>
      </c>
      <c r="C9108">
        <f t="shared" si="282"/>
        <v>2.4214977233665587</v>
      </c>
    </row>
    <row r="9109" spans="1:3" x14ac:dyDescent="0.3">
      <c r="A9109">
        <f t="shared" si="283"/>
        <v>9089</v>
      </c>
      <c r="B9109">
        <v>0.72135013897979117</v>
      </c>
      <c r="C9109">
        <f t="shared" si="282"/>
        <v>2.4237578524301093</v>
      </c>
    </row>
    <row r="9110" spans="1:3" x14ac:dyDescent="0.3">
      <c r="A9110">
        <f t="shared" si="283"/>
        <v>9090</v>
      </c>
      <c r="B9110">
        <v>0.78030483156293773</v>
      </c>
      <c r="C9110">
        <f t="shared" ref="C9110:C9173" si="284">SMALL($B$21:$B$10020,A9110)</f>
        <v>2.4245710631779245</v>
      </c>
    </row>
    <row r="9111" spans="1:3" x14ac:dyDescent="0.3">
      <c r="A9111">
        <f t="shared" ref="A9111:A9174" si="285">A9110+1</f>
        <v>9091</v>
      </c>
      <c r="B9111">
        <v>0.1397644529967057</v>
      </c>
      <c r="C9111">
        <f t="shared" si="284"/>
        <v>2.4246796622835607</v>
      </c>
    </row>
    <row r="9112" spans="1:3" x14ac:dyDescent="0.3">
      <c r="A9112">
        <f t="shared" si="285"/>
        <v>9092</v>
      </c>
      <c r="B9112">
        <v>9.6687257696749462E-2</v>
      </c>
      <c r="C9112">
        <f t="shared" si="284"/>
        <v>2.4249761743939535</v>
      </c>
    </row>
    <row r="9113" spans="1:3" x14ac:dyDescent="0.3">
      <c r="A9113">
        <f t="shared" si="285"/>
        <v>9093</v>
      </c>
      <c r="B9113">
        <v>0.57179625622342622</v>
      </c>
      <c r="C9113">
        <f t="shared" si="284"/>
        <v>2.4273211476570857</v>
      </c>
    </row>
    <row r="9114" spans="1:3" x14ac:dyDescent="0.3">
      <c r="A9114">
        <f t="shared" si="285"/>
        <v>9094</v>
      </c>
      <c r="B9114">
        <v>0.69189645759147989</v>
      </c>
      <c r="C9114">
        <f t="shared" si="284"/>
        <v>2.4274912852127342</v>
      </c>
    </row>
    <row r="9115" spans="1:3" x14ac:dyDescent="0.3">
      <c r="A9115">
        <f t="shared" si="285"/>
        <v>9095</v>
      </c>
      <c r="B9115">
        <v>1.4280202864437235</v>
      </c>
      <c r="C9115">
        <f t="shared" si="284"/>
        <v>2.4302345966671028</v>
      </c>
    </row>
    <row r="9116" spans="1:3" x14ac:dyDescent="0.3">
      <c r="A9116">
        <f t="shared" si="285"/>
        <v>9096</v>
      </c>
      <c r="B9116">
        <v>0.2672368238653029</v>
      </c>
      <c r="C9116">
        <f t="shared" si="284"/>
        <v>2.4323757415630367</v>
      </c>
    </row>
    <row r="9117" spans="1:3" x14ac:dyDescent="0.3">
      <c r="A9117">
        <f t="shared" si="285"/>
        <v>9097</v>
      </c>
      <c r="B9117">
        <v>1.0386297783552751</v>
      </c>
      <c r="C9117">
        <f t="shared" si="284"/>
        <v>2.432461703003888</v>
      </c>
    </row>
    <row r="9118" spans="1:3" x14ac:dyDescent="0.3">
      <c r="A9118">
        <f t="shared" si="285"/>
        <v>9098</v>
      </c>
      <c r="B9118">
        <v>0.49855176053392136</v>
      </c>
      <c r="C9118">
        <f t="shared" si="284"/>
        <v>2.436353870071585</v>
      </c>
    </row>
    <row r="9119" spans="1:3" x14ac:dyDescent="0.3">
      <c r="A9119">
        <f t="shared" si="285"/>
        <v>9099</v>
      </c>
      <c r="B9119">
        <v>0.1390903398329717</v>
      </c>
      <c r="C9119">
        <f t="shared" si="284"/>
        <v>2.4367798049422449</v>
      </c>
    </row>
    <row r="9120" spans="1:3" x14ac:dyDescent="0.3">
      <c r="A9120">
        <f t="shared" si="285"/>
        <v>9100</v>
      </c>
      <c r="B9120">
        <v>0.49093859081479829</v>
      </c>
      <c r="C9120">
        <f t="shared" si="284"/>
        <v>2.4368427127739665</v>
      </c>
    </row>
    <row r="9121" spans="1:3" x14ac:dyDescent="0.3">
      <c r="A9121">
        <f t="shared" si="285"/>
        <v>9101</v>
      </c>
      <c r="B9121">
        <v>2.5077284160239914</v>
      </c>
      <c r="C9121">
        <f t="shared" si="284"/>
        <v>2.4372686903161584</v>
      </c>
    </row>
    <row r="9122" spans="1:3" x14ac:dyDescent="0.3">
      <c r="A9122">
        <f t="shared" si="285"/>
        <v>9102</v>
      </c>
      <c r="B9122">
        <v>0.31371981914305347</v>
      </c>
      <c r="C9122">
        <f t="shared" si="284"/>
        <v>2.4375297315649913</v>
      </c>
    </row>
    <row r="9123" spans="1:3" x14ac:dyDescent="0.3">
      <c r="A9123">
        <f t="shared" si="285"/>
        <v>9103</v>
      </c>
      <c r="B9123">
        <v>0.31701646967164088</v>
      </c>
      <c r="C9123">
        <f t="shared" si="284"/>
        <v>2.437671151667268</v>
      </c>
    </row>
    <row r="9124" spans="1:3" x14ac:dyDescent="0.3">
      <c r="A9124">
        <f t="shared" si="285"/>
        <v>9104</v>
      </c>
      <c r="B9124">
        <v>1.003630373976534</v>
      </c>
      <c r="C9124">
        <f t="shared" si="284"/>
        <v>2.4388163571436392</v>
      </c>
    </row>
    <row r="9125" spans="1:3" x14ac:dyDescent="0.3">
      <c r="A9125">
        <f t="shared" si="285"/>
        <v>9105</v>
      </c>
      <c r="B9125">
        <v>6.4592451550332219E-2</v>
      </c>
      <c r="C9125">
        <f t="shared" si="284"/>
        <v>2.4391614849530887</v>
      </c>
    </row>
    <row r="9126" spans="1:3" x14ac:dyDescent="0.3">
      <c r="A9126">
        <f t="shared" si="285"/>
        <v>9106</v>
      </c>
      <c r="B9126">
        <v>2.0541857696349357</v>
      </c>
      <c r="C9126">
        <f t="shared" si="284"/>
        <v>2.4401975654129751</v>
      </c>
    </row>
    <row r="9127" spans="1:3" x14ac:dyDescent="0.3">
      <c r="A9127">
        <f t="shared" si="285"/>
        <v>9107</v>
      </c>
      <c r="B9127">
        <v>2.2410806153022644</v>
      </c>
      <c r="C9127">
        <f t="shared" si="284"/>
        <v>2.4465957617869227</v>
      </c>
    </row>
    <row r="9128" spans="1:3" x14ac:dyDescent="0.3">
      <c r="A9128">
        <f t="shared" si="285"/>
        <v>9108</v>
      </c>
      <c r="B9128">
        <v>1.1349050611146123</v>
      </c>
      <c r="C9128">
        <f t="shared" si="284"/>
        <v>2.4477160040021699</v>
      </c>
    </row>
    <row r="9129" spans="1:3" x14ac:dyDescent="0.3">
      <c r="A9129">
        <f t="shared" si="285"/>
        <v>9109</v>
      </c>
      <c r="B9129">
        <v>1.0913698873187552</v>
      </c>
      <c r="C9129">
        <f t="shared" si="284"/>
        <v>2.4484177800759483</v>
      </c>
    </row>
    <row r="9130" spans="1:3" x14ac:dyDescent="0.3">
      <c r="A9130">
        <f t="shared" si="285"/>
        <v>9110</v>
      </c>
      <c r="B9130">
        <v>0.18378320203202247</v>
      </c>
      <c r="C9130">
        <f t="shared" si="284"/>
        <v>2.4496106577944374</v>
      </c>
    </row>
    <row r="9131" spans="1:3" x14ac:dyDescent="0.3">
      <c r="A9131">
        <f t="shared" si="285"/>
        <v>9111</v>
      </c>
      <c r="B9131">
        <v>5.9209247789765787</v>
      </c>
      <c r="C9131">
        <f t="shared" si="284"/>
        <v>2.4501966084054794</v>
      </c>
    </row>
    <row r="9132" spans="1:3" x14ac:dyDescent="0.3">
      <c r="A9132">
        <f t="shared" si="285"/>
        <v>9112</v>
      </c>
      <c r="B9132">
        <v>0.22608116168015036</v>
      </c>
      <c r="C9132">
        <f t="shared" si="284"/>
        <v>2.4502389450572277</v>
      </c>
    </row>
    <row r="9133" spans="1:3" x14ac:dyDescent="0.3">
      <c r="A9133">
        <f t="shared" si="285"/>
        <v>9113</v>
      </c>
      <c r="B9133">
        <v>0.72030567607745466</v>
      </c>
      <c r="C9133">
        <f t="shared" si="284"/>
        <v>2.4507692748133256</v>
      </c>
    </row>
    <row r="9134" spans="1:3" x14ac:dyDescent="0.3">
      <c r="A9134">
        <f t="shared" si="285"/>
        <v>9114</v>
      </c>
      <c r="B9134">
        <v>0.73074577505193972</v>
      </c>
      <c r="C9134">
        <f t="shared" si="284"/>
        <v>2.4532021857216222</v>
      </c>
    </row>
    <row r="9135" spans="1:3" x14ac:dyDescent="0.3">
      <c r="A9135">
        <f t="shared" si="285"/>
        <v>9115</v>
      </c>
      <c r="B9135">
        <v>2.5786878170862892</v>
      </c>
      <c r="C9135">
        <f t="shared" si="284"/>
        <v>2.4580924770506467</v>
      </c>
    </row>
    <row r="9136" spans="1:3" x14ac:dyDescent="0.3">
      <c r="A9136">
        <f t="shared" si="285"/>
        <v>9116</v>
      </c>
      <c r="B9136">
        <v>8.2790929327787532E-2</v>
      </c>
      <c r="C9136">
        <f t="shared" si="284"/>
        <v>2.4582156992553106</v>
      </c>
    </row>
    <row r="9137" spans="1:3" x14ac:dyDescent="0.3">
      <c r="A9137">
        <f t="shared" si="285"/>
        <v>9117</v>
      </c>
      <c r="B9137">
        <v>0.3565448442820951</v>
      </c>
      <c r="C9137">
        <f t="shared" si="284"/>
        <v>2.4620845007325731</v>
      </c>
    </row>
    <row r="9138" spans="1:3" x14ac:dyDescent="0.3">
      <c r="A9138">
        <f t="shared" si="285"/>
        <v>9118</v>
      </c>
      <c r="B9138">
        <v>0.90308169556664408</v>
      </c>
      <c r="C9138">
        <f t="shared" si="284"/>
        <v>2.4621262712173921</v>
      </c>
    </row>
    <row r="9139" spans="1:3" x14ac:dyDescent="0.3">
      <c r="A9139">
        <f t="shared" si="285"/>
        <v>9119</v>
      </c>
      <c r="B9139">
        <v>0.87403286929294177</v>
      </c>
      <c r="C9139">
        <f t="shared" si="284"/>
        <v>2.4626867521957529</v>
      </c>
    </row>
    <row r="9140" spans="1:3" x14ac:dyDescent="0.3">
      <c r="A9140">
        <f t="shared" si="285"/>
        <v>9120</v>
      </c>
      <c r="B9140">
        <v>1.3047264851113642</v>
      </c>
      <c r="C9140">
        <f t="shared" si="284"/>
        <v>2.463326920152376</v>
      </c>
    </row>
    <row r="9141" spans="1:3" x14ac:dyDescent="0.3">
      <c r="A9141">
        <f t="shared" si="285"/>
        <v>9121</v>
      </c>
      <c r="B9141">
        <v>0.3527607377816846</v>
      </c>
      <c r="C9141">
        <f t="shared" si="284"/>
        <v>2.4638497665471908</v>
      </c>
    </row>
    <row r="9142" spans="1:3" x14ac:dyDescent="0.3">
      <c r="A9142">
        <f t="shared" si="285"/>
        <v>9122</v>
      </c>
      <c r="B9142">
        <v>1.5076681501735449</v>
      </c>
      <c r="C9142">
        <f t="shared" si="284"/>
        <v>2.4647331191855018</v>
      </c>
    </row>
    <row r="9143" spans="1:3" x14ac:dyDescent="0.3">
      <c r="A9143">
        <f t="shared" si="285"/>
        <v>9123</v>
      </c>
      <c r="B9143">
        <v>0.4499355795478317</v>
      </c>
      <c r="C9143">
        <f t="shared" si="284"/>
        <v>2.4651049711457214</v>
      </c>
    </row>
    <row r="9144" spans="1:3" x14ac:dyDescent="0.3">
      <c r="A9144">
        <f t="shared" si="285"/>
        <v>9124</v>
      </c>
      <c r="B9144">
        <v>1.2933504774859106E-2</v>
      </c>
      <c r="C9144">
        <f t="shared" si="284"/>
        <v>2.4663228133274733</v>
      </c>
    </row>
    <row r="9145" spans="1:3" x14ac:dyDescent="0.3">
      <c r="A9145">
        <f t="shared" si="285"/>
        <v>9125</v>
      </c>
      <c r="B9145">
        <v>0.15318493544832634</v>
      </c>
      <c r="C9145">
        <f t="shared" si="284"/>
        <v>2.4676776040943595</v>
      </c>
    </row>
    <row r="9146" spans="1:3" x14ac:dyDescent="0.3">
      <c r="A9146">
        <f t="shared" si="285"/>
        <v>9126</v>
      </c>
      <c r="B9146">
        <v>0.29192032063391338</v>
      </c>
      <c r="C9146">
        <f t="shared" si="284"/>
        <v>2.4679918648413768</v>
      </c>
    </row>
    <row r="9147" spans="1:3" x14ac:dyDescent="0.3">
      <c r="A9147">
        <f t="shared" si="285"/>
        <v>9127</v>
      </c>
      <c r="B9147">
        <v>2.1490635991412432E-2</v>
      </c>
      <c r="C9147">
        <f t="shared" si="284"/>
        <v>2.4693477449994736</v>
      </c>
    </row>
    <row r="9148" spans="1:3" x14ac:dyDescent="0.3">
      <c r="A9148">
        <f t="shared" si="285"/>
        <v>9128</v>
      </c>
      <c r="B9148">
        <v>6.2583293219969027E-2</v>
      </c>
      <c r="C9148">
        <f t="shared" si="284"/>
        <v>2.4724153006172935</v>
      </c>
    </row>
    <row r="9149" spans="1:3" x14ac:dyDescent="0.3">
      <c r="A9149">
        <f t="shared" si="285"/>
        <v>9129</v>
      </c>
      <c r="B9149">
        <v>0.26792827776838135</v>
      </c>
      <c r="C9149">
        <f t="shared" si="284"/>
        <v>2.4729440363198263</v>
      </c>
    </row>
    <row r="9150" spans="1:3" x14ac:dyDescent="0.3">
      <c r="A9150">
        <f t="shared" si="285"/>
        <v>9130</v>
      </c>
      <c r="B9150">
        <v>0.11906368360921626</v>
      </c>
      <c r="C9150">
        <f t="shared" si="284"/>
        <v>2.4751849256027221</v>
      </c>
    </row>
    <row r="9151" spans="1:3" x14ac:dyDescent="0.3">
      <c r="A9151">
        <f t="shared" si="285"/>
        <v>9131</v>
      </c>
      <c r="B9151">
        <v>0.80471586015409402</v>
      </c>
      <c r="C9151">
        <f t="shared" si="284"/>
        <v>2.4754362606738973</v>
      </c>
    </row>
    <row r="9152" spans="1:3" x14ac:dyDescent="0.3">
      <c r="A9152">
        <f t="shared" si="285"/>
        <v>9132</v>
      </c>
      <c r="B9152">
        <v>2.595266422115583E-2</v>
      </c>
      <c r="C9152">
        <f t="shared" si="284"/>
        <v>2.4759535859467969</v>
      </c>
    </row>
    <row r="9153" spans="1:3" x14ac:dyDescent="0.3">
      <c r="A9153">
        <f t="shared" si="285"/>
        <v>9133</v>
      </c>
      <c r="B9153">
        <v>1.3713090676474418</v>
      </c>
      <c r="C9153">
        <f t="shared" si="284"/>
        <v>2.4764631147250187</v>
      </c>
    </row>
    <row r="9154" spans="1:3" x14ac:dyDescent="0.3">
      <c r="A9154">
        <f t="shared" si="285"/>
        <v>9134</v>
      </c>
      <c r="B9154">
        <v>0.31256411551149488</v>
      </c>
      <c r="C9154">
        <f t="shared" si="284"/>
        <v>2.4770293383277133</v>
      </c>
    </row>
    <row r="9155" spans="1:3" x14ac:dyDescent="0.3">
      <c r="A9155">
        <f t="shared" si="285"/>
        <v>9135</v>
      </c>
      <c r="B9155">
        <v>0.34275945909951089</v>
      </c>
      <c r="C9155">
        <f t="shared" si="284"/>
        <v>2.4778757369368876</v>
      </c>
    </row>
    <row r="9156" spans="1:3" x14ac:dyDescent="0.3">
      <c r="A9156">
        <f t="shared" si="285"/>
        <v>9136</v>
      </c>
      <c r="B9156">
        <v>1.7027999239748042</v>
      </c>
      <c r="C9156">
        <f t="shared" si="284"/>
        <v>2.4787542875826007</v>
      </c>
    </row>
    <row r="9157" spans="1:3" x14ac:dyDescent="0.3">
      <c r="A9157">
        <f t="shared" si="285"/>
        <v>9137</v>
      </c>
      <c r="B9157">
        <v>6.7174317158527064E-2</v>
      </c>
      <c r="C9157">
        <f t="shared" si="284"/>
        <v>2.4792778104686928</v>
      </c>
    </row>
    <row r="9158" spans="1:3" x14ac:dyDescent="0.3">
      <c r="A9158">
        <f t="shared" si="285"/>
        <v>9138</v>
      </c>
      <c r="B9158">
        <v>1.4044813299914314</v>
      </c>
      <c r="C9158">
        <f t="shared" si="284"/>
        <v>2.4811484550486846</v>
      </c>
    </row>
    <row r="9159" spans="1:3" x14ac:dyDescent="0.3">
      <c r="A9159">
        <f t="shared" si="285"/>
        <v>9139</v>
      </c>
      <c r="B9159">
        <v>0.71838562999655897</v>
      </c>
      <c r="C9159">
        <f t="shared" si="284"/>
        <v>2.481675082867242</v>
      </c>
    </row>
    <row r="9160" spans="1:3" x14ac:dyDescent="0.3">
      <c r="A9160">
        <f t="shared" si="285"/>
        <v>9140</v>
      </c>
      <c r="B9160">
        <v>0.5187720822180093</v>
      </c>
      <c r="C9160">
        <f t="shared" si="284"/>
        <v>2.482038271494083</v>
      </c>
    </row>
    <row r="9161" spans="1:3" x14ac:dyDescent="0.3">
      <c r="A9161">
        <f t="shared" si="285"/>
        <v>9141</v>
      </c>
      <c r="B9161">
        <v>0.98316175816638252</v>
      </c>
      <c r="C9161">
        <f t="shared" si="284"/>
        <v>2.4827526241079392</v>
      </c>
    </row>
    <row r="9162" spans="1:3" x14ac:dyDescent="0.3">
      <c r="A9162">
        <f t="shared" si="285"/>
        <v>9142</v>
      </c>
      <c r="B9162">
        <v>4.752646807552674E-2</v>
      </c>
      <c r="C9162">
        <f t="shared" si="284"/>
        <v>2.4827550497992728</v>
      </c>
    </row>
    <row r="9163" spans="1:3" x14ac:dyDescent="0.3">
      <c r="A9163">
        <f t="shared" si="285"/>
        <v>9143</v>
      </c>
      <c r="B9163">
        <v>0.22693015068426892</v>
      </c>
      <c r="C9163">
        <f t="shared" si="284"/>
        <v>2.4839619232814503</v>
      </c>
    </row>
    <row r="9164" spans="1:3" x14ac:dyDescent="0.3">
      <c r="A9164">
        <f t="shared" si="285"/>
        <v>9144</v>
      </c>
      <c r="B9164">
        <v>0.84502069944936276</v>
      </c>
      <c r="C9164">
        <f t="shared" si="284"/>
        <v>2.4845180465423518</v>
      </c>
    </row>
    <row r="9165" spans="1:3" x14ac:dyDescent="0.3">
      <c r="A9165">
        <f t="shared" si="285"/>
        <v>9145</v>
      </c>
      <c r="B9165">
        <v>0.12967875956171215</v>
      </c>
      <c r="C9165">
        <f t="shared" si="284"/>
        <v>2.4851123588030166</v>
      </c>
    </row>
    <row r="9166" spans="1:3" x14ac:dyDescent="0.3">
      <c r="A9166">
        <f t="shared" si="285"/>
        <v>9146</v>
      </c>
      <c r="B9166">
        <v>0.68080129658897781</v>
      </c>
      <c r="C9166">
        <f t="shared" si="284"/>
        <v>2.4869244077799704</v>
      </c>
    </row>
    <row r="9167" spans="1:3" x14ac:dyDescent="0.3">
      <c r="A9167">
        <f t="shared" si="285"/>
        <v>9147</v>
      </c>
      <c r="B9167">
        <v>4.1071666504547348</v>
      </c>
      <c r="C9167">
        <f t="shared" si="284"/>
        <v>2.4908981755557678</v>
      </c>
    </row>
    <row r="9168" spans="1:3" x14ac:dyDescent="0.3">
      <c r="A9168">
        <f t="shared" si="285"/>
        <v>9148</v>
      </c>
      <c r="B9168">
        <v>0.35402188366310861</v>
      </c>
      <c r="C9168">
        <f t="shared" si="284"/>
        <v>2.4909588825774271</v>
      </c>
    </row>
    <row r="9169" spans="1:3" x14ac:dyDescent="0.3">
      <c r="A9169">
        <f t="shared" si="285"/>
        <v>9149</v>
      </c>
      <c r="B9169">
        <v>2.262426925024843</v>
      </c>
      <c r="C9169">
        <f t="shared" si="284"/>
        <v>2.4914253992394286</v>
      </c>
    </row>
    <row r="9170" spans="1:3" x14ac:dyDescent="0.3">
      <c r="A9170">
        <f t="shared" si="285"/>
        <v>9150</v>
      </c>
      <c r="B9170">
        <v>0.77669224759448485</v>
      </c>
      <c r="C9170">
        <f t="shared" si="284"/>
        <v>2.494771021388051</v>
      </c>
    </row>
    <row r="9171" spans="1:3" x14ac:dyDescent="0.3">
      <c r="A9171">
        <f t="shared" si="285"/>
        <v>9151</v>
      </c>
      <c r="B9171">
        <v>0.44964037521716138</v>
      </c>
      <c r="C9171">
        <f t="shared" si="284"/>
        <v>2.4957171922710115</v>
      </c>
    </row>
    <row r="9172" spans="1:3" x14ac:dyDescent="0.3">
      <c r="A9172">
        <f t="shared" si="285"/>
        <v>9152</v>
      </c>
      <c r="B9172">
        <v>1.2891034442124572</v>
      </c>
      <c r="C9172">
        <f t="shared" si="284"/>
        <v>2.4962913014614196</v>
      </c>
    </row>
    <row r="9173" spans="1:3" x14ac:dyDescent="0.3">
      <c r="A9173">
        <f t="shared" si="285"/>
        <v>9153</v>
      </c>
      <c r="B9173">
        <v>1.4995800212890904</v>
      </c>
      <c r="C9173">
        <f t="shared" si="284"/>
        <v>2.4966259587263195</v>
      </c>
    </row>
    <row r="9174" spans="1:3" x14ac:dyDescent="0.3">
      <c r="A9174">
        <f t="shared" si="285"/>
        <v>9154</v>
      </c>
      <c r="B9174">
        <v>0.58248312596853702</v>
      </c>
      <c r="C9174">
        <f t="shared" ref="C9174:C9237" si="286">SMALL($B$21:$B$10020,A9174)</f>
        <v>2.4980905229252999</v>
      </c>
    </row>
    <row r="9175" spans="1:3" x14ac:dyDescent="0.3">
      <c r="A9175">
        <f t="shared" ref="A9175:A9238" si="287">A9174+1</f>
        <v>9155</v>
      </c>
      <c r="B9175">
        <v>0.92124249527988078</v>
      </c>
      <c r="C9175">
        <f t="shared" si="286"/>
        <v>2.4987190880640942</v>
      </c>
    </row>
    <row r="9176" spans="1:3" x14ac:dyDescent="0.3">
      <c r="A9176">
        <f t="shared" si="287"/>
        <v>9156</v>
      </c>
      <c r="B9176">
        <v>2.0977562435544432</v>
      </c>
      <c r="C9176">
        <f t="shared" si="286"/>
        <v>2.5015125057052203</v>
      </c>
    </row>
    <row r="9177" spans="1:3" x14ac:dyDescent="0.3">
      <c r="A9177">
        <f t="shared" si="287"/>
        <v>9157</v>
      </c>
      <c r="B9177">
        <v>1.99952311096665E-2</v>
      </c>
      <c r="C9177">
        <f t="shared" si="286"/>
        <v>2.507587078013616</v>
      </c>
    </row>
    <row r="9178" spans="1:3" x14ac:dyDescent="0.3">
      <c r="A9178">
        <f t="shared" si="287"/>
        <v>9158</v>
      </c>
      <c r="B9178">
        <v>1.9805959297921789</v>
      </c>
      <c r="C9178">
        <f t="shared" si="286"/>
        <v>2.5077284160239914</v>
      </c>
    </row>
    <row r="9179" spans="1:3" x14ac:dyDescent="0.3">
      <c r="A9179">
        <f t="shared" si="287"/>
        <v>9159</v>
      </c>
      <c r="B9179">
        <v>0.84596042332708188</v>
      </c>
      <c r="C9179">
        <f t="shared" si="286"/>
        <v>2.5093970452100081</v>
      </c>
    </row>
    <row r="9180" spans="1:3" x14ac:dyDescent="0.3">
      <c r="A9180">
        <f t="shared" si="287"/>
        <v>9160</v>
      </c>
      <c r="B9180">
        <v>0.57323183738421513</v>
      </c>
      <c r="C9180">
        <f t="shared" si="286"/>
        <v>2.5095502490623685</v>
      </c>
    </row>
    <row r="9181" spans="1:3" x14ac:dyDescent="0.3">
      <c r="A9181">
        <f t="shared" si="287"/>
        <v>9161</v>
      </c>
      <c r="B9181">
        <v>0.49185139913614373</v>
      </c>
      <c r="C9181">
        <f t="shared" si="286"/>
        <v>2.5122838480071268</v>
      </c>
    </row>
    <row r="9182" spans="1:3" x14ac:dyDescent="0.3">
      <c r="A9182">
        <f t="shared" si="287"/>
        <v>9162</v>
      </c>
      <c r="B9182">
        <v>4.5431466192457304E-2</v>
      </c>
      <c r="C9182">
        <f t="shared" si="286"/>
        <v>2.5142701792823274</v>
      </c>
    </row>
    <row r="9183" spans="1:3" x14ac:dyDescent="0.3">
      <c r="A9183">
        <f t="shared" si="287"/>
        <v>9163</v>
      </c>
      <c r="B9183">
        <v>1.4645130378860887</v>
      </c>
      <c r="C9183">
        <f t="shared" si="286"/>
        <v>2.5145982559452804</v>
      </c>
    </row>
    <row r="9184" spans="1:3" x14ac:dyDescent="0.3">
      <c r="A9184">
        <f t="shared" si="287"/>
        <v>9164</v>
      </c>
      <c r="B9184">
        <v>8.7715232874071125E-2</v>
      </c>
      <c r="C9184">
        <f t="shared" si="286"/>
        <v>2.515154032677672</v>
      </c>
    </row>
    <row r="9185" spans="1:3" x14ac:dyDescent="0.3">
      <c r="A9185">
        <f t="shared" si="287"/>
        <v>9165</v>
      </c>
      <c r="B9185">
        <v>0.71346661663632061</v>
      </c>
      <c r="C9185">
        <f t="shared" si="286"/>
        <v>2.5198929866783759</v>
      </c>
    </row>
    <row r="9186" spans="1:3" x14ac:dyDescent="0.3">
      <c r="A9186">
        <f t="shared" si="287"/>
        <v>9166</v>
      </c>
      <c r="B9186">
        <v>2.77393051973245</v>
      </c>
      <c r="C9186">
        <f t="shared" si="286"/>
        <v>2.5204499102054094</v>
      </c>
    </row>
    <row r="9187" spans="1:3" x14ac:dyDescent="0.3">
      <c r="A9187">
        <f t="shared" si="287"/>
        <v>9167</v>
      </c>
      <c r="B9187">
        <v>0.66570786743909083</v>
      </c>
      <c r="C9187">
        <f t="shared" si="286"/>
        <v>2.5208665001749342</v>
      </c>
    </row>
    <row r="9188" spans="1:3" x14ac:dyDescent="0.3">
      <c r="A9188">
        <f t="shared" si="287"/>
        <v>9168</v>
      </c>
      <c r="B9188">
        <v>0.24441039583632418</v>
      </c>
      <c r="C9188">
        <f t="shared" si="286"/>
        <v>2.521821289650882</v>
      </c>
    </row>
    <row r="9189" spans="1:3" x14ac:dyDescent="0.3">
      <c r="A9189">
        <f t="shared" si="287"/>
        <v>9169</v>
      </c>
      <c r="B9189">
        <v>0.4022065956319556</v>
      </c>
      <c r="C9189">
        <f t="shared" si="286"/>
        <v>2.5234075546493084</v>
      </c>
    </row>
    <row r="9190" spans="1:3" x14ac:dyDescent="0.3">
      <c r="A9190">
        <f t="shared" si="287"/>
        <v>9170</v>
      </c>
      <c r="B9190">
        <v>0.49512715547445119</v>
      </c>
      <c r="C9190">
        <f t="shared" si="286"/>
        <v>2.5243900945729285</v>
      </c>
    </row>
    <row r="9191" spans="1:3" x14ac:dyDescent="0.3">
      <c r="A9191">
        <f t="shared" si="287"/>
        <v>9171</v>
      </c>
      <c r="B9191">
        <v>9.0634692760122704E-2</v>
      </c>
      <c r="C9191">
        <f t="shared" si="286"/>
        <v>2.5248029850095675</v>
      </c>
    </row>
    <row r="9192" spans="1:3" x14ac:dyDescent="0.3">
      <c r="A9192">
        <f t="shared" si="287"/>
        <v>9172</v>
      </c>
      <c r="B9192">
        <v>2.8532447206865008</v>
      </c>
      <c r="C9192">
        <f t="shared" si="286"/>
        <v>2.5259564459641877</v>
      </c>
    </row>
    <row r="9193" spans="1:3" x14ac:dyDescent="0.3">
      <c r="A9193">
        <f t="shared" si="287"/>
        <v>9173</v>
      </c>
      <c r="B9193">
        <v>0.68820694801922611</v>
      </c>
      <c r="C9193">
        <f t="shared" si="286"/>
        <v>2.5275354974892297</v>
      </c>
    </row>
    <row r="9194" spans="1:3" x14ac:dyDescent="0.3">
      <c r="A9194">
        <f t="shared" si="287"/>
        <v>9174</v>
      </c>
      <c r="B9194">
        <v>4.0722272071341346</v>
      </c>
      <c r="C9194">
        <f t="shared" si="286"/>
        <v>2.5275445471205717</v>
      </c>
    </row>
    <row r="9195" spans="1:3" x14ac:dyDescent="0.3">
      <c r="A9195">
        <f t="shared" si="287"/>
        <v>9175</v>
      </c>
      <c r="B9195">
        <v>0.47213614555882333</v>
      </c>
      <c r="C9195">
        <f t="shared" si="286"/>
        <v>2.5292004890003685</v>
      </c>
    </row>
    <row r="9196" spans="1:3" x14ac:dyDescent="0.3">
      <c r="A9196">
        <f t="shared" si="287"/>
        <v>9176</v>
      </c>
      <c r="B9196">
        <v>1.7375606434606909</v>
      </c>
      <c r="C9196">
        <f t="shared" si="286"/>
        <v>2.5300386858835022</v>
      </c>
    </row>
    <row r="9197" spans="1:3" x14ac:dyDescent="0.3">
      <c r="A9197">
        <f t="shared" si="287"/>
        <v>9177</v>
      </c>
      <c r="B9197">
        <v>0.66404814940011447</v>
      </c>
      <c r="C9197">
        <f t="shared" si="286"/>
        <v>2.5323526041746471</v>
      </c>
    </row>
    <row r="9198" spans="1:3" x14ac:dyDescent="0.3">
      <c r="A9198">
        <f t="shared" si="287"/>
        <v>9178</v>
      </c>
      <c r="B9198">
        <v>0.66829275285321499</v>
      </c>
      <c r="C9198">
        <f t="shared" si="286"/>
        <v>2.5356786342681774</v>
      </c>
    </row>
    <row r="9199" spans="1:3" x14ac:dyDescent="0.3">
      <c r="A9199">
        <f t="shared" si="287"/>
        <v>9179</v>
      </c>
      <c r="B9199">
        <v>1.5405725517227877</v>
      </c>
      <c r="C9199">
        <f t="shared" si="286"/>
        <v>2.5364490838921467</v>
      </c>
    </row>
    <row r="9200" spans="1:3" x14ac:dyDescent="0.3">
      <c r="A9200">
        <f t="shared" si="287"/>
        <v>9180</v>
      </c>
      <c r="B9200">
        <v>0.10154535316708935</v>
      </c>
      <c r="C9200">
        <f t="shared" si="286"/>
        <v>2.5366883701785357</v>
      </c>
    </row>
    <row r="9201" spans="1:3" x14ac:dyDescent="0.3">
      <c r="A9201">
        <f t="shared" si="287"/>
        <v>9181</v>
      </c>
      <c r="B9201">
        <v>0.85677697002879349</v>
      </c>
      <c r="C9201">
        <f t="shared" si="286"/>
        <v>2.5376803280220379</v>
      </c>
    </row>
    <row r="9202" spans="1:3" x14ac:dyDescent="0.3">
      <c r="A9202">
        <f t="shared" si="287"/>
        <v>9182</v>
      </c>
      <c r="B9202">
        <v>0.39548232568007546</v>
      </c>
      <c r="C9202">
        <f t="shared" si="286"/>
        <v>2.5378986422041301</v>
      </c>
    </row>
    <row r="9203" spans="1:3" x14ac:dyDescent="0.3">
      <c r="A9203">
        <f t="shared" si="287"/>
        <v>9183</v>
      </c>
      <c r="B9203">
        <v>0.43330382488042929</v>
      </c>
      <c r="C9203">
        <f t="shared" si="286"/>
        <v>2.5394757630806044</v>
      </c>
    </row>
    <row r="9204" spans="1:3" x14ac:dyDescent="0.3">
      <c r="A9204">
        <f t="shared" si="287"/>
        <v>9184</v>
      </c>
      <c r="B9204">
        <v>0.13942365337038631</v>
      </c>
      <c r="C9204">
        <f t="shared" si="286"/>
        <v>2.5402863594491008</v>
      </c>
    </row>
    <row r="9205" spans="1:3" x14ac:dyDescent="0.3">
      <c r="A9205">
        <f t="shared" si="287"/>
        <v>9185</v>
      </c>
      <c r="B9205">
        <v>0.11559997992700466</v>
      </c>
      <c r="C9205">
        <f t="shared" si="286"/>
        <v>2.5427762515348373</v>
      </c>
    </row>
    <row r="9206" spans="1:3" x14ac:dyDescent="0.3">
      <c r="A9206">
        <f t="shared" si="287"/>
        <v>9186</v>
      </c>
      <c r="B9206">
        <v>0.92787818159202939</v>
      </c>
      <c r="C9206">
        <f t="shared" si="286"/>
        <v>2.544322902882604</v>
      </c>
    </row>
    <row r="9207" spans="1:3" x14ac:dyDescent="0.3">
      <c r="A9207">
        <f t="shared" si="287"/>
        <v>9187</v>
      </c>
      <c r="B9207">
        <v>0.1933840648377243</v>
      </c>
      <c r="C9207">
        <f t="shared" si="286"/>
        <v>2.5500595436815963</v>
      </c>
    </row>
    <row r="9208" spans="1:3" x14ac:dyDescent="0.3">
      <c r="A9208">
        <f t="shared" si="287"/>
        <v>9188</v>
      </c>
      <c r="B9208">
        <v>5.3694472815715821E-2</v>
      </c>
      <c r="C9208">
        <f t="shared" si="286"/>
        <v>2.5518910082637776</v>
      </c>
    </row>
    <row r="9209" spans="1:3" x14ac:dyDescent="0.3">
      <c r="A9209">
        <f t="shared" si="287"/>
        <v>9189</v>
      </c>
      <c r="B9209">
        <v>0.34350161964579962</v>
      </c>
      <c r="C9209">
        <f t="shared" si="286"/>
        <v>2.5547684570944309</v>
      </c>
    </row>
    <row r="9210" spans="1:3" x14ac:dyDescent="0.3">
      <c r="A9210">
        <f t="shared" si="287"/>
        <v>9190</v>
      </c>
      <c r="B9210">
        <v>1.0868281872625596</v>
      </c>
      <c r="C9210">
        <f t="shared" si="286"/>
        <v>2.5550154440308819</v>
      </c>
    </row>
    <row r="9211" spans="1:3" x14ac:dyDescent="0.3">
      <c r="A9211">
        <f t="shared" si="287"/>
        <v>9191</v>
      </c>
      <c r="B9211">
        <v>1.1283234761655632</v>
      </c>
      <c r="C9211">
        <f t="shared" si="286"/>
        <v>2.5558415062538309</v>
      </c>
    </row>
    <row r="9212" spans="1:3" x14ac:dyDescent="0.3">
      <c r="A9212">
        <f t="shared" si="287"/>
        <v>9192</v>
      </c>
      <c r="B9212">
        <v>0.13424919019082848</v>
      </c>
      <c r="C9212">
        <f t="shared" si="286"/>
        <v>2.5560979170816212</v>
      </c>
    </row>
    <row r="9213" spans="1:3" x14ac:dyDescent="0.3">
      <c r="A9213">
        <f t="shared" si="287"/>
        <v>9193</v>
      </c>
      <c r="B9213">
        <v>3.9556850770186407</v>
      </c>
      <c r="C9213">
        <f t="shared" si="286"/>
        <v>2.5561393561574919</v>
      </c>
    </row>
    <row r="9214" spans="1:3" x14ac:dyDescent="0.3">
      <c r="A9214">
        <f t="shared" si="287"/>
        <v>9194</v>
      </c>
      <c r="B9214">
        <v>0.26726173449460422</v>
      </c>
      <c r="C9214">
        <f t="shared" si="286"/>
        <v>2.5568693829234759</v>
      </c>
    </row>
    <row r="9215" spans="1:3" x14ac:dyDescent="0.3">
      <c r="A9215">
        <f t="shared" si="287"/>
        <v>9195</v>
      </c>
      <c r="B9215">
        <v>0.17362134911385296</v>
      </c>
      <c r="C9215">
        <f t="shared" si="286"/>
        <v>2.5570524098874468</v>
      </c>
    </row>
    <row r="9216" spans="1:3" x14ac:dyDescent="0.3">
      <c r="A9216">
        <f t="shared" si="287"/>
        <v>9196</v>
      </c>
      <c r="B9216">
        <v>0.37332153658199529</v>
      </c>
      <c r="C9216">
        <f t="shared" si="286"/>
        <v>2.5580084452649245</v>
      </c>
    </row>
    <row r="9217" spans="1:3" x14ac:dyDescent="0.3">
      <c r="A9217">
        <f t="shared" si="287"/>
        <v>9197</v>
      </c>
      <c r="B9217">
        <v>0.29777250295302915</v>
      </c>
      <c r="C9217">
        <f t="shared" si="286"/>
        <v>2.5585061338686796</v>
      </c>
    </row>
    <row r="9218" spans="1:3" x14ac:dyDescent="0.3">
      <c r="A9218">
        <f t="shared" si="287"/>
        <v>9198</v>
      </c>
      <c r="B9218">
        <v>0.53073508843922768</v>
      </c>
      <c r="C9218">
        <f t="shared" si="286"/>
        <v>2.5607544875572632</v>
      </c>
    </row>
    <row r="9219" spans="1:3" x14ac:dyDescent="0.3">
      <c r="A9219">
        <f t="shared" si="287"/>
        <v>9199</v>
      </c>
      <c r="B9219">
        <v>0.34360850400987508</v>
      </c>
      <c r="C9219">
        <f t="shared" si="286"/>
        <v>2.5618569010220384</v>
      </c>
    </row>
    <row r="9220" spans="1:3" x14ac:dyDescent="0.3">
      <c r="A9220">
        <f t="shared" si="287"/>
        <v>9200</v>
      </c>
      <c r="B9220">
        <v>1.8768962981517399</v>
      </c>
      <c r="C9220">
        <f t="shared" si="286"/>
        <v>2.5652421156189451</v>
      </c>
    </row>
    <row r="9221" spans="1:3" x14ac:dyDescent="0.3">
      <c r="A9221">
        <f t="shared" si="287"/>
        <v>9201</v>
      </c>
      <c r="B9221">
        <v>1.1386275242869828</v>
      </c>
      <c r="C9221">
        <f t="shared" si="286"/>
        <v>2.5676548549844571</v>
      </c>
    </row>
    <row r="9222" spans="1:3" x14ac:dyDescent="0.3">
      <c r="A9222">
        <f t="shared" si="287"/>
        <v>9202</v>
      </c>
      <c r="B9222">
        <v>0.64685162696922438</v>
      </c>
      <c r="C9222">
        <f t="shared" si="286"/>
        <v>2.5680684908141274</v>
      </c>
    </row>
    <row r="9223" spans="1:3" x14ac:dyDescent="0.3">
      <c r="A9223">
        <f t="shared" si="287"/>
        <v>9203</v>
      </c>
      <c r="B9223">
        <v>0.32544173766953599</v>
      </c>
      <c r="C9223">
        <f t="shared" si="286"/>
        <v>2.5686368127254968</v>
      </c>
    </row>
    <row r="9224" spans="1:3" x14ac:dyDescent="0.3">
      <c r="A9224">
        <f t="shared" si="287"/>
        <v>9204</v>
      </c>
      <c r="B9224">
        <v>4.8049729023201522</v>
      </c>
      <c r="C9224">
        <f t="shared" si="286"/>
        <v>2.5701954071169393</v>
      </c>
    </row>
    <row r="9225" spans="1:3" x14ac:dyDescent="0.3">
      <c r="A9225">
        <f t="shared" si="287"/>
        <v>9205</v>
      </c>
      <c r="B9225">
        <v>0.31634758706972255</v>
      </c>
      <c r="C9225">
        <f t="shared" si="286"/>
        <v>2.5715934318374947</v>
      </c>
    </row>
    <row r="9226" spans="1:3" x14ac:dyDescent="0.3">
      <c r="A9226">
        <f t="shared" si="287"/>
        <v>9206</v>
      </c>
      <c r="B9226">
        <v>0.12844122801035951</v>
      </c>
      <c r="C9226">
        <f t="shared" si="286"/>
        <v>2.5761480066267302</v>
      </c>
    </row>
    <row r="9227" spans="1:3" x14ac:dyDescent="0.3">
      <c r="A9227">
        <f t="shared" si="287"/>
        <v>9207</v>
      </c>
      <c r="B9227">
        <v>0.37119323639918034</v>
      </c>
      <c r="C9227">
        <f t="shared" si="286"/>
        <v>2.5762242558538322</v>
      </c>
    </row>
    <row r="9228" spans="1:3" x14ac:dyDescent="0.3">
      <c r="A9228">
        <f t="shared" si="287"/>
        <v>9208</v>
      </c>
      <c r="B9228">
        <v>0.51894378299838495</v>
      </c>
      <c r="C9228">
        <f t="shared" si="286"/>
        <v>2.5786878170862892</v>
      </c>
    </row>
    <row r="9229" spans="1:3" x14ac:dyDescent="0.3">
      <c r="A9229">
        <f t="shared" si="287"/>
        <v>9209</v>
      </c>
      <c r="B9229">
        <v>9.594593087518799E-2</v>
      </c>
      <c r="C9229">
        <f t="shared" si="286"/>
        <v>2.5787836429926552</v>
      </c>
    </row>
    <row r="9230" spans="1:3" x14ac:dyDescent="0.3">
      <c r="A9230">
        <f t="shared" si="287"/>
        <v>9210</v>
      </c>
      <c r="B9230">
        <v>2.544322902882604</v>
      </c>
      <c r="C9230">
        <f t="shared" si="286"/>
        <v>2.5794426255307608</v>
      </c>
    </row>
    <row r="9231" spans="1:3" x14ac:dyDescent="0.3">
      <c r="A9231">
        <f t="shared" si="287"/>
        <v>9211</v>
      </c>
      <c r="B9231">
        <v>2.3797215959854023</v>
      </c>
      <c r="C9231">
        <f t="shared" si="286"/>
        <v>2.5801210942434083</v>
      </c>
    </row>
    <row r="9232" spans="1:3" x14ac:dyDescent="0.3">
      <c r="A9232">
        <f t="shared" si="287"/>
        <v>9212</v>
      </c>
      <c r="B9232">
        <v>0.60693420250997532</v>
      </c>
      <c r="C9232">
        <f t="shared" si="286"/>
        <v>2.5804794623482099</v>
      </c>
    </row>
    <row r="9233" spans="1:3" x14ac:dyDescent="0.3">
      <c r="A9233">
        <f t="shared" si="287"/>
        <v>9213</v>
      </c>
      <c r="B9233">
        <v>2.6610556032905803</v>
      </c>
      <c r="C9233">
        <f t="shared" si="286"/>
        <v>2.580939338717521</v>
      </c>
    </row>
    <row r="9234" spans="1:3" x14ac:dyDescent="0.3">
      <c r="A9234">
        <f t="shared" si="287"/>
        <v>9214</v>
      </c>
      <c r="B9234">
        <v>1.8500934022650297</v>
      </c>
      <c r="C9234">
        <f t="shared" si="286"/>
        <v>2.583211139209002</v>
      </c>
    </row>
    <row r="9235" spans="1:3" x14ac:dyDescent="0.3">
      <c r="A9235">
        <f t="shared" si="287"/>
        <v>9215</v>
      </c>
      <c r="B9235">
        <v>0.11660268147048414</v>
      </c>
      <c r="C9235">
        <f t="shared" si="286"/>
        <v>2.5858003111457011</v>
      </c>
    </row>
    <row r="9236" spans="1:3" x14ac:dyDescent="0.3">
      <c r="A9236">
        <f t="shared" si="287"/>
        <v>9216</v>
      </c>
      <c r="B9236">
        <v>0.53402250288801612</v>
      </c>
      <c r="C9236">
        <f t="shared" si="286"/>
        <v>2.5858495077487245</v>
      </c>
    </row>
    <row r="9237" spans="1:3" x14ac:dyDescent="0.3">
      <c r="A9237">
        <f t="shared" si="287"/>
        <v>9217</v>
      </c>
      <c r="B9237">
        <v>0.10850315406845379</v>
      </c>
      <c r="C9237">
        <f t="shared" si="286"/>
        <v>2.5885800395298113</v>
      </c>
    </row>
    <row r="9238" spans="1:3" x14ac:dyDescent="0.3">
      <c r="A9238">
        <f t="shared" si="287"/>
        <v>9218</v>
      </c>
      <c r="B9238">
        <v>0.35949438574734227</v>
      </c>
      <c r="C9238">
        <f t="shared" ref="C9238:C9301" si="288">SMALL($B$21:$B$10020,A9238)</f>
        <v>2.5899599449873403</v>
      </c>
    </row>
    <row r="9239" spans="1:3" x14ac:dyDescent="0.3">
      <c r="A9239">
        <f t="shared" ref="A9239:A9302" si="289">A9238+1</f>
        <v>9219</v>
      </c>
      <c r="B9239">
        <v>1.5018742168881636</v>
      </c>
      <c r="C9239">
        <f t="shared" si="288"/>
        <v>2.5930034471246568</v>
      </c>
    </row>
    <row r="9240" spans="1:3" x14ac:dyDescent="0.3">
      <c r="A9240">
        <f t="shared" si="289"/>
        <v>9220</v>
      </c>
      <c r="B9240">
        <v>9.1198374386087018</v>
      </c>
      <c r="C9240">
        <f t="shared" si="288"/>
        <v>2.5931177143532138</v>
      </c>
    </row>
    <row r="9241" spans="1:3" x14ac:dyDescent="0.3">
      <c r="A9241">
        <f t="shared" si="289"/>
        <v>9221</v>
      </c>
      <c r="B9241">
        <v>0.90560147232306698</v>
      </c>
      <c r="C9241">
        <f t="shared" si="288"/>
        <v>2.5949502227892545</v>
      </c>
    </row>
    <row r="9242" spans="1:3" x14ac:dyDescent="0.3">
      <c r="A9242">
        <f t="shared" si="289"/>
        <v>9222</v>
      </c>
      <c r="B9242">
        <v>0.9882922058740351</v>
      </c>
      <c r="C9242">
        <f t="shared" si="288"/>
        <v>2.5984969965341449</v>
      </c>
    </row>
    <row r="9243" spans="1:3" x14ac:dyDescent="0.3">
      <c r="A9243">
        <f t="shared" si="289"/>
        <v>9223</v>
      </c>
      <c r="B9243">
        <v>0.38789580505598908</v>
      </c>
      <c r="C9243">
        <f t="shared" si="288"/>
        <v>2.5990025018209586</v>
      </c>
    </row>
    <row r="9244" spans="1:3" x14ac:dyDescent="0.3">
      <c r="A9244">
        <f t="shared" si="289"/>
        <v>9224</v>
      </c>
      <c r="B9244">
        <v>0.38992413559239902</v>
      </c>
      <c r="C9244">
        <f t="shared" si="288"/>
        <v>2.6012014954137874</v>
      </c>
    </row>
    <row r="9245" spans="1:3" x14ac:dyDescent="0.3">
      <c r="A9245">
        <f t="shared" si="289"/>
        <v>9225</v>
      </c>
      <c r="B9245">
        <v>0.73109031180208151</v>
      </c>
      <c r="C9245">
        <f t="shared" si="288"/>
        <v>2.6015492077495876</v>
      </c>
    </row>
    <row r="9246" spans="1:3" x14ac:dyDescent="0.3">
      <c r="A9246">
        <f t="shared" si="289"/>
        <v>9226</v>
      </c>
      <c r="B9246">
        <v>0.31621289998732349</v>
      </c>
      <c r="C9246">
        <f t="shared" si="288"/>
        <v>2.6017291453033686</v>
      </c>
    </row>
    <row r="9247" spans="1:3" x14ac:dyDescent="0.3">
      <c r="A9247">
        <f t="shared" si="289"/>
        <v>9227</v>
      </c>
      <c r="B9247">
        <v>0.27609293193962925</v>
      </c>
      <c r="C9247">
        <f t="shared" si="288"/>
        <v>2.6074428456152408</v>
      </c>
    </row>
    <row r="9248" spans="1:3" x14ac:dyDescent="0.3">
      <c r="A9248">
        <f t="shared" si="289"/>
        <v>9228</v>
      </c>
      <c r="B9248">
        <v>0.32106164123441738</v>
      </c>
      <c r="C9248">
        <f t="shared" si="288"/>
        <v>2.6100428251580103</v>
      </c>
    </row>
    <row r="9249" spans="1:3" x14ac:dyDescent="0.3">
      <c r="A9249">
        <f t="shared" si="289"/>
        <v>9229</v>
      </c>
      <c r="B9249">
        <v>1.2545546010496527</v>
      </c>
      <c r="C9249">
        <f t="shared" si="288"/>
        <v>2.61051758775747</v>
      </c>
    </row>
    <row r="9250" spans="1:3" x14ac:dyDescent="0.3">
      <c r="A9250">
        <f t="shared" si="289"/>
        <v>9230</v>
      </c>
      <c r="B9250">
        <v>1.0499803580924019</v>
      </c>
      <c r="C9250">
        <f t="shared" si="288"/>
        <v>2.6106765082574714</v>
      </c>
    </row>
    <row r="9251" spans="1:3" x14ac:dyDescent="0.3">
      <c r="A9251">
        <f t="shared" si="289"/>
        <v>9231</v>
      </c>
      <c r="B9251">
        <v>2.1890596779952975E-2</v>
      </c>
      <c r="C9251">
        <f t="shared" si="288"/>
        <v>2.6107617457219146</v>
      </c>
    </row>
    <row r="9252" spans="1:3" x14ac:dyDescent="0.3">
      <c r="A9252">
        <f t="shared" si="289"/>
        <v>9232</v>
      </c>
      <c r="B9252">
        <v>0.17332130838754267</v>
      </c>
      <c r="C9252">
        <f t="shared" si="288"/>
        <v>2.6117501611912641</v>
      </c>
    </row>
    <row r="9253" spans="1:3" x14ac:dyDescent="0.3">
      <c r="A9253">
        <f t="shared" si="289"/>
        <v>9233</v>
      </c>
      <c r="B9253">
        <v>0.62189022811779404</v>
      </c>
      <c r="C9253">
        <f t="shared" si="288"/>
        <v>2.612079811785744</v>
      </c>
    </row>
    <row r="9254" spans="1:3" x14ac:dyDescent="0.3">
      <c r="A9254">
        <f t="shared" si="289"/>
        <v>9234</v>
      </c>
      <c r="B9254">
        <v>0.92107232493473967</v>
      </c>
      <c r="C9254">
        <f t="shared" si="288"/>
        <v>2.6124681315577116</v>
      </c>
    </row>
    <row r="9255" spans="1:3" x14ac:dyDescent="0.3">
      <c r="A9255">
        <f t="shared" si="289"/>
        <v>9235</v>
      </c>
      <c r="B9255">
        <v>1.2709661541264134</v>
      </c>
      <c r="C9255">
        <f t="shared" si="288"/>
        <v>2.6134127252976462</v>
      </c>
    </row>
    <row r="9256" spans="1:3" x14ac:dyDescent="0.3">
      <c r="A9256">
        <f t="shared" si="289"/>
        <v>9236</v>
      </c>
      <c r="B9256">
        <v>0.17368393650502467</v>
      </c>
      <c r="C9256">
        <f t="shared" si="288"/>
        <v>2.6143637528534871</v>
      </c>
    </row>
    <row r="9257" spans="1:3" x14ac:dyDescent="0.3">
      <c r="A9257">
        <f t="shared" si="289"/>
        <v>9237</v>
      </c>
      <c r="B9257">
        <v>3.8982004225786904E-2</v>
      </c>
      <c r="C9257">
        <f t="shared" si="288"/>
        <v>2.6157101004672882</v>
      </c>
    </row>
    <row r="9258" spans="1:3" x14ac:dyDescent="0.3">
      <c r="A9258">
        <f t="shared" si="289"/>
        <v>9238</v>
      </c>
      <c r="B9258">
        <v>5.4014937301523798</v>
      </c>
      <c r="C9258">
        <f t="shared" si="288"/>
        <v>2.6166145464528441</v>
      </c>
    </row>
    <row r="9259" spans="1:3" x14ac:dyDescent="0.3">
      <c r="A9259">
        <f t="shared" si="289"/>
        <v>9239</v>
      </c>
      <c r="B9259">
        <v>1.5357073201137199</v>
      </c>
      <c r="C9259">
        <f t="shared" si="288"/>
        <v>2.616844824616086</v>
      </c>
    </row>
    <row r="9260" spans="1:3" x14ac:dyDescent="0.3">
      <c r="A9260">
        <f t="shared" si="289"/>
        <v>9240</v>
      </c>
      <c r="B9260">
        <v>1.479800777443236</v>
      </c>
      <c r="C9260">
        <f t="shared" si="288"/>
        <v>2.618367989486809</v>
      </c>
    </row>
    <row r="9261" spans="1:3" x14ac:dyDescent="0.3">
      <c r="A9261">
        <f t="shared" si="289"/>
        <v>9241</v>
      </c>
      <c r="B9261">
        <v>1.9669623367826037</v>
      </c>
      <c r="C9261">
        <f t="shared" si="288"/>
        <v>2.6191300175711247</v>
      </c>
    </row>
    <row r="9262" spans="1:3" x14ac:dyDescent="0.3">
      <c r="A9262">
        <f t="shared" si="289"/>
        <v>9242</v>
      </c>
      <c r="B9262">
        <v>0.60263551966070161</v>
      </c>
      <c r="C9262">
        <f t="shared" si="288"/>
        <v>2.619465208219546</v>
      </c>
    </row>
    <row r="9263" spans="1:3" x14ac:dyDescent="0.3">
      <c r="A9263">
        <f t="shared" si="289"/>
        <v>9243</v>
      </c>
      <c r="B9263">
        <v>0.24191249066097353</v>
      </c>
      <c r="C9263">
        <f t="shared" si="288"/>
        <v>2.6195735476709023</v>
      </c>
    </row>
    <row r="9264" spans="1:3" x14ac:dyDescent="0.3">
      <c r="A9264">
        <f t="shared" si="289"/>
        <v>9244</v>
      </c>
      <c r="B9264">
        <v>3.5133906449853667</v>
      </c>
      <c r="C9264">
        <f t="shared" si="288"/>
        <v>2.6208911591417481</v>
      </c>
    </row>
    <row r="9265" spans="1:3" x14ac:dyDescent="0.3">
      <c r="A9265">
        <f t="shared" si="289"/>
        <v>9245</v>
      </c>
      <c r="B9265">
        <v>1.2664095164591778</v>
      </c>
      <c r="C9265">
        <f t="shared" si="288"/>
        <v>2.6215807378106071</v>
      </c>
    </row>
    <row r="9266" spans="1:3" x14ac:dyDescent="0.3">
      <c r="A9266">
        <f t="shared" si="289"/>
        <v>9246</v>
      </c>
      <c r="B9266">
        <v>0.67031168315993028</v>
      </c>
      <c r="C9266">
        <f t="shared" si="288"/>
        <v>2.6224288071646695</v>
      </c>
    </row>
    <row r="9267" spans="1:3" x14ac:dyDescent="0.3">
      <c r="A9267">
        <f t="shared" si="289"/>
        <v>9247</v>
      </c>
      <c r="B9267">
        <v>1.5907011454831497</v>
      </c>
      <c r="C9267">
        <f t="shared" si="288"/>
        <v>2.6232523099221625</v>
      </c>
    </row>
    <row r="9268" spans="1:3" x14ac:dyDescent="0.3">
      <c r="A9268">
        <f t="shared" si="289"/>
        <v>9248</v>
      </c>
      <c r="B9268">
        <v>0.41505373739939322</v>
      </c>
      <c r="C9268">
        <f t="shared" si="288"/>
        <v>2.6281604452310634</v>
      </c>
    </row>
    <row r="9269" spans="1:3" x14ac:dyDescent="0.3">
      <c r="A9269">
        <f t="shared" si="289"/>
        <v>9249</v>
      </c>
      <c r="B9269">
        <v>0.26443692850216771</v>
      </c>
      <c r="C9269">
        <f t="shared" si="288"/>
        <v>2.6310984138745859</v>
      </c>
    </row>
    <row r="9270" spans="1:3" x14ac:dyDescent="0.3">
      <c r="A9270">
        <f t="shared" si="289"/>
        <v>9250</v>
      </c>
      <c r="B9270">
        <v>0.40611026673667139</v>
      </c>
      <c r="C9270">
        <f t="shared" si="288"/>
        <v>2.6327127252477727</v>
      </c>
    </row>
    <row r="9271" spans="1:3" x14ac:dyDescent="0.3">
      <c r="A9271">
        <f t="shared" si="289"/>
        <v>9251</v>
      </c>
      <c r="B9271">
        <v>9.1403657206976519E-3</v>
      </c>
      <c r="C9271">
        <f t="shared" si="288"/>
        <v>2.6352417312959506</v>
      </c>
    </row>
    <row r="9272" spans="1:3" x14ac:dyDescent="0.3">
      <c r="A9272">
        <f t="shared" si="289"/>
        <v>9252</v>
      </c>
      <c r="B9272">
        <v>1.5152992620325259</v>
      </c>
      <c r="C9272">
        <f t="shared" si="288"/>
        <v>2.6356379489853161</v>
      </c>
    </row>
    <row r="9273" spans="1:3" x14ac:dyDescent="0.3">
      <c r="A9273">
        <f t="shared" si="289"/>
        <v>9253</v>
      </c>
      <c r="B9273">
        <v>0.38667963135146755</v>
      </c>
      <c r="C9273">
        <f t="shared" si="288"/>
        <v>2.6402427594191757</v>
      </c>
    </row>
    <row r="9274" spans="1:3" x14ac:dyDescent="0.3">
      <c r="A9274">
        <f t="shared" si="289"/>
        <v>9254</v>
      </c>
      <c r="B9274">
        <v>7.8183652880980281E-2</v>
      </c>
      <c r="C9274">
        <f t="shared" si="288"/>
        <v>2.6438139811762724</v>
      </c>
    </row>
    <row r="9275" spans="1:3" x14ac:dyDescent="0.3">
      <c r="A9275">
        <f t="shared" si="289"/>
        <v>9255</v>
      </c>
      <c r="B9275">
        <v>0.27432412392813954</v>
      </c>
      <c r="C9275">
        <f t="shared" si="288"/>
        <v>2.6513720720431446</v>
      </c>
    </row>
    <row r="9276" spans="1:3" x14ac:dyDescent="0.3">
      <c r="A9276">
        <f t="shared" si="289"/>
        <v>9256</v>
      </c>
      <c r="B9276">
        <v>1.3325814671816751</v>
      </c>
      <c r="C9276">
        <f t="shared" si="288"/>
        <v>2.6526378162288058</v>
      </c>
    </row>
    <row r="9277" spans="1:3" x14ac:dyDescent="0.3">
      <c r="A9277">
        <f t="shared" si="289"/>
        <v>9257</v>
      </c>
      <c r="B9277">
        <v>0.90104090667220094</v>
      </c>
      <c r="C9277">
        <f t="shared" si="288"/>
        <v>2.6610556032905803</v>
      </c>
    </row>
    <row r="9278" spans="1:3" x14ac:dyDescent="0.3">
      <c r="A9278">
        <f t="shared" si="289"/>
        <v>9258</v>
      </c>
      <c r="B9278">
        <v>0.47565221206338704</v>
      </c>
      <c r="C9278">
        <f t="shared" si="288"/>
        <v>2.6618894012513357</v>
      </c>
    </row>
    <row r="9279" spans="1:3" x14ac:dyDescent="0.3">
      <c r="A9279">
        <f t="shared" si="289"/>
        <v>9259</v>
      </c>
      <c r="B9279">
        <v>0.50342285726588454</v>
      </c>
      <c r="C9279">
        <f t="shared" si="288"/>
        <v>2.6627644889092945</v>
      </c>
    </row>
    <row r="9280" spans="1:3" x14ac:dyDescent="0.3">
      <c r="A9280">
        <f t="shared" si="289"/>
        <v>9260</v>
      </c>
      <c r="B9280">
        <v>1.0437027297050689</v>
      </c>
      <c r="C9280">
        <f t="shared" si="288"/>
        <v>2.6629714194040019</v>
      </c>
    </row>
    <row r="9281" spans="1:3" x14ac:dyDescent="0.3">
      <c r="A9281">
        <f t="shared" si="289"/>
        <v>9261</v>
      </c>
      <c r="B9281">
        <v>0.85417960509020951</v>
      </c>
      <c r="C9281">
        <f t="shared" si="288"/>
        <v>2.6699367606345135</v>
      </c>
    </row>
    <row r="9282" spans="1:3" x14ac:dyDescent="0.3">
      <c r="A9282">
        <f t="shared" si="289"/>
        <v>9262</v>
      </c>
      <c r="B9282">
        <v>0.30477410692947671</v>
      </c>
      <c r="C9282">
        <f t="shared" si="288"/>
        <v>2.6700286030494267</v>
      </c>
    </row>
    <row r="9283" spans="1:3" x14ac:dyDescent="0.3">
      <c r="A9283">
        <f t="shared" si="289"/>
        <v>9263</v>
      </c>
      <c r="B9283">
        <v>0.28821464495613736</v>
      </c>
      <c r="C9283">
        <f t="shared" si="288"/>
        <v>2.6718268915040491</v>
      </c>
    </row>
    <row r="9284" spans="1:3" x14ac:dyDescent="0.3">
      <c r="A9284">
        <f t="shared" si="289"/>
        <v>9264</v>
      </c>
      <c r="B9284">
        <v>0.12499699274563802</v>
      </c>
      <c r="C9284">
        <f t="shared" si="288"/>
        <v>2.6723952723373641</v>
      </c>
    </row>
    <row r="9285" spans="1:3" x14ac:dyDescent="0.3">
      <c r="A9285">
        <f t="shared" si="289"/>
        <v>9265</v>
      </c>
      <c r="B9285">
        <v>0.72458238223592919</v>
      </c>
      <c r="C9285">
        <f t="shared" si="288"/>
        <v>2.6751692293874139</v>
      </c>
    </row>
    <row r="9286" spans="1:3" x14ac:dyDescent="0.3">
      <c r="A9286">
        <f t="shared" si="289"/>
        <v>9266</v>
      </c>
      <c r="B9286">
        <v>0.64581359875037991</v>
      </c>
      <c r="C9286">
        <f t="shared" si="288"/>
        <v>2.6754171959112263</v>
      </c>
    </row>
    <row r="9287" spans="1:3" x14ac:dyDescent="0.3">
      <c r="A9287">
        <f t="shared" si="289"/>
        <v>9267</v>
      </c>
      <c r="B9287">
        <v>1.3808372783727079</v>
      </c>
      <c r="C9287">
        <f t="shared" si="288"/>
        <v>2.6757860897404875</v>
      </c>
    </row>
    <row r="9288" spans="1:3" x14ac:dyDescent="0.3">
      <c r="A9288">
        <f t="shared" si="289"/>
        <v>9268</v>
      </c>
      <c r="B9288">
        <v>0.3508098836327882</v>
      </c>
      <c r="C9288">
        <f t="shared" si="288"/>
        <v>2.6782400965482132</v>
      </c>
    </row>
    <row r="9289" spans="1:3" x14ac:dyDescent="0.3">
      <c r="A9289">
        <f t="shared" si="289"/>
        <v>9269</v>
      </c>
      <c r="B9289">
        <v>0.98883026115534256</v>
      </c>
      <c r="C9289">
        <f t="shared" si="288"/>
        <v>2.6786253559739066</v>
      </c>
    </row>
    <row r="9290" spans="1:3" x14ac:dyDescent="0.3">
      <c r="A9290">
        <f t="shared" si="289"/>
        <v>9270</v>
      </c>
      <c r="B9290">
        <v>0.3264485099622132</v>
      </c>
      <c r="C9290">
        <f t="shared" si="288"/>
        <v>2.6792561669171251</v>
      </c>
    </row>
    <row r="9291" spans="1:3" x14ac:dyDescent="0.3">
      <c r="A9291">
        <f t="shared" si="289"/>
        <v>9271</v>
      </c>
      <c r="B9291">
        <v>6.59202070551832E-2</v>
      </c>
      <c r="C9291">
        <f t="shared" si="288"/>
        <v>2.6824903963804321</v>
      </c>
    </row>
    <row r="9292" spans="1:3" x14ac:dyDescent="0.3">
      <c r="A9292">
        <f t="shared" si="289"/>
        <v>9272</v>
      </c>
      <c r="B9292">
        <v>2.3513307366466103</v>
      </c>
      <c r="C9292">
        <f t="shared" si="288"/>
        <v>2.6830799196971071</v>
      </c>
    </row>
    <row r="9293" spans="1:3" x14ac:dyDescent="0.3">
      <c r="A9293">
        <f t="shared" si="289"/>
        <v>9273</v>
      </c>
      <c r="B9293">
        <v>0.64958485780740927</v>
      </c>
      <c r="C9293">
        <f t="shared" si="288"/>
        <v>2.6833681771773046</v>
      </c>
    </row>
    <row r="9294" spans="1:3" x14ac:dyDescent="0.3">
      <c r="A9294">
        <f t="shared" si="289"/>
        <v>9274</v>
      </c>
      <c r="B9294">
        <v>9.8262253427334967E-2</v>
      </c>
      <c r="C9294">
        <f t="shared" si="288"/>
        <v>2.6834869895287277</v>
      </c>
    </row>
    <row r="9295" spans="1:3" x14ac:dyDescent="0.3">
      <c r="A9295">
        <f t="shared" si="289"/>
        <v>9275</v>
      </c>
      <c r="B9295">
        <v>1.8772679852315342</v>
      </c>
      <c r="C9295">
        <f t="shared" si="288"/>
        <v>2.6840167356245717</v>
      </c>
    </row>
    <row r="9296" spans="1:3" x14ac:dyDescent="0.3">
      <c r="A9296">
        <f t="shared" si="289"/>
        <v>9276</v>
      </c>
      <c r="B9296">
        <v>0.90635222249070191</v>
      </c>
      <c r="C9296">
        <f t="shared" si="288"/>
        <v>2.6853423948877584</v>
      </c>
    </row>
    <row r="9297" spans="1:3" x14ac:dyDescent="0.3">
      <c r="A9297">
        <f t="shared" si="289"/>
        <v>9277</v>
      </c>
      <c r="B9297">
        <v>1.4439431860990997</v>
      </c>
      <c r="C9297">
        <f t="shared" si="288"/>
        <v>2.6857698805641839</v>
      </c>
    </row>
    <row r="9298" spans="1:3" x14ac:dyDescent="0.3">
      <c r="A9298">
        <f t="shared" si="289"/>
        <v>9278</v>
      </c>
      <c r="B9298">
        <v>1.0206223703792285</v>
      </c>
      <c r="C9298">
        <f t="shared" si="288"/>
        <v>2.6867004310222851</v>
      </c>
    </row>
    <row r="9299" spans="1:3" x14ac:dyDescent="0.3">
      <c r="A9299">
        <f t="shared" si="289"/>
        <v>9279</v>
      </c>
      <c r="B9299">
        <v>1.128245549360982</v>
      </c>
      <c r="C9299">
        <f t="shared" si="288"/>
        <v>2.6906151164030039</v>
      </c>
    </row>
    <row r="9300" spans="1:3" x14ac:dyDescent="0.3">
      <c r="A9300">
        <f t="shared" si="289"/>
        <v>9280</v>
      </c>
      <c r="B9300">
        <v>8.80053048594307E-2</v>
      </c>
      <c r="C9300">
        <f t="shared" si="288"/>
        <v>2.6933873187245432</v>
      </c>
    </row>
    <row r="9301" spans="1:3" x14ac:dyDescent="0.3">
      <c r="A9301">
        <f t="shared" si="289"/>
        <v>9281</v>
      </c>
      <c r="B9301">
        <v>2.9995701235838519</v>
      </c>
      <c r="C9301">
        <f t="shared" si="288"/>
        <v>2.6972970911190046</v>
      </c>
    </row>
    <row r="9302" spans="1:3" x14ac:dyDescent="0.3">
      <c r="A9302">
        <f t="shared" si="289"/>
        <v>9282</v>
      </c>
      <c r="B9302">
        <v>2.1115685842165099</v>
      </c>
      <c r="C9302">
        <f t="shared" ref="C9302:C9365" si="290">SMALL($B$21:$B$10020,A9302)</f>
        <v>2.7028132746971703</v>
      </c>
    </row>
    <row r="9303" spans="1:3" x14ac:dyDescent="0.3">
      <c r="A9303">
        <f t="shared" ref="A9303:A9366" si="291">A9302+1</f>
        <v>9283</v>
      </c>
      <c r="B9303">
        <v>4.1003121383600405E-2</v>
      </c>
      <c r="C9303">
        <f t="shared" si="290"/>
        <v>2.7030155402574549</v>
      </c>
    </row>
    <row r="9304" spans="1:3" x14ac:dyDescent="0.3">
      <c r="A9304">
        <f t="shared" si="291"/>
        <v>9284</v>
      </c>
      <c r="B9304">
        <v>1.9653060119142018</v>
      </c>
      <c r="C9304">
        <f t="shared" si="290"/>
        <v>2.7042867150737835</v>
      </c>
    </row>
    <row r="9305" spans="1:3" x14ac:dyDescent="0.3">
      <c r="A9305">
        <f t="shared" si="291"/>
        <v>9285</v>
      </c>
      <c r="B9305">
        <v>3.0079220419267072</v>
      </c>
      <c r="C9305">
        <f t="shared" si="290"/>
        <v>2.7084254335801852</v>
      </c>
    </row>
    <row r="9306" spans="1:3" x14ac:dyDescent="0.3">
      <c r="A9306">
        <f t="shared" si="291"/>
        <v>9286</v>
      </c>
      <c r="B9306">
        <v>0.83952633863059467</v>
      </c>
      <c r="C9306">
        <f t="shared" si="290"/>
        <v>2.7097800680845383</v>
      </c>
    </row>
    <row r="9307" spans="1:3" x14ac:dyDescent="0.3">
      <c r="A9307">
        <f t="shared" si="291"/>
        <v>9287</v>
      </c>
      <c r="B9307">
        <v>1.0636806229170399</v>
      </c>
      <c r="C9307">
        <f t="shared" si="290"/>
        <v>2.7112584394632524</v>
      </c>
    </row>
    <row r="9308" spans="1:3" x14ac:dyDescent="0.3">
      <c r="A9308">
        <f t="shared" si="291"/>
        <v>9288</v>
      </c>
      <c r="B9308">
        <v>0.27581719263659465</v>
      </c>
      <c r="C9308">
        <f t="shared" si="290"/>
        <v>2.7128727524843232</v>
      </c>
    </row>
    <row r="9309" spans="1:3" x14ac:dyDescent="0.3">
      <c r="A9309">
        <f t="shared" si="291"/>
        <v>9289</v>
      </c>
      <c r="B9309">
        <v>9.2485667073382904E-2</v>
      </c>
      <c r="C9309">
        <f t="shared" si="290"/>
        <v>2.7149392124212159</v>
      </c>
    </row>
    <row r="9310" spans="1:3" x14ac:dyDescent="0.3">
      <c r="A9310">
        <f t="shared" si="291"/>
        <v>9290</v>
      </c>
      <c r="B9310">
        <v>0.33742752888919836</v>
      </c>
      <c r="C9310">
        <f t="shared" si="290"/>
        <v>2.7232772477344596</v>
      </c>
    </row>
    <row r="9311" spans="1:3" x14ac:dyDescent="0.3">
      <c r="A9311">
        <f t="shared" si="291"/>
        <v>9291</v>
      </c>
      <c r="B9311">
        <v>1.3146191907176781</v>
      </c>
      <c r="C9311">
        <f t="shared" si="290"/>
        <v>2.7240156748103237</v>
      </c>
    </row>
    <row r="9312" spans="1:3" x14ac:dyDescent="0.3">
      <c r="A9312">
        <f t="shared" si="291"/>
        <v>9292</v>
      </c>
      <c r="B9312">
        <v>1.002822059570553</v>
      </c>
      <c r="C9312">
        <f t="shared" si="290"/>
        <v>2.724927236463464</v>
      </c>
    </row>
    <row r="9313" spans="1:3" x14ac:dyDescent="0.3">
      <c r="A9313">
        <f t="shared" si="291"/>
        <v>9293</v>
      </c>
      <c r="B9313">
        <v>1.23236611590545</v>
      </c>
      <c r="C9313">
        <f t="shared" si="290"/>
        <v>2.7310748108384537</v>
      </c>
    </row>
    <row r="9314" spans="1:3" x14ac:dyDescent="0.3">
      <c r="A9314">
        <f t="shared" si="291"/>
        <v>9294</v>
      </c>
      <c r="B9314">
        <v>3.5553963640962527E-2</v>
      </c>
      <c r="C9314">
        <f t="shared" si="290"/>
        <v>2.7319471329892373</v>
      </c>
    </row>
    <row r="9315" spans="1:3" x14ac:dyDescent="0.3">
      <c r="A9315">
        <f t="shared" si="291"/>
        <v>9295</v>
      </c>
      <c r="B9315">
        <v>0.9610752556060016</v>
      </c>
      <c r="C9315">
        <f t="shared" si="290"/>
        <v>2.7363454575192074</v>
      </c>
    </row>
    <row r="9316" spans="1:3" x14ac:dyDescent="0.3">
      <c r="A9316">
        <f t="shared" si="291"/>
        <v>9296</v>
      </c>
      <c r="B9316">
        <v>0.15859967181100787</v>
      </c>
      <c r="C9316">
        <f t="shared" si="290"/>
        <v>2.7366563980105658</v>
      </c>
    </row>
    <row r="9317" spans="1:3" x14ac:dyDescent="0.3">
      <c r="A9317">
        <f t="shared" si="291"/>
        <v>9297</v>
      </c>
      <c r="B9317">
        <v>0.53961181437030992</v>
      </c>
      <c r="C9317">
        <f t="shared" si="290"/>
        <v>2.7367486668038437</v>
      </c>
    </row>
    <row r="9318" spans="1:3" x14ac:dyDescent="0.3">
      <c r="A9318">
        <f t="shared" si="291"/>
        <v>9298</v>
      </c>
      <c r="B9318">
        <v>0.18699945198261458</v>
      </c>
      <c r="C9318">
        <f t="shared" si="290"/>
        <v>2.7372982881960066</v>
      </c>
    </row>
    <row r="9319" spans="1:3" x14ac:dyDescent="0.3">
      <c r="A9319">
        <f t="shared" si="291"/>
        <v>9299</v>
      </c>
      <c r="B9319">
        <v>1.5749427020727296</v>
      </c>
      <c r="C9319">
        <f t="shared" si="290"/>
        <v>2.7385367178705309</v>
      </c>
    </row>
    <row r="9320" spans="1:3" x14ac:dyDescent="0.3">
      <c r="A9320">
        <f t="shared" si="291"/>
        <v>9300</v>
      </c>
      <c r="B9320">
        <v>5.4972858267107725</v>
      </c>
      <c r="C9320">
        <f t="shared" si="290"/>
        <v>2.7434953683543988</v>
      </c>
    </row>
    <row r="9321" spans="1:3" x14ac:dyDescent="0.3">
      <c r="A9321">
        <f t="shared" si="291"/>
        <v>9301</v>
      </c>
      <c r="B9321">
        <v>2.911104189682939</v>
      </c>
      <c r="C9321">
        <f t="shared" si="290"/>
        <v>2.7441308243343685</v>
      </c>
    </row>
    <row r="9322" spans="1:3" x14ac:dyDescent="0.3">
      <c r="A9322">
        <f t="shared" si="291"/>
        <v>9302</v>
      </c>
      <c r="B9322">
        <v>0.39659558550233087</v>
      </c>
      <c r="C9322">
        <f t="shared" si="290"/>
        <v>2.7457983951906493</v>
      </c>
    </row>
    <row r="9323" spans="1:3" x14ac:dyDescent="0.3">
      <c r="A9323">
        <f t="shared" si="291"/>
        <v>9303</v>
      </c>
      <c r="B9323">
        <v>0.13366993577818653</v>
      </c>
      <c r="C9323">
        <f t="shared" si="290"/>
        <v>2.7515046031030188</v>
      </c>
    </row>
    <row r="9324" spans="1:3" x14ac:dyDescent="0.3">
      <c r="A9324">
        <f t="shared" si="291"/>
        <v>9304</v>
      </c>
      <c r="B9324">
        <v>1.6928197200398718</v>
      </c>
      <c r="C9324">
        <f t="shared" si="290"/>
        <v>2.7526764389941354</v>
      </c>
    </row>
    <row r="9325" spans="1:3" x14ac:dyDescent="0.3">
      <c r="A9325">
        <f t="shared" si="291"/>
        <v>9305</v>
      </c>
      <c r="B9325">
        <v>0.44438904998583428</v>
      </c>
      <c r="C9325">
        <f t="shared" si="290"/>
        <v>2.7532375856548459</v>
      </c>
    </row>
    <row r="9326" spans="1:3" x14ac:dyDescent="0.3">
      <c r="A9326">
        <f t="shared" si="291"/>
        <v>9306</v>
      </c>
      <c r="B9326">
        <v>1.5692232568454378</v>
      </c>
      <c r="C9326">
        <f t="shared" si="290"/>
        <v>2.7548132778108307</v>
      </c>
    </row>
    <row r="9327" spans="1:3" x14ac:dyDescent="0.3">
      <c r="A9327">
        <f t="shared" si="291"/>
        <v>9307</v>
      </c>
      <c r="B9327">
        <v>2.7959384360581874E-2</v>
      </c>
      <c r="C9327">
        <f t="shared" si="290"/>
        <v>2.7615544744872524</v>
      </c>
    </row>
    <row r="9328" spans="1:3" x14ac:dyDescent="0.3">
      <c r="A9328">
        <f t="shared" si="291"/>
        <v>9308</v>
      </c>
      <c r="B9328">
        <v>0.94537452927037902</v>
      </c>
      <c r="C9328">
        <f t="shared" si="290"/>
        <v>2.7649545672465035</v>
      </c>
    </row>
    <row r="9329" spans="1:3" x14ac:dyDescent="0.3">
      <c r="A9329">
        <f t="shared" si="291"/>
        <v>9309</v>
      </c>
      <c r="B9329">
        <v>1.1926179517130853</v>
      </c>
      <c r="C9329">
        <f t="shared" si="290"/>
        <v>2.7697577811732073</v>
      </c>
    </row>
    <row r="9330" spans="1:3" x14ac:dyDescent="0.3">
      <c r="A9330">
        <f t="shared" si="291"/>
        <v>9310</v>
      </c>
      <c r="B9330">
        <v>5.891113833261441E-2</v>
      </c>
      <c r="C9330">
        <f t="shared" si="290"/>
        <v>2.7728043051159874</v>
      </c>
    </row>
    <row r="9331" spans="1:3" x14ac:dyDescent="0.3">
      <c r="A9331">
        <f t="shared" si="291"/>
        <v>9311</v>
      </c>
      <c r="B9331">
        <v>0.79941347332988699</v>
      </c>
      <c r="C9331">
        <f t="shared" si="290"/>
        <v>2.7732357640033611</v>
      </c>
    </row>
    <row r="9332" spans="1:3" x14ac:dyDescent="0.3">
      <c r="A9332">
        <f t="shared" si="291"/>
        <v>9312</v>
      </c>
      <c r="B9332">
        <v>0.80151154927325474</v>
      </c>
      <c r="C9332">
        <f t="shared" si="290"/>
        <v>2.77393051973245</v>
      </c>
    </row>
    <row r="9333" spans="1:3" x14ac:dyDescent="0.3">
      <c r="A9333">
        <f t="shared" si="291"/>
        <v>9313</v>
      </c>
      <c r="B9333">
        <v>1.1928976911365747</v>
      </c>
      <c r="C9333">
        <f t="shared" si="290"/>
        <v>2.775082659484811</v>
      </c>
    </row>
    <row r="9334" spans="1:3" x14ac:dyDescent="0.3">
      <c r="A9334">
        <f t="shared" si="291"/>
        <v>9314</v>
      </c>
      <c r="B9334">
        <v>0.41377409946470656</v>
      </c>
      <c r="C9334">
        <f t="shared" si="290"/>
        <v>2.776902473315511</v>
      </c>
    </row>
    <row r="9335" spans="1:3" x14ac:dyDescent="0.3">
      <c r="A9335">
        <f t="shared" si="291"/>
        <v>9315</v>
      </c>
      <c r="B9335">
        <v>0.77490381131966446</v>
      </c>
      <c r="C9335">
        <f t="shared" si="290"/>
        <v>2.7770346548864118</v>
      </c>
    </row>
    <row r="9336" spans="1:3" x14ac:dyDescent="0.3">
      <c r="A9336">
        <f t="shared" si="291"/>
        <v>9316</v>
      </c>
      <c r="B9336">
        <v>0.82299112734472146</v>
      </c>
      <c r="C9336">
        <f t="shared" si="290"/>
        <v>2.7808182998250617</v>
      </c>
    </row>
    <row r="9337" spans="1:3" x14ac:dyDescent="0.3">
      <c r="A9337">
        <f t="shared" si="291"/>
        <v>9317</v>
      </c>
      <c r="B9337">
        <v>2.9183517361043441</v>
      </c>
      <c r="C9337">
        <f t="shared" si="290"/>
        <v>2.7823433033181013</v>
      </c>
    </row>
    <row r="9338" spans="1:3" x14ac:dyDescent="0.3">
      <c r="A9338">
        <f t="shared" si="291"/>
        <v>9318</v>
      </c>
      <c r="B9338">
        <v>1.6205504367094896</v>
      </c>
      <c r="C9338">
        <f t="shared" si="290"/>
        <v>2.7824910626254309</v>
      </c>
    </row>
    <row r="9339" spans="1:3" x14ac:dyDescent="0.3">
      <c r="A9339">
        <f t="shared" si="291"/>
        <v>9319</v>
      </c>
      <c r="B9339">
        <v>0.98686563684734718</v>
      </c>
      <c r="C9339">
        <f t="shared" si="290"/>
        <v>2.78435042550612</v>
      </c>
    </row>
    <row r="9340" spans="1:3" x14ac:dyDescent="0.3">
      <c r="A9340">
        <f t="shared" si="291"/>
        <v>9320</v>
      </c>
      <c r="B9340">
        <v>1.8430184942627867</v>
      </c>
      <c r="C9340">
        <f t="shared" si="290"/>
        <v>2.7872729278506183</v>
      </c>
    </row>
    <row r="9341" spans="1:3" x14ac:dyDescent="0.3">
      <c r="A9341">
        <f t="shared" si="291"/>
        <v>9321</v>
      </c>
      <c r="B9341">
        <v>6.5198802612692175E-2</v>
      </c>
      <c r="C9341">
        <f t="shared" si="290"/>
        <v>2.7886518935220108</v>
      </c>
    </row>
    <row r="9342" spans="1:3" x14ac:dyDescent="0.3">
      <c r="A9342">
        <f t="shared" si="291"/>
        <v>9322</v>
      </c>
      <c r="B9342">
        <v>0.97614886051620475</v>
      </c>
      <c r="C9342">
        <f t="shared" si="290"/>
        <v>2.7887969820673231</v>
      </c>
    </row>
    <row r="9343" spans="1:3" x14ac:dyDescent="0.3">
      <c r="A9343">
        <f t="shared" si="291"/>
        <v>9323</v>
      </c>
      <c r="B9343">
        <v>0.81500466949985029</v>
      </c>
      <c r="C9343">
        <f t="shared" si="290"/>
        <v>2.7900832965608413</v>
      </c>
    </row>
    <row r="9344" spans="1:3" x14ac:dyDescent="0.3">
      <c r="A9344">
        <f t="shared" si="291"/>
        <v>9324</v>
      </c>
      <c r="B9344">
        <v>0.89530264328200126</v>
      </c>
      <c r="C9344">
        <f t="shared" si="290"/>
        <v>2.7960355956034566</v>
      </c>
    </row>
    <row r="9345" spans="1:3" x14ac:dyDescent="0.3">
      <c r="A9345">
        <f t="shared" si="291"/>
        <v>9325</v>
      </c>
      <c r="B9345">
        <v>0.41480825405235522</v>
      </c>
      <c r="C9345">
        <f t="shared" si="290"/>
        <v>2.7973396354741853</v>
      </c>
    </row>
    <row r="9346" spans="1:3" x14ac:dyDescent="0.3">
      <c r="A9346">
        <f t="shared" si="291"/>
        <v>9326</v>
      </c>
      <c r="B9346">
        <v>1.8521495436625837</v>
      </c>
      <c r="C9346">
        <f t="shared" si="290"/>
        <v>2.7975798719377694</v>
      </c>
    </row>
    <row r="9347" spans="1:3" x14ac:dyDescent="0.3">
      <c r="A9347">
        <f t="shared" si="291"/>
        <v>9327</v>
      </c>
      <c r="B9347">
        <v>1.1058458183551441</v>
      </c>
      <c r="C9347">
        <f t="shared" si="290"/>
        <v>2.8014868903694548</v>
      </c>
    </row>
    <row r="9348" spans="1:3" x14ac:dyDescent="0.3">
      <c r="A9348">
        <f t="shared" si="291"/>
        <v>9328</v>
      </c>
      <c r="B9348">
        <v>0.94472392881083866</v>
      </c>
      <c r="C9348">
        <f t="shared" si="290"/>
        <v>2.8116753010234548</v>
      </c>
    </row>
    <row r="9349" spans="1:3" x14ac:dyDescent="0.3">
      <c r="A9349">
        <f t="shared" si="291"/>
        <v>9329</v>
      </c>
      <c r="B9349">
        <v>0.21342023181156122</v>
      </c>
      <c r="C9349">
        <f t="shared" si="290"/>
        <v>2.8148779037127616</v>
      </c>
    </row>
    <row r="9350" spans="1:3" x14ac:dyDescent="0.3">
      <c r="A9350">
        <f t="shared" si="291"/>
        <v>9330</v>
      </c>
      <c r="B9350">
        <v>0.49354301548038926</v>
      </c>
      <c r="C9350">
        <f t="shared" si="290"/>
        <v>2.820893391551067</v>
      </c>
    </row>
    <row r="9351" spans="1:3" x14ac:dyDescent="0.3">
      <c r="A9351">
        <f t="shared" si="291"/>
        <v>9331</v>
      </c>
      <c r="B9351">
        <v>1.0354693972291298</v>
      </c>
      <c r="C9351">
        <f t="shared" si="290"/>
        <v>2.8211345181918053</v>
      </c>
    </row>
    <row r="9352" spans="1:3" x14ac:dyDescent="0.3">
      <c r="A9352">
        <f t="shared" si="291"/>
        <v>9332</v>
      </c>
      <c r="B9352">
        <v>1.0132698056486764</v>
      </c>
      <c r="C9352">
        <f t="shared" si="290"/>
        <v>2.8229200503157541</v>
      </c>
    </row>
    <row r="9353" spans="1:3" x14ac:dyDescent="0.3">
      <c r="A9353">
        <f t="shared" si="291"/>
        <v>9333</v>
      </c>
      <c r="B9353">
        <v>0.84222330156346059</v>
      </c>
      <c r="C9353">
        <f t="shared" si="290"/>
        <v>2.8236247823314957</v>
      </c>
    </row>
    <row r="9354" spans="1:3" x14ac:dyDescent="0.3">
      <c r="A9354">
        <f t="shared" si="291"/>
        <v>9334</v>
      </c>
      <c r="B9354">
        <v>2.9617216714969592</v>
      </c>
      <c r="C9354">
        <f t="shared" si="290"/>
        <v>2.8262691619139697</v>
      </c>
    </row>
    <row r="9355" spans="1:3" x14ac:dyDescent="0.3">
      <c r="A9355">
        <f t="shared" si="291"/>
        <v>9335</v>
      </c>
      <c r="B9355">
        <v>1.4695849987043117</v>
      </c>
      <c r="C9355">
        <f t="shared" si="290"/>
        <v>2.827685756506495</v>
      </c>
    </row>
    <row r="9356" spans="1:3" x14ac:dyDescent="0.3">
      <c r="A9356">
        <f t="shared" si="291"/>
        <v>9336</v>
      </c>
      <c r="B9356">
        <v>0.21991650228185278</v>
      </c>
      <c r="C9356">
        <f t="shared" si="290"/>
        <v>2.8294125219128294</v>
      </c>
    </row>
    <row r="9357" spans="1:3" x14ac:dyDescent="0.3">
      <c r="A9357">
        <f t="shared" si="291"/>
        <v>9337</v>
      </c>
      <c r="B9357">
        <v>0.71474060864903532</v>
      </c>
      <c r="C9357">
        <f t="shared" si="290"/>
        <v>2.8295773943701641</v>
      </c>
    </row>
    <row r="9358" spans="1:3" x14ac:dyDescent="0.3">
      <c r="A9358">
        <f t="shared" si="291"/>
        <v>9338</v>
      </c>
      <c r="B9358">
        <v>4.2381138995663648E-2</v>
      </c>
      <c r="C9358">
        <f t="shared" si="290"/>
        <v>2.8298318760362919</v>
      </c>
    </row>
    <row r="9359" spans="1:3" x14ac:dyDescent="0.3">
      <c r="A9359">
        <f t="shared" si="291"/>
        <v>9339</v>
      </c>
      <c r="B9359">
        <v>1.8174342906507905</v>
      </c>
      <c r="C9359">
        <f t="shared" si="290"/>
        <v>2.8316767220453842</v>
      </c>
    </row>
    <row r="9360" spans="1:3" x14ac:dyDescent="0.3">
      <c r="A9360">
        <f t="shared" si="291"/>
        <v>9340</v>
      </c>
      <c r="B9360">
        <v>0.252742224625363</v>
      </c>
      <c r="C9360">
        <f t="shared" si="290"/>
        <v>2.832910408135819</v>
      </c>
    </row>
    <row r="9361" spans="1:3" x14ac:dyDescent="0.3">
      <c r="A9361">
        <f t="shared" si="291"/>
        <v>9341</v>
      </c>
      <c r="B9361">
        <v>1.3690409055355486</v>
      </c>
      <c r="C9361">
        <f t="shared" si="290"/>
        <v>2.8346563312518143</v>
      </c>
    </row>
    <row r="9362" spans="1:3" x14ac:dyDescent="0.3">
      <c r="A9362">
        <f t="shared" si="291"/>
        <v>9342</v>
      </c>
      <c r="B9362">
        <v>0.16365344607909105</v>
      </c>
      <c r="C9362">
        <f t="shared" si="290"/>
        <v>2.8377533337727594</v>
      </c>
    </row>
    <row r="9363" spans="1:3" x14ac:dyDescent="0.3">
      <c r="A9363">
        <f t="shared" si="291"/>
        <v>9343</v>
      </c>
      <c r="B9363">
        <v>5.7495495281059128E-2</v>
      </c>
      <c r="C9363">
        <f t="shared" si="290"/>
        <v>2.8386256393130238</v>
      </c>
    </row>
    <row r="9364" spans="1:3" x14ac:dyDescent="0.3">
      <c r="A9364">
        <f t="shared" si="291"/>
        <v>9344</v>
      </c>
      <c r="B9364">
        <v>2.6352417312959506</v>
      </c>
      <c r="C9364">
        <f t="shared" si="290"/>
        <v>2.8405424460326945</v>
      </c>
    </row>
    <row r="9365" spans="1:3" x14ac:dyDescent="0.3">
      <c r="A9365">
        <f t="shared" si="291"/>
        <v>9345</v>
      </c>
      <c r="B9365">
        <v>0.14984111071352757</v>
      </c>
      <c r="C9365">
        <f t="shared" si="290"/>
        <v>2.8419954823097235</v>
      </c>
    </row>
    <row r="9366" spans="1:3" x14ac:dyDescent="0.3">
      <c r="A9366">
        <f t="shared" si="291"/>
        <v>9346</v>
      </c>
      <c r="B9366">
        <v>1.1352987037600941</v>
      </c>
      <c r="C9366">
        <f t="shared" ref="C9366:C9429" si="292">SMALL($B$21:$B$10020,A9366)</f>
        <v>2.8420415732492206</v>
      </c>
    </row>
    <row r="9367" spans="1:3" x14ac:dyDescent="0.3">
      <c r="A9367">
        <f t="shared" ref="A9367:A9430" si="293">A9366+1</f>
        <v>9347</v>
      </c>
      <c r="B9367">
        <v>0.14471087199684551</v>
      </c>
      <c r="C9367">
        <f t="shared" si="292"/>
        <v>2.8434457481347888</v>
      </c>
    </row>
    <row r="9368" spans="1:3" x14ac:dyDescent="0.3">
      <c r="A9368">
        <f t="shared" si="293"/>
        <v>9348</v>
      </c>
      <c r="B9368">
        <v>0.21085763699337012</v>
      </c>
      <c r="C9368">
        <f t="shared" si="292"/>
        <v>2.8448594769754445</v>
      </c>
    </row>
    <row r="9369" spans="1:3" x14ac:dyDescent="0.3">
      <c r="A9369">
        <f t="shared" si="293"/>
        <v>9349</v>
      </c>
      <c r="B9369">
        <v>0.27743699586566173</v>
      </c>
      <c r="C9369">
        <f t="shared" si="292"/>
        <v>2.8477351361858436</v>
      </c>
    </row>
    <row r="9370" spans="1:3" x14ac:dyDescent="0.3">
      <c r="A9370">
        <f t="shared" si="293"/>
        <v>9350</v>
      </c>
      <c r="B9370">
        <v>3.0536704696695827</v>
      </c>
      <c r="C9370">
        <f t="shared" si="292"/>
        <v>2.8481269487144654</v>
      </c>
    </row>
    <row r="9371" spans="1:3" x14ac:dyDescent="0.3">
      <c r="A9371">
        <f t="shared" si="293"/>
        <v>9351</v>
      </c>
      <c r="B9371">
        <v>8.5159012024267122E-2</v>
      </c>
      <c r="C9371">
        <f t="shared" si="292"/>
        <v>2.8484036990787467</v>
      </c>
    </row>
    <row r="9372" spans="1:3" x14ac:dyDescent="0.3">
      <c r="A9372">
        <f t="shared" si="293"/>
        <v>9352</v>
      </c>
      <c r="B9372">
        <v>8.3642864589943633E-2</v>
      </c>
      <c r="C9372">
        <f t="shared" si="292"/>
        <v>2.8484837405585388</v>
      </c>
    </row>
    <row r="9373" spans="1:3" x14ac:dyDescent="0.3">
      <c r="A9373">
        <f t="shared" si="293"/>
        <v>9353</v>
      </c>
      <c r="B9373">
        <v>4.3681225005101521</v>
      </c>
      <c r="C9373">
        <f t="shared" si="292"/>
        <v>2.8506112145865532</v>
      </c>
    </row>
    <row r="9374" spans="1:3" x14ac:dyDescent="0.3">
      <c r="A9374">
        <f t="shared" si="293"/>
        <v>9354</v>
      </c>
      <c r="B9374">
        <v>2.6853423948877584</v>
      </c>
      <c r="C9374">
        <f t="shared" si="292"/>
        <v>2.8509216561588557</v>
      </c>
    </row>
    <row r="9375" spans="1:3" x14ac:dyDescent="0.3">
      <c r="A9375">
        <f t="shared" si="293"/>
        <v>9355</v>
      </c>
      <c r="B9375">
        <v>0.89447060843456327</v>
      </c>
      <c r="C9375">
        <f t="shared" si="292"/>
        <v>2.8532447206865008</v>
      </c>
    </row>
    <row r="9376" spans="1:3" x14ac:dyDescent="0.3">
      <c r="A9376">
        <f t="shared" si="293"/>
        <v>9356</v>
      </c>
      <c r="B9376">
        <v>0.43376003806473928</v>
      </c>
      <c r="C9376">
        <f t="shared" si="292"/>
        <v>2.8538663191494891</v>
      </c>
    </row>
    <row r="9377" spans="1:3" x14ac:dyDescent="0.3">
      <c r="A9377">
        <f t="shared" si="293"/>
        <v>9357</v>
      </c>
      <c r="B9377">
        <v>1.1628784385578748</v>
      </c>
      <c r="C9377">
        <f t="shared" si="292"/>
        <v>2.8622900525124688</v>
      </c>
    </row>
    <row r="9378" spans="1:3" x14ac:dyDescent="0.3">
      <c r="A9378">
        <f t="shared" si="293"/>
        <v>9358</v>
      </c>
      <c r="B9378">
        <v>3.3126013155024578</v>
      </c>
      <c r="C9378">
        <f t="shared" si="292"/>
        <v>2.8642227442110917</v>
      </c>
    </row>
    <row r="9379" spans="1:3" x14ac:dyDescent="0.3">
      <c r="A9379">
        <f t="shared" si="293"/>
        <v>9359</v>
      </c>
      <c r="B9379">
        <v>2.4139350062146736E-3</v>
      </c>
      <c r="C9379">
        <f t="shared" si="292"/>
        <v>2.8663481248680913</v>
      </c>
    </row>
    <row r="9380" spans="1:3" x14ac:dyDescent="0.3">
      <c r="A9380">
        <f t="shared" si="293"/>
        <v>9360</v>
      </c>
      <c r="B9380">
        <v>1.4722103440332324</v>
      </c>
      <c r="C9380">
        <f t="shared" si="292"/>
        <v>2.8698438003295008</v>
      </c>
    </row>
    <row r="9381" spans="1:3" x14ac:dyDescent="0.3">
      <c r="A9381">
        <f t="shared" si="293"/>
        <v>9361</v>
      </c>
      <c r="B9381">
        <v>1.2022040643031922</v>
      </c>
      <c r="C9381">
        <f t="shared" si="292"/>
        <v>2.8704492992256774</v>
      </c>
    </row>
    <row r="9382" spans="1:3" x14ac:dyDescent="0.3">
      <c r="A9382">
        <f t="shared" si="293"/>
        <v>9362</v>
      </c>
      <c r="B9382">
        <v>0.17822713752350872</v>
      </c>
      <c r="C9382">
        <f t="shared" si="292"/>
        <v>2.8725946121873998</v>
      </c>
    </row>
    <row r="9383" spans="1:3" x14ac:dyDescent="0.3">
      <c r="A9383">
        <f t="shared" si="293"/>
        <v>9363</v>
      </c>
      <c r="B9383">
        <v>0.11216109091549731</v>
      </c>
      <c r="C9383">
        <f t="shared" si="292"/>
        <v>2.8742402105810871</v>
      </c>
    </row>
    <row r="9384" spans="1:3" x14ac:dyDescent="0.3">
      <c r="A9384">
        <f t="shared" si="293"/>
        <v>9364</v>
      </c>
      <c r="B9384">
        <v>6.2093819029355846E-2</v>
      </c>
      <c r="C9384">
        <f t="shared" si="292"/>
        <v>2.8759773000633162</v>
      </c>
    </row>
    <row r="9385" spans="1:3" x14ac:dyDescent="0.3">
      <c r="A9385">
        <f t="shared" si="293"/>
        <v>9365</v>
      </c>
      <c r="B9385">
        <v>0.35492766511180029</v>
      </c>
      <c r="C9385">
        <f t="shared" si="292"/>
        <v>2.8769971398873659</v>
      </c>
    </row>
    <row r="9386" spans="1:3" x14ac:dyDescent="0.3">
      <c r="A9386">
        <f t="shared" si="293"/>
        <v>9366</v>
      </c>
      <c r="B9386">
        <v>0.66830701621141353</v>
      </c>
      <c r="C9386">
        <f t="shared" si="292"/>
        <v>2.878603463743004</v>
      </c>
    </row>
    <row r="9387" spans="1:3" x14ac:dyDescent="0.3">
      <c r="A9387">
        <f t="shared" si="293"/>
        <v>9367</v>
      </c>
      <c r="B9387">
        <v>1.8428456285346348</v>
      </c>
      <c r="C9387">
        <f t="shared" si="292"/>
        <v>2.8793847240815644</v>
      </c>
    </row>
    <row r="9388" spans="1:3" x14ac:dyDescent="0.3">
      <c r="A9388">
        <f t="shared" si="293"/>
        <v>9368</v>
      </c>
      <c r="B9388">
        <v>0.19657787398289051</v>
      </c>
      <c r="C9388">
        <f t="shared" si="292"/>
        <v>2.879594639796355</v>
      </c>
    </row>
    <row r="9389" spans="1:3" x14ac:dyDescent="0.3">
      <c r="A9389">
        <f t="shared" si="293"/>
        <v>9369</v>
      </c>
      <c r="B9389">
        <v>0.774092738560064</v>
      </c>
      <c r="C9389">
        <f t="shared" si="292"/>
        <v>2.8801087573752602</v>
      </c>
    </row>
    <row r="9390" spans="1:3" x14ac:dyDescent="0.3">
      <c r="A9390">
        <f t="shared" si="293"/>
        <v>9370</v>
      </c>
      <c r="B9390">
        <v>0.62801331534656479</v>
      </c>
      <c r="C9390">
        <f t="shared" si="292"/>
        <v>2.8805526030807171</v>
      </c>
    </row>
    <row r="9391" spans="1:3" x14ac:dyDescent="0.3">
      <c r="A9391">
        <f t="shared" si="293"/>
        <v>9371</v>
      </c>
      <c r="B9391">
        <v>0.51511862251131624</v>
      </c>
      <c r="C9391">
        <f t="shared" si="292"/>
        <v>2.8838662282394543</v>
      </c>
    </row>
    <row r="9392" spans="1:3" x14ac:dyDescent="0.3">
      <c r="A9392">
        <f t="shared" si="293"/>
        <v>9372</v>
      </c>
      <c r="B9392">
        <v>0.70016144630846955</v>
      </c>
      <c r="C9392">
        <f t="shared" si="292"/>
        <v>2.8874037756151436</v>
      </c>
    </row>
    <row r="9393" spans="1:3" x14ac:dyDescent="0.3">
      <c r="A9393">
        <f t="shared" si="293"/>
        <v>9373</v>
      </c>
      <c r="B9393">
        <v>2.0763578725953691E-2</v>
      </c>
      <c r="C9393">
        <f t="shared" si="292"/>
        <v>2.8942911739838224</v>
      </c>
    </row>
    <row r="9394" spans="1:3" x14ac:dyDescent="0.3">
      <c r="A9394">
        <f t="shared" si="293"/>
        <v>9374</v>
      </c>
      <c r="B9394">
        <v>0.3405010208608743</v>
      </c>
      <c r="C9394">
        <f t="shared" si="292"/>
        <v>2.9016358418755654</v>
      </c>
    </row>
    <row r="9395" spans="1:3" x14ac:dyDescent="0.3">
      <c r="A9395">
        <f t="shared" si="293"/>
        <v>9375</v>
      </c>
      <c r="B9395">
        <v>0.80635274550675073</v>
      </c>
      <c r="C9395">
        <f t="shared" si="292"/>
        <v>2.9016706502022265</v>
      </c>
    </row>
    <row r="9396" spans="1:3" x14ac:dyDescent="0.3">
      <c r="A9396">
        <f t="shared" si="293"/>
        <v>9376</v>
      </c>
      <c r="B9396">
        <v>6.2979973089126853</v>
      </c>
      <c r="C9396">
        <f t="shared" si="292"/>
        <v>2.9040492736767827</v>
      </c>
    </row>
    <row r="9397" spans="1:3" x14ac:dyDescent="0.3">
      <c r="A9397">
        <f t="shared" si="293"/>
        <v>9377</v>
      </c>
      <c r="B9397">
        <v>1.1738085926515482</v>
      </c>
      <c r="C9397">
        <f t="shared" si="292"/>
        <v>2.9052271307294748</v>
      </c>
    </row>
    <row r="9398" spans="1:3" x14ac:dyDescent="0.3">
      <c r="A9398">
        <f t="shared" si="293"/>
        <v>9378</v>
      </c>
      <c r="B9398">
        <v>1.3292115794704933</v>
      </c>
      <c r="C9398">
        <f t="shared" si="292"/>
        <v>2.9065657448427982</v>
      </c>
    </row>
    <row r="9399" spans="1:3" x14ac:dyDescent="0.3">
      <c r="A9399">
        <f t="shared" si="293"/>
        <v>9379</v>
      </c>
      <c r="B9399">
        <v>1.5708051626178301</v>
      </c>
      <c r="C9399">
        <f t="shared" si="292"/>
        <v>2.9082413733367742</v>
      </c>
    </row>
    <row r="9400" spans="1:3" x14ac:dyDescent="0.3">
      <c r="A9400">
        <f t="shared" si="293"/>
        <v>9380</v>
      </c>
      <c r="B9400">
        <v>1.0292641710670101</v>
      </c>
      <c r="C9400">
        <f t="shared" si="292"/>
        <v>2.9100008917536182</v>
      </c>
    </row>
    <row r="9401" spans="1:3" x14ac:dyDescent="0.3">
      <c r="A9401">
        <f t="shared" si="293"/>
        <v>9381</v>
      </c>
      <c r="B9401">
        <v>1.0599351631970393</v>
      </c>
      <c r="C9401">
        <f t="shared" si="292"/>
        <v>2.911104189682939</v>
      </c>
    </row>
    <row r="9402" spans="1:3" x14ac:dyDescent="0.3">
      <c r="A9402">
        <f t="shared" si="293"/>
        <v>9382</v>
      </c>
      <c r="B9402">
        <v>8.6255963734523711E-2</v>
      </c>
      <c r="C9402">
        <f t="shared" si="292"/>
        <v>2.9141657009286517</v>
      </c>
    </row>
    <row r="9403" spans="1:3" x14ac:dyDescent="0.3">
      <c r="A9403">
        <f t="shared" si="293"/>
        <v>9383</v>
      </c>
      <c r="B9403">
        <v>2.2758470482954207E-2</v>
      </c>
      <c r="C9403">
        <f t="shared" si="292"/>
        <v>2.9183517361043441</v>
      </c>
    </row>
    <row r="9404" spans="1:3" x14ac:dyDescent="0.3">
      <c r="A9404">
        <f t="shared" si="293"/>
        <v>9384</v>
      </c>
      <c r="B9404">
        <v>0.48327066144494535</v>
      </c>
      <c r="C9404">
        <f t="shared" si="292"/>
        <v>2.9227826575705667</v>
      </c>
    </row>
    <row r="9405" spans="1:3" x14ac:dyDescent="0.3">
      <c r="A9405">
        <f t="shared" si="293"/>
        <v>9385</v>
      </c>
      <c r="B9405">
        <v>0.30664331364656761</v>
      </c>
      <c r="C9405">
        <f t="shared" si="292"/>
        <v>2.924981010136336</v>
      </c>
    </row>
    <row r="9406" spans="1:3" x14ac:dyDescent="0.3">
      <c r="A9406">
        <f t="shared" si="293"/>
        <v>9386</v>
      </c>
      <c r="B9406">
        <v>0.58030783572889044</v>
      </c>
      <c r="C9406">
        <f t="shared" si="292"/>
        <v>2.9289528904654025</v>
      </c>
    </row>
    <row r="9407" spans="1:3" x14ac:dyDescent="0.3">
      <c r="A9407">
        <f t="shared" si="293"/>
        <v>9387</v>
      </c>
      <c r="B9407">
        <v>0.27875675423469515</v>
      </c>
      <c r="C9407">
        <f t="shared" si="292"/>
        <v>2.9292023213508349</v>
      </c>
    </row>
    <row r="9408" spans="1:3" x14ac:dyDescent="0.3">
      <c r="A9408">
        <f t="shared" si="293"/>
        <v>9388</v>
      </c>
      <c r="B9408">
        <v>0.41576215572258435</v>
      </c>
      <c r="C9408">
        <f t="shared" si="292"/>
        <v>2.930027293188016</v>
      </c>
    </row>
    <row r="9409" spans="1:3" x14ac:dyDescent="0.3">
      <c r="A9409">
        <f t="shared" si="293"/>
        <v>9389</v>
      </c>
      <c r="B9409">
        <v>0.18578845415253809</v>
      </c>
      <c r="C9409">
        <f t="shared" si="292"/>
        <v>2.9308437295202827</v>
      </c>
    </row>
    <row r="9410" spans="1:3" x14ac:dyDescent="0.3">
      <c r="A9410">
        <f t="shared" si="293"/>
        <v>9390</v>
      </c>
      <c r="B9410">
        <v>0.11932307327965108</v>
      </c>
      <c r="C9410">
        <f t="shared" si="292"/>
        <v>2.9309193108531928</v>
      </c>
    </row>
    <row r="9411" spans="1:3" x14ac:dyDescent="0.3">
      <c r="A9411">
        <f t="shared" si="293"/>
        <v>9391</v>
      </c>
      <c r="B9411">
        <v>0.12916508352502776</v>
      </c>
      <c r="C9411">
        <f t="shared" si="292"/>
        <v>2.9315614794266418</v>
      </c>
    </row>
    <row r="9412" spans="1:3" x14ac:dyDescent="0.3">
      <c r="A9412">
        <f t="shared" si="293"/>
        <v>9392</v>
      </c>
      <c r="B9412">
        <v>1.4549696295554544</v>
      </c>
      <c r="C9412">
        <f t="shared" si="292"/>
        <v>2.9327164176975016</v>
      </c>
    </row>
    <row r="9413" spans="1:3" x14ac:dyDescent="0.3">
      <c r="A9413">
        <f t="shared" si="293"/>
        <v>9393</v>
      </c>
      <c r="B9413">
        <v>5.5072624604682652E-2</v>
      </c>
      <c r="C9413">
        <f t="shared" si="292"/>
        <v>2.9341465671053273</v>
      </c>
    </row>
    <row r="9414" spans="1:3" x14ac:dyDescent="0.3">
      <c r="A9414">
        <f t="shared" si="293"/>
        <v>9394</v>
      </c>
      <c r="B9414">
        <v>0.40211657410815427</v>
      </c>
      <c r="C9414">
        <f t="shared" si="292"/>
        <v>2.9344673786813216</v>
      </c>
    </row>
    <row r="9415" spans="1:3" x14ac:dyDescent="0.3">
      <c r="A9415">
        <f t="shared" si="293"/>
        <v>9395</v>
      </c>
      <c r="B9415">
        <v>2.2411812815927221</v>
      </c>
      <c r="C9415">
        <f t="shared" si="292"/>
        <v>2.9350020312133784</v>
      </c>
    </row>
    <row r="9416" spans="1:3" x14ac:dyDescent="0.3">
      <c r="A9416">
        <f t="shared" si="293"/>
        <v>9396</v>
      </c>
      <c r="B9416">
        <v>9.0654853341221253E-2</v>
      </c>
      <c r="C9416">
        <f t="shared" si="292"/>
        <v>2.9364025971453831</v>
      </c>
    </row>
    <row r="9417" spans="1:3" x14ac:dyDescent="0.3">
      <c r="A9417">
        <f t="shared" si="293"/>
        <v>9397</v>
      </c>
      <c r="B9417">
        <v>3.9575839890091205</v>
      </c>
      <c r="C9417">
        <f t="shared" si="292"/>
        <v>2.9366594345627908</v>
      </c>
    </row>
    <row r="9418" spans="1:3" x14ac:dyDescent="0.3">
      <c r="A9418">
        <f t="shared" si="293"/>
        <v>9398</v>
      </c>
      <c r="B9418">
        <v>0.19878350653149046</v>
      </c>
      <c r="C9418">
        <f t="shared" si="292"/>
        <v>2.9367079892332812</v>
      </c>
    </row>
    <row r="9419" spans="1:3" x14ac:dyDescent="0.3">
      <c r="A9419">
        <f t="shared" si="293"/>
        <v>9399</v>
      </c>
      <c r="B9419">
        <v>0.53818718251847852</v>
      </c>
      <c r="C9419">
        <f t="shared" si="292"/>
        <v>2.9380024031022001</v>
      </c>
    </row>
    <row r="9420" spans="1:3" x14ac:dyDescent="0.3">
      <c r="A9420">
        <f t="shared" si="293"/>
        <v>9400</v>
      </c>
      <c r="B9420">
        <v>4.3954720077755045</v>
      </c>
      <c r="C9420">
        <f t="shared" si="292"/>
        <v>2.9397304906290573</v>
      </c>
    </row>
    <row r="9421" spans="1:3" x14ac:dyDescent="0.3">
      <c r="A9421">
        <f t="shared" si="293"/>
        <v>9401</v>
      </c>
      <c r="B9421">
        <v>1.8247111621763727</v>
      </c>
      <c r="C9421">
        <f t="shared" si="292"/>
        <v>2.9452512239888127</v>
      </c>
    </row>
    <row r="9422" spans="1:3" x14ac:dyDescent="0.3">
      <c r="A9422">
        <f t="shared" si="293"/>
        <v>9402</v>
      </c>
      <c r="B9422">
        <v>1.6072796646638292</v>
      </c>
      <c r="C9422">
        <f t="shared" si="292"/>
        <v>2.9530297583297176</v>
      </c>
    </row>
    <row r="9423" spans="1:3" x14ac:dyDescent="0.3">
      <c r="A9423">
        <f t="shared" si="293"/>
        <v>9403</v>
      </c>
      <c r="B9423">
        <v>1.0637529088802631</v>
      </c>
      <c r="C9423">
        <f t="shared" si="292"/>
        <v>2.955419116408347</v>
      </c>
    </row>
    <row r="9424" spans="1:3" x14ac:dyDescent="0.3">
      <c r="A9424">
        <f t="shared" si="293"/>
        <v>9404</v>
      </c>
      <c r="B9424">
        <v>1.8901611156662042</v>
      </c>
      <c r="C9424">
        <f t="shared" si="292"/>
        <v>2.9616499396286642</v>
      </c>
    </row>
    <row r="9425" spans="1:3" x14ac:dyDescent="0.3">
      <c r="A9425">
        <f t="shared" si="293"/>
        <v>9405</v>
      </c>
      <c r="B9425">
        <v>1.0137163915101375</v>
      </c>
      <c r="C9425">
        <f t="shared" si="292"/>
        <v>2.9617216714969592</v>
      </c>
    </row>
    <row r="9426" spans="1:3" x14ac:dyDescent="0.3">
      <c r="A9426">
        <f t="shared" si="293"/>
        <v>9406</v>
      </c>
      <c r="B9426">
        <v>0.68739997526151764</v>
      </c>
      <c r="C9426">
        <f t="shared" si="292"/>
        <v>2.963350168967291</v>
      </c>
    </row>
    <row r="9427" spans="1:3" x14ac:dyDescent="0.3">
      <c r="A9427">
        <f t="shared" si="293"/>
        <v>9407</v>
      </c>
      <c r="B9427">
        <v>1.2935090860975331</v>
      </c>
      <c r="C9427">
        <f t="shared" si="292"/>
        <v>2.9640975335872519</v>
      </c>
    </row>
    <row r="9428" spans="1:3" x14ac:dyDescent="0.3">
      <c r="A9428">
        <f t="shared" si="293"/>
        <v>9408</v>
      </c>
      <c r="B9428">
        <v>3.8729643337588087</v>
      </c>
      <c r="C9428">
        <f t="shared" si="292"/>
        <v>2.9661856842847985</v>
      </c>
    </row>
    <row r="9429" spans="1:3" x14ac:dyDescent="0.3">
      <c r="A9429">
        <f t="shared" si="293"/>
        <v>9409</v>
      </c>
      <c r="B9429">
        <v>1.3921353684537969</v>
      </c>
      <c r="C9429">
        <f t="shared" si="292"/>
        <v>2.9685619838219619</v>
      </c>
    </row>
    <row r="9430" spans="1:3" x14ac:dyDescent="0.3">
      <c r="A9430">
        <f t="shared" si="293"/>
        <v>9410</v>
      </c>
      <c r="B9430">
        <v>0.11118319992700232</v>
      </c>
      <c r="C9430">
        <f t="shared" ref="C9430:C9493" si="294">SMALL($B$21:$B$10020,A9430)</f>
        <v>2.9694740765760397</v>
      </c>
    </row>
    <row r="9431" spans="1:3" x14ac:dyDescent="0.3">
      <c r="A9431">
        <f t="shared" ref="A9431:A9494" si="295">A9430+1</f>
        <v>9411</v>
      </c>
      <c r="B9431">
        <v>1.2761199955722207</v>
      </c>
      <c r="C9431">
        <f t="shared" si="294"/>
        <v>2.9704515021617883</v>
      </c>
    </row>
    <row r="9432" spans="1:3" x14ac:dyDescent="0.3">
      <c r="A9432">
        <f t="shared" si="295"/>
        <v>9412</v>
      </c>
      <c r="B9432">
        <v>0.60120037763346224</v>
      </c>
      <c r="C9432">
        <f t="shared" si="294"/>
        <v>2.9723774198409201</v>
      </c>
    </row>
    <row r="9433" spans="1:3" x14ac:dyDescent="0.3">
      <c r="A9433">
        <f t="shared" si="295"/>
        <v>9413</v>
      </c>
      <c r="B9433">
        <v>2.4445519897501322E-2</v>
      </c>
      <c r="C9433">
        <f t="shared" si="294"/>
        <v>2.9762413670361378</v>
      </c>
    </row>
    <row r="9434" spans="1:3" x14ac:dyDescent="0.3">
      <c r="A9434">
        <f t="shared" si="295"/>
        <v>9414</v>
      </c>
      <c r="B9434">
        <v>0.36009689013785318</v>
      </c>
      <c r="C9434">
        <f t="shared" si="294"/>
        <v>2.9765349701770631</v>
      </c>
    </row>
    <row r="9435" spans="1:3" x14ac:dyDescent="0.3">
      <c r="A9435">
        <f t="shared" si="295"/>
        <v>9415</v>
      </c>
      <c r="B9435">
        <v>2.242028799332564</v>
      </c>
      <c r="C9435">
        <f t="shared" si="294"/>
        <v>2.9773609227947135</v>
      </c>
    </row>
    <row r="9436" spans="1:3" x14ac:dyDescent="0.3">
      <c r="A9436">
        <f t="shared" si="295"/>
        <v>9416</v>
      </c>
      <c r="B9436">
        <v>8.3808631674806229</v>
      </c>
      <c r="C9436">
        <f t="shared" si="294"/>
        <v>2.9774162832199593</v>
      </c>
    </row>
    <row r="9437" spans="1:3" x14ac:dyDescent="0.3">
      <c r="A9437">
        <f t="shared" si="295"/>
        <v>9417</v>
      </c>
      <c r="B9437">
        <v>0.37058701171716457</v>
      </c>
      <c r="C9437">
        <f t="shared" si="294"/>
        <v>2.9784380216466748</v>
      </c>
    </row>
    <row r="9438" spans="1:3" x14ac:dyDescent="0.3">
      <c r="A9438">
        <f t="shared" si="295"/>
        <v>9418</v>
      </c>
      <c r="B9438">
        <v>2.776902473315511</v>
      </c>
      <c r="C9438">
        <f t="shared" si="294"/>
        <v>2.9845013139644347</v>
      </c>
    </row>
    <row r="9439" spans="1:3" x14ac:dyDescent="0.3">
      <c r="A9439">
        <f t="shared" si="295"/>
        <v>9419</v>
      </c>
      <c r="B9439">
        <v>0.50746124610991639</v>
      </c>
      <c r="C9439">
        <f t="shared" si="294"/>
        <v>2.9848663341002903</v>
      </c>
    </row>
    <row r="9440" spans="1:3" x14ac:dyDescent="0.3">
      <c r="A9440">
        <f t="shared" si="295"/>
        <v>9420</v>
      </c>
      <c r="B9440">
        <v>1.6635502916329648E-2</v>
      </c>
      <c r="C9440">
        <f t="shared" si="294"/>
        <v>2.9856290464035373</v>
      </c>
    </row>
    <row r="9441" spans="1:3" x14ac:dyDescent="0.3">
      <c r="A9441">
        <f t="shared" si="295"/>
        <v>9421</v>
      </c>
      <c r="B9441">
        <v>0.88987963024782757</v>
      </c>
      <c r="C9441">
        <f t="shared" si="294"/>
        <v>2.9868856106433075</v>
      </c>
    </row>
    <row r="9442" spans="1:3" x14ac:dyDescent="0.3">
      <c r="A9442">
        <f t="shared" si="295"/>
        <v>9422</v>
      </c>
      <c r="B9442">
        <v>0.68051158544521884</v>
      </c>
      <c r="C9442">
        <f t="shared" si="294"/>
        <v>2.9875547018711943</v>
      </c>
    </row>
    <row r="9443" spans="1:3" x14ac:dyDescent="0.3">
      <c r="A9443">
        <f t="shared" si="295"/>
        <v>9423</v>
      </c>
      <c r="B9443">
        <v>0.29863366013190951</v>
      </c>
      <c r="C9443">
        <f t="shared" si="294"/>
        <v>2.9896744171942258</v>
      </c>
    </row>
    <row r="9444" spans="1:3" x14ac:dyDescent="0.3">
      <c r="A9444">
        <f t="shared" si="295"/>
        <v>9424</v>
      </c>
      <c r="B9444">
        <v>1.0757055101071833E-2</v>
      </c>
      <c r="C9444">
        <f t="shared" si="294"/>
        <v>2.9906167725743051</v>
      </c>
    </row>
    <row r="9445" spans="1:3" x14ac:dyDescent="0.3">
      <c r="A9445">
        <f t="shared" si="295"/>
        <v>9425</v>
      </c>
      <c r="B9445">
        <v>0.76582977064633107</v>
      </c>
      <c r="C9445">
        <f t="shared" si="294"/>
        <v>2.9928263758509512</v>
      </c>
    </row>
    <row r="9446" spans="1:3" x14ac:dyDescent="0.3">
      <c r="A9446">
        <f t="shared" si="295"/>
        <v>9426</v>
      </c>
      <c r="B9446">
        <v>2.2031885343470758</v>
      </c>
      <c r="C9446">
        <f t="shared" si="294"/>
        <v>2.9995701235838519</v>
      </c>
    </row>
    <row r="9447" spans="1:3" x14ac:dyDescent="0.3">
      <c r="A9447">
        <f t="shared" si="295"/>
        <v>9427</v>
      </c>
      <c r="B9447">
        <v>1.4599493806542254</v>
      </c>
      <c r="C9447">
        <f t="shared" si="294"/>
        <v>3.0004295648043025</v>
      </c>
    </row>
    <row r="9448" spans="1:3" x14ac:dyDescent="0.3">
      <c r="A9448">
        <f t="shared" si="295"/>
        <v>9428</v>
      </c>
      <c r="B9448">
        <v>0.38933110631396906</v>
      </c>
      <c r="C9448">
        <f t="shared" si="294"/>
        <v>3.0041123849369882</v>
      </c>
    </row>
    <row r="9449" spans="1:3" x14ac:dyDescent="0.3">
      <c r="A9449">
        <f t="shared" si="295"/>
        <v>9429</v>
      </c>
      <c r="B9449">
        <v>0.73110901889441671</v>
      </c>
      <c r="C9449">
        <f t="shared" si="294"/>
        <v>3.005932104217826</v>
      </c>
    </row>
    <row r="9450" spans="1:3" x14ac:dyDescent="0.3">
      <c r="A9450">
        <f t="shared" si="295"/>
        <v>9430</v>
      </c>
      <c r="B9450">
        <v>0.2370991681168102</v>
      </c>
      <c r="C9450">
        <f t="shared" si="294"/>
        <v>3.0066983650851817</v>
      </c>
    </row>
    <row r="9451" spans="1:3" x14ac:dyDescent="0.3">
      <c r="A9451">
        <f t="shared" si="295"/>
        <v>9431</v>
      </c>
      <c r="B9451">
        <v>0.16577355628723156</v>
      </c>
      <c r="C9451">
        <f t="shared" si="294"/>
        <v>3.0070672249081234</v>
      </c>
    </row>
    <row r="9452" spans="1:3" x14ac:dyDescent="0.3">
      <c r="A9452">
        <f t="shared" si="295"/>
        <v>9432</v>
      </c>
      <c r="B9452">
        <v>9.7416329686557432</v>
      </c>
      <c r="C9452">
        <f t="shared" si="294"/>
        <v>3.0079220419267072</v>
      </c>
    </row>
    <row r="9453" spans="1:3" x14ac:dyDescent="0.3">
      <c r="A9453">
        <f t="shared" si="295"/>
        <v>9433</v>
      </c>
      <c r="B9453">
        <v>7.1591881228700194E-2</v>
      </c>
      <c r="C9453">
        <f t="shared" si="294"/>
        <v>3.009917132277427</v>
      </c>
    </row>
    <row r="9454" spans="1:3" x14ac:dyDescent="0.3">
      <c r="A9454">
        <f t="shared" si="295"/>
        <v>9434</v>
      </c>
      <c r="B9454">
        <v>0.19723040585322815</v>
      </c>
      <c r="C9454">
        <f t="shared" si="294"/>
        <v>3.0102758938181222</v>
      </c>
    </row>
    <row r="9455" spans="1:3" x14ac:dyDescent="0.3">
      <c r="A9455">
        <f t="shared" si="295"/>
        <v>9435</v>
      </c>
      <c r="B9455">
        <v>0.61403928800128993</v>
      </c>
      <c r="C9455">
        <f t="shared" si="294"/>
        <v>3.010462698552903</v>
      </c>
    </row>
    <row r="9456" spans="1:3" x14ac:dyDescent="0.3">
      <c r="A9456">
        <f t="shared" si="295"/>
        <v>9436</v>
      </c>
      <c r="B9456">
        <v>0.28355389644124673</v>
      </c>
      <c r="C9456">
        <f t="shared" si="294"/>
        <v>3.0110557277946404</v>
      </c>
    </row>
    <row r="9457" spans="1:3" x14ac:dyDescent="0.3">
      <c r="A9457">
        <f t="shared" si="295"/>
        <v>9437</v>
      </c>
      <c r="B9457">
        <v>1.0859533245466859</v>
      </c>
      <c r="C9457">
        <f t="shared" si="294"/>
        <v>3.013364280637747</v>
      </c>
    </row>
    <row r="9458" spans="1:3" x14ac:dyDescent="0.3">
      <c r="A9458">
        <f t="shared" si="295"/>
        <v>9438</v>
      </c>
      <c r="B9458">
        <v>0.7113148798178095</v>
      </c>
      <c r="C9458">
        <f t="shared" si="294"/>
        <v>3.014447827658945</v>
      </c>
    </row>
    <row r="9459" spans="1:3" x14ac:dyDescent="0.3">
      <c r="A9459">
        <f t="shared" si="295"/>
        <v>9439</v>
      </c>
      <c r="B9459">
        <v>0.48036964092340506</v>
      </c>
      <c r="C9459">
        <f t="shared" si="294"/>
        <v>3.0154796619640676</v>
      </c>
    </row>
    <row r="9460" spans="1:3" x14ac:dyDescent="0.3">
      <c r="A9460">
        <f t="shared" si="295"/>
        <v>9440</v>
      </c>
      <c r="B9460">
        <v>0.69598153119707229</v>
      </c>
      <c r="C9460">
        <f t="shared" si="294"/>
        <v>3.0199246151703836</v>
      </c>
    </row>
    <row r="9461" spans="1:3" x14ac:dyDescent="0.3">
      <c r="A9461">
        <f t="shared" si="295"/>
        <v>9441</v>
      </c>
      <c r="B9461">
        <v>0.69424020825676558</v>
      </c>
      <c r="C9461">
        <f t="shared" si="294"/>
        <v>3.0228272264190461</v>
      </c>
    </row>
    <row r="9462" spans="1:3" x14ac:dyDescent="0.3">
      <c r="A9462">
        <f t="shared" si="295"/>
        <v>9442</v>
      </c>
      <c r="B9462">
        <v>0.15705282614167038</v>
      </c>
      <c r="C9462">
        <f t="shared" si="294"/>
        <v>3.024230048170006</v>
      </c>
    </row>
    <row r="9463" spans="1:3" x14ac:dyDescent="0.3">
      <c r="A9463">
        <f t="shared" si="295"/>
        <v>9443</v>
      </c>
      <c r="B9463">
        <v>5.0903442416827254</v>
      </c>
      <c r="C9463">
        <f t="shared" si="294"/>
        <v>3.0272097148716828</v>
      </c>
    </row>
    <row r="9464" spans="1:3" x14ac:dyDescent="0.3">
      <c r="A9464">
        <f t="shared" si="295"/>
        <v>9444</v>
      </c>
      <c r="B9464">
        <v>0.23572764298427695</v>
      </c>
      <c r="C9464">
        <f t="shared" si="294"/>
        <v>3.03518154402976</v>
      </c>
    </row>
    <row r="9465" spans="1:3" x14ac:dyDescent="0.3">
      <c r="A9465">
        <f t="shared" si="295"/>
        <v>9445</v>
      </c>
      <c r="B9465">
        <v>4.2759357283088661E-2</v>
      </c>
      <c r="C9465">
        <f t="shared" si="294"/>
        <v>3.0366420899564854</v>
      </c>
    </row>
    <row r="9466" spans="1:3" x14ac:dyDescent="0.3">
      <c r="A9466">
        <f t="shared" si="295"/>
        <v>9446</v>
      </c>
      <c r="B9466">
        <v>1.7132875192010688</v>
      </c>
      <c r="C9466">
        <f t="shared" si="294"/>
        <v>3.0443413626577787</v>
      </c>
    </row>
    <row r="9467" spans="1:3" x14ac:dyDescent="0.3">
      <c r="A9467">
        <f t="shared" si="295"/>
        <v>9447</v>
      </c>
      <c r="B9467">
        <v>0.75962504225989802</v>
      </c>
      <c r="C9467">
        <f t="shared" si="294"/>
        <v>3.0453237608497838</v>
      </c>
    </row>
    <row r="9468" spans="1:3" x14ac:dyDescent="0.3">
      <c r="A9468">
        <f t="shared" si="295"/>
        <v>9448</v>
      </c>
      <c r="B9468">
        <v>3.8798356197704789</v>
      </c>
      <c r="C9468">
        <f t="shared" si="294"/>
        <v>3.0466336185942531</v>
      </c>
    </row>
    <row r="9469" spans="1:3" x14ac:dyDescent="0.3">
      <c r="A9469">
        <f t="shared" si="295"/>
        <v>9449</v>
      </c>
      <c r="B9469">
        <v>0.96407066716829148</v>
      </c>
      <c r="C9469">
        <f t="shared" si="294"/>
        <v>3.0506306947626989</v>
      </c>
    </row>
    <row r="9470" spans="1:3" x14ac:dyDescent="0.3">
      <c r="A9470">
        <f t="shared" si="295"/>
        <v>9450</v>
      </c>
      <c r="B9470">
        <v>0.1370754654264601</v>
      </c>
      <c r="C9470">
        <f t="shared" si="294"/>
        <v>3.0516542937967159</v>
      </c>
    </row>
    <row r="9471" spans="1:3" x14ac:dyDescent="0.3">
      <c r="A9471">
        <f t="shared" si="295"/>
        <v>9451</v>
      </c>
      <c r="B9471">
        <v>0.28446119630453048</v>
      </c>
      <c r="C9471">
        <f t="shared" si="294"/>
        <v>3.0517133315996805</v>
      </c>
    </row>
    <row r="9472" spans="1:3" x14ac:dyDescent="0.3">
      <c r="A9472">
        <f t="shared" si="295"/>
        <v>9452</v>
      </c>
      <c r="B9472">
        <v>0.27649524421020688</v>
      </c>
      <c r="C9472">
        <f t="shared" si="294"/>
        <v>3.0524122168746306</v>
      </c>
    </row>
    <row r="9473" spans="1:3" x14ac:dyDescent="0.3">
      <c r="A9473">
        <f t="shared" si="295"/>
        <v>9453</v>
      </c>
      <c r="B9473">
        <v>0.48424146393472434</v>
      </c>
      <c r="C9473">
        <f t="shared" si="294"/>
        <v>3.0529921337733188</v>
      </c>
    </row>
    <row r="9474" spans="1:3" x14ac:dyDescent="0.3">
      <c r="A9474">
        <f t="shared" si="295"/>
        <v>9454</v>
      </c>
      <c r="B9474">
        <v>0.87190623069703288</v>
      </c>
      <c r="C9474">
        <f t="shared" si="294"/>
        <v>3.0536704696695827</v>
      </c>
    </row>
    <row r="9475" spans="1:3" x14ac:dyDescent="0.3">
      <c r="A9475">
        <f t="shared" si="295"/>
        <v>9455</v>
      </c>
      <c r="B9475">
        <v>4.4763285904509953E-3</v>
      </c>
      <c r="C9475">
        <f t="shared" si="294"/>
        <v>3.057126600320498</v>
      </c>
    </row>
    <row r="9476" spans="1:3" x14ac:dyDescent="0.3">
      <c r="A9476">
        <f t="shared" si="295"/>
        <v>9456</v>
      </c>
      <c r="B9476">
        <v>0.32417332562253676</v>
      </c>
      <c r="C9476">
        <f t="shared" si="294"/>
        <v>3.05806437473534</v>
      </c>
    </row>
    <row r="9477" spans="1:3" x14ac:dyDescent="0.3">
      <c r="A9477">
        <f t="shared" si="295"/>
        <v>9457</v>
      </c>
      <c r="B9477">
        <v>0.37120961377962414</v>
      </c>
      <c r="C9477">
        <f t="shared" si="294"/>
        <v>3.0598869450059443</v>
      </c>
    </row>
    <row r="9478" spans="1:3" x14ac:dyDescent="0.3">
      <c r="A9478">
        <f t="shared" si="295"/>
        <v>9458</v>
      </c>
      <c r="B9478">
        <v>0.28406768749642586</v>
      </c>
      <c r="C9478">
        <f t="shared" si="294"/>
        <v>3.0609236870217345</v>
      </c>
    </row>
    <row r="9479" spans="1:3" x14ac:dyDescent="0.3">
      <c r="A9479">
        <f t="shared" si="295"/>
        <v>9459</v>
      </c>
      <c r="B9479">
        <v>2.3050995261267548</v>
      </c>
      <c r="C9479">
        <f t="shared" si="294"/>
        <v>3.0663743549032123</v>
      </c>
    </row>
    <row r="9480" spans="1:3" x14ac:dyDescent="0.3">
      <c r="A9480">
        <f t="shared" si="295"/>
        <v>9460</v>
      </c>
      <c r="B9480">
        <v>1.4848182687625597</v>
      </c>
      <c r="C9480">
        <f t="shared" si="294"/>
        <v>3.0676468829880745</v>
      </c>
    </row>
    <row r="9481" spans="1:3" x14ac:dyDescent="0.3">
      <c r="A9481">
        <f t="shared" si="295"/>
        <v>9461</v>
      </c>
      <c r="B9481">
        <v>0.93624384766081037</v>
      </c>
      <c r="C9481">
        <f t="shared" si="294"/>
        <v>3.0679076238574776</v>
      </c>
    </row>
    <row r="9482" spans="1:3" x14ac:dyDescent="0.3">
      <c r="A9482">
        <f t="shared" si="295"/>
        <v>9462</v>
      </c>
      <c r="B9482">
        <v>0.57275973465003327</v>
      </c>
      <c r="C9482">
        <f t="shared" si="294"/>
        <v>3.069022701250653</v>
      </c>
    </row>
    <row r="9483" spans="1:3" x14ac:dyDescent="0.3">
      <c r="A9483">
        <f t="shared" si="295"/>
        <v>9463</v>
      </c>
      <c r="B9483">
        <v>2.4274912852127342</v>
      </c>
      <c r="C9483">
        <f t="shared" si="294"/>
        <v>3.0712800118411385</v>
      </c>
    </row>
    <row r="9484" spans="1:3" x14ac:dyDescent="0.3">
      <c r="A9484">
        <f t="shared" si="295"/>
        <v>9464</v>
      </c>
      <c r="B9484">
        <v>1.4431167323037881</v>
      </c>
      <c r="C9484">
        <f t="shared" si="294"/>
        <v>3.0723507491686446</v>
      </c>
    </row>
    <row r="9485" spans="1:3" x14ac:dyDescent="0.3">
      <c r="A9485">
        <f t="shared" si="295"/>
        <v>9465</v>
      </c>
      <c r="B9485">
        <v>4.2549002261836169</v>
      </c>
      <c r="C9485">
        <f t="shared" si="294"/>
        <v>3.0755701471057222</v>
      </c>
    </row>
    <row r="9486" spans="1:3" x14ac:dyDescent="0.3">
      <c r="A9486">
        <f t="shared" si="295"/>
        <v>9466</v>
      </c>
      <c r="B9486">
        <v>2.4839619232814503</v>
      </c>
      <c r="C9486">
        <f t="shared" si="294"/>
        <v>3.0808769673333876</v>
      </c>
    </row>
    <row r="9487" spans="1:3" x14ac:dyDescent="0.3">
      <c r="A9487">
        <f t="shared" si="295"/>
        <v>9467</v>
      </c>
      <c r="B9487">
        <v>1.5196739532338099</v>
      </c>
      <c r="C9487">
        <f t="shared" si="294"/>
        <v>3.0812741955440961</v>
      </c>
    </row>
    <row r="9488" spans="1:3" x14ac:dyDescent="0.3">
      <c r="A9488">
        <f t="shared" si="295"/>
        <v>9468</v>
      </c>
      <c r="B9488">
        <v>1.4264262136762038</v>
      </c>
      <c r="C9488">
        <f t="shared" si="294"/>
        <v>3.0817071236916158</v>
      </c>
    </row>
    <row r="9489" spans="1:3" x14ac:dyDescent="0.3">
      <c r="A9489">
        <f t="shared" si="295"/>
        <v>9469</v>
      </c>
      <c r="B9489">
        <v>0.15400256138057533</v>
      </c>
      <c r="C9489">
        <f t="shared" si="294"/>
        <v>3.082464010906413</v>
      </c>
    </row>
    <row r="9490" spans="1:3" x14ac:dyDescent="0.3">
      <c r="A9490">
        <f t="shared" si="295"/>
        <v>9470</v>
      </c>
      <c r="B9490">
        <v>0.73105315901518453</v>
      </c>
      <c r="C9490">
        <f t="shared" si="294"/>
        <v>3.0877545241281608</v>
      </c>
    </row>
    <row r="9491" spans="1:3" x14ac:dyDescent="0.3">
      <c r="A9491">
        <f t="shared" si="295"/>
        <v>9471</v>
      </c>
      <c r="B9491">
        <v>0.22730686656498289</v>
      </c>
      <c r="C9491">
        <f t="shared" si="294"/>
        <v>3.091233229165792</v>
      </c>
    </row>
    <row r="9492" spans="1:3" x14ac:dyDescent="0.3">
      <c r="A9492">
        <f t="shared" si="295"/>
        <v>9472</v>
      </c>
      <c r="B9492">
        <v>1.9474865394246244</v>
      </c>
      <c r="C9492">
        <f t="shared" si="294"/>
        <v>3.0917109482786644</v>
      </c>
    </row>
    <row r="9493" spans="1:3" x14ac:dyDescent="0.3">
      <c r="A9493">
        <f t="shared" si="295"/>
        <v>9473</v>
      </c>
      <c r="B9493">
        <v>1.5099694690003638</v>
      </c>
      <c r="C9493">
        <f t="shared" si="294"/>
        <v>3.0961527455855604</v>
      </c>
    </row>
    <row r="9494" spans="1:3" x14ac:dyDescent="0.3">
      <c r="A9494">
        <f t="shared" si="295"/>
        <v>9474</v>
      </c>
      <c r="B9494">
        <v>0.74123855382147497</v>
      </c>
      <c r="C9494">
        <f t="shared" ref="C9494:C9557" si="296">SMALL($B$21:$B$10020,A9494)</f>
        <v>3.0977613552710679</v>
      </c>
    </row>
    <row r="9495" spans="1:3" x14ac:dyDescent="0.3">
      <c r="A9495">
        <f t="shared" ref="A9495:A9558" si="297">A9494+1</f>
        <v>9475</v>
      </c>
      <c r="B9495">
        <v>1.5878728596842702</v>
      </c>
      <c r="C9495">
        <f t="shared" si="296"/>
        <v>3.1013401732942967</v>
      </c>
    </row>
    <row r="9496" spans="1:3" x14ac:dyDescent="0.3">
      <c r="A9496">
        <f t="shared" si="297"/>
        <v>9476</v>
      </c>
      <c r="B9496">
        <v>0.67805824285047978</v>
      </c>
      <c r="C9496">
        <f t="shared" si="296"/>
        <v>3.1028151215751194</v>
      </c>
    </row>
    <row r="9497" spans="1:3" x14ac:dyDescent="0.3">
      <c r="A9497">
        <f t="shared" si="297"/>
        <v>9477</v>
      </c>
      <c r="B9497">
        <v>2.1375834000786575E-2</v>
      </c>
      <c r="C9497">
        <f t="shared" si="296"/>
        <v>3.1049947865897725</v>
      </c>
    </row>
    <row r="9498" spans="1:3" x14ac:dyDescent="0.3">
      <c r="A9498">
        <f t="shared" si="297"/>
        <v>9478</v>
      </c>
      <c r="B9498">
        <v>1.4705332126886246</v>
      </c>
      <c r="C9498">
        <f t="shared" si="296"/>
        <v>3.1056781933551605</v>
      </c>
    </row>
    <row r="9499" spans="1:3" x14ac:dyDescent="0.3">
      <c r="A9499">
        <f t="shared" si="297"/>
        <v>9479</v>
      </c>
      <c r="B9499">
        <v>1.234097426486551</v>
      </c>
      <c r="C9499">
        <f t="shared" si="296"/>
        <v>3.1070202418987138</v>
      </c>
    </row>
    <row r="9500" spans="1:3" x14ac:dyDescent="0.3">
      <c r="A9500">
        <f t="shared" si="297"/>
        <v>9480</v>
      </c>
      <c r="B9500">
        <v>0.23486556382386747</v>
      </c>
      <c r="C9500">
        <f t="shared" si="296"/>
        <v>3.1097363526562001</v>
      </c>
    </row>
    <row r="9501" spans="1:3" x14ac:dyDescent="0.3">
      <c r="A9501">
        <f t="shared" si="297"/>
        <v>9481</v>
      </c>
      <c r="B9501">
        <v>0.15611111287408441</v>
      </c>
      <c r="C9501">
        <f t="shared" si="296"/>
        <v>3.1129890499371715</v>
      </c>
    </row>
    <row r="9502" spans="1:3" x14ac:dyDescent="0.3">
      <c r="A9502">
        <f t="shared" si="297"/>
        <v>9482</v>
      </c>
      <c r="B9502">
        <v>0.29570201658508566</v>
      </c>
      <c r="C9502">
        <f t="shared" si="296"/>
        <v>3.1138248650244131</v>
      </c>
    </row>
    <row r="9503" spans="1:3" x14ac:dyDescent="0.3">
      <c r="A9503">
        <f t="shared" si="297"/>
        <v>9483</v>
      </c>
      <c r="B9503">
        <v>0.19456151342343819</v>
      </c>
      <c r="C9503">
        <f t="shared" si="296"/>
        <v>3.1141481605299193</v>
      </c>
    </row>
    <row r="9504" spans="1:3" x14ac:dyDescent="0.3">
      <c r="A9504">
        <f t="shared" si="297"/>
        <v>9484</v>
      </c>
      <c r="B9504">
        <v>0.16698750291058762</v>
      </c>
      <c r="C9504">
        <f t="shared" si="296"/>
        <v>3.1152410988278416</v>
      </c>
    </row>
    <row r="9505" spans="1:3" x14ac:dyDescent="0.3">
      <c r="A9505">
        <f t="shared" si="297"/>
        <v>9485</v>
      </c>
      <c r="B9505">
        <v>7.6136145819122758E-2</v>
      </c>
      <c r="C9505">
        <f t="shared" si="296"/>
        <v>3.1178621576391352</v>
      </c>
    </row>
    <row r="9506" spans="1:3" x14ac:dyDescent="0.3">
      <c r="A9506">
        <f t="shared" si="297"/>
        <v>9486</v>
      </c>
      <c r="B9506">
        <v>0.90027209089771354</v>
      </c>
      <c r="C9506">
        <f t="shared" si="296"/>
        <v>3.1187628604233741</v>
      </c>
    </row>
    <row r="9507" spans="1:3" x14ac:dyDescent="0.3">
      <c r="A9507">
        <f t="shared" si="297"/>
        <v>9487</v>
      </c>
      <c r="B9507">
        <v>1.4972751690538837</v>
      </c>
      <c r="C9507">
        <f t="shared" si="296"/>
        <v>3.1195276343011682</v>
      </c>
    </row>
    <row r="9508" spans="1:3" x14ac:dyDescent="0.3">
      <c r="A9508">
        <f t="shared" si="297"/>
        <v>9488</v>
      </c>
      <c r="B9508">
        <v>0.64586398877510276</v>
      </c>
      <c r="C9508">
        <f t="shared" si="296"/>
        <v>3.1218865484094849</v>
      </c>
    </row>
    <row r="9509" spans="1:3" x14ac:dyDescent="0.3">
      <c r="A9509">
        <f t="shared" si="297"/>
        <v>9489</v>
      </c>
      <c r="B9509">
        <v>7.5739342923611286E-2</v>
      </c>
      <c r="C9509">
        <f t="shared" si="296"/>
        <v>3.1221892072489554</v>
      </c>
    </row>
    <row r="9510" spans="1:3" x14ac:dyDescent="0.3">
      <c r="A9510">
        <f t="shared" si="297"/>
        <v>9490</v>
      </c>
      <c r="B9510">
        <v>0.14532020095043907</v>
      </c>
      <c r="C9510">
        <f t="shared" si="296"/>
        <v>3.1240086756760537</v>
      </c>
    </row>
    <row r="9511" spans="1:3" x14ac:dyDescent="0.3">
      <c r="A9511">
        <f t="shared" si="297"/>
        <v>9491</v>
      </c>
      <c r="B9511">
        <v>0.34182885818498265</v>
      </c>
      <c r="C9511">
        <f t="shared" si="296"/>
        <v>3.1267182989651432</v>
      </c>
    </row>
    <row r="9512" spans="1:3" x14ac:dyDescent="0.3">
      <c r="A9512">
        <f t="shared" si="297"/>
        <v>9492</v>
      </c>
      <c r="B9512">
        <v>1.1639901151504648</v>
      </c>
      <c r="C9512">
        <f t="shared" si="296"/>
        <v>3.1348047594614119</v>
      </c>
    </row>
    <row r="9513" spans="1:3" x14ac:dyDescent="0.3">
      <c r="A9513">
        <f t="shared" si="297"/>
        <v>9493</v>
      </c>
      <c r="B9513">
        <v>0.25457117228794779</v>
      </c>
      <c r="C9513">
        <f t="shared" si="296"/>
        <v>3.1393938868619315</v>
      </c>
    </row>
    <row r="9514" spans="1:3" x14ac:dyDescent="0.3">
      <c r="A9514">
        <f t="shared" si="297"/>
        <v>9494</v>
      </c>
      <c r="B9514">
        <v>9.2187764828104868E-2</v>
      </c>
      <c r="C9514">
        <f t="shared" si="296"/>
        <v>3.1411302981460487</v>
      </c>
    </row>
    <row r="9515" spans="1:3" x14ac:dyDescent="0.3">
      <c r="A9515">
        <f t="shared" si="297"/>
        <v>9495</v>
      </c>
      <c r="B9515">
        <v>0.53902058026195054</v>
      </c>
      <c r="C9515">
        <f t="shared" si="296"/>
        <v>3.14647612620844</v>
      </c>
    </row>
    <row r="9516" spans="1:3" x14ac:dyDescent="0.3">
      <c r="A9516">
        <f t="shared" si="297"/>
        <v>9496</v>
      </c>
      <c r="B9516">
        <v>0.50071088161066535</v>
      </c>
      <c r="C9516">
        <f t="shared" si="296"/>
        <v>3.1478357056238542</v>
      </c>
    </row>
    <row r="9517" spans="1:3" x14ac:dyDescent="0.3">
      <c r="A9517">
        <f t="shared" si="297"/>
        <v>9497</v>
      </c>
      <c r="B9517">
        <v>0.45479852813780575</v>
      </c>
      <c r="C9517">
        <f t="shared" si="296"/>
        <v>3.1481933402020839</v>
      </c>
    </row>
    <row r="9518" spans="1:3" x14ac:dyDescent="0.3">
      <c r="A9518">
        <f t="shared" si="297"/>
        <v>9498</v>
      </c>
      <c r="B9518">
        <v>0.82566056974454294</v>
      </c>
      <c r="C9518">
        <f t="shared" si="296"/>
        <v>3.1493885879325418</v>
      </c>
    </row>
    <row r="9519" spans="1:3" x14ac:dyDescent="0.3">
      <c r="A9519">
        <f t="shared" si="297"/>
        <v>9499</v>
      </c>
      <c r="B9519">
        <v>0.6898878349208053</v>
      </c>
      <c r="C9519">
        <f t="shared" si="296"/>
        <v>3.1523102403014307</v>
      </c>
    </row>
    <row r="9520" spans="1:3" x14ac:dyDescent="0.3">
      <c r="A9520">
        <f t="shared" si="297"/>
        <v>9500</v>
      </c>
      <c r="B9520">
        <v>3.0774090292820189E-2</v>
      </c>
      <c r="C9520">
        <f t="shared" si="296"/>
        <v>3.1533950002392737</v>
      </c>
    </row>
    <row r="9521" spans="1:3" x14ac:dyDescent="0.3">
      <c r="A9521">
        <f t="shared" si="297"/>
        <v>9501</v>
      </c>
      <c r="B9521">
        <v>1.4970821284610749</v>
      </c>
      <c r="C9521">
        <f t="shared" si="296"/>
        <v>3.1534098453266148</v>
      </c>
    </row>
    <row r="9522" spans="1:3" x14ac:dyDescent="0.3">
      <c r="A9522">
        <f t="shared" si="297"/>
        <v>9502</v>
      </c>
      <c r="B9522">
        <v>1.6449304409498056</v>
      </c>
      <c r="C9522">
        <f t="shared" si="296"/>
        <v>3.1554509233215597</v>
      </c>
    </row>
    <row r="9523" spans="1:3" x14ac:dyDescent="0.3">
      <c r="A9523">
        <f t="shared" si="297"/>
        <v>9503</v>
      </c>
      <c r="B9523">
        <v>1.3314834538342224</v>
      </c>
      <c r="C9523">
        <f t="shared" si="296"/>
        <v>3.1585292157074516</v>
      </c>
    </row>
    <row r="9524" spans="1:3" x14ac:dyDescent="0.3">
      <c r="A9524">
        <f t="shared" si="297"/>
        <v>9504</v>
      </c>
      <c r="B9524">
        <v>2.5686368127254968</v>
      </c>
      <c r="C9524">
        <f t="shared" si="296"/>
        <v>3.1591857917104305</v>
      </c>
    </row>
    <row r="9525" spans="1:3" x14ac:dyDescent="0.3">
      <c r="A9525">
        <f t="shared" si="297"/>
        <v>9505</v>
      </c>
      <c r="B9525">
        <v>0.68461141040142826</v>
      </c>
      <c r="C9525">
        <f t="shared" si="296"/>
        <v>3.1632729226476637</v>
      </c>
    </row>
    <row r="9526" spans="1:3" x14ac:dyDescent="0.3">
      <c r="A9526">
        <f t="shared" si="297"/>
        <v>9506</v>
      </c>
      <c r="B9526">
        <v>3.7111340432034741</v>
      </c>
      <c r="C9526">
        <f t="shared" si="296"/>
        <v>3.1639787954878305</v>
      </c>
    </row>
    <row r="9527" spans="1:3" x14ac:dyDescent="0.3">
      <c r="A9527">
        <f t="shared" si="297"/>
        <v>9507</v>
      </c>
      <c r="B9527">
        <v>0.14151384407911283</v>
      </c>
      <c r="C9527">
        <f t="shared" si="296"/>
        <v>3.1648142726558808</v>
      </c>
    </row>
    <row r="9528" spans="1:3" x14ac:dyDescent="0.3">
      <c r="A9528">
        <f t="shared" si="297"/>
        <v>9508</v>
      </c>
      <c r="B9528">
        <v>0.4629988214141787</v>
      </c>
      <c r="C9528">
        <f t="shared" si="296"/>
        <v>3.1684583408451243</v>
      </c>
    </row>
    <row r="9529" spans="1:3" x14ac:dyDescent="0.3">
      <c r="A9529">
        <f t="shared" si="297"/>
        <v>9509</v>
      </c>
      <c r="B9529">
        <v>0.89944629956185529</v>
      </c>
      <c r="C9529">
        <f t="shared" si="296"/>
        <v>3.1690580782340434</v>
      </c>
    </row>
    <row r="9530" spans="1:3" x14ac:dyDescent="0.3">
      <c r="A9530">
        <f t="shared" si="297"/>
        <v>9510</v>
      </c>
      <c r="B9530">
        <v>0.20618829064213662</v>
      </c>
      <c r="C9530">
        <f t="shared" si="296"/>
        <v>3.1768597361345554</v>
      </c>
    </row>
    <row r="9531" spans="1:3" x14ac:dyDescent="0.3">
      <c r="A9531">
        <f t="shared" si="297"/>
        <v>9511</v>
      </c>
      <c r="B9531">
        <v>0.66943060332952142</v>
      </c>
      <c r="C9531">
        <f t="shared" si="296"/>
        <v>3.1770245113201971</v>
      </c>
    </row>
    <row r="9532" spans="1:3" x14ac:dyDescent="0.3">
      <c r="A9532">
        <f t="shared" si="297"/>
        <v>9512</v>
      </c>
      <c r="B9532">
        <v>0.88894591997953887</v>
      </c>
      <c r="C9532">
        <f t="shared" si="296"/>
        <v>3.1780074746629969</v>
      </c>
    </row>
    <row r="9533" spans="1:3" x14ac:dyDescent="0.3">
      <c r="A9533">
        <f t="shared" si="297"/>
        <v>9513</v>
      </c>
      <c r="B9533">
        <v>0.55535963943937383</v>
      </c>
      <c r="C9533">
        <f t="shared" si="296"/>
        <v>3.1811272631987473</v>
      </c>
    </row>
    <row r="9534" spans="1:3" x14ac:dyDescent="0.3">
      <c r="A9534">
        <f t="shared" si="297"/>
        <v>9514</v>
      </c>
      <c r="B9534">
        <v>1.3085202593574448</v>
      </c>
      <c r="C9534">
        <f t="shared" si="296"/>
        <v>3.1826758899862915</v>
      </c>
    </row>
    <row r="9535" spans="1:3" x14ac:dyDescent="0.3">
      <c r="A9535">
        <f t="shared" si="297"/>
        <v>9515</v>
      </c>
      <c r="B9535">
        <v>0.51876720357781148</v>
      </c>
      <c r="C9535">
        <f t="shared" si="296"/>
        <v>3.1900340956168911</v>
      </c>
    </row>
    <row r="9536" spans="1:3" x14ac:dyDescent="0.3">
      <c r="A9536">
        <f t="shared" si="297"/>
        <v>9516</v>
      </c>
      <c r="B9536">
        <v>8.9940189065261134E-2</v>
      </c>
      <c r="C9536">
        <f t="shared" si="296"/>
        <v>3.193731218578959</v>
      </c>
    </row>
    <row r="9537" spans="1:3" x14ac:dyDescent="0.3">
      <c r="A9537">
        <f t="shared" si="297"/>
        <v>9517</v>
      </c>
      <c r="B9537">
        <v>0.48271850573503516</v>
      </c>
      <c r="C9537">
        <f t="shared" si="296"/>
        <v>3.1972114220921064</v>
      </c>
    </row>
    <row r="9538" spans="1:3" x14ac:dyDescent="0.3">
      <c r="A9538">
        <f t="shared" si="297"/>
        <v>9518</v>
      </c>
      <c r="B9538">
        <v>0.27549197160019134</v>
      </c>
      <c r="C9538">
        <f t="shared" si="296"/>
        <v>3.2007843832479823</v>
      </c>
    </row>
    <row r="9539" spans="1:3" x14ac:dyDescent="0.3">
      <c r="A9539">
        <f t="shared" si="297"/>
        <v>9519</v>
      </c>
      <c r="B9539">
        <v>3.2291036239086885</v>
      </c>
      <c r="C9539">
        <f t="shared" si="296"/>
        <v>3.2045830446038339</v>
      </c>
    </row>
    <row r="9540" spans="1:3" x14ac:dyDescent="0.3">
      <c r="A9540">
        <f t="shared" si="297"/>
        <v>9520</v>
      </c>
      <c r="B9540">
        <v>4.2813626597391075E-3</v>
      </c>
      <c r="C9540">
        <f t="shared" si="296"/>
        <v>3.2058951163959959</v>
      </c>
    </row>
    <row r="9541" spans="1:3" x14ac:dyDescent="0.3">
      <c r="A9541">
        <f t="shared" si="297"/>
        <v>9521</v>
      </c>
      <c r="B9541">
        <v>1.2164737643208887</v>
      </c>
      <c r="C9541">
        <f t="shared" si="296"/>
        <v>3.2105232444191127</v>
      </c>
    </row>
    <row r="9542" spans="1:3" x14ac:dyDescent="0.3">
      <c r="A9542">
        <f t="shared" si="297"/>
        <v>9522</v>
      </c>
      <c r="B9542">
        <v>0.87140263211169788</v>
      </c>
      <c r="C9542">
        <f t="shared" si="296"/>
        <v>3.2121270284146424</v>
      </c>
    </row>
    <row r="9543" spans="1:3" x14ac:dyDescent="0.3">
      <c r="A9543">
        <f t="shared" si="297"/>
        <v>9523</v>
      </c>
      <c r="B9543">
        <v>1.0403844527308992</v>
      </c>
      <c r="C9543">
        <f t="shared" si="296"/>
        <v>3.2173973867363692</v>
      </c>
    </row>
    <row r="9544" spans="1:3" x14ac:dyDescent="0.3">
      <c r="A9544">
        <f t="shared" si="297"/>
        <v>9524</v>
      </c>
      <c r="B9544">
        <v>0.78230180103628322</v>
      </c>
      <c r="C9544">
        <f t="shared" si="296"/>
        <v>3.2275171878806117</v>
      </c>
    </row>
    <row r="9545" spans="1:3" x14ac:dyDescent="0.3">
      <c r="A9545">
        <f t="shared" si="297"/>
        <v>9525</v>
      </c>
      <c r="B9545">
        <v>0.58623830966225787</v>
      </c>
      <c r="C9545">
        <f t="shared" si="296"/>
        <v>3.2291036239086885</v>
      </c>
    </row>
    <row r="9546" spans="1:3" x14ac:dyDescent="0.3">
      <c r="A9546">
        <f t="shared" si="297"/>
        <v>9526</v>
      </c>
      <c r="B9546">
        <v>4.0298484505908787</v>
      </c>
      <c r="C9546">
        <f t="shared" si="296"/>
        <v>3.2369553502310708</v>
      </c>
    </row>
    <row r="9547" spans="1:3" x14ac:dyDescent="0.3">
      <c r="A9547">
        <f t="shared" si="297"/>
        <v>9527</v>
      </c>
      <c r="B9547">
        <v>0.24789030497947095</v>
      </c>
      <c r="C9547">
        <f t="shared" si="296"/>
        <v>3.2391670266682224</v>
      </c>
    </row>
    <row r="9548" spans="1:3" x14ac:dyDescent="0.3">
      <c r="A9548">
        <f t="shared" si="297"/>
        <v>9528</v>
      </c>
      <c r="B9548">
        <v>3.0982854151318406E-2</v>
      </c>
      <c r="C9548">
        <f t="shared" si="296"/>
        <v>3.2403758915458587</v>
      </c>
    </row>
    <row r="9549" spans="1:3" x14ac:dyDescent="0.3">
      <c r="A9549">
        <f t="shared" si="297"/>
        <v>9529</v>
      </c>
      <c r="B9549">
        <v>1.8276778974710901</v>
      </c>
      <c r="C9549">
        <f t="shared" si="296"/>
        <v>3.2415618395845041</v>
      </c>
    </row>
    <row r="9550" spans="1:3" x14ac:dyDescent="0.3">
      <c r="A9550">
        <f t="shared" si="297"/>
        <v>9530</v>
      </c>
      <c r="B9550">
        <v>0.55774560855931377</v>
      </c>
      <c r="C9550">
        <f t="shared" si="296"/>
        <v>3.2417318994252353</v>
      </c>
    </row>
    <row r="9551" spans="1:3" x14ac:dyDescent="0.3">
      <c r="A9551">
        <f t="shared" si="297"/>
        <v>9531</v>
      </c>
      <c r="B9551">
        <v>1.0916451625024728</v>
      </c>
      <c r="C9551">
        <f t="shared" si="296"/>
        <v>3.2440037626728326</v>
      </c>
    </row>
    <row r="9552" spans="1:3" x14ac:dyDescent="0.3">
      <c r="A9552">
        <f t="shared" si="297"/>
        <v>9532</v>
      </c>
      <c r="B9552">
        <v>0.87136461051785852</v>
      </c>
      <c r="C9552">
        <f t="shared" si="296"/>
        <v>3.2454323870960256</v>
      </c>
    </row>
    <row r="9553" spans="1:3" x14ac:dyDescent="0.3">
      <c r="A9553">
        <f t="shared" si="297"/>
        <v>9533</v>
      </c>
      <c r="B9553">
        <v>2.4729440363198263</v>
      </c>
      <c r="C9553">
        <f t="shared" si="296"/>
        <v>3.2465736377737322</v>
      </c>
    </row>
    <row r="9554" spans="1:3" x14ac:dyDescent="0.3">
      <c r="A9554">
        <f t="shared" si="297"/>
        <v>9534</v>
      </c>
      <c r="B9554">
        <v>2.6627644889092945</v>
      </c>
      <c r="C9554">
        <f t="shared" si="296"/>
        <v>3.2520679390112521</v>
      </c>
    </row>
    <row r="9555" spans="1:3" x14ac:dyDescent="0.3">
      <c r="A9555">
        <f t="shared" si="297"/>
        <v>9535</v>
      </c>
      <c r="B9555">
        <v>1.8205978483748326</v>
      </c>
      <c r="C9555">
        <f t="shared" si="296"/>
        <v>3.2528199229092851</v>
      </c>
    </row>
    <row r="9556" spans="1:3" x14ac:dyDescent="0.3">
      <c r="A9556">
        <f t="shared" si="297"/>
        <v>9536</v>
      </c>
      <c r="B9556">
        <v>1.4242844712325704</v>
      </c>
      <c r="C9556">
        <f t="shared" si="296"/>
        <v>3.2609814236340711</v>
      </c>
    </row>
    <row r="9557" spans="1:3" x14ac:dyDescent="0.3">
      <c r="A9557">
        <f t="shared" si="297"/>
        <v>9537</v>
      </c>
      <c r="B9557">
        <v>0.51536346470155858</v>
      </c>
      <c r="C9557">
        <f t="shared" si="296"/>
        <v>3.2631246832324425</v>
      </c>
    </row>
    <row r="9558" spans="1:3" x14ac:dyDescent="0.3">
      <c r="A9558">
        <f t="shared" si="297"/>
        <v>9538</v>
      </c>
      <c r="B9558">
        <v>0.3697227123066873</v>
      </c>
      <c r="C9558">
        <f t="shared" ref="C9558:C9621" si="298">SMALL($B$21:$B$10020,A9558)</f>
        <v>3.26379472371024</v>
      </c>
    </row>
    <row r="9559" spans="1:3" x14ac:dyDescent="0.3">
      <c r="A9559">
        <f t="shared" ref="A9559:A9622" si="299">A9558+1</f>
        <v>9539</v>
      </c>
      <c r="B9559">
        <v>1.7716249508778592E-2</v>
      </c>
      <c r="C9559">
        <f t="shared" si="298"/>
        <v>3.2647427898937869</v>
      </c>
    </row>
    <row r="9560" spans="1:3" x14ac:dyDescent="0.3">
      <c r="A9560">
        <f t="shared" si="299"/>
        <v>9540</v>
      </c>
      <c r="B9560">
        <v>0.19769628927946736</v>
      </c>
      <c r="C9560">
        <f t="shared" si="298"/>
        <v>3.2675823776333099</v>
      </c>
    </row>
    <row r="9561" spans="1:3" x14ac:dyDescent="0.3">
      <c r="A9561">
        <f t="shared" si="299"/>
        <v>9541</v>
      </c>
      <c r="B9561">
        <v>0.1744687062424588</v>
      </c>
      <c r="C9561">
        <f t="shared" si="298"/>
        <v>3.2807517153819425</v>
      </c>
    </row>
    <row r="9562" spans="1:3" x14ac:dyDescent="0.3">
      <c r="A9562">
        <f t="shared" si="299"/>
        <v>9542</v>
      </c>
      <c r="B9562">
        <v>1.0914464047215331</v>
      </c>
      <c r="C9562">
        <f t="shared" si="298"/>
        <v>3.2918490868339978</v>
      </c>
    </row>
    <row r="9563" spans="1:3" x14ac:dyDescent="0.3">
      <c r="A9563">
        <f t="shared" si="299"/>
        <v>9543</v>
      </c>
      <c r="B9563">
        <v>0.73627539384876095</v>
      </c>
      <c r="C9563">
        <f t="shared" si="298"/>
        <v>3.2960684163764045</v>
      </c>
    </row>
    <row r="9564" spans="1:3" x14ac:dyDescent="0.3">
      <c r="A9564">
        <f t="shared" si="299"/>
        <v>9544</v>
      </c>
      <c r="B9564">
        <v>5.006084847496882</v>
      </c>
      <c r="C9564">
        <f t="shared" si="298"/>
        <v>3.2973083699584107</v>
      </c>
    </row>
    <row r="9565" spans="1:3" x14ac:dyDescent="0.3">
      <c r="A9565">
        <f t="shared" si="299"/>
        <v>9545</v>
      </c>
      <c r="B9565">
        <v>0.26243715647799282</v>
      </c>
      <c r="C9565">
        <f t="shared" si="298"/>
        <v>3.300033356372043</v>
      </c>
    </row>
    <row r="9566" spans="1:3" x14ac:dyDescent="0.3">
      <c r="A9566">
        <f t="shared" si="299"/>
        <v>9546</v>
      </c>
      <c r="B9566">
        <v>0.31904412407592853</v>
      </c>
      <c r="C9566">
        <f t="shared" si="298"/>
        <v>3.3102753788568875</v>
      </c>
    </row>
    <row r="9567" spans="1:3" x14ac:dyDescent="0.3">
      <c r="A9567">
        <f t="shared" si="299"/>
        <v>9547</v>
      </c>
      <c r="B9567">
        <v>0.41940059029188914</v>
      </c>
      <c r="C9567">
        <f t="shared" si="298"/>
        <v>3.3110070185580311</v>
      </c>
    </row>
    <row r="9568" spans="1:3" x14ac:dyDescent="0.3">
      <c r="A9568">
        <f t="shared" si="299"/>
        <v>9548</v>
      </c>
      <c r="B9568">
        <v>1.0495378049102053</v>
      </c>
      <c r="C9568">
        <f t="shared" si="298"/>
        <v>3.3126013155024578</v>
      </c>
    </row>
    <row r="9569" spans="1:3" x14ac:dyDescent="0.3">
      <c r="A9569">
        <f t="shared" si="299"/>
        <v>9549</v>
      </c>
      <c r="B9569">
        <v>0.49448334968966767</v>
      </c>
      <c r="C9569">
        <f t="shared" si="298"/>
        <v>3.3126896754949984</v>
      </c>
    </row>
    <row r="9570" spans="1:3" x14ac:dyDescent="0.3">
      <c r="A9570">
        <f t="shared" si="299"/>
        <v>9550</v>
      </c>
      <c r="B9570">
        <v>0.58968805239834632</v>
      </c>
      <c r="C9570">
        <f t="shared" si="298"/>
        <v>3.3129677597480152</v>
      </c>
    </row>
    <row r="9571" spans="1:3" x14ac:dyDescent="0.3">
      <c r="A9571">
        <f t="shared" si="299"/>
        <v>9551</v>
      </c>
      <c r="B9571">
        <v>1.9469623552756636</v>
      </c>
      <c r="C9571">
        <f t="shared" si="298"/>
        <v>3.3141260509710131</v>
      </c>
    </row>
    <row r="9572" spans="1:3" x14ac:dyDescent="0.3">
      <c r="A9572">
        <f t="shared" si="299"/>
        <v>9552</v>
      </c>
      <c r="B9572">
        <v>0.95295486149799213</v>
      </c>
      <c r="C9572">
        <f t="shared" si="298"/>
        <v>3.3164278998679877</v>
      </c>
    </row>
    <row r="9573" spans="1:3" x14ac:dyDescent="0.3">
      <c r="A9573">
        <f t="shared" si="299"/>
        <v>9553</v>
      </c>
      <c r="B9573">
        <v>1.5784252691400511</v>
      </c>
      <c r="C9573">
        <f t="shared" si="298"/>
        <v>3.3219273131867864</v>
      </c>
    </row>
    <row r="9574" spans="1:3" x14ac:dyDescent="0.3">
      <c r="A9574">
        <f t="shared" si="299"/>
        <v>9554</v>
      </c>
      <c r="B9574">
        <v>0.58123251842950774</v>
      </c>
      <c r="C9574">
        <f t="shared" si="298"/>
        <v>3.3285800181366021</v>
      </c>
    </row>
    <row r="9575" spans="1:3" x14ac:dyDescent="0.3">
      <c r="A9575">
        <f t="shared" si="299"/>
        <v>9555</v>
      </c>
      <c r="B9575">
        <v>3.4101978843762426E-2</v>
      </c>
      <c r="C9575">
        <f t="shared" si="298"/>
        <v>3.3379321507043636</v>
      </c>
    </row>
    <row r="9576" spans="1:3" x14ac:dyDescent="0.3">
      <c r="A9576">
        <f t="shared" si="299"/>
        <v>9556</v>
      </c>
      <c r="B9576">
        <v>1.4237387247956645E-2</v>
      </c>
      <c r="C9576">
        <f t="shared" si="298"/>
        <v>3.3391472234101269</v>
      </c>
    </row>
    <row r="9577" spans="1:3" x14ac:dyDescent="0.3">
      <c r="A9577">
        <f t="shared" si="299"/>
        <v>9557</v>
      </c>
      <c r="B9577">
        <v>7.259725043350751E-2</v>
      </c>
      <c r="C9577">
        <f t="shared" si="298"/>
        <v>3.3396424852261291</v>
      </c>
    </row>
    <row r="9578" spans="1:3" x14ac:dyDescent="0.3">
      <c r="A9578">
        <f t="shared" si="299"/>
        <v>9558</v>
      </c>
      <c r="B9578">
        <v>0.84704894400605735</v>
      </c>
      <c r="C9578">
        <f t="shared" si="298"/>
        <v>3.3400259686087477</v>
      </c>
    </row>
    <row r="9579" spans="1:3" x14ac:dyDescent="0.3">
      <c r="A9579">
        <f t="shared" si="299"/>
        <v>9559</v>
      </c>
      <c r="B9579">
        <v>0.91496196968001997</v>
      </c>
      <c r="C9579">
        <f t="shared" si="298"/>
        <v>3.34055554475942</v>
      </c>
    </row>
    <row r="9580" spans="1:3" x14ac:dyDescent="0.3">
      <c r="A9580">
        <f t="shared" si="299"/>
        <v>9560</v>
      </c>
      <c r="B9580">
        <v>0.44343131851244055</v>
      </c>
      <c r="C9580">
        <f t="shared" si="298"/>
        <v>3.3422077690917886</v>
      </c>
    </row>
    <row r="9581" spans="1:3" x14ac:dyDescent="0.3">
      <c r="A9581">
        <f t="shared" si="299"/>
        <v>9561</v>
      </c>
      <c r="B9581">
        <v>0.10207910889339478</v>
      </c>
      <c r="C9581">
        <f t="shared" si="298"/>
        <v>3.3458418298055399</v>
      </c>
    </row>
    <row r="9582" spans="1:3" x14ac:dyDescent="0.3">
      <c r="A9582">
        <f t="shared" si="299"/>
        <v>9562</v>
      </c>
      <c r="B9582">
        <v>1.2399701812815036</v>
      </c>
      <c r="C9582">
        <f t="shared" si="298"/>
        <v>3.34734822980242</v>
      </c>
    </row>
    <row r="9583" spans="1:3" x14ac:dyDescent="0.3">
      <c r="A9583">
        <f t="shared" si="299"/>
        <v>9563</v>
      </c>
      <c r="B9583">
        <v>1.0545157741781974</v>
      </c>
      <c r="C9583">
        <f t="shared" si="298"/>
        <v>3.3475751390803894</v>
      </c>
    </row>
    <row r="9584" spans="1:3" x14ac:dyDescent="0.3">
      <c r="A9584">
        <f t="shared" si="299"/>
        <v>9564</v>
      </c>
      <c r="B9584">
        <v>0.5389755549195081</v>
      </c>
      <c r="C9584">
        <f t="shared" si="298"/>
        <v>3.349290949084808</v>
      </c>
    </row>
    <row r="9585" spans="1:3" x14ac:dyDescent="0.3">
      <c r="A9585">
        <f t="shared" si="299"/>
        <v>9565</v>
      </c>
      <c r="B9585">
        <v>0.12826468991777107</v>
      </c>
      <c r="C9585">
        <f t="shared" si="298"/>
        <v>3.3495302350632499</v>
      </c>
    </row>
    <row r="9586" spans="1:3" x14ac:dyDescent="0.3">
      <c r="A9586">
        <f t="shared" si="299"/>
        <v>9566</v>
      </c>
      <c r="B9586">
        <v>5.5217807082520443E-2</v>
      </c>
      <c r="C9586">
        <f t="shared" si="298"/>
        <v>3.3536397377457576</v>
      </c>
    </row>
    <row r="9587" spans="1:3" x14ac:dyDescent="0.3">
      <c r="A9587">
        <f t="shared" si="299"/>
        <v>9567</v>
      </c>
      <c r="B9587">
        <v>0.7933215152396691</v>
      </c>
      <c r="C9587">
        <f t="shared" si="298"/>
        <v>3.3537495697256525</v>
      </c>
    </row>
    <row r="9588" spans="1:3" x14ac:dyDescent="0.3">
      <c r="A9588">
        <f t="shared" si="299"/>
        <v>9568</v>
      </c>
      <c r="B9588">
        <v>4.6985991028657192E-2</v>
      </c>
      <c r="C9588">
        <f t="shared" si="298"/>
        <v>3.3545946630086414</v>
      </c>
    </row>
    <row r="9589" spans="1:3" x14ac:dyDescent="0.3">
      <c r="A9589">
        <f t="shared" si="299"/>
        <v>9569</v>
      </c>
      <c r="B9589">
        <v>0.43225968446629692</v>
      </c>
      <c r="C9589">
        <f t="shared" si="298"/>
        <v>3.3552665053657447</v>
      </c>
    </row>
    <row r="9590" spans="1:3" x14ac:dyDescent="0.3">
      <c r="A9590">
        <f t="shared" si="299"/>
        <v>9570</v>
      </c>
      <c r="B9590">
        <v>1.8705534976242764</v>
      </c>
      <c r="C9590">
        <f t="shared" si="298"/>
        <v>3.3686351048328427</v>
      </c>
    </row>
    <row r="9591" spans="1:3" x14ac:dyDescent="0.3">
      <c r="A9591">
        <f t="shared" si="299"/>
        <v>9571</v>
      </c>
      <c r="B9591">
        <v>0.26877028925374113</v>
      </c>
      <c r="C9591">
        <f t="shared" si="298"/>
        <v>3.3749787285130264</v>
      </c>
    </row>
    <row r="9592" spans="1:3" x14ac:dyDescent="0.3">
      <c r="A9592">
        <f t="shared" si="299"/>
        <v>9572</v>
      </c>
      <c r="B9592">
        <v>0.28880778230040161</v>
      </c>
      <c r="C9592">
        <f t="shared" si="298"/>
        <v>3.3840027216173905</v>
      </c>
    </row>
    <row r="9593" spans="1:3" x14ac:dyDescent="0.3">
      <c r="A9593">
        <f t="shared" si="299"/>
        <v>9573</v>
      </c>
      <c r="B9593">
        <v>1.1635775912632929</v>
      </c>
      <c r="C9593">
        <f t="shared" si="298"/>
        <v>3.3864108385000842</v>
      </c>
    </row>
    <row r="9594" spans="1:3" x14ac:dyDescent="0.3">
      <c r="A9594">
        <f t="shared" si="299"/>
        <v>9574</v>
      </c>
      <c r="B9594">
        <v>2.8509216561588557</v>
      </c>
      <c r="C9594">
        <f t="shared" si="298"/>
        <v>3.387259433597821</v>
      </c>
    </row>
    <row r="9595" spans="1:3" x14ac:dyDescent="0.3">
      <c r="A9595">
        <f t="shared" si="299"/>
        <v>9575</v>
      </c>
      <c r="B9595">
        <v>0.51610083956457764</v>
      </c>
      <c r="C9595">
        <f t="shared" si="298"/>
        <v>3.3882898353299695</v>
      </c>
    </row>
    <row r="9596" spans="1:3" x14ac:dyDescent="0.3">
      <c r="A9596">
        <f t="shared" si="299"/>
        <v>9576</v>
      </c>
      <c r="B9596">
        <v>0.31776687534809622</v>
      </c>
      <c r="C9596">
        <f t="shared" si="298"/>
        <v>3.3892317544354542</v>
      </c>
    </row>
    <row r="9597" spans="1:3" x14ac:dyDescent="0.3">
      <c r="A9597">
        <f t="shared" si="299"/>
        <v>9577</v>
      </c>
      <c r="B9597">
        <v>2.5323526041746471</v>
      </c>
      <c r="C9597">
        <f t="shared" si="298"/>
        <v>3.3892612403755438</v>
      </c>
    </row>
    <row r="9598" spans="1:3" x14ac:dyDescent="0.3">
      <c r="A9598">
        <f t="shared" si="299"/>
        <v>9578</v>
      </c>
      <c r="B9598">
        <v>7.9901310635292155E-2</v>
      </c>
      <c r="C9598">
        <f t="shared" si="298"/>
        <v>3.3915202319966542</v>
      </c>
    </row>
    <row r="9599" spans="1:3" x14ac:dyDescent="0.3">
      <c r="A9599">
        <f t="shared" si="299"/>
        <v>9579</v>
      </c>
      <c r="B9599">
        <v>0.80266037498275544</v>
      </c>
      <c r="C9599">
        <f t="shared" si="298"/>
        <v>3.3930446704309203</v>
      </c>
    </row>
    <row r="9600" spans="1:3" x14ac:dyDescent="0.3">
      <c r="A9600">
        <f t="shared" si="299"/>
        <v>9580</v>
      </c>
      <c r="B9600">
        <v>0.85988665494056038</v>
      </c>
      <c r="C9600">
        <f t="shared" si="298"/>
        <v>3.3939828099738518</v>
      </c>
    </row>
    <row r="9601" spans="1:3" x14ac:dyDescent="0.3">
      <c r="A9601">
        <f t="shared" si="299"/>
        <v>9581</v>
      </c>
      <c r="B9601">
        <v>0.45306019907975115</v>
      </c>
      <c r="C9601">
        <f t="shared" si="298"/>
        <v>3.3952149115621455</v>
      </c>
    </row>
    <row r="9602" spans="1:3" x14ac:dyDescent="0.3">
      <c r="A9602">
        <f t="shared" si="299"/>
        <v>9582</v>
      </c>
      <c r="B9602">
        <v>1.0043117622956781</v>
      </c>
      <c r="C9602">
        <f t="shared" si="298"/>
        <v>3.3969844975902701</v>
      </c>
    </row>
    <row r="9603" spans="1:3" x14ac:dyDescent="0.3">
      <c r="A9603">
        <f t="shared" si="299"/>
        <v>9583</v>
      </c>
      <c r="B9603">
        <v>0.35022590948731969</v>
      </c>
      <c r="C9603">
        <f t="shared" si="298"/>
        <v>3.3973751239376169</v>
      </c>
    </row>
    <row r="9604" spans="1:3" x14ac:dyDescent="0.3">
      <c r="A9604">
        <f t="shared" si="299"/>
        <v>9584</v>
      </c>
      <c r="B9604">
        <v>0.20005748547275326</v>
      </c>
      <c r="C9604">
        <f t="shared" si="298"/>
        <v>3.4011404352530432</v>
      </c>
    </row>
    <row r="9605" spans="1:3" x14ac:dyDescent="0.3">
      <c r="A9605">
        <f t="shared" si="299"/>
        <v>9585</v>
      </c>
      <c r="B9605">
        <v>2.0121711995447122</v>
      </c>
      <c r="C9605">
        <f t="shared" si="298"/>
        <v>3.406105246261963</v>
      </c>
    </row>
    <row r="9606" spans="1:3" x14ac:dyDescent="0.3">
      <c r="A9606">
        <f t="shared" si="299"/>
        <v>9586</v>
      </c>
      <c r="B9606">
        <v>0.68745359081715085</v>
      </c>
      <c r="C9606">
        <f t="shared" si="298"/>
        <v>3.4080318263541485</v>
      </c>
    </row>
    <row r="9607" spans="1:3" x14ac:dyDescent="0.3">
      <c r="A9607">
        <f t="shared" si="299"/>
        <v>9587</v>
      </c>
      <c r="B9607">
        <v>0.90305777383424313</v>
      </c>
      <c r="C9607">
        <f t="shared" si="298"/>
        <v>3.419166547664986</v>
      </c>
    </row>
    <row r="9608" spans="1:3" x14ac:dyDescent="0.3">
      <c r="A9608">
        <f t="shared" si="299"/>
        <v>9588</v>
      </c>
      <c r="B9608">
        <v>1.0179184014296878</v>
      </c>
      <c r="C9608">
        <f t="shared" si="298"/>
        <v>3.4232527536542108</v>
      </c>
    </row>
    <row r="9609" spans="1:3" x14ac:dyDescent="0.3">
      <c r="A9609">
        <f t="shared" si="299"/>
        <v>9589</v>
      </c>
      <c r="B9609">
        <v>4.0065855391127814</v>
      </c>
      <c r="C9609">
        <f t="shared" si="298"/>
        <v>3.4243688750410977</v>
      </c>
    </row>
    <row r="9610" spans="1:3" x14ac:dyDescent="0.3">
      <c r="A9610">
        <f t="shared" si="299"/>
        <v>9590</v>
      </c>
      <c r="B9610">
        <v>1.579930484214803</v>
      </c>
      <c r="C9610">
        <f t="shared" si="298"/>
        <v>3.428401285293142</v>
      </c>
    </row>
    <row r="9611" spans="1:3" x14ac:dyDescent="0.3">
      <c r="A9611">
        <f t="shared" si="299"/>
        <v>9591</v>
      </c>
      <c r="B9611">
        <v>1.4341809179148233</v>
      </c>
      <c r="C9611">
        <f t="shared" si="298"/>
        <v>3.4308345688618731</v>
      </c>
    </row>
    <row r="9612" spans="1:3" x14ac:dyDescent="0.3">
      <c r="A9612">
        <f t="shared" si="299"/>
        <v>9592</v>
      </c>
      <c r="B9612">
        <v>0.79089504390639598</v>
      </c>
      <c r="C9612">
        <f t="shared" si="298"/>
        <v>3.4318579561139284</v>
      </c>
    </row>
    <row r="9613" spans="1:3" x14ac:dyDescent="0.3">
      <c r="A9613">
        <f t="shared" si="299"/>
        <v>9593</v>
      </c>
      <c r="B9613">
        <v>2.1530188535854586</v>
      </c>
      <c r="C9613">
        <f t="shared" si="298"/>
        <v>3.4408144023255653</v>
      </c>
    </row>
    <row r="9614" spans="1:3" x14ac:dyDescent="0.3">
      <c r="A9614">
        <f t="shared" si="299"/>
        <v>9594</v>
      </c>
      <c r="B9614">
        <v>2.3345386415127738</v>
      </c>
      <c r="C9614">
        <f t="shared" si="298"/>
        <v>3.4476090398236896</v>
      </c>
    </row>
    <row r="9615" spans="1:3" x14ac:dyDescent="0.3">
      <c r="A9615">
        <f t="shared" si="299"/>
        <v>9595</v>
      </c>
      <c r="B9615">
        <v>0.32544743803229181</v>
      </c>
      <c r="C9615">
        <f t="shared" si="298"/>
        <v>3.4504419501062391</v>
      </c>
    </row>
    <row r="9616" spans="1:3" x14ac:dyDescent="0.3">
      <c r="A9616">
        <f t="shared" si="299"/>
        <v>9596</v>
      </c>
      <c r="B9616">
        <v>0.47031534008903253</v>
      </c>
      <c r="C9616">
        <f t="shared" si="298"/>
        <v>3.4608784155229815</v>
      </c>
    </row>
    <row r="9617" spans="1:3" x14ac:dyDescent="0.3">
      <c r="A9617">
        <f t="shared" si="299"/>
        <v>9597</v>
      </c>
      <c r="B9617">
        <v>3.8362788845576299</v>
      </c>
      <c r="C9617">
        <f t="shared" si="298"/>
        <v>3.4614154129153683</v>
      </c>
    </row>
    <row r="9618" spans="1:3" x14ac:dyDescent="0.3">
      <c r="A9618">
        <f t="shared" si="299"/>
        <v>9598</v>
      </c>
      <c r="B9618">
        <v>0.29842999955729277</v>
      </c>
      <c r="C9618">
        <f t="shared" si="298"/>
        <v>3.4676195565841672</v>
      </c>
    </row>
    <row r="9619" spans="1:3" x14ac:dyDescent="0.3">
      <c r="A9619">
        <f t="shared" si="299"/>
        <v>9599</v>
      </c>
      <c r="B9619">
        <v>1.8881748945679866</v>
      </c>
      <c r="C9619">
        <f t="shared" si="298"/>
        <v>3.4714737463589218</v>
      </c>
    </row>
    <row r="9620" spans="1:3" x14ac:dyDescent="0.3">
      <c r="A9620">
        <f t="shared" si="299"/>
        <v>9600</v>
      </c>
      <c r="B9620">
        <v>0.14979112132088424</v>
      </c>
      <c r="C9620">
        <f t="shared" si="298"/>
        <v>3.4721217653724867</v>
      </c>
    </row>
    <row r="9621" spans="1:3" x14ac:dyDescent="0.3">
      <c r="A9621">
        <f t="shared" si="299"/>
        <v>9601</v>
      </c>
      <c r="B9621">
        <v>1.4358501736336136</v>
      </c>
      <c r="C9621">
        <f t="shared" si="298"/>
        <v>3.4748053454193295</v>
      </c>
    </row>
    <row r="9622" spans="1:3" x14ac:dyDescent="0.3">
      <c r="A9622">
        <f t="shared" si="299"/>
        <v>9602</v>
      </c>
      <c r="B9622">
        <v>0.20492354542992519</v>
      </c>
      <c r="C9622">
        <f t="shared" ref="C9622:C9685" si="300">SMALL($B$21:$B$10020,A9622)</f>
        <v>3.4896590227930244</v>
      </c>
    </row>
    <row r="9623" spans="1:3" x14ac:dyDescent="0.3">
      <c r="A9623">
        <f t="shared" ref="A9623:A9686" si="301">A9622+1</f>
        <v>9603</v>
      </c>
      <c r="B9623">
        <v>0.71957033234901013</v>
      </c>
      <c r="C9623">
        <f t="shared" si="300"/>
        <v>3.4901400620683916</v>
      </c>
    </row>
    <row r="9624" spans="1:3" x14ac:dyDescent="0.3">
      <c r="A9624">
        <f t="shared" si="301"/>
        <v>9604</v>
      </c>
      <c r="B9624">
        <v>0.23239694456733084</v>
      </c>
      <c r="C9624">
        <f t="shared" si="300"/>
        <v>3.4957341940000131</v>
      </c>
    </row>
    <row r="9625" spans="1:3" x14ac:dyDescent="0.3">
      <c r="A9625">
        <f t="shared" si="301"/>
        <v>9605</v>
      </c>
      <c r="B9625">
        <v>0.14131729543080396</v>
      </c>
      <c r="C9625">
        <f t="shared" si="300"/>
        <v>3.50161809943845</v>
      </c>
    </row>
    <row r="9626" spans="1:3" x14ac:dyDescent="0.3">
      <c r="A9626">
        <f t="shared" si="301"/>
        <v>9606</v>
      </c>
      <c r="B9626">
        <v>1.0338688212587199</v>
      </c>
      <c r="C9626">
        <f t="shared" si="300"/>
        <v>3.5086211989860567</v>
      </c>
    </row>
    <row r="9627" spans="1:3" x14ac:dyDescent="0.3">
      <c r="A9627">
        <f t="shared" si="301"/>
        <v>9607</v>
      </c>
      <c r="B9627">
        <v>0.42419936448192908</v>
      </c>
      <c r="C9627">
        <f t="shared" si="300"/>
        <v>3.509991441441707</v>
      </c>
    </row>
    <row r="9628" spans="1:3" x14ac:dyDescent="0.3">
      <c r="A9628">
        <f t="shared" si="301"/>
        <v>9608</v>
      </c>
      <c r="B9628">
        <v>4.3325047071348877E-2</v>
      </c>
      <c r="C9628">
        <f t="shared" si="300"/>
        <v>3.5122495386412229</v>
      </c>
    </row>
    <row r="9629" spans="1:3" x14ac:dyDescent="0.3">
      <c r="A9629">
        <f t="shared" si="301"/>
        <v>9609</v>
      </c>
      <c r="B9629">
        <v>0.37462593935927657</v>
      </c>
      <c r="C9629">
        <f t="shared" si="300"/>
        <v>3.5133906449853667</v>
      </c>
    </row>
    <row r="9630" spans="1:3" x14ac:dyDescent="0.3">
      <c r="A9630">
        <f t="shared" si="301"/>
        <v>9610</v>
      </c>
      <c r="B9630">
        <v>0.49519073783419243</v>
      </c>
      <c r="C9630">
        <f t="shared" si="300"/>
        <v>3.5139054862970571</v>
      </c>
    </row>
    <row r="9631" spans="1:3" x14ac:dyDescent="0.3">
      <c r="A9631">
        <f t="shared" si="301"/>
        <v>9611</v>
      </c>
      <c r="B9631">
        <v>1.1455630960251011</v>
      </c>
      <c r="C9631">
        <f t="shared" si="300"/>
        <v>3.5157138032733468</v>
      </c>
    </row>
    <row r="9632" spans="1:3" x14ac:dyDescent="0.3">
      <c r="A9632">
        <f t="shared" si="301"/>
        <v>9612</v>
      </c>
      <c r="B9632">
        <v>0.6724489065605499</v>
      </c>
      <c r="C9632">
        <f t="shared" si="300"/>
        <v>3.5158044920295435</v>
      </c>
    </row>
    <row r="9633" spans="1:3" x14ac:dyDescent="0.3">
      <c r="A9633">
        <f t="shared" si="301"/>
        <v>9613</v>
      </c>
      <c r="B9633">
        <v>0.20867680936827537</v>
      </c>
      <c r="C9633">
        <f t="shared" si="300"/>
        <v>3.5183604294826312</v>
      </c>
    </row>
    <row r="9634" spans="1:3" x14ac:dyDescent="0.3">
      <c r="A9634">
        <f t="shared" si="301"/>
        <v>9614</v>
      </c>
      <c r="B9634">
        <v>3.0110557277946404</v>
      </c>
      <c r="C9634">
        <f t="shared" si="300"/>
        <v>3.5224510162677385</v>
      </c>
    </row>
    <row r="9635" spans="1:3" x14ac:dyDescent="0.3">
      <c r="A9635">
        <f t="shared" si="301"/>
        <v>9615</v>
      </c>
      <c r="B9635">
        <v>1.7336535803733844</v>
      </c>
      <c r="C9635">
        <f t="shared" si="300"/>
        <v>3.523769523747482</v>
      </c>
    </row>
    <row r="9636" spans="1:3" x14ac:dyDescent="0.3">
      <c r="A9636">
        <f t="shared" si="301"/>
        <v>9616</v>
      </c>
      <c r="B9636">
        <v>0.79276269738687954</v>
      </c>
      <c r="C9636">
        <f t="shared" si="300"/>
        <v>3.5250860513226447</v>
      </c>
    </row>
    <row r="9637" spans="1:3" x14ac:dyDescent="0.3">
      <c r="A9637">
        <f t="shared" si="301"/>
        <v>9617</v>
      </c>
      <c r="B9637">
        <v>1.0343790945072211</v>
      </c>
      <c r="C9637">
        <f t="shared" si="300"/>
        <v>3.5293620869421094</v>
      </c>
    </row>
    <row r="9638" spans="1:3" x14ac:dyDescent="0.3">
      <c r="A9638">
        <f t="shared" si="301"/>
        <v>9618</v>
      </c>
      <c r="B9638">
        <v>0.34818888177140717</v>
      </c>
      <c r="C9638">
        <f t="shared" si="300"/>
        <v>3.5312303557038804</v>
      </c>
    </row>
    <row r="9639" spans="1:3" x14ac:dyDescent="0.3">
      <c r="A9639">
        <f t="shared" si="301"/>
        <v>9619</v>
      </c>
      <c r="B9639">
        <v>2.9072456239482403E-2</v>
      </c>
      <c r="C9639">
        <f t="shared" si="300"/>
        <v>3.5323905085732132</v>
      </c>
    </row>
    <row r="9640" spans="1:3" x14ac:dyDescent="0.3">
      <c r="A9640">
        <f t="shared" si="301"/>
        <v>9620</v>
      </c>
      <c r="B9640">
        <v>1.8733986622915648</v>
      </c>
      <c r="C9640">
        <f t="shared" si="300"/>
        <v>3.5340388202234583</v>
      </c>
    </row>
    <row r="9641" spans="1:3" x14ac:dyDescent="0.3">
      <c r="A9641">
        <f t="shared" si="301"/>
        <v>9621</v>
      </c>
      <c r="B9641">
        <v>0.92685963242531821</v>
      </c>
      <c r="C9641">
        <f t="shared" si="300"/>
        <v>3.5345004129029194</v>
      </c>
    </row>
    <row r="9642" spans="1:3" x14ac:dyDescent="0.3">
      <c r="A9642">
        <f t="shared" si="301"/>
        <v>9622</v>
      </c>
      <c r="B9642">
        <v>1.1074652643108143</v>
      </c>
      <c r="C9642">
        <f t="shared" si="300"/>
        <v>3.5401728160255139</v>
      </c>
    </row>
    <row r="9643" spans="1:3" x14ac:dyDescent="0.3">
      <c r="A9643">
        <f t="shared" si="301"/>
        <v>9623</v>
      </c>
      <c r="B9643">
        <v>0.22086605293811679</v>
      </c>
      <c r="C9643">
        <f t="shared" si="300"/>
        <v>3.5485740424684202</v>
      </c>
    </row>
    <row r="9644" spans="1:3" x14ac:dyDescent="0.3">
      <c r="A9644">
        <f t="shared" si="301"/>
        <v>9624</v>
      </c>
      <c r="B9644">
        <v>1.2083074558197198</v>
      </c>
      <c r="C9644">
        <f t="shared" si="300"/>
        <v>3.5511044347272041</v>
      </c>
    </row>
    <row r="9645" spans="1:3" x14ac:dyDescent="0.3">
      <c r="A9645">
        <f t="shared" si="301"/>
        <v>9625</v>
      </c>
      <c r="B9645">
        <v>1.1235205234314045</v>
      </c>
      <c r="C9645">
        <f t="shared" si="300"/>
        <v>3.5550213741458032</v>
      </c>
    </row>
    <row r="9646" spans="1:3" x14ac:dyDescent="0.3">
      <c r="A9646">
        <f t="shared" si="301"/>
        <v>9626</v>
      </c>
      <c r="B9646">
        <v>0.73735262644373689</v>
      </c>
      <c r="C9646">
        <f t="shared" si="300"/>
        <v>3.5602825894619299</v>
      </c>
    </row>
    <row r="9647" spans="1:3" x14ac:dyDescent="0.3">
      <c r="A9647">
        <f t="shared" si="301"/>
        <v>9627</v>
      </c>
      <c r="B9647">
        <v>1.180918705463089</v>
      </c>
      <c r="C9647">
        <f t="shared" si="300"/>
        <v>3.5622966293077045</v>
      </c>
    </row>
    <row r="9648" spans="1:3" x14ac:dyDescent="0.3">
      <c r="A9648">
        <f t="shared" si="301"/>
        <v>9628</v>
      </c>
      <c r="B9648">
        <v>0.624818320736932</v>
      </c>
      <c r="C9648">
        <f t="shared" si="300"/>
        <v>3.5630885065262885</v>
      </c>
    </row>
    <row r="9649" spans="1:3" x14ac:dyDescent="0.3">
      <c r="A9649">
        <f t="shared" si="301"/>
        <v>9629</v>
      </c>
      <c r="B9649">
        <v>0.67935723262090231</v>
      </c>
      <c r="C9649">
        <f t="shared" si="300"/>
        <v>3.5687640331999724</v>
      </c>
    </row>
    <row r="9650" spans="1:3" x14ac:dyDescent="0.3">
      <c r="A9650">
        <f t="shared" si="301"/>
        <v>9630</v>
      </c>
      <c r="B9650">
        <v>0.32684028116910491</v>
      </c>
      <c r="C9650">
        <f t="shared" si="300"/>
        <v>3.5759602005439888</v>
      </c>
    </row>
    <row r="9651" spans="1:3" x14ac:dyDescent="0.3">
      <c r="A9651">
        <f t="shared" si="301"/>
        <v>9631</v>
      </c>
      <c r="B9651">
        <v>1.6608680920559327</v>
      </c>
      <c r="C9651">
        <f t="shared" si="300"/>
        <v>3.5797703965168157</v>
      </c>
    </row>
    <row r="9652" spans="1:3" x14ac:dyDescent="0.3">
      <c r="A9652">
        <f t="shared" si="301"/>
        <v>9632</v>
      </c>
      <c r="B9652">
        <v>0.1349705862558388</v>
      </c>
      <c r="C9652">
        <f t="shared" si="300"/>
        <v>3.5891625677591072</v>
      </c>
    </row>
    <row r="9653" spans="1:3" x14ac:dyDescent="0.3">
      <c r="A9653">
        <f t="shared" si="301"/>
        <v>9633</v>
      </c>
      <c r="B9653">
        <v>1.0650283512496366</v>
      </c>
      <c r="C9653">
        <f t="shared" si="300"/>
        <v>3.5948102769966326</v>
      </c>
    </row>
    <row r="9654" spans="1:3" x14ac:dyDescent="0.3">
      <c r="A9654">
        <f t="shared" si="301"/>
        <v>9634</v>
      </c>
      <c r="B9654">
        <v>1.0613375396615576</v>
      </c>
      <c r="C9654">
        <f t="shared" si="300"/>
        <v>3.5956521366884209</v>
      </c>
    </row>
    <row r="9655" spans="1:3" x14ac:dyDescent="0.3">
      <c r="A9655">
        <f t="shared" si="301"/>
        <v>9635</v>
      </c>
      <c r="B9655">
        <v>0.31420664193701442</v>
      </c>
      <c r="C9655">
        <f t="shared" si="300"/>
        <v>3.5973893097505663</v>
      </c>
    </row>
    <row r="9656" spans="1:3" x14ac:dyDescent="0.3">
      <c r="A9656">
        <f t="shared" si="301"/>
        <v>9636</v>
      </c>
      <c r="B9656">
        <v>1.8376668387899888</v>
      </c>
      <c r="C9656">
        <f t="shared" si="300"/>
        <v>3.601817456334329</v>
      </c>
    </row>
    <row r="9657" spans="1:3" x14ac:dyDescent="0.3">
      <c r="A9657">
        <f t="shared" si="301"/>
        <v>9637</v>
      </c>
      <c r="B9657">
        <v>0.36052549095460074</v>
      </c>
      <c r="C9657">
        <f t="shared" si="300"/>
        <v>3.6068873438975322</v>
      </c>
    </row>
    <row r="9658" spans="1:3" x14ac:dyDescent="0.3">
      <c r="A9658">
        <f t="shared" si="301"/>
        <v>9638</v>
      </c>
      <c r="B9658">
        <v>0.72372519146709324</v>
      </c>
      <c r="C9658">
        <f t="shared" si="300"/>
        <v>3.6086427422587639</v>
      </c>
    </row>
    <row r="9659" spans="1:3" x14ac:dyDescent="0.3">
      <c r="A9659">
        <f t="shared" si="301"/>
        <v>9639</v>
      </c>
      <c r="B9659">
        <v>0.60027967320893749</v>
      </c>
      <c r="C9659">
        <f t="shared" si="300"/>
        <v>3.6091802149023096</v>
      </c>
    </row>
    <row r="9660" spans="1:3" x14ac:dyDescent="0.3">
      <c r="A9660">
        <f t="shared" si="301"/>
        <v>9640</v>
      </c>
      <c r="B9660">
        <v>0.26912618843268876</v>
      </c>
      <c r="C9660">
        <f t="shared" si="300"/>
        <v>3.6116500134960479</v>
      </c>
    </row>
    <row r="9661" spans="1:3" x14ac:dyDescent="0.3">
      <c r="A9661">
        <f t="shared" si="301"/>
        <v>9641</v>
      </c>
      <c r="B9661">
        <v>0.44721275004687433</v>
      </c>
      <c r="C9661">
        <f t="shared" si="300"/>
        <v>3.6237126421566304</v>
      </c>
    </row>
    <row r="9662" spans="1:3" x14ac:dyDescent="0.3">
      <c r="A9662">
        <f t="shared" si="301"/>
        <v>9642</v>
      </c>
      <c r="B9662">
        <v>2.6012014954137874</v>
      </c>
      <c r="C9662">
        <f t="shared" si="300"/>
        <v>3.6260932488492097</v>
      </c>
    </row>
    <row r="9663" spans="1:3" x14ac:dyDescent="0.3">
      <c r="A9663">
        <f t="shared" si="301"/>
        <v>9643</v>
      </c>
      <c r="B9663">
        <v>1.7052233970341442</v>
      </c>
      <c r="C9663">
        <f t="shared" si="300"/>
        <v>3.6313805565519957</v>
      </c>
    </row>
    <row r="9664" spans="1:3" x14ac:dyDescent="0.3">
      <c r="A9664">
        <f t="shared" si="301"/>
        <v>9644</v>
      </c>
      <c r="B9664">
        <v>5.6292023033422245</v>
      </c>
      <c r="C9664">
        <f t="shared" si="300"/>
        <v>3.6333271714067381</v>
      </c>
    </row>
    <row r="9665" spans="1:3" x14ac:dyDescent="0.3">
      <c r="A9665">
        <f t="shared" si="301"/>
        <v>9645</v>
      </c>
      <c r="B9665">
        <v>0.21353252107072618</v>
      </c>
      <c r="C9665">
        <f t="shared" si="300"/>
        <v>3.6402938890113763</v>
      </c>
    </row>
    <row r="9666" spans="1:3" x14ac:dyDescent="0.3">
      <c r="A9666">
        <f t="shared" si="301"/>
        <v>9646</v>
      </c>
      <c r="B9666">
        <v>0.12124693580505519</v>
      </c>
      <c r="C9666">
        <f t="shared" si="300"/>
        <v>3.6415910407630818</v>
      </c>
    </row>
    <row r="9667" spans="1:3" x14ac:dyDescent="0.3">
      <c r="A9667">
        <f t="shared" si="301"/>
        <v>9647</v>
      </c>
      <c r="B9667">
        <v>2.5198929866783759</v>
      </c>
      <c r="C9667">
        <f t="shared" si="300"/>
        <v>3.6418606622115792</v>
      </c>
    </row>
    <row r="9668" spans="1:3" x14ac:dyDescent="0.3">
      <c r="A9668">
        <f t="shared" si="301"/>
        <v>9648</v>
      </c>
      <c r="B9668">
        <v>0.24698490546466978</v>
      </c>
      <c r="C9668">
        <f t="shared" si="300"/>
        <v>3.6445852523027242</v>
      </c>
    </row>
    <row r="9669" spans="1:3" x14ac:dyDescent="0.3">
      <c r="A9669">
        <f t="shared" si="301"/>
        <v>9649</v>
      </c>
      <c r="B9669">
        <v>0.13312003108032311</v>
      </c>
      <c r="C9669">
        <f t="shared" si="300"/>
        <v>3.6464036880307922</v>
      </c>
    </row>
    <row r="9670" spans="1:3" x14ac:dyDescent="0.3">
      <c r="A9670">
        <f t="shared" si="301"/>
        <v>9650</v>
      </c>
      <c r="B9670">
        <v>0.28468905028717617</v>
      </c>
      <c r="C9670">
        <f t="shared" si="300"/>
        <v>3.6491600244121738</v>
      </c>
    </row>
    <row r="9671" spans="1:3" x14ac:dyDescent="0.3">
      <c r="A9671">
        <f t="shared" si="301"/>
        <v>9651</v>
      </c>
      <c r="B9671">
        <v>2.507587078013616</v>
      </c>
      <c r="C9671">
        <f t="shared" si="300"/>
        <v>3.6512734743782524</v>
      </c>
    </row>
    <row r="9672" spans="1:3" x14ac:dyDescent="0.3">
      <c r="A9672">
        <f t="shared" si="301"/>
        <v>9652</v>
      </c>
      <c r="B9672">
        <v>1.9110484152521268</v>
      </c>
      <c r="C9672">
        <f t="shared" si="300"/>
        <v>3.6561980442816466</v>
      </c>
    </row>
    <row r="9673" spans="1:3" x14ac:dyDescent="0.3">
      <c r="A9673">
        <f t="shared" si="301"/>
        <v>9653</v>
      </c>
      <c r="B9673">
        <v>0.2905859332288534</v>
      </c>
      <c r="C9673">
        <f t="shared" si="300"/>
        <v>3.6610398360469723</v>
      </c>
    </row>
    <row r="9674" spans="1:3" x14ac:dyDescent="0.3">
      <c r="A9674">
        <f t="shared" si="301"/>
        <v>9654</v>
      </c>
      <c r="B9674">
        <v>0.79233630912328268</v>
      </c>
      <c r="C9674">
        <f t="shared" si="300"/>
        <v>3.661743546712104</v>
      </c>
    </row>
    <row r="9675" spans="1:3" x14ac:dyDescent="0.3">
      <c r="A9675">
        <f t="shared" si="301"/>
        <v>9655</v>
      </c>
      <c r="B9675">
        <v>0.84778436345341701</v>
      </c>
      <c r="C9675">
        <f t="shared" si="300"/>
        <v>3.6640573245026875</v>
      </c>
    </row>
    <row r="9676" spans="1:3" x14ac:dyDescent="0.3">
      <c r="A9676">
        <f t="shared" si="301"/>
        <v>9656</v>
      </c>
      <c r="B9676">
        <v>1.0581939919258039</v>
      </c>
      <c r="C9676">
        <f t="shared" si="300"/>
        <v>3.665897957126691</v>
      </c>
    </row>
    <row r="9677" spans="1:3" x14ac:dyDescent="0.3">
      <c r="A9677">
        <f t="shared" si="301"/>
        <v>9657</v>
      </c>
      <c r="B9677">
        <v>1.15110928025693</v>
      </c>
      <c r="C9677">
        <f t="shared" si="300"/>
        <v>3.6684942077945033</v>
      </c>
    </row>
    <row r="9678" spans="1:3" x14ac:dyDescent="0.3">
      <c r="A9678">
        <f t="shared" si="301"/>
        <v>9658</v>
      </c>
      <c r="B9678">
        <v>4.2241407112510396</v>
      </c>
      <c r="C9678">
        <f t="shared" si="300"/>
        <v>3.6709448086834016</v>
      </c>
    </row>
    <row r="9679" spans="1:3" x14ac:dyDescent="0.3">
      <c r="A9679">
        <f t="shared" si="301"/>
        <v>9659</v>
      </c>
      <c r="B9679">
        <v>1.1042504699692375</v>
      </c>
      <c r="C9679">
        <f t="shared" si="300"/>
        <v>3.6728091585231422</v>
      </c>
    </row>
    <row r="9680" spans="1:3" x14ac:dyDescent="0.3">
      <c r="A9680">
        <f t="shared" si="301"/>
        <v>9660</v>
      </c>
      <c r="B9680">
        <v>0.42462059143638187</v>
      </c>
      <c r="C9680">
        <f t="shared" si="300"/>
        <v>3.6773307668620818</v>
      </c>
    </row>
    <row r="9681" spans="1:3" x14ac:dyDescent="0.3">
      <c r="A9681">
        <f t="shared" si="301"/>
        <v>9661</v>
      </c>
      <c r="B9681">
        <v>0.40490526555742279</v>
      </c>
      <c r="C9681">
        <f t="shared" si="300"/>
        <v>3.678440807944483</v>
      </c>
    </row>
    <row r="9682" spans="1:3" x14ac:dyDescent="0.3">
      <c r="A9682">
        <f t="shared" si="301"/>
        <v>9662</v>
      </c>
      <c r="B9682">
        <v>0.94362705666932167</v>
      </c>
      <c r="C9682">
        <f t="shared" si="300"/>
        <v>3.684262801921812</v>
      </c>
    </row>
    <row r="9683" spans="1:3" x14ac:dyDescent="0.3">
      <c r="A9683">
        <f t="shared" si="301"/>
        <v>9663</v>
      </c>
      <c r="B9683">
        <v>0.23349405284105562</v>
      </c>
      <c r="C9683">
        <f t="shared" si="300"/>
        <v>3.6850080211685681</v>
      </c>
    </row>
    <row r="9684" spans="1:3" x14ac:dyDescent="0.3">
      <c r="A9684">
        <f t="shared" si="301"/>
        <v>9664</v>
      </c>
      <c r="B9684">
        <v>3.03518154402976</v>
      </c>
      <c r="C9684">
        <f t="shared" si="300"/>
        <v>3.6858720492253756</v>
      </c>
    </row>
    <row r="9685" spans="1:3" x14ac:dyDescent="0.3">
      <c r="A9685">
        <f t="shared" si="301"/>
        <v>9665</v>
      </c>
      <c r="B9685">
        <v>0.14410371634436103</v>
      </c>
      <c r="C9685">
        <f t="shared" si="300"/>
        <v>3.6913764372161726</v>
      </c>
    </row>
    <row r="9686" spans="1:3" x14ac:dyDescent="0.3">
      <c r="A9686">
        <f t="shared" si="301"/>
        <v>9666</v>
      </c>
      <c r="B9686">
        <v>0.11851866566226876</v>
      </c>
      <c r="C9686">
        <f t="shared" ref="C9686:C9749" si="302">SMALL($B$21:$B$10020,A9686)</f>
        <v>3.6926692702267889</v>
      </c>
    </row>
    <row r="9687" spans="1:3" x14ac:dyDescent="0.3">
      <c r="A9687">
        <f t="shared" ref="A9687:A9750" si="303">A9686+1</f>
        <v>9667</v>
      </c>
      <c r="B9687">
        <v>0.41892719810417334</v>
      </c>
      <c r="C9687">
        <f t="shared" si="302"/>
        <v>3.6989551509705763</v>
      </c>
    </row>
    <row r="9688" spans="1:3" x14ac:dyDescent="0.3">
      <c r="A9688">
        <f t="shared" si="303"/>
        <v>9668</v>
      </c>
      <c r="B9688">
        <v>1.7712688488890966</v>
      </c>
      <c r="C9688">
        <f t="shared" si="302"/>
        <v>3.7007890029428392</v>
      </c>
    </row>
    <row r="9689" spans="1:3" x14ac:dyDescent="0.3">
      <c r="A9689">
        <f t="shared" si="303"/>
        <v>9669</v>
      </c>
      <c r="B9689">
        <v>0.90707101645520116</v>
      </c>
      <c r="C9689">
        <f t="shared" si="302"/>
        <v>3.7016270598489869</v>
      </c>
    </row>
    <row r="9690" spans="1:3" x14ac:dyDescent="0.3">
      <c r="A9690">
        <f t="shared" si="303"/>
        <v>9670</v>
      </c>
      <c r="B9690">
        <v>0.18316001188375886</v>
      </c>
      <c r="C9690">
        <f t="shared" si="302"/>
        <v>3.7018656605638607</v>
      </c>
    </row>
    <row r="9691" spans="1:3" x14ac:dyDescent="0.3">
      <c r="A9691">
        <f t="shared" si="303"/>
        <v>9671</v>
      </c>
      <c r="B9691">
        <v>0.31569639173854225</v>
      </c>
      <c r="C9691">
        <f t="shared" si="302"/>
        <v>3.7028276727357179</v>
      </c>
    </row>
    <row r="9692" spans="1:3" x14ac:dyDescent="0.3">
      <c r="A9692">
        <f t="shared" si="303"/>
        <v>9672</v>
      </c>
      <c r="B9692">
        <v>8.9803856449788277E-4</v>
      </c>
      <c r="C9692">
        <f t="shared" si="302"/>
        <v>3.7077236414702046</v>
      </c>
    </row>
    <row r="9693" spans="1:3" x14ac:dyDescent="0.3">
      <c r="A9693">
        <f t="shared" si="303"/>
        <v>9673</v>
      </c>
      <c r="B9693">
        <v>0.8889751878527139</v>
      </c>
      <c r="C9693">
        <f t="shared" si="302"/>
        <v>3.7086176414765628</v>
      </c>
    </row>
    <row r="9694" spans="1:3" x14ac:dyDescent="0.3">
      <c r="A9694">
        <f t="shared" si="303"/>
        <v>9674</v>
      </c>
      <c r="B9694">
        <v>1.2102317510976897</v>
      </c>
      <c r="C9694">
        <f t="shared" si="302"/>
        <v>3.7100025663033165</v>
      </c>
    </row>
    <row r="9695" spans="1:3" x14ac:dyDescent="0.3">
      <c r="A9695">
        <f t="shared" si="303"/>
        <v>9675</v>
      </c>
      <c r="B9695">
        <v>1.9042303510771423</v>
      </c>
      <c r="C9695">
        <f t="shared" si="302"/>
        <v>3.7111340432034741</v>
      </c>
    </row>
    <row r="9696" spans="1:3" x14ac:dyDescent="0.3">
      <c r="A9696">
        <f t="shared" si="303"/>
        <v>9676</v>
      </c>
      <c r="B9696">
        <v>0.84252378938482986</v>
      </c>
      <c r="C9696">
        <f t="shared" si="302"/>
        <v>3.7125355884612987</v>
      </c>
    </row>
    <row r="9697" spans="1:3" x14ac:dyDescent="0.3">
      <c r="A9697">
        <f t="shared" si="303"/>
        <v>9677</v>
      </c>
      <c r="B9697">
        <v>0.11645663888073465</v>
      </c>
      <c r="C9697">
        <f t="shared" si="302"/>
        <v>3.7142181926291373</v>
      </c>
    </row>
    <row r="9698" spans="1:3" x14ac:dyDescent="0.3">
      <c r="A9698">
        <f t="shared" si="303"/>
        <v>9678</v>
      </c>
      <c r="B9698">
        <v>0.38005241481239382</v>
      </c>
      <c r="C9698">
        <f t="shared" si="302"/>
        <v>3.7149938001607112</v>
      </c>
    </row>
    <row r="9699" spans="1:3" x14ac:dyDescent="0.3">
      <c r="A9699">
        <f t="shared" si="303"/>
        <v>9679</v>
      </c>
      <c r="B9699">
        <v>0.28309695636353727</v>
      </c>
      <c r="C9699">
        <f t="shared" si="302"/>
        <v>3.7203540899164276</v>
      </c>
    </row>
    <row r="9700" spans="1:3" x14ac:dyDescent="0.3">
      <c r="A9700">
        <f t="shared" si="303"/>
        <v>9680</v>
      </c>
      <c r="B9700">
        <v>0.18971591609233784</v>
      </c>
      <c r="C9700">
        <f t="shared" si="302"/>
        <v>3.7300811555433828</v>
      </c>
    </row>
    <row r="9701" spans="1:3" x14ac:dyDescent="0.3">
      <c r="A9701">
        <f t="shared" si="303"/>
        <v>9681</v>
      </c>
      <c r="B9701">
        <v>1.0332369625240336</v>
      </c>
      <c r="C9701">
        <f t="shared" si="302"/>
        <v>3.7444010767365121</v>
      </c>
    </row>
    <row r="9702" spans="1:3" x14ac:dyDescent="0.3">
      <c r="A9702">
        <f t="shared" si="303"/>
        <v>9682</v>
      </c>
      <c r="B9702">
        <v>0.13402566077953781</v>
      </c>
      <c r="C9702">
        <f t="shared" si="302"/>
        <v>3.7467921843939376</v>
      </c>
    </row>
    <row r="9703" spans="1:3" x14ac:dyDescent="0.3">
      <c r="A9703">
        <f t="shared" si="303"/>
        <v>9683</v>
      </c>
      <c r="B9703">
        <v>1.2732541459911784</v>
      </c>
      <c r="C9703">
        <f t="shared" si="302"/>
        <v>3.7515167364341968</v>
      </c>
    </row>
    <row r="9704" spans="1:3" x14ac:dyDescent="0.3">
      <c r="A9704">
        <f t="shared" si="303"/>
        <v>9684</v>
      </c>
      <c r="B9704">
        <v>8.4754261717800317E-2</v>
      </c>
      <c r="C9704">
        <f t="shared" si="302"/>
        <v>3.7524264906932032</v>
      </c>
    </row>
    <row r="9705" spans="1:3" x14ac:dyDescent="0.3">
      <c r="A9705">
        <f t="shared" si="303"/>
        <v>9685</v>
      </c>
      <c r="B9705">
        <v>2.0507552181429993</v>
      </c>
      <c r="C9705">
        <f t="shared" si="302"/>
        <v>3.7532450893894236</v>
      </c>
    </row>
    <row r="9706" spans="1:3" x14ac:dyDescent="0.3">
      <c r="A9706">
        <f t="shared" si="303"/>
        <v>9686</v>
      </c>
      <c r="B9706">
        <v>1.6279930115018897</v>
      </c>
      <c r="C9706">
        <f t="shared" si="302"/>
        <v>3.7656147457489588</v>
      </c>
    </row>
    <row r="9707" spans="1:3" x14ac:dyDescent="0.3">
      <c r="A9707">
        <f t="shared" si="303"/>
        <v>9687</v>
      </c>
      <c r="B9707">
        <v>0.37800234897298646</v>
      </c>
      <c r="C9707">
        <f t="shared" si="302"/>
        <v>3.772250348875529</v>
      </c>
    </row>
    <row r="9708" spans="1:3" x14ac:dyDescent="0.3">
      <c r="A9708">
        <f t="shared" si="303"/>
        <v>9688</v>
      </c>
      <c r="B9708">
        <v>3.2440037626728326</v>
      </c>
      <c r="C9708">
        <f t="shared" si="302"/>
        <v>3.789351076544794</v>
      </c>
    </row>
    <row r="9709" spans="1:3" x14ac:dyDescent="0.3">
      <c r="A9709">
        <f t="shared" si="303"/>
        <v>9689</v>
      </c>
      <c r="B9709">
        <v>7.4045833093825397E-2</v>
      </c>
      <c r="C9709">
        <f t="shared" si="302"/>
        <v>3.8065735901058684</v>
      </c>
    </row>
    <row r="9710" spans="1:3" x14ac:dyDescent="0.3">
      <c r="A9710">
        <f t="shared" si="303"/>
        <v>9690</v>
      </c>
      <c r="B9710">
        <v>0.40977349124912643</v>
      </c>
      <c r="C9710">
        <f t="shared" si="302"/>
        <v>3.8138292020590279</v>
      </c>
    </row>
    <row r="9711" spans="1:3" x14ac:dyDescent="0.3">
      <c r="A9711">
        <f t="shared" si="303"/>
        <v>9691</v>
      </c>
      <c r="B9711">
        <v>1.8446301135781011</v>
      </c>
      <c r="C9711">
        <f t="shared" si="302"/>
        <v>3.8144947372284008</v>
      </c>
    </row>
    <row r="9712" spans="1:3" x14ac:dyDescent="0.3">
      <c r="A9712">
        <f t="shared" si="303"/>
        <v>9692</v>
      </c>
      <c r="B9712">
        <v>0.32167410448439537</v>
      </c>
      <c r="C9712">
        <f t="shared" si="302"/>
        <v>3.8187049200582521</v>
      </c>
    </row>
    <row r="9713" spans="1:3" x14ac:dyDescent="0.3">
      <c r="A9713">
        <f t="shared" si="303"/>
        <v>9693</v>
      </c>
      <c r="B9713">
        <v>3.0676468829880745</v>
      </c>
      <c r="C9713">
        <f t="shared" si="302"/>
        <v>3.8239632773509982</v>
      </c>
    </row>
    <row r="9714" spans="1:3" x14ac:dyDescent="0.3">
      <c r="A9714">
        <f t="shared" si="303"/>
        <v>9694</v>
      </c>
      <c r="B9714">
        <v>7.8025660236247241E-3</v>
      </c>
      <c r="C9714">
        <f t="shared" si="302"/>
        <v>3.8304647269326217</v>
      </c>
    </row>
    <row r="9715" spans="1:3" x14ac:dyDescent="0.3">
      <c r="A9715">
        <f t="shared" si="303"/>
        <v>9695</v>
      </c>
      <c r="B9715">
        <v>3.34055554475942</v>
      </c>
      <c r="C9715">
        <f t="shared" si="302"/>
        <v>3.832715991172547</v>
      </c>
    </row>
    <row r="9716" spans="1:3" x14ac:dyDescent="0.3">
      <c r="A9716">
        <f t="shared" si="303"/>
        <v>9696</v>
      </c>
      <c r="B9716">
        <v>3.1768597361345554</v>
      </c>
      <c r="C9716">
        <f t="shared" si="302"/>
        <v>3.8362788845576299</v>
      </c>
    </row>
    <row r="9717" spans="1:3" x14ac:dyDescent="0.3">
      <c r="A9717">
        <f t="shared" si="303"/>
        <v>9697</v>
      </c>
      <c r="B9717">
        <v>0.35595557655975374</v>
      </c>
      <c r="C9717">
        <f t="shared" si="302"/>
        <v>3.837703772043763</v>
      </c>
    </row>
    <row r="9718" spans="1:3" x14ac:dyDescent="0.3">
      <c r="A9718">
        <f t="shared" si="303"/>
        <v>9698</v>
      </c>
      <c r="B9718">
        <v>0.26664526308512193</v>
      </c>
      <c r="C9718">
        <f t="shared" si="302"/>
        <v>3.8518059999768512</v>
      </c>
    </row>
    <row r="9719" spans="1:3" x14ac:dyDescent="0.3">
      <c r="A9719">
        <f t="shared" si="303"/>
        <v>9699</v>
      </c>
      <c r="B9719">
        <v>1.2096057161848361</v>
      </c>
      <c r="C9719">
        <f t="shared" si="302"/>
        <v>3.8547357358689132</v>
      </c>
    </row>
    <row r="9720" spans="1:3" x14ac:dyDescent="0.3">
      <c r="A9720">
        <f t="shared" si="303"/>
        <v>9700</v>
      </c>
      <c r="B9720">
        <v>1.2502648871031374</v>
      </c>
      <c r="C9720">
        <f t="shared" si="302"/>
        <v>3.8575805927226092</v>
      </c>
    </row>
    <row r="9721" spans="1:3" x14ac:dyDescent="0.3">
      <c r="A9721">
        <f t="shared" si="303"/>
        <v>9701</v>
      </c>
      <c r="B9721">
        <v>1.3635905273328917</v>
      </c>
      <c r="C9721">
        <f t="shared" si="302"/>
        <v>3.859436014094868</v>
      </c>
    </row>
    <row r="9722" spans="1:3" x14ac:dyDescent="0.3">
      <c r="A9722">
        <f t="shared" si="303"/>
        <v>9702</v>
      </c>
      <c r="B9722">
        <v>0.92676350649798023</v>
      </c>
      <c r="C9722">
        <f t="shared" si="302"/>
        <v>3.8597600322836483</v>
      </c>
    </row>
    <row r="9723" spans="1:3" x14ac:dyDescent="0.3">
      <c r="A9723">
        <f t="shared" si="303"/>
        <v>9703</v>
      </c>
      <c r="B9723">
        <v>1.9184262676228248</v>
      </c>
      <c r="C9723">
        <f t="shared" si="302"/>
        <v>3.8617197711756996</v>
      </c>
    </row>
    <row r="9724" spans="1:3" x14ac:dyDescent="0.3">
      <c r="A9724">
        <f t="shared" si="303"/>
        <v>9704</v>
      </c>
      <c r="B9724">
        <v>0.88887193081484583</v>
      </c>
      <c r="C9724">
        <f t="shared" si="302"/>
        <v>3.862337229102272</v>
      </c>
    </row>
    <row r="9725" spans="1:3" x14ac:dyDescent="0.3">
      <c r="A9725">
        <f t="shared" si="303"/>
        <v>9705</v>
      </c>
      <c r="B9725">
        <v>2.0061323313390109</v>
      </c>
      <c r="C9725">
        <f t="shared" si="302"/>
        <v>3.8695386611500595</v>
      </c>
    </row>
    <row r="9726" spans="1:3" x14ac:dyDescent="0.3">
      <c r="A9726">
        <f t="shared" si="303"/>
        <v>9706</v>
      </c>
      <c r="B9726">
        <v>3.5158044920295435</v>
      </c>
      <c r="C9726">
        <f t="shared" si="302"/>
        <v>3.8701649438262709</v>
      </c>
    </row>
    <row r="9727" spans="1:3" x14ac:dyDescent="0.3">
      <c r="A9727">
        <f t="shared" si="303"/>
        <v>9707</v>
      </c>
      <c r="B9727">
        <v>1.0544539694248762</v>
      </c>
      <c r="C9727">
        <f t="shared" si="302"/>
        <v>3.8727347734898245</v>
      </c>
    </row>
    <row r="9728" spans="1:3" x14ac:dyDescent="0.3">
      <c r="A9728">
        <f t="shared" si="303"/>
        <v>9708</v>
      </c>
      <c r="B9728">
        <v>0.12578477404097321</v>
      </c>
      <c r="C9728">
        <f t="shared" si="302"/>
        <v>3.8729643337588087</v>
      </c>
    </row>
    <row r="9729" spans="1:3" x14ac:dyDescent="0.3">
      <c r="A9729">
        <f t="shared" si="303"/>
        <v>9709</v>
      </c>
      <c r="B9729">
        <v>0.37051393814426392</v>
      </c>
      <c r="C9729">
        <f t="shared" si="302"/>
        <v>3.8762392809141155</v>
      </c>
    </row>
    <row r="9730" spans="1:3" x14ac:dyDescent="0.3">
      <c r="A9730">
        <f t="shared" si="303"/>
        <v>9710</v>
      </c>
      <c r="B9730">
        <v>0.27561050365035245</v>
      </c>
      <c r="C9730">
        <f t="shared" si="302"/>
        <v>3.8783941308332719</v>
      </c>
    </row>
    <row r="9731" spans="1:3" x14ac:dyDescent="0.3">
      <c r="A9731">
        <f t="shared" si="303"/>
        <v>9711</v>
      </c>
      <c r="B9731">
        <v>0.46835160287747946</v>
      </c>
      <c r="C9731">
        <f t="shared" si="302"/>
        <v>3.87857681605227</v>
      </c>
    </row>
    <row r="9732" spans="1:3" x14ac:dyDescent="0.3">
      <c r="A9732">
        <f t="shared" si="303"/>
        <v>9712</v>
      </c>
      <c r="B9732">
        <v>0.15248378379224725</v>
      </c>
      <c r="C9732">
        <f t="shared" si="302"/>
        <v>3.8798356197704789</v>
      </c>
    </row>
    <row r="9733" spans="1:3" x14ac:dyDescent="0.3">
      <c r="A9733">
        <f t="shared" si="303"/>
        <v>9713</v>
      </c>
      <c r="B9733">
        <v>6.7605472468797334E-2</v>
      </c>
      <c r="C9733">
        <f t="shared" si="302"/>
        <v>3.8849011590797033</v>
      </c>
    </row>
    <row r="9734" spans="1:3" x14ac:dyDescent="0.3">
      <c r="A9734">
        <f t="shared" si="303"/>
        <v>9714</v>
      </c>
      <c r="B9734">
        <v>0.82714265321734093</v>
      </c>
      <c r="C9734">
        <f t="shared" si="302"/>
        <v>3.8906420487399744</v>
      </c>
    </row>
    <row r="9735" spans="1:3" x14ac:dyDescent="0.3">
      <c r="A9735">
        <f t="shared" si="303"/>
        <v>9715</v>
      </c>
      <c r="B9735">
        <v>0.18232359864110448</v>
      </c>
      <c r="C9735">
        <f t="shared" si="302"/>
        <v>3.8910736882876229</v>
      </c>
    </row>
    <row r="9736" spans="1:3" x14ac:dyDescent="0.3">
      <c r="A9736">
        <f t="shared" si="303"/>
        <v>9716</v>
      </c>
      <c r="B9736">
        <v>6.1951239169864891E-2</v>
      </c>
      <c r="C9736">
        <f t="shared" si="302"/>
        <v>3.8941305154296426</v>
      </c>
    </row>
    <row r="9737" spans="1:3" x14ac:dyDescent="0.3">
      <c r="A9737">
        <f t="shared" si="303"/>
        <v>9717</v>
      </c>
      <c r="B9737">
        <v>8.3965374772493551E-2</v>
      </c>
      <c r="C9737">
        <f t="shared" si="302"/>
        <v>3.8958504390622473</v>
      </c>
    </row>
    <row r="9738" spans="1:3" x14ac:dyDescent="0.3">
      <c r="A9738">
        <f t="shared" si="303"/>
        <v>9718</v>
      </c>
      <c r="B9738">
        <v>2.6700286030494267</v>
      </c>
      <c r="C9738">
        <f t="shared" si="302"/>
        <v>3.8984990664918033</v>
      </c>
    </row>
    <row r="9739" spans="1:3" x14ac:dyDescent="0.3">
      <c r="A9739">
        <f t="shared" si="303"/>
        <v>9719</v>
      </c>
      <c r="B9739">
        <v>1.0746752843842382</v>
      </c>
      <c r="C9739">
        <f t="shared" si="302"/>
        <v>3.910891704354909</v>
      </c>
    </row>
    <row r="9740" spans="1:3" x14ac:dyDescent="0.3">
      <c r="A9740">
        <f t="shared" si="303"/>
        <v>9720</v>
      </c>
      <c r="B9740">
        <v>0.46471820155875698</v>
      </c>
      <c r="C9740">
        <f t="shared" si="302"/>
        <v>3.9128495058180972</v>
      </c>
    </row>
    <row r="9741" spans="1:3" x14ac:dyDescent="0.3">
      <c r="A9741">
        <f t="shared" si="303"/>
        <v>9721</v>
      </c>
      <c r="B9741">
        <v>0.20253383826295934</v>
      </c>
      <c r="C9741">
        <f t="shared" si="302"/>
        <v>3.9200893798782097</v>
      </c>
    </row>
    <row r="9742" spans="1:3" x14ac:dyDescent="0.3">
      <c r="A9742">
        <f t="shared" si="303"/>
        <v>9722</v>
      </c>
      <c r="B9742">
        <v>0.6209824976496765</v>
      </c>
      <c r="C9742">
        <f t="shared" si="302"/>
        <v>3.9245997083350113</v>
      </c>
    </row>
    <row r="9743" spans="1:3" x14ac:dyDescent="0.3">
      <c r="A9743">
        <f t="shared" si="303"/>
        <v>9723</v>
      </c>
      <c r="B9743">
        <v>3.0272097148716828</v>
      </c>
      <c r="C9743">
        <f t="shared" si="302"/>
        <v>3.9275388806401956</v>
      </c>
    </row>
    <row r="9744" spans="1:3" x14ac:dyDescent="0.3">
      <c r="A9744">
        <f t="shared" si="303"/>
        <v>9724</v>
      </c>
      <c r="B9744">
        <v>0.1110396892520007</v>
      </c>
      <c r="C9744">
        <f t="shared" si="302"/>
        <v>3.9276835339692111</v>
      </c>
    </row>
    <row r="9745" spans="1:3" x14ac:dyDescent="0.3">
      <c r="A9745">
        <f t="shared" si="303"/>
        <v>9725</v>
      </c>
      <c r="B9745">
        <v>0.9927697502524524</v>
      </c>
      <c r="C9745">
        <f t="shared" si="302"/>
        <v>3.9308026998788845</v>
      </c>
    </row>
    <row r="9746" spans="1:3" x14ac:dyDescent="0.3">
      <c r="A9746">
        <f t="shared" si="303"/>
        <v>9726</v>
      </c>
      <c r="B9746">
        <v>0.44389051373793453</v>
      </c>
      <c r="C9746">
        <f t="shared" si="302"/>
        <v>3.951250640031108</v>
      </c>
    </row>
    <row r="9747" spans="1:3" x14ac:dyDescent="0.3">
      <c r="A9747">
        <f t="shared" si="303"/>
        <v>9727</v>
      </c>
      <c r="B9747">
        <v>0.35406945741374751</v>
      </c>
      <c r="C9747">
        <f t="shared" si="302"/>
        <v>3.9556850770186407</v>
      </c>
    </row>
    <row r="9748" spans="1:3" x14ac:dyDescent="0.3">
      <c r="A9748">
        <f t="shared" si="303"/>
        <v>9728</v>
      </c>
      <c r="B9748">
        <v>0.45544959851332623</v>
      </c>
      <c r="C9748">
        <f t="shared" si="302"/>
        <v>3.9564653276519559</v>
      </c>
    </row>
    <row r="9749" spans="1:3" x14ac:dyDescent="0.3">
      <c r="A9749">
        <f t="shared" si="303"/>
        <v>9729</v>
      </c>
      <c r="B9749">
        <v>1.2369944307987901</v>
      </c>
      <c r="C9749">
        <f t="shared" si="302"/>
        <v>3.9575839890091205</v>
      </c>
    </row>
    <row r="9750" spans="1:3" x14ac:dyDescent="0.3">
      <c r="A9750">
        <f t="shared" si="303"/>
        <v>9730</v>
      </c>
      <c r="B9750">
        <v>1.2538696035223722</v>
      </c>
      <c r="C9750">
        <f t="shared" ref="C9750:C9813" si="304">SMALL($B$21:$B$10020,A9750)</f>
        <v>3.9586579935630661</v>
      </c>
    </row>
    <row r="9751" spans="1:3" x14ac:dyDescent="0.3">
      <c r="A9751">
        <f t="shared" ref="A9751:A9814" si="305">A9750+1</f>
        <v>9731</v>
      </c>
      <c r="B9751">
        <v>0.64743170714096543</v>
      </c>
      <c r="C9751">
        <f t="shared" si="304"/>
        <v>3.9610826248767426</v>
      </c>
    </row>
    <row r="9752" spans="1:3" x14ac:dyDescent="0.3">
      <c r="A9752">
        <f t="shared" si="305"/>
        <v>9732</v>
      </c>
      <c r="B9752">
        <v>2.4914253992394286</v>
      </c>
      <c r="C9752">
        <f t="shared" si="304"/>
        <v>3.9633845165782211</v>
      </c>
    </row>
    <row r="9753" spans="1:3" x14ac:dyDescent="0.3">
      <c r="A9753">
        <f t="shared" si="305"/>
        <v>9733</v>
      </c>
      <c r="B9753">
        <v>0.73562822936646732</v>
      </c>
      <c r="C9753">
        <f t="shared" si="304"/>
        <v>3.9638647561483262</v>
      </c>
    </row>
    <row r="9754" spans="1:3" x14ac:dyDescent="0.3">
      <c r="A9754">
        <f t="shared" si="305"/>
        <v>9734</v>
      </c>
      <c r="B9754">
        <v>9.9968994866229233E-2</v>
      </c>
      <c r="C9754">
        <f t="shared" si="304"/>
        <v>3.9705725075289751</v>
      </c>
    </row>
    <row r="9755" spans="1:3" x14ac:dyDescent="0.3">
      <c r="A9755">
        <f t="shared" si="305"/>
        <v>9735</v>
      </c>
      <c r="B9755">
        <v>1.1502679528010173</v>
      </c>
      <c r="C9755">
        <f t="shared" si="304"/>
        <v>3.9739804440522004</v>
      </c>
    </row>
    <row r="9756" spans="1:3" x14ac:dyDescent="0.3">
      <c r="A9756">
        <f t="shared" si="305"/>
        <v>9736</v>
      </c>
      <c r="B9756">
        <v>0.1676408283337667</v>
      </c>
      <c r="C9756">
        <f t="shared" si="304"/>
        <v>3.9763978990382705</v>
      </c>
    </row>
    <row r="9757" spans="1:3" x14ac:dyDescent="0.3">
      <c r="A9757">
        <f t="shared" si="305"/>
        <v>9737</v>
      </c>
      <c r="B9757">
        <v>1.6547099491007842</v>
      </c>
      <c r="C9757">
        <f t="shared" si="304"/>
        <v>3.9843299761406326</v>
      </c>
    </row>
    <row r="9758" spans="1:3" x14ac:dyDescent="0.3">
      <c r="A9758">
        <f t="shared" si="305"/>
        <v>9738</v>
      </c>
      <c r="B9758">
        <v>1.83050398604955</v>
      </c>
      <c r="C9758">
        <f t="shared" si="304"/>
        <v>4.0031037670059151</v>
      </c>
    </row>
    <row r="9759" spans="1:3" x14ac:dyDescent="0.3">
      <c r="A9759">
        <f t="shared" si="305"/>
        <v>9739</v>
      </c>
      <c r="B9759">
        <v>0.89663757992901516</v>
      </c>
      <c r="C9759">
        <f t="shared" si="304"/>
        <v>4.0065855391127814</v>
      </c>
    </row>
    <row r="9760" spans="1:3" x14ac:dyDescent="0.3">
      <c r="A9760">
        <f t="shared" si="305"/>
        <v>9740</v>
      </c>
      <c r="B9760">
        <v>1.5852169905497844</v>
      </c>
      <c r="C9760">
        <f t="shared" si="304"/>
        <v>4.0109983583548541</v>
      </c>
    </row>
    <row r="9761" spans="1:3" x14ac:dyDescent="0.3">
      <c r="A9761">
        <f t="shared" si="305"/>
        <v>9741</v>
      </c>
      <c r="B9761">
        <v>1.7269700317570038</v>
      </c>
      <c r="C9761">
        <f t="shared" si="304"/>
        <v>4.0121555942510518</v>
      </c>
    </row>
    <row r="9762" spans="1:3" x14ac:dyDescent="0.3">
      <c r="A9762">
        <f t="shared" si="305"/>
        <v>9742</v>
      </c>
      <c r="B9762">
        <v>1.0380280056643671</v>
      </c>
      <c r="C9762">
        <f t="shared" si="304"/>
        <v>4.0168949448653812</v>
      </c>
    </row>
    <row r="9763" spans="1:3" x14ac:dyDescent="0.3">
      <c r="A9763">
        <f t="shared" si="305"/>
        <v>9743</v>
      </c>
      <c r="B9763">
        <v>2.7030155402574549</v>
      </c>
      <c r="C9763">
        <f t="shared" si="304"/>
        <v>4.0274791711054307</v>
      </c>
    </row>
    <row r="9764" spans="1:3" x14ac:dyDescent="0.3">
      <c r="A9764">
        <f t="shared" si="305"/>
        <v>9744</v>
      </c>
      <c r="B9764">
        <v>0.91583256406740898</v>
      </c>
      <c r="C9764">
        <f t="shared" si="304"/>
        <v>4.0278048350648605</v>
      </c>
    </row>
    <row r="9765" spans="1:3" x14ac:dyDescent="0.3">
      <c r="A9765">
        <f t="shared" si="305"/>
        <v>9745</v>
      </c>
      <c r="B9765">
        <v>6.6928873995193428E-3</v>
      </c>
      <c r="C9765">
        <f t="shared" si="304"/>
        <v>4.0298484505908787</v>
      </c>
    </row>
    <row r="9766" spans="1:3" x14ac:dyDescent="0.3">
      <c r="A9766">
        <f t="shared" si="305"/>
        <v>9746</v>
      </c>
      <c r="B9766">
        <v>2.9227826575705667</v>
      </c>
      <c r="C9766">
        <f t="shared" si="304"/>
        <v>4.036892047792163</v>
      </c>
    </row>
    <row r="9767" spans="1:3" x14ac:dyDescent="0.3">
      <c r="A9767">
        <f t="shared" si="305"/>
        <v>9747</v>
      </c>
      <c r="B9767">
        <v>0.63161322019030353</v>
      </c>
      <c r="C9767">
        <f t="shared" si="304"/>
        <v>4.037279641713182</v>
      </c>
    </row>
    <row r="9768" spans="1:3" x14ac:dyDescent="0.3">
      <c r="A9768">
        <f t="shared" si="305"/>
        <v>9748</v>
      </c>
      <c r="B9768">
        <v>0.17725418756878186</v>
      </c>
      <c r="C9768">
        <f t="shared" si="304"/>
        <v>4.0379402916949685</v>
      </c>
    </row>
    <row r="9769" spans="1:3" x14ac:dyDescent="0.3">
      <c r="A9769">
        <f t="shared" si="305"/>
        <v>9749</v>
      </c>
      <c r="B9769">
        <v>0.62880300437912218</v>
      </c>
      <c r="C9769">
        <f t="shared" si="304"/>
        <v>4.0388738816132674</v>
      </c>
    </row>
    <row r="9770" spans="1:3" x14ac:dyDescent="0.3">
      <c r="A9770">
        <f t="shared" si="305"/>
        <v>9750</v>
      </c>
      <c r="B9770">
        <v>0.19733291332206537</v>
      </c>
      <c r="C9770">
        <f t="shared" si="304"/>
        <v>4.0454227920985844</v>
      </c>
    </row>
    <row r="9771" spans="1:3" x14ac:dyDescent="0.3">
      <c r="A9771">
        <f t="shared" si="305"/>
        <v>9751</v>
      </c>
      <c r="B9771">
        <v>0.24614640968990864</v>
      </c>
      <c r="C9771">
        <f t="shared" si="304"/>
        <v>4.0488594779306064</v>
      </c>
    </row>
    <row r="9772" spans="1:3" x14ac:dyDescent="0.3">
      <c r="A9772">
        <f t="shared" si="305"/>
        <v>9752</v>
      </c>
      <c r="B9772">
        <v>0.12680325470997489</v>
      </c>
      <c r="C9772">
        <f t="shared" si="304"/>
        <v>4.0491889578096441</v>
      </c>
    </row>
    <row r="9773" spans="1:3" x14ac:dyDescent="0.3">
      <c r="A9773">
        <f t="shared" si="305"/>
        <v>9753</v>
      </c>
      <c r="B9773">
        <v>1.0600104814114566</v>
      </c>
      <c r="C9773">
        <f t="shared" si="304"/>
        <v>4.0517700392391189</v>
      </c>
    </row>
    <row r="9774" spans="1:3" x14ac:dyDescent="0.3">
      <c r="A9774">
        <f t="shared" si="305"/>
        <v>9754</v>
      </c>
      <c r="B9774">
        <v>0.15686916668258943</v>
      </c>
      <c r="C9774">
        <f t="shared" si="304"/>
        <v>4.0628479169889564</v>
      </c>
    </row>
    <row r="9775" spans="1:3" x14ac:dyDescent="0.3">
      <c r="A9775">
        <f t="shared" si="305"/>
        <v>9755</v>
      </c>
      <c r="B9775">
        <v>1.1896568703690056</v>
      </c>
      <c r="C9775">
        <f t="shared" si="304"/>
        <v>4.0670826255600048</v>
      </c>
    </row>
    <row r="9776" spans="1:3" x14ac:dyDescent="0.3">
      <c r="A9776">
        <f t="shared" si="305"/>
        <v>9756</v>
      </c>
      <c r="B9776">
        <v>0.72333406490881602</v>
      </c>
      <c r="C9776">
        <f t="shared" si="304"/>
        <v>4.0721986499974152</v>
      </c>
    </row>
    <row r="9777" spans="1:3" x14ac:dyDescent="0.3">
      <c r="A9777">
        <f t="shared" si="305"/>
        <v>9757</v>
      </c>
      <c r="B9777">
        <v>8.3203567104743081E-2</v>
      </c>
      <c r="C9777">
        <f t="shared" si="304"/>
        <v>4.0722272071341346</v>
      </c>
    </row>
    <row r="9778" spans="1:3" x14ac:dyDescent="0.3">
      <c r="A9778">
        <f t="shared" si="305"/>
        <v>9758</v>
      </c>
      <c r="B9778">
        <v>2.2575833332265205E-2</v>
      </c>
      <c r="C9778">
        <f t="shared" si="304"/>
        <v>4.073028349227414</v>
      </c>
    </row>
    <row r="9779" spans="1:3" x14ac:dyDescent="0.3">
      <c r="A9779">
        <f t="shared" si="305"/>
        <v>9759</v>
      </c>
      <c r="B9779">
        <v>0.20303484948993877</v>
      </c>
      <c r="C9779">
        <f t="shared" si="304"/>
        <v>4.0813899869590653</v>
      </c>
    </row>
    <row r="9780" spans="1:3" x14ac:dyDescent="0.3">
      <c r="A9780">
        <f t="shared" si="305"/>
        <v>9760</v>
      </c>
      <c r="B9780">
        <v>0.22158341614403043</v>
      </c>
      <c r="C9780">
        <f t="shared" si="304"/>
        <v>4.0937835536228224</v>
      </c>
    </row>
    <row r="9781" spans="1:3" x14ac:dyDescent="0.3">
      <c r="A9781">
        <f t="shared" si="305"/>
        <v>9761</v>
      </c>
      <c r="B9781">
        <v>3.4080318263541485</v>
      </c>
      <c r="C9781">
        <f t="shared" si="304"/>
        <v>4.0985380686781552</v>
      </c>
    </row>
    <row r="9782" spans="1:3" x14ac:dyDescent="0.3">
      <c r="A9782">
        <f t="shared" si="305"/>
        <v>9762</v>
      </c>
      <c r="B9782">
        <v>0.35567350524530594</v>
      </c>
      <c r="C9782">
        <f t="shared" si="304"/>
        <v>4.1054674712343964</v>
      </c>
    </row>
    <row r="9783" spans="1:3" x14ac:dyDescent="0.3">
      <c r="A9783">
        <f t="shared" si="305"/>
        <v>9763</v>
      </c>
      <c r="B9783">
        <v>0.13403510689257558</v>
      </c>
      <c r="C9783">
        <f t="shared" si="304"/>
        <v>4.1055516421901936</v>
      </c>
    </row>
    <row r="9784" spans="1:3" x14ac:dyDescent="0.3">
      <c r="A9784">
        <f t="shared" si="305"/>
        <v>9764</v>
      </c>
      <c r="B9784">
        <v>0.12137219870213212</v>
      </c>
      <c r="C9784">
        <f t="shared" si="304"/>
        <v>4.1071666504547348</v>
      </c>
    </row>
    <row r="9785" spans="1:3" x14ac:dyDescent="0.3">
      <c r="A9785">
        <f t="shared" si="305"/>
        <v>9765</v>
      </c>
      <c r="B9785">
        <v>2.136764838975286</v>
      </c>
      <c r="C9785">
        <f t="shared" si="304"/>
        <v>4.1178776786432056</v>
      </c>
    </row>
    <row r="9786" spans="1:3" x14ac:dyDescent="0.3">
      <c r="A9786">
        <f t="shared" si="305"/>
        <v>9766</v>
      </c>
      <c r="B9786">
        <v>5.8131875961914936E-2</v>
      </c>
      <c r="C9786">
        <f t="shared" si="304"/>
        <v>4.1189673784491632</v>
      </c>
    </row>
    <row r="9787" spans="1:3" x14ac:dyDescent="0.3">
      <c r="A9787">
        <f t="shared" si="305"/>
        <v>9767</v>
      </c>
      <c r="B9787">
        <v>0.63989252696766052</v>
      </c>
      <c r="C9787">
        <f t="shared" si="304"/>
        <v>4.1201217065968816</v>
      </c>
    </row>
    <row r="9788" spans="1:3" x14ac:dyDescent="0.3">
      <c r="A9788">
        <f t="shared" si="305"/>
        <v>9768</v>
      </c>
      <c r="B9788">
        <v>0.98315072496117306</v>
      </c>
      <c r="C9788">
        <f t="shared" si="304"/>
        <v>4.1408523994149897</v>
      </c>
    </row>
    <row r="9789" spans="1:3" x14ac:dyDescent="0.3">
      <c r="A9789">
        <f t="shared" si="305"/>
        <v>9769</v>
      </c>
      <c r="B9789">
        <v>0.16891411553896307</v>
      </c>
      <c r="C9789">
        <f t="shared" si="304"/>
        <v>4.1500672045974545</v>
      </c>
    </row>
    <row r="9790" spans="1:3" x14ac:dyDescent="0.3">
      <c r="A9790">
        <f t="shared" si="305"/>
        <v>9770</v>
      </c>
      <c r="B9790">
        <v>0.34172792936192753</v>
      </c>
      <c r="C9790">
        <f t="shared" si="304"/>
        <v>4.1530361421306052</v>
      </c>
    </row>
    <row r="9791" spans="1:3" x14ac:dyDescent="0.3">
      <c r="A9791">
        <f t="shared" si="305"/>
        <v>9771</v>
      </c>
      <c r="B9791">
        <v>0.24827515271031619</v>
      </c>
      <c r="C9791">
        <f t="shared" si="304"/>
        <v>4.1605632700906465</v>
      </c>
    </row>
    <row r="9792" spans="1:3" x14ac:dyDescent="0.3">
      <c r="A9792">
        <f t="shared" si="305"/>
        <v>9772</v>
      </c>
      <c r="B9792">
        <v>0.82824091163573721</v>
      </c>
      <c r="C9792">
        <f t="shared" si="304"/>
        <v>4.1729509613484108</v>
      </c>
    </row>
    <row r="9793" spans="1:3" x14ac:dyDescent="0.3">
      <c r="A9793">
        <f t="shared" si="305"/>
        <v>9773</v>
      </c>
      <c r="B9793">
        <v>1.5611952650252756</v>
      </c>
      <c r="C9793">
        <f t="shared" si="304"/>
        <v>4.1777114183906736</v>
      </c>
    </row>
    <row r="9794" spans="1:3" x14ac:dyDescent="0.3">
      <c r="A9794">
        <f t="shared" si="305"/>
        <v>9774</v>
      </c>
      <c r="B9794">
        <v>0.85761361882183107</v>
      </c>
      <c r="C9794">
        <f t="shared" si="304"/>
        <v>4.180026641084015</v>
      </c>
    </row>
    <row r="9795" spans="1:3" x14ac:dyDescent="0.3">
      <c r="A9795">
        <f t="shared" si="305"/>
        <v>9775</v>
      </c>
      <c r="B9795">
        <v>0.35965576560488954</v>
      </c>
      <c r="C9795">
        <f t="shared" si="304"/>
        <v>4.1910202980665758</v>
      </c>
    </row>
    <row r="9796" spans="1:3" x14ac:dyDescent="0.3">
      <c r="A9796">
        <f t="shared" si="305"/>
        <v>9776</v>
      </c>
      <c r="B9796">
        <v>1.9950343469106238</v>
      </c>
      <c r="C9796">
        <f t="shared" si="304"/>
        <v>4.1937788731144199</v>
      </c>
    </row>
    <row r="9797" spans="1:3" x14ac:dyDescent="0.3">
      <c r="A9797">
        <f t="shared" si="305"/>
        <v>9777</v>
      </c>
      <c r="B9797">
        <v>0.16258316779256421</v>
      </c>
      <c r="C9797">
        <f t="shared" si="304"/>
        <v>4.194522783044154</v>
      </c>
    </row>
    <row r="9798" spans="1:3" x14ac:dyDescent="0.3">
      <c r="A9798">
        <f t="shared" si="305"/>
        <v>9778</v>
      </c>
      <c r="B9798">
        <v>1.608736292715772</v>
      </c>
      <c r="C9798">
        <f t="shared" si="304"/>
        <v>4.1966291902875161</v>
      </c>
    </row>
    <row r="9799" spans="1:3" x14ac:dyDescent="0.3">
      <c r="A9799">
        <f t="shared" si="305"/>
        <v>9779</v>
      </c>
      <c r="B9799">
        <v>0.13982269070096476</v>
      </c>
      <c r="C9799">
        <f t="shared" si="304"/>
        <v>4.205147435391865</v>
      </c>
    </row>
    <row r="9800" spans="1:3" x14ac:dyDescent="0.3">
      <c r="A9800">
        <f t="shared" si="305"/>
        <v>9780</v>
      </c>
      <c r="B9800">
        <v>0.70832579195817313</v>
      </c>
      <c r="C9800">
        <f t="shared" si="304"/>
        <v>4.2079735151139737</v>
      </c>
    </row>
    <row r="9801" spans="1:3" x14ac:dyDescent="0.3">
      <c r="A9801">
        <f t="shared" si="305"/>
        <v>9781</v>
      </c>
      <c r="B9801">
        <v>0.58301904396510928</v>
      </c>
      <c r="C9801">
        <f t="shared" si="304"/>
        <v>4.217224189884571</v>
      </c>
    </row>
    <row r="9802" spans="1:3" x14ac:dyDescent="0.3">
      <c r="A9802">
        <f t="shared" si="305"/>
        <v>9782</v>
      </c>
      <c r="B9802">
        <v>2.3098293855492438</v>
      </c>
      <c r="C9802">
        <f t="shared" si="304"/>
        <v>4.2221274223253626</v>
      </c>
    </row>
    <row r="9803" spans="1:3" x14ac:dyDescent="0.3">
      <c r="A9803">
        <f t="shared" si="305"/>
        <v>9783</v>
      </c>
      <c r="B9803">
        <v>0.79244751902684474</v>
      </c>
      <c r="C9803">
        <f t="shared" si="304"/>
        <v>4.2241407112510396</v>
      </c>
    </row>
    <row r="9804" spans="1:3" x14ac:dyDescent="0.3">
      <c r="A9804">
        <f t="shared" si="305"/>
        <v>9784</v>
      </c>
      <c r="B9804">
        <v>0.8563011245933887</v>
      </c>
      <c r="C9804">
        <f t="shared" si="304"/>
        <v>4.2313972047178972</v>
      </c>
    </row>
    <row r="9805" spans="1:3" x14ac:dyDescent="0.3">
      <c r="A9805">
        <f t="shared" si="305"/>
        <v>9785</v>
      </c>
      <c r="B9805">
        <v>1.2272756018102682</v>
      </c>
      <c r="C9805">
        <f t="shared" si="304"/>
        <v>4.2338619432292628</v>
      </c>
    </row>
    <row r="9806" spans="1:3" x14ac:dyDescent="0.3">
      <c r="A9806">
        <f t="shared" si="305"/>
        <v>9786</v>
      </c>
      <c r="B9806">
        <v>0.11838075210136534</v>
      </c>
      <c r="C9806">
        <f t="shared" si="304"/>
        <v>4.2396723315301124</v>
      </c>
    </row>
    <row r="9807" spans="1:3" x14ac:dyDescent="0.3">
      <c r="A9807">
        <f t="shared" si="305"/>
        <v>9787</v>
      </c>
      <c r="B9807">
        <v>4.6536575567125968</v>
      </c>
      <c r="C9807">
        <f t="shared" si="304"/>
        <v>4.2542966632243715</v>
      </c>
    </row>
    <row r="9808" spans="1:3" x14ac:dyDescent="0.3">
      <c r="A9808">
        <f t="shared" si="305"/>
        <v>9788</v>
      </c>
      <c r="B9808">
        <v>0.4601705960636775</v>
      </c>
      <c r="C9808">
        <f t="shared" si="304"/>
        <v>4.2549002261836169</v>
      </c>
    </row>
    <row r="9809" spans="1:3" x14ac:dyDescent="0.3">
      <c r="A9809">
        <f t="shared" si="305"/>
        <v>9789</v>
      </c>
      <c r="B9809">
        <v>0.14366034455526222</v>
      </c>
      <c r="C9809">
        <f t="shared" si="304"/>
        <v>4.2680971626457005</v>
      </c>
    </row>
    <row r="9810" spans="1:3" x14ac:dyDescent="0.3">
      <c r="A9810">
        <f t="shared" si="305"/>
        <v>9790</v>
      </c>
      <c r="B9810">
        <v>0.11756649464003455</v>
      </c>
      <c r="C9810">
        <f t="shared" si="304"/>
        <v>4.2858454997379427</v>
      </c>
    </row>
    <row r="9811" spans="1:3" x14ac:dyDescent="0.3">
      <c r="A9811">
        <f t="shared" si="305"/>
        <v>9791</v>
      </c>
      <c r="B9811">
        <v>6.8890949821645009E-3</v>
      </c>
      <c r="C9811">
        <f t="shared" si="304"/>
        <v>4.2868573018271672</v>
      </c>
    </row>
    <row r="9812" spans="1:3" x14ac:dyDescent="0.3">
      <c r="A9812">
        <f t="shared" si="305"/>
        <v>9792</v>
      </c>
      <c r="B9812">
        <v>0.37710383452816942</v>
      </c>
      <c r="C9812">
        <f t="shared" si="304"/>
        <v>4.293484762542656</v>
      </c>
    </row>
    <row r="9813" spans="1:3" x14ac:dyDescent="0.3">
      <c r="A9813">
        <f t="shared" si="305"/>
        <v>9793</v>
      </c>
      <c r="B9813">
        <v>0.18691635018074271</v>
      </c>
      <c r="C9813">
        <f t="shared" si="304"/>
        <v>4.3005162237919698</v>
      </c>
    </row>
    <row r="9814" spans="1:3" x14ac:dyDescent="0.3">
      <c r="A9814">
        <f t="shared" si="305"/>
        <v>9794</v>
      </c>
      <c r="B9814">
        <v>0.47502460924540379</v>
      </c>
      <c r="C9814">
        <f t="shared" ref="C9814:C9877" si="306">SMALL($B$21:$B$10020,A9814)</f>
        <v>4.3053956015510408</v>
      </c>
    </row>
    <row r="9815" spans="1:3" x14ac:dyDescent="0.3">
      <c r="A9815">
        <f t="shared" ref="A9815:A9878" si="307">A9814+1</f>
        <v>9795</v>
      </c>
      <c r="B9815">
        <v>0.29345940436744078</v>
      </c>
      <c r="C9815">
        <f t="shared" si="306"/>
        <v>4.3102675083620401</v>
      </c>
    </row>
    <row r="9816" spans="1:3" x14ac:dyDescent="0.3">
      <c r="A9816">
        <f t="shared" si="307"/>
        <v>9796</v>
      </c>
      <c r="B9816">
        <v>0.10517687877189563</v>
      </c>
      <c r="C9816">
        <f t="shared" si="306"/>
        <v>4.3206548441743236</v>
      </c>
    </row>
    <row r="9817" spans="1:3" x14ac:dyDescent="0.3">
      <c r="A9817">
        <f t="shared" si="307"/>
        <v>9797</v>
      </c>
      <c r="B9817">
        <v>0.21217588425861145</v>
      </c>
      <c r="C9817">
        <f t="shared" si="306"/>
        <v>4.3216102982255125</v>
      </c>
    </row>
    <row r="9818" spans="1:3" x14ac:dyDescent="0.3">
      <c r="A9818">
        <f t="shared" si="307"/>
        <v>9798</v>
      </c>
      <c r="B9818">
        <v>0.88897655055927549</v>
      </c>
      <c r="C9818">
        <f t="shared" si="306"/>
        <v>4.3240831715068238</v>
      </c>
    </row>
    <row r="9819" spans="1:3" x14ac:dyDescent="0.3">
      <c r="A9819">
        <f t="shared" si="307"/>
        <v>9799</v>
      </c>
      <c r="B9819">
        <v>3.3110070185580311</v>
      </c>
      <c r="C9819">
        <f t="shared" si="306"/>
        <v>4.3292530965049725</v>
      </c>
    </row>
    <row r="9820" spans="1:3" x14ac:dyDescent="0.3">
      <c r="A9820">
        <f t="shared" si="307"/>
        <v>9800</v>
      </c>
      <c r="B9820">
        <v>0.88117651122368756</v>
      </c>
      <c r="C9820">
        <f t="shared" si="306"/>
        <v>4.3350645677913215</v>
      </c>
    </row>
    <row r="9821" spans="1:3" x14ac:dyDescent="0.3">
      <c r="A9821">
        <f t="shared" si="307"/>
        <v>9801</v>
      </c>
      <c r="B9821">
        <v>2.9616499396286642</v>
      </c>
      <c r="C9821">
        <f t="shared" si="306"/>
        <v>4.3354895738896904</v>
      </c>
    </row>
    <row r="9822" spans="1:3" x14ac:dyDescent="0.3">
      <c r="A9822">
        <f t="shared" si="307"/>
        <v>9802</v>
      </c>
      <c r="B9822">
        <v>0.38708966755396323</v>
      </c>
      <c r="C9822">
        <f t="shared" si="306"/>
        <v>4.3391275156404214</v>
      </c>
    </row>
    <row r="9823" spans="1:3" x14ac:dyDescent="0.3">
      <c r="A9823">
        <f t="shared" si="307"/>
        <v>9803</v>
      </c>
      <c r="B9823">
        <v>0.71777663390769519</v>
      </c>
      <c r="C9823">
        <f t="shared" si="306"/>
        <v>4.3409024007762671</v>
      </c>
    </row>
    <row r="9824" spans="1:3" x14ac:dyDescent="0.3">
      <c r="A9824">
        <f t="shared" si="307"/>
        <v>9804</v>
      </c>
      <c r="B9824">
        <v>0.55686077242096621</v>
      </c>
      <c r="C9824">
        <f t="shared" si="306"/>
        <v>4.3442314329022711</v>
      </c>
    </row>
    <row r="9825" spans="1:3" x14ac:dyDescent="0.3">
      <c r="A9825">
        <f t="shared" si="307"/>
        <v>9805</v>
      </c>
      <c r="B9825">
        <v>0.37300200412241358</v>
      </c>
      <c r="C9825">
        <f t="shared" si="306"/>
        <v>4.3681225005101521</v>
      </c>
    </row>
    <row r="9826" spans="1:3" x14ac:dyDescent="0.3">
      <c r="A9826">
        <f t="shared" si="307"/>
        <v>9806</v>
      </c>
      <c r="B9826">
        <v>0.38514891291678777</v>
      </c>
      <c r="C9826">
        <f t="shared" si="306"/>
        <v>4.373064724584232</v>
      </c>
    </row>
    <row r="9827" spans="1:3" x14ac:dyDescent="0.3">
      <c r="A9827">
        <f t="shared" si="307"/>
        <v>9807</v>
      </c>
      <c r="B9827">
        <v>0.46460825035653208</v>
      </c>
      <c r="C9827">
        <f t="shared" si="306"/>
        <v>4.3938721992021383</v>
      </c>
    </row>
    <row r="9828" spans="1:3" x14ac:dyDescent="0.3">
      <c r="A9828">
        <f t="shared" si="307"/>
        <v>9808</v>
      </c>
      <c r="B9828">
        <v>3.6456211026941743E-2</v>
      </c>
      <c r="C9828">
        <f t="shared" si="306"/>
        <v>4.3954720077755045</v>
      </c>
    </row>
    <row r="9829" spans="1:3" x14ac:dyDescent="0.3">
      <c r="A9829">
        <f t="shared" si="307"/>
        <v>9809</v>
      </c>
      <c r="B9829">
        <v>0.21888613994819894</v>
      </c>
      <c r="C9829">
        <f t="shared" si="306"/>
        <v>4.3960005012534964</v>
      </c>
    </row>
    <row r="9830" spans="1:3" x14ac:dyDescent="0.3">
      <c r="A9830">
        <f t="shared" si="307"/>
        <v>9810</v>
      </c>
      <c r="B9830">
        <v>2.3582480594048691</v>
      </c>
      <c r="C9830">
        <f t="shared" si="306"/>
        <v>4.4011227013352849</v>
      </c>
    </row>
    <row r="9831" spans="1:3" x14ac:dyDescent="0.3">
      <c r="A9831">
        <f t="shared" si="307"/>
        <v>9811</v>
      </c>
      <c r="B9831">
        <v>0.25427846408835131</v>
      </c>
      <c r="C9831">
        <f t="shared" si="306"/>
        <v>4.4099228039369578</v>
      </c>
    </row>
    <row r="9832" spans="1:3" x14ac:dyDescent="0.3">
      <c r="A9832">
        <f t="shared" si="307"/>
        <v>9812</v>
      </c>
      <c r="B9832">
        <v>2.9065657448427982</v>
      </c>
      <c r="C9832">
        <f t="shared" si="306"/>
        <v>4.4149950108927891</v>
      </c>
    </row>
    <row r="9833" spans="1:3" x14ac:dyDescent="0.3">
      <c r="A9833">
        <f t="shared" si="307"/>
        <v>9813</v>
      </c>
      <c r="B9833">
        <v>0.14644144191985164</v>
      </c>
      <c r="C9833">
        <f t="shared" si="306"/>
        <v>4.428446330453446</v>
      </c>
    </row>
    <row r="9834" spans="1:3" x14ac:dyDescent="0.3">
      <c r="A9834">
        <f t="shared" si="307"/>
        <v>9814</v>
      </c>
      <c r="B9834">
        <v>4.6207245075706282E-2</v>
      </c>
      <c r="C9834">
        <f t="shared" si="306"/>
        <v>4.4336614041823719</v>
      </c>
    </row>
    <row r="9835" spans="1:3" x14ac:dyDescent="0.3">
      <c r="A9835">
        <f t="shared" si="307"/>
        <v>9815</v>
      </c>
      <c r="B9835">
        <v>0.6967873249679426</v>
      </c>
      <c r="C9835">
        <f t="shared" si="306"/>
        <v>4.4575536807313672</v>
      </c>
    </row>
    <row r="9836" spans="1:3" x14ac:dyDescent="0.3">
      <c r="A9836">
        <f t="shared" si="307"/>
        <v>9816</v>
      </c>
      <c r="B9836">
        <v>0.88359655187775954</v>
      </c>
      <c r="C9836">
        <f t="shared" si="306"/>
        <v>4.4629738598168576</v>
      </c>
    </row>
    <row r="9837" spans="1:3" x14ac:dyDescent="0.3">
      <c r="A9837">
        <f t="shared" si="307"/>
        <v>9817</v>
      </c>
      <c r="B9837">
        <v>0.93577208855641114</v>
      </c>
      <c r="C9837">
        <f t="shared" si="306"/>
        <v>4.463493723714639</v>
      </c>
    </row>
    <row r="9838" spans="1:3" x14ac:dyDescent="0.3">
      <c r="A9838">
        <f t="shared" si="307"/>
        <v>9818</v>
      </c>
      <c r="B9838">
        <v>9.1862184401300118E-2</v>
      </c>
      <c r="C9838">
        <f t="shared" si="306"/>
        <v>4.4644271451165256</v>
      </c>
    </row>
    <row r="9839" spans="1:3" x14ac:dyDescent="0.3">
      <c r="A9839">
        <f t="shared" si="307"/>
        <v>9819</v>
      </c>
      <c r="B9839">
        <v>0.84866941210350677</v>
      </c>
      <c r="C9839">
        <f t="shared" si="306"/>
        <v>4.4717234462157549</v>
      </c>
    </row>
    <row r="9840" spans="1:3" x14ac:dyDescent="0.3">
      <c r="A9840">
        <f t="shared" si="307"/>
        <v>9820</v>
      </c>
      <c r="B9840">
        <v>0.19148635024829064</v>
      </c>
      <c r="C9840">
        <f t="shared" si="306"/>
        <v>4.4820311095586449</v>
      </c>
    </row>
    <row r="9841" spans="1:3" x14ac:dyDescent="0.3">
      <c r="A9841">
        <f t="shared" si="307"/>
        <v>9821</v>
      </c>
      <c r="B9841">
        <v>1.0851177326776427</v>
      </c>
      <c r="C9841">
        <f t="shared" si="306"/>
        <v>4.5045487762683454</v>
      </c>
    </row>
    <row r="9842" spans="1:3" x14ac:dyDescent="0.3">
      <c r="A9842">
        <f t="shared" si="307"/>
        <v>9822</v>
      </c>
      <c r="B9842">
        <v>0.47975844755906771</v>
      </c>
      <c r="C9842">
        <f t="shared" si="306"/>
        <v>4.5099450011189504</v>
      </c>
    </row>
    <row r="9843" spans="1:3" x14ac:dyDescent="0.3">
      <c r="A9843">
        <f t="shared" si="307"/>
        <v>9823</v>
      </c>
      <c r="B9843">
        <v>1.1211625256370983E-2</v>
      </c>
      <c r="C9843">
        <f t="shared" si="306"/>
        <v>4.5169636029161824</v>
      </c>
    </row>
    <row r="9844" spans="1:3" x14ac:dyDescent="0.3">
      <c r="A9844">
        <f t="shared" si="307"/>
        <v>9824</v>
      </c>
      <c r="B9844">
        <v>0.73537380924266071</v>
      </c>
      <c r="C9844">
        <f t="shared" si="306"/>
        <v>4.5175469703159052</v>
      </c>
    </row>
    <row r="9845" spans="1:3" x14ac:dyDescent="0.3">
      <c r="A9845">
        <f t="shared" si="307"/>
        <v>9825</v>
      </c>
      <c r="B9845">
        <v>4.3544262081427254E-2</v>
      </c>
      <c r="C9845">
        <f t="shared" si="306"/>
        <v>4.5295202153773575</v>
      </c>
    </row>
    <row r="9846" spans="1:3" x14ac:dyDescent="0.3">
      <c r="A9846">
        <f t="shared" si="307"/>
        <v>9826</v>
      </c>
      <c r="B9846">
        <v>1.3759725313727889</v>
      </c>
      <c r="C9846">
        <f t="shared" si="306"/>
        <v>4.5308903325617091</v>
      </c>
    </row>
    <row r="9847" spans="1:3" x14ac:dyDescent="0.3">
      <c r="A9847">
        <f t="shared" si="307"/>
        <v>9827</v>
      </c>
      <c r="B9847">
        <v>0.1600751304467809</v>
      </c>
      <c r="C9847">
        <f t="shared" si="306"/>
        <v>4.5321080773142777</v>
      </c>
    </row>
    <row r="9848" spans="1:3" x14ac:dyDescent="0.3">
      <c r="A9848">
        <f t="shared" si="307"/>
        <v>9828</v>
      </c>
      <c r="B9848">
        <v>9.4214832924828018E-2</v>
      </c>
      <c r="C9848">
        <f t="shared" si="306"/>
        <v>4.540216503490166</v>
      </c>
    </row>
    <row r="9849" spans="1:3" x14ac:dyDescent="0.3">
      <c r="A9849">
        <f t="shared" si="307"/>
        <v>9829</v>
      </c>
      <c r="B9849">
        <v>1.3136796484047601</v>
      </c>
      <c r="C9849">
        <f t="shared" si="306"/>
        <v>4.547355742703953</v>
      </c>
    </row>
    <row r="9850" spans="1:3" x14ac:dyDescent="0.3">
      <c r="A9850">
        <f t="shared" si="307"/>
        <v>9830</v>
      </c>
      <c r="B9850">
        <v>0.78286172701433032</v>
      </c>
      <c r="C9850">
        <f t="shared" si="306"/>
        <v>4.5491626516240364</v>
      </c>
    </row>
    <row r="9851" spans="1:3" x14ac:dyDescent="0.3">
      <c r="A9851">
        <f t="shared" si="307"/>
        <v>9831</v>
      </c>
      <c r="B9851">
        <v>0.1895552078709053</v>
      </c>
      <c r="C9851">
        <f t="shared" si="306"/>
        <v>4.557225581940239</v>
      </c>
    </row>
    <row r="9852" spans="1:3" x14ac:dyDescent="0.3">
      <c r="A9852">
        <f t="shared" si="307"/>
        <v>9832</v>
      </c>
      <c r="B9852">
        <v>2.1238663027744211</v>
      </c>
      <c r="C9852">
        <f t="shared" si="306"/>
        <v>4.5610037237257401</v>
      </c>
    </row>
    <row r="9853" spans="1:3" x14ac:dyDescent="0.3">
      <c r="A9853">
        <f t="shared" si="307"/>
        <v>9833</v>
      </c>
      <c r="B9853">
        <v>2.3780216193365642</v>
      </c>
      <c r="C9853">
        <f t="shared" si="306"/>
        <v>4.5734155768139217</v>
      </c>
    </row>
    <row r="9854" spans="1:3" x14ac:dyDescent="0.3">
      <c r="A9854">
        <f t="shared" si="307"/>
        <v>9834</v>
      </c>
      <c r="B9854">
        <v>1.6528088168091353</v>
      </c>
      <c r="C9854">
        <f t="shared" si="306"/>
        <v>4.5819189299432557</v>
      </c>
    </row>
    <row r="9855" spans="1:3" x14ac:dyDescent="0.3">
      <c r="A9855">
        <f t="shared" si="307"/>
        <v>9835</v>
      </c>
      <c r="B9855">
        <v>0.23338064460346275</v>
      </c>
      <c r="C9855">
        <f t="shared" si="306"/>
        <v>4.5872208901967024</v>
      </c>
    </row>
    <row r="9856" spans="1:3" x14ac:dyDescent="0.3">
      <c r="A9856">
        <f t="shared" si="307"/>
        <v>9836</v>
      </c>
      <c r="B9856">
        <v>0.27065337185541738</v>
      </c>
      <c r="C9856">
        <f t="shared" si="306"/>
        <v>4.5941717815413234</v>
      </c>
    </row>
    <row r="9857" spans="1:3" x14ac:dyDescent="0.3">
      <c r="A9857">
        <f t="shared" si="307"/>
        <v>9837</v>
      </c>
      <c r="B9857">
        <v>1.8487467853043116E-2</v>
      </c>
      <c r="C9857">
        <f t="shared" si="306"/>
        <v>4.6151214504423352</v>
      </c>
    </row>
    <row r="9858" spans="1:3" x14ac:dyDescent="0.3">
      <c r="A9858">
        <f t="shared" si="307"/>
        <v>9838</v>
      </c>
      <c r="B9858">
        <v>0.29216563354071745</v>
      </c>
      <c r="C9858">
        <f t="shared" si="306"/>
        <v>4.6194177160720766</v>
      </c>
    </row>
    <row r="9859" spans="1:3" x14ac:dyDescent="0.3">
      <c r="A9859">
        <f t="shared" si="307"/>
        <v>9839</v>
      </c>
      <c r="B9859">
        <v>1.7003906328727587</v>
      </c>
      <c r="C9859">
        <f t="shared" si="306"/>
        <v>4.6468284599389262</v>
      </c>
    </row>
    <row r="9860" spans="1:3" x14ac:dyDescent="0.3">
      <c r="A9860">
        <f t="shared" si="307"/>
        <v>9840</v>
      </c>
      <c r="B9860">
        <v>0.17393442674366399</v>
      </c>
      <c r="C9860">
        <f t="shared" si="306"/>
        <v>4.6486157267838575</v>
      </c>
    </row>
    <row r="9861" spans="1:3" x14ac:dyDescent="0.3">
      <c r="A9861">
        <f t="shared" si="307"/>
        <v>9841</v>
      </c>
      <c r="B9861">
        <v>0.39677941561527086</v>
      </c>
      <c r="C9861">
        <f t="shared" si="306"/>
        <v>4.6521764831039594</v>
      </c>
    </row>
    <row r="9862" spans="1:3" x14ac:dyDescent="0.3">
      <c r="A9862">
        <f t="shared" si="307"/>
        <v>9842</v>
      </c>
      <c r="B9862">
        <v>2.5248029850095675</v>
      </c>
      <c r="C9862">
        <f t="shared" si="306"/>
        <v>4.6536575567125968</v>
      </c>
    </row>
    <row r="9863" spans="1:3" x14ac:dyDescent="0.3">
      <c r="A9863">
        <f t="shared" si="307"/>
        <v>9843</v>
      </c>
      <c r="B9863">
        <v>0.14762236029946774</v>
      </c>
      <c r="C9863">
        <f t="shared" si="306"/>
        <v>4.6576926264337661</v>
      </c>
    </row>
    <row r="9864" spans="1:3" x14ac:dyDescent="0.3">
      <c r="A9864">
        <f t="shared" si="307"/>
        <v>9844</v>
      </c>
      <c r="B9864">
        <v>4.1717512794489986E-2</v>
      </c>
      <c r="C9864">
        <f t="shared" si="306"/>
        <v>4.6698031710684553</v>
      </c>
    </row>
    <row r="9865" spans="1:3" x14ac:dyDescent="0.3">
      <c r="A9865">
        <f t="shared" si="307"/>
        <v>9845</v>
      </c>
      <c r="B9865">
        <v>2.8377533337727594</v>
      </c>
      <c r="C9865">
        <f t="shared" si="306"/>
        <v>4.6732122466284824</v>
      </c>
    </row>
    <row r="9866" spans="1:3" x14ac:dyDescent="0.3">
      <c r="A9866">
        <f t="shared" si="307"/>
        <v>9846</v>
      </c>
      <c r="B9866">
        <v>1.7570863955388767</v>
      </c>
      <c r="C9866">
        <f t="shared" si="306"/>
        <v>4.6745680635425302</v>
      </c>
    </row>
    <row r="9867" spans="1:3" x14ac:dyDescent="0.3">
      <c r="A9867">
        <f t="shared" si="307"/>
        <v>9847</v>
      </c>
      <c r="B9867">
        <v>4.8049420553498274</v>
      </c>
      <c r="C9867">
        <f t="shared" si="306"/>
        <v>4.6951283622835049</v>
      </c>
    </row>
    <row r="9868" spans="1:3" x14ac:dyDescent="0.3">
      <c r="A9868">
        <f t="shared" si="307"/>
        <v>9848</v>
      </c>
      <c r="B9868">
        <v>2.5095502490623685</v>
      </c>
      <c r="C9868">
        <f t="shared" si="306"/>
        <v>4.703133238349622</v>
      </c>
    </row>
    <row r="9869" spans="1:3" x14ac:dyDescent="0.3">
      <c r="A9869">
        <f t="shared" si="307"/>
        <v>9849</v>
      </c>
      <c r="B9869">
        <v>0.20295684470978159</v>
      </c>
      <c r="C9869">
        <f t="shared" si="306"/>
        <v>4.7084679502577726</v>
      </c>
    </row>
    <row r="9870" spans="1:3" x14ac:dyDescent="0.3">
      <c r="A9870">
        <f t="shared" si="307"/>
        <v>9850</v>
      </c>
      <c r="B9870">
        <v>1.7715271895261733</v>
      </c>
      <c r="C9870">
        <f t="shared" si="306"/>
        <v>4.7188669253871849</v>
      </c>
    </row>
    <row r="9871" spans="1:3" x14ac:dyDescent="0.3">
      <c r="A9871">
        <f t="shared" si="307"/>
        <v>9851</v>
      </c>
      <c r="B9871">
        <v>0.30403084845175221</v>
      </c>
      <c r="C9871">
        <f t="shared" si="306"/>
        <v>4.7314991863322886</v>
      </c>
    </row>
    <row r="9872" spans="1:3" x14ac:dyDescent="0.3">
      <c r="A9872">
        <f t="shared" si="307"/>
        <v>9852</v>
      </c>
      <c r="B9872">
        <v>0.23646723240155798</v>
      </c>
      <c r="C9872">
        <f t="shared" si="306"/>
        <v>4.7382046859199214</v>
      </c>
    </row>
    <row r="9873" spans="1:3" x14ac:dyDescent="0.3">
      <c r="A9873">
        <f t="shared" si="307"/>
        <v>9853</v>
      </c>
      <c r="B9873">
        <v>0.42888141654799483</v>
      </c>
      <c r="C9873">
        <f t="shared" si="306"/>
        <v>4.7425110275406448</v>
      </c>
    </row>
    <row r="9874" spans="1:3" x14ac:dyDescent="0.3">
      <c r="A9874">
        <f t="shared" si="307"/>
        <v>9854</v>
      </c>
      <c r="B9874">
        <v>0.45899389567065141</v>
      </c>
      <c r="C9874">
        <f t="shared" si="306"/>
        <v>4.7538260966374448</v>
      </c>
    </row>
    <row r="9875" spans="1:3" x14ac:dyDescent="0.3">
      <c r="A9875">
        <f t="shared" si="307"/>
        <v>9855</v>
      </c>
      <c r="B9875">
        <v>1.0402922578415423</v>
      </c>
      <c r="C9875">
        <f t="shared" si="306"/>
        <v>4.7541797523404252</v>
      </c>
    </row>
    <row r="9876" spans="1:3" x14ac:dyDescent="0.3">
      <c r="A9876">
        <f t="shared" si="307"/>
        <v>9856</v>
      </c>
      <c r="B9876">
        <v>1.3890446612735043</v>
      </c>
      <c r="C9876">
        <f t="shared" si="306"/>
        <v>4.7732728059601781</v>
      </c>
    </row>
    <row r="9877" spans="1:3" x14ac:dyDescent="0.3">
      <c r="A9877">
        <f t="shared" si="307"/>
        <v>9857</v>
      </c>
      <c r="B9877">
        <v>3.3864108385000842</v>
      </c>
      <c r="C9877">
        <f t="shared" si="306"/>
        <v>4.7931014712416982</v>
      </c>
    </row>
    <row r="9878" spans="1:3" x14ac:dyDescent="0.3">
      <c r="A9878">
        <f t="shared" si="307"/>
        <v>9858</v>
      </c>
      <c r="B9878">
        <v>0.75014991938301923</v>
      </c>
      <c r="C9878">
        <f t="shared" ref="C9878:C9941" si="308">SMALL($B$21:$B$10020,A9878)</f>
        <v>4.8049420553498274</v>
      </c>
    </row>
    <row r="9879" spans="1:3" x14ac:dyDescent="0.3">
      <c r="A9879">
        <f t="shared" ref="A9879:A9942" si="309">A9878+1</f>
        <v>9859</v>
      </c>
      <c r="B9879">
        <v>0.31897917521620411</v>
      </c>
      <c r="C9879">
        <f t="shared" si="308"/>
        <v>4.8049729023201522</v>
      </c>
    </row>
    <row r="9880" spans="1:3" x14ac:dyDescent="0.3">
      <c r="A9880">
        <f t="shared" si="309"/>
        <v>9860</v>
      </c>
      <c r="B9880">
        <v>7.4676956847383735E-2</v>
      </c>
      <c r="C9880">
        <f t="shared" si="308"/>
        <v>4.8096599345233884</v>
      </c>
    </row>
    <row r="9881" spans="1:3" x14ac:dyDescent="0.3">
      <c r="A9881">
        <f t="shared" si="309"/>
        <v>9861</v>
      </c>
      <c r="B9881">
        <v>1.0006461201300554</v>
      </c>
      <c r="C9881">
        <f t="shared" si="308"/>
        <v>4.8336097902330994</v>
      </c>
    </row>
    <row r="9882" spans="1:3" x14ac:dyDescent="0.3">
      <c r="A9882">
        <f t="shared" si="309"/>
        <v>9862</v>
      </c>
      <c r="B9882">
        <v>0.31357664460221235</v>
      </c>
      <c r="C9882">
        <f t="shared" si="308"/>
        <v>4.8500015489978727</v>
      </c>
    </row>
    <row r="9883" spans="1:3" x14ac:dyDescent="0.3">
      <c r="A9883">
        <f t="shared" si="309"/>
        <v>9863</v>
      </c>
      <c r="B9883">
        <v>0.47636309759922435</v>
      </c>
      <c r="C9883">
        <f t="shared" si="308"/>
        <v>4.8636763746496667</v>
      </c>
    </row>
    <row r="9884" spans="1:3" x14ac:dyDescent="0.3">
      <c r="A9884">
        <f t="shared" si="309"/>
        <v>9864</v>
      </c>
      <c r="B9884">
        <v>0.54461575933013151</v>
      </c>
      <c r="C9884">
        <f t="shared" si="308"/>
        <v>4.870835499933408</v>
      </c>
    </row>
    <row r="9885" spans="1:3" x14ac:dyDescent="0.3">
      <c r="A9885">
        <f t="shared" si="309"/>
        <v>9865</v>
      </c>
      <c r="B9885">
        <v>0.56078427142829379</v>
      </c>
      <c r="C9885">
        <f t="shared" si="308"/>
        <v>4.8733716532344591</v>
      </c>
    </row>
    <row r="9886" spans="1:3" x14ac:dyDescent="0.3">
      <c r="A9886">
        <f t="shared" si="309"/>
        <v>9866</v>
      </c>
      <c r="B9886">
        <v>1.0271540726446799</v>
      </c>
      <c r="C9886">
        <f t="shared" si="308"/>
        <v>4.8919440558203711</v>
      </c>
    </row>
    <row r="9887" spans="1:3" x14ac:dyDescent="0.3">
      <c r="A9887">
        <f t="shared" si="309"/>
        <v>9867</v>
      </c>
      <c r="B9887">
        <v>6.1987514100274126</v>
      </c>
      <c r="C9887">
        <f t="shared" si="308"/>
        <v>4.9002224282331905</v>
      </c>
    </row>
    <row r="9888" spans="1:3" x14ac:dyDescent="0.3">
      <c r="A9888">
        <f t="shared" si="309"/>
        <v>9868</v>
      </c>
      <c r="B9888">
        <v>0.71293707693983244</v>
      </c>
      <c r="C9888">
        <f t="shared" si="308"/>
        <v>4.9019844149905545</v>
      </c>
    </row>
    <row r="9889" spans="1:3" x14ac:dyDescent="0.3">
      <c r="A9889">
        <f t="shared" si="309"/>
        <v>9869</v>
      </c>
      <c r="B9889">
        <v>2.0651403508820554E-2</v>
      </c>
      <c r="C9889">
        <f t="shared" si="308"/>
        <v>4.9136138211083535</v>
      </c>
    </row>
    <row r="9890" spans="1:3" x14ac:dyDescent="0.3">
      <c r="A9890">
        <f t="shared" si="309"/>
        <v>9870</v>
      </c>
      <c r="B9890">
        <v>0.9974699278450978</v>
      </c>
      <c r="C9890">
        <f t="shared" si="308"/>
        <v>4.9146174738573549</v>
      </c>
    </row>
    <row r="9891" spans="1:3" x14ac:dyDescent="0.3">
      <c r="A9891">
        <f t="shared" si="309"/>
        <v>9871</v>
      </c>
      <c r="B9891">
        <v>1.7179965768463155</v>
      </c>
      <c r="C9891">
        <f t="shared" si="308"/>
        <v>4.9812538550996228</v>
      </c>
    </row>
    <row r="9892" spans="1:3" x14ac:dyDescent="0.3">
      <c r="A9892">
        <f t="shared" si="309"/>
        <v>9872</v>
      </c>
      <c r="B9892">
        <v>2.0658913518711142</v>
      </c>
      <c r="C9892">
        <f t="shared" si="308"/>
        <v>4.9856533085040553</v>
      </c>
    </row>
    <row r="9893" spans="1:3" x14ac:dyDescent="0.3">
      <c r="A9893">
        <f t="shared" si="309"/>
        <v>9873</v>
      </c>
      <c r="B9893">
        <v>2.4158441148031455</v>
      </c>
      <c r="C9893">
        <f t="shared" si="308"/>
        <v>5.006084847496882</v>
      </c>
    </row>
    <row r="9894" spans="1:3" x14ac:dyDescent="0.3">
      <c r="A9894">
        <f t="shared" si="309"/>
        <v>9874</v>
      </c>
      <c r="B9894">
        <v>1.3721066930456358</v>
      </c>
      <c r="C9894">
        <f t="shared" si="308"/>
        <v>5.0140538488774054</v>
      </c>
    </row>
    <row r="9895" spans="1:3" x14ac:dyDescent="0.3">
      <c r="A9895">
        <f t="shared" si="309"/>
        <v>9875</v>
      </c>
      <c r="B9895">
        <v>1.5217457741686085</v>
      </c>
      <c r="C9895">
        <f t="shared" si="308"/>
        <v>5.0205324051730731</v>
      </c>
    </row>
    <row r="9896" spans="1:3" x14ac:dyDescent="0.3">
      <c r="A9896">
        <f t="shared" si="309"/>
        <v>9876</v>
      </c>
      <c r="B9896">
        <v>0.43525569768993755</v>
      </c>
      <c r="C9896">
        <f t="shared" si="308"/>
        <v>5.0458939704827976</v>
      </c>
    </row>
    <row r="9897" spans="1:3" x14ac:dyDescent="0.3">
      <c r="A9897">
        <f t="shared" si="309"/>
        <v>9877</v>
      </c>
      <c r="B9897">
        <v>0.32683986799015385</v>
      </c>
      <c r="C9897">
        <f t="shared" si="308"/>
        <v>5.060580394181823</v>
      </c>
    </row>
    <row r="9898" spans="1:3" x14ac:dyDescent="0.3">
      <c r="A9898">
        <f t="shared" si="309"/>
        <v>9878</v>
      </c>
      <c r="B9898">
        <v>1.5915548223873963</v>
      </c>
      <c r="C9898">
        <f t="shared" si="308"/>
        <v>5.0717642230592253</v>
      </c>
    </row>
    <row r="9899" spans="1:3" x14ac:dyDescent="0.3">
      <c r="A9899">
        <f t="shared" si="309"/>
        <v>9879</v>
      </c>
      <c r="B9899">
        <v>1.2771393352590512</v>
      </c>
      <c r="C9899">
        <f t="shared" si="308"/>
        <v>5.0746002024689432</v>
      </c>
    </row>
    <row r="9900" spans="1:3" x14ac:dyDescent="0.3">
      <c r="A9900">
        <f t="shared" si="309"/>
        <v>9880</v>
      </c>
      <c r="B9900">
        <v>0.16882693716843855</v>
      </c>
      <c r="C9900">
        <f t="shared" si="308"/>
        <v>5.0778370469477458</v>
      </c>
    </row>
    <row r="9901" spans="1:3" x14ac:dyDescent="0.3">
      <c r="A9901">
        <f t="shared" si="309"/>
        <v>9881</v>
      </c>
      <c r="B9901">
        <v>0.11649286020273841</v>
      </c>
      <c r="C9901">
        <f t="shared" si="308"/>
        <v>5.0826670430454293</v>
      </c>
    </row>
    <row r="9902" spans="1:3" x14ac:dyDescent="0.3">
      <c r="A9902">
        <f t="shared" si="309"/>
        <v>9882</v>
      </c>
      <c r="B9902">
        <v>4.9146174738573549</v>
      </c>
      <c r="C9902">
        <f t="shared" si="308"/>
        <v>5.0903442416827254</v>
      </c>
    </row>
    <row r="9903" spans="1:3" x14ac:dyDescent="0.3">
      <c r="A9903">
        <f t="shared" si="309"/>
        <v>9883</v>
      </c>
      <c r="B9903">
        <v>0.72301192613842113</v>
      </c>
      <c r="C9903">
        <f t="shared" si="308"/>
        <v>5.1001433051555418</v>
      </c>
    </row>
    <row r="9904" spans="1:3" x14ac:dyDescent="0.3">
      <c r="A9904">
        <f t="shared" si="309"/>
        <v>9884</v>
      </c>
      <c r="B9904">
        <v>0.85528690240297678</v>
      </c>
      <c r="C9904">
        <f t="shared" si="308"/>
        <v>5.1650567071079054</v>
      </c>
    </row>
    <row r="9905" spans="1:3" x14ac:dyDescent="0.3">
      <c r="A9905">
        <f t="shared" si="309"/>
        <v>9885</v>
      </c>
      <c r="B9905">
        <v>0.84085663598596172</v>
      </c>
      <c r="C9905">
        <f t="shared" si="308"/>
        <v>5.1988032892317531</v>
      </c>
    </row>
    <row r="9906" spans="1:3" x14ac:dyDescent="0.3">
      <c r="A9906">
        <f t="shared" si="309"/>
        <v>9886</v>
      </c>
      <c r="B9906">
        <v>1.2622954049292003</v>
      </c>
      <c r="C9906">
        <f t="shared" si="308"/>
        <v>5.2060638098365137</v>
      </c>
    </row>
    <row r="9907" spans="1:3" x14ac:dyDescent="0.3">
      <c r="A9907">
        <f t="shared" si="309"/>
        <v>9887</v>
      </c>
      <c r="B9907">
        <v>0.1502096333237195</v>
      </c>
      <c r="C9907">
        <f t="shared" si="308"/>
        <v>5.2074591974283715</v>
      </c>
    </row>
    <row r="9908" spans="1:3" x14ac:dyDescent="0.3">
      <c r="A9908">
        <f t="shared" si="309"/>
        <v>9888</v>
      </c>
      <c r="B9908">
        <v>4.0333964393206134E-2</v>
      </c>
      <c r="C9908">
        <f t="shared" si="308"/>
        <v>5.2161867031630722</v>
      </c>
    </row>
    <row r="9909" spans="1:3" x14ac:dyDescent="0.3">
      <c r="A9909">
        <f t="shared" si="309"/>
        <v>9889</v>
      </c>
      <c r="B9909">
        <v>7.6369552486670322E-2</v>
      </c>
      <c r="C9909">
        <f t="shared" si="308"/>
        <v>5.2305545779635878</v>
      </c>
    </row>
    <row r="9910" spans="1:3" x14ac:dyDescent="0.3">
      <c r="A9910">
        <f t="shared" si="309"/>
        <v>9890</v>
      </c>
      <c r="B9910">
        <v>0.67523850970531352</v>
      </c>
      <c r="C9910">
        <f t="shared" si="308"/>
        <v>5.2516737569113925</v>
      </c>
    </row>
    <row r="9911" spans="1:3" x14ac:dyDescent="0.3">
      <c r="A9911">
        <f t="shared" si="309"/>
        <v>9891</v>
      </c>
      <c r="B9911">
        <v>0.6282984166937513</v>
      </c>
      <c r="C9911">
        <f t="shared" si="308"/>
        <v>5.2839470609016868</v>
      </c>
    </row>
    <row r="9912" spans="1:3" x14ac:dyDescent="0.3">
      <c r="A9912">
        <f t="shared" si="309"/>
        <v>9892</v>
      </c>
      <c r="B9912">
        <v>0.21135866993526742</v>
      </c>
      <c r="C9912">
        <f t="shared" si="308"/>
        <v>5.2855007354521932</v>
      </c>
    </row>
    <row r="9913" spans="1:3" x14ac:dyDescent="0.3">
      <c r="A9913">
        <f t="shared" si="309"/>
        <v>9893</v>
      </c>
      <c r="B9913">
        <v>1.5447454675999848</v>
      </c>
      <c r="C9913">
        <f t="shared" si="308"/>
        <v>5.2860340060116062</v>
      </c>
    </row>
    <row r="9914" spans="1:3" x14ac:dyDescent="0.3">
      <c r="A9914">
        <f t="shared" si="309"/>
        <v>9894</v>
      </c>
      <c r="B9914">
        <v>0.20293251920411182</v>
      </c>
      <c r="C9914">
        <f t="shared" si="308"/>
        <v>5.298783351288062</v>
      </c>
    </row>
    <row r="9915" spans="1:3" x14ac:dyDescent="0.3">
      <c r="A9915">
        <f t="shared" si="309"/>
        <v>9895</v>
      </c>
      <c r="B9915">
        <v>0.97002857773666085</v>
      </c>
      <c r="C9915">
        <f t="shared" si="308"/>
        <v>5.3068629707444845</v>
      </c>
    </row>
    <row r="9916" spans="1:3" x14ac:dyDescent="0.3">
      <c r="A9916">
        <f t="shared" si="309"/>
        <v>9896</v>
      </c>
      <c r="B9916">
        <v>3.7525437470477874E-2</v>
      </c>
      <c r="C9916">
        <f t="shared" si="308"/>
        <v>5.3148267640409816</v>
      </c>
    </row>
    <row r="9917" spans="1:3" x14ac:dyDescent="0.3">
      <c r="A9917">
        <f t="shared" si="309"/>
        <v>9897</v>
      </c>
      <c r="B9917">
        <v>3.0041123849369882</v>
      </c>
      <c r="C9917">
        <f t="shared" si="308"/>
        <v>5.3234402482945358</v>
      </c>
    </row>
    <row r="9918" spans="1:3" x14ac:dyDescent="0.3">
      <c r="A9918">
        <f t="shared" si="309"/>
        <v>9898</v>
      </c>
      <c r="B9918">
        <v>0.3309380994397686</v>
      </c>
      <c r="C9918">
        <f t="shared" si="308"/>
        <v>5.3273814952075442</v>
      </c>
    </row>
    <row r="9919" spans="1:3" x14ac:dyDescent="0.3">
      <c r="A9919">
        <f t="shared" si="309"/>
        <v>9899</v>
      </c>
      <c r="B9919">
        <v>0.31575074237462797</v>
      </c>
      <c r="C9919">
        <f t="shared" si="308"/>
        <v>5.3494018741919103</v>
      </c>
    </row>
    <row r="9920" spans="1:3" x14ac:dyDescent="0.3">
      <c r="A9920">
        <f t="shared" si="309"/>
        <v>9900</v>
      </c>
      <c r="B9920">
        <v>0.8275201543450903</v>
      </c>
      <c r="C9920">
        <f t="shared" si="308"/>
        <v>5.368612281088641</v>
      </c>
    </row>
    <row r="9921" spans="1:3" x14ac:dyDescent="0.3">
      <c r="A9921">
        <f t="shared" si="309"/>
        <v>9901</v>
      </c>
      <c r="B9921">
        <v>0.51755045878022909</v>
      </c>
      <c r="C9921">
        <f t="shared" si="308"/>
        <v>5.3868425449843258</v>
      </c>
    </row>
    <row r="9922" spans="1:3" x14ac:dyDescent="0.3">
      <c r="A9922">
        <f t="shared" si="309"/>
        <v>9902</v>
      </c>
      <c r="B9922">
        <v>0.25999347883667734</v>
      </c>
      <c r="C9922">
        <f t="shared" si="308"/>
        <v>5.3927143591720741</v>
      </c>
    </row>
    <row r="9923" spans="1:3" x14ac:dyDescent="0.3">
      <c r="A9923">
        <f t="shared" si="309"/>
        <v>9903</v>
      </c>
      <c r="B9923">
        <v>0.22986647491064871</v>
      </c>
      <c r="C9923">
        <f t="shared" si="308"/>
        <v>5.3947161802975554</v>
      </c>
    </row>
    <row r="9924" spans="1:3" x14ac:dyDescent="0.3">
      <c r="A9924">
        <f t="shared" si="309"/>
        <v>9904</v>
      </c>
      <c r="B9924">
        <v>0.28434652108887915</v>
      </c>
      <c r="C9924">
        <f t="shared" si="308"/>
        <v>5.4014937301523798</v>
      </c>
    </row>
    <row r="9925" spans="1:3" x14ac:dyDescent="0.3">
      <c r="A9925">
        <f t="shared" si="309"/>
        <v>9905</v>
      </c>
      <c r="B9925">
        <v>8.8771609452785061E-2</v>
      </c>
      <c r="C9925">
        <f t="shared" si="308"/>
        <v>5.4059592438791615</v>
      </c>
    </row>
    <row r="9926" spans="1:3" x14ac:dyDescent="0.3">
      <c r="A9926">
        <f t="shared" si="309"/>
        <v>9906</v>
      </c>
      <c r="B9926">
        <v>1.4235313401388572</v>
      </c>
      <c r="C9926">
        <f t="shared" si="308"/>
        <v>5.4200559440038614</v>
      </c>
    </row>
    <row r="9927" spans="1:3" x14ac:dyDescent="0.3">
      <c r="A9927">
        <f t="shared" si="309"/>
        <v>9907</v>
      </c>
      <c r="B9927">
        <v>1.381037021537632</v>
      </c>
      <c r="C9927">
        <f t="shared" si="308"/>
        <v>5.4364061288214902</v>
      </c>
    </row>
    <row r="9928" spans="1:3" x14ac:dyDescent="0.3">
      <c r="A9928">
        <f t="shared" si="309"/>
        <v>9908</v>
      </c>
      <c r="B9928">
        <v>1.1710002319037738E-2</v>
      </c>
      <c r="C9928">
        <f t="shared" si="308"/>
        <v>5.4405152284166256</v>
      </c>
    </row>
    <row r="9929" spans="1:3" x14ac:dyDescent="0.3">
      <c r="A9929">
        <f t="shared" si="309"/>
        <v>9909</v>
      </c>
      <c r="B9929">
        <v>1.0155968310657857</v>
      </c>
      <c r="C9929">
        <f t="shared" si="308"/>
        <v>5.4582145909940873</v>
      </c>
    </row>
    <row r="9930" spans="1:3" x14ac:dyDescent="0.3">
      <c r="A9930">
        <f t="shared" si="309"/>
        <v>9910</v>
      </c>
      <c r="B9930">
        <v>1.3456098383354347</v>
      </c>
      <c r="C9930">
        <f t="shared" si="308"/>
        <v>5.4902156081793017</v>
      </c>
    </row>
    <row r="9931" spans="1:3" x14ac:dyDescent="0.3">
      <c r="A9931">
        <f t="shared" si="309"/>
        <v>9911</v>
      </c>
      <c r="B9931">
        <v>1.5564890222627799</v>
      </c>
      <c r="C9931">
        <f t="shared" si="308"/>
        <v>5.494323960847499</v>
      </c>
    </row>
    <row r="9932" spans="1:3" x14ac:dyDescent="0.3">
      <c r="A9932">
        <f t="shared" si="309"/>
        <v>9912</v>
      </c>
      <c r="B9932">
        <v>0.25978352736635224</v>
      </c>
      <c r="C9932">
        <f t="shared" si="308"/>
        <v>5.4972858267107725</v>
      </c>
    </row>
    <row r="9933" spans="1:3" x14ac:dyDescent="0.3">
      <c r="A9933">
        <f t="shared" si="309"/>
        <v>9913</v>
      </c>
      <c r="B9933">
        <v>0.41182472087184752</v>
      </c>
      <c r="C9933">
        <f t="shared" si="308"/>
        <v>5.5270894627998519</v>
      </c>
    </row>
    <row r="9934" spans="1:3" x14ac:dyDescent="0.3">
      <c r="A9934">
        <f t="shared" si="309"/>
        <v>9914</v>
      </c>
      <c r="B9934">
        <v>0.56720989718029813</v>
      </c>
      <c r="C9934">
        <f t="shared" si="308"/>
        <v>5.5339884993647095</v>
      </c>
    </row>
    <row r="9935" spans="1:3" x14ac:dyDescent="0.3">
      <c r="A9935">
        <f t="shared" si="309"/>
        <v>9915</v>
      </c>
      <c r="B9935">
        <v>2.7532375856548459</v>
      </c>
      <c r="C9935">
        <f t="shared" si="308"/>
        <v>5.5435993481115871</v>
      </c>
    </row>
    <row r="9936" spans="1:3" x14ac:dyDescent="0.3">
      <c r="A9936">
        <f t="shared" si="309"/>
        <v>9916</v>
      </c>
      <c r="B9936">
        <v>0.46779701359117287</v>
      </c>
      <c r="C9936">
        <f t="shared" si="308"/>
        <v>5.5454276052293787</v>
      </c>
    </row>
    <row r="9937" spans="1:3" x14ac:dyDescent="0.3">
      <c r="A9937">
        <f t="shared" si="309"/>
        <v>9917</v>
      </c>
      <c r="B9937">
        <v>0.84871530742595525</v>
      </c>
      <c r="C9937">
        <f t="shared" si="308"/>
        <v>5.5470117395650984</v>
      </c>
    </row>
    <row r="9938" spans="1:3" x14ac:dyDescent="0.3">
      <c r="A9938">
        <f t="shared" si="309"/>
        <v>9918</v>
      </c>
      <c r="B9938">
        <v>2.521821289650882</v>
      </c>
      <c r="C9938">
        <f t="shared" si="308"/>
        <v>5.5505349193382187</v>
      </c>
    </row>
    <row r="9939" spans="1:3" x14ac:dyDescent="0.3">
      <c r="A9939">
        <f t="shared" si="309"/>
        <v>9919</v>
      </c>
      <c r="B9939">
        <v>1.4637035099694717E-2</v>
      </c>
      <c r="C9939">
        <f t="shared" si="308"/>
        <v>5.5552176374431541</v>
      </c>
    </row>
    <row r="9940" spans="1:3" x14ac:dyDescent="0.3">
      <c r="A9940">
        <f t="shared" si="309"/>
        <v>9920</v>
      </c>
      <c r="B9940">
        <v>3.3915202319966542</v>
      </c>
      <c r="C9940">
        <f t="shared" si="308"/>
        <v>5.5957205232579232</v>
      </c>
    </row>
    <row r="9941" spans="1:3" x14ac:dyDescent="0.3">
      <c r="A9941">
        <f t="shared" si="309"/>
        <v>9921</v>
      </c>
      <c r="B9941">
        <v>0.63471968204323659</v>
      </c>
      <c r="C9941">
        <f t="shared" si="308"/>
        <v>5.6099880164832845</v>
      </c>
    </row>
    <row r="9942" spans="1:3" x14ac:dyDescent="0.3">
      <c r="A9942">
        <f t="shared" si="309"/>
        <v>9922</v>
      </c>
      <c r="B9942">
        <v>1.3917858678311981</v>
      </c>
      <c r="C9942">
        <f t="shared" ref="C9942:C10005" si="310">SMALL($B$21:$B$10020,A9942)</f>
        <v>5.6292023033422245</v>
      </c>
    </row>
    <row r="9943" spans="1:3" x14ac:dyDescent="0.3">
      <c r="A9943">
        <f t="shared" ref="A9943:A10006" si="311">A9942+1</f>
        <v>9923</v>
      </c>
      <c r="B9943">
        <v>0.46303885924796906</v>
      </c>
      <c r="C9943">
        <f t="shared" si="310"/>
        <v>5.6299035851745431</v>
      </c>
    </row>
    <row r="9944" spans="1:3" x14ac:dyDescent="0.3">
      <c r="A9944">
        <f t="shared" si="311"/>
        <v>9924</v>
      </c>
      <c r="B9944">
        <v>0.36993233311847384</v>
      </c>
      <c r="C9944">
        <f t="shared" si="310"/>
        <v>5.6392370861081655</v>
      </c>
    </row>
    <row r="9945" spans="1:3" x14ac:dyDescent="0.3">
      <c r="A9945">
        <f t="shared" si="311"/>
        <v>9925</v>
      </c>
      <c r="B9945">
        <v>0.48576570246898787</v>
      </c>
      <c r="C9945">
        <f t="shared" si="310"/>
        <v>5.6517619253044717</v>
      </c>
    </row>
    <row r="9946" spans="1:3" x14ac:dyDescent="0.3">
      <c r="A9946">
        <f t="shared" si="311"/>
        <v>9926</v>
      </c>
      <c r="B9946">
        <v>0.3495240704877205</v>
      </c>
      <c r="C9946">
        <f t="shared" si="310"/>
        <v>5.6787122598415101</v>
      </c>
    </row>
    <row r="9947" spans="1:3" x14ac:dyDescent="0.3">
      <c r="A9947">
        <f t="shared" si="311"/>
        <v>9927</v>
      </c>
      <c r="B9947">
        <v>2.2888832359046329</v>
      </c>
      <c r="C9947">
        <f t="shared" si="310"/>
        <v>5.6899121094453458</v>
      </c>
    </row>
    <row r="9948" spans="1:3" x14ac:dyDescent="0.3">
      <c r="A9948">
        <f t="shared" si="311"/>
        <v>9928</v>
      </c>
      <c r="B9948">
        <v>3.4308345688618731</v>
      </c>
      <c r="C9948">
        <f t="shared" si="310"/>
        <v>5.7031041684979948</v>
      </c>
    </row>
    <row r="9949" spans="1:3" x14ac:dyDescent="0.3">
      <c r="A9949">
        <f t="shared" si="311"/>
        <v>9929</v>
      </c>
      <c r="B9949">
        <v>0.63662403288800151</v>
      </c>
      <c r="C9949">
        <f t="shared" si="310"/>
        <v>5.7103256881681697</v>
      </c>
    </row>
    <row r="9950" spans="1:3" x14ac:dyDescent="0.3">
      <c r="A9950">
        <f t="shared" si="311"/>
        <v>9930</v>
      </c>
      <c r="B9950">
        <v>0.55325377439254386</v>
      </c>
      <c r="C9950">
        <f t="shared" si="310"/>
        <v>5.7342306049818603</v>
      </c>
    </row>
    <row r="9951" spans="1:3" x14ac:dyDescent="0.3">
      <c r="A9951">
        <f t="shared" si="311"/>
        <v>9931</v>
      </c>
      <c r="B9951">
        <v>2.2095498954993626</v>
      </c>
      <c r="C9951">
        <f t="shared" si="310"/>
        <v>5.7385171208646319</v>
      </c>
    </row>
    <row r="9952" spans="1:3" x14ac:dyDescent="0.3">
      <c r="A9952">
        <f t="shared" si="311"/>
        <v>9932</v>
      </c>
      <c r="B9952">
        <v>3.6068873438975322</v>
      </c>
      <c r="C9952">
        <f t="shared" si="310"/>
        <v>5.7860646107132929</v>
      </c>
    </row>
    <row r="9953" spans="1:3" x14ac:dyDescent="0.3">
      <c r="A9953">
        <f t="shared" si="311"/>
        <v>9933</v>
      </c>
      <c r="B9953">
        <v>8.6047192158344998E-2</v>
      </c>
      <c r="C9953">
        <f t="shared" si="310"/>
        <v>5.7896161679691165</v>
      </c>
    </row>
    <row r="9954" spans="1:3" x14ac:dyDescent="0.3">
      <c r="A9954">
        <f t="shared" si="311"/>
        <v>9934</v>
      </c>
      <c r="B9954">
        <v>0.16074861934883655</v>
      </c>
      <c r="C9954">
        <f t="shared" si="310"/>
        <v>5.8253353982733556</v>
      </c>
    </row>
    <row r="9955" spans="1:3" x14ac:dyDescent="0.3">
      <c r="A9955">
        <f t="shared" si="311"/>
        <v>9935</v>
      </c>
      <c r="B9955">
        <v>0.54638572010623099</v>
      </c>
      <c r="C9955">
        <f t="shared" si="310"/>
        <v>5.8500428355083418</v>
      </c>
    </row>
    <row r="9956" spans="1:3" x14ac:dyDescent="0.3">
      <c r="A9956">
        <f t="shared" si="311"/>
        <v>9936</v>
      </c>
      <c r="B9956">
        <v>7.1954592297250208E-2</v>
      </c>
      <c r="C9956">
        <f t="shared" si="310"/>
        <v>5.8693455282070381</v>
      </c>
    </row>
    <row r="9957" spans="1:3" x14ac:dyDescent="0.3">
      <c r="A9957">
        <f t="shared" si="311"/>
        <v>9937</v>
      </c>
      <c r="B9957">
        <v>0.18531036840777526</v>
      </c>
      <c r="C9957">
        <f t="shared" si="310"/>
        <v>5.876116033479704</v>
      </c>
    </row>
    <row r="9958" spans="1:3" x14ac:dyDescent="0.3">
      <c r="A9958">
        <f t="shared" si="311"/>
        <v>9938</v>
      </c>
      <c r="B9958">
        <v>0.11648627433645609</v>
      </c>
      <c r="C9958">
        <f t="shared" si="310"/>
        <v>5.8858557367623714</v>
      </c>
    </row>
    <row r="9959" spans="1:3" x14ac:dyDescent="0.3">
      <c r="A9959">
        <f t="shared" si="311"/>
        <v>9939</v>
      </c>
      <c r="B9959">
        <v>1.0789496977105366</v>
      </c>
      <c r="C9959">
        <f t="shared" si="310"/>
        <v>5.9109736235066261</v>
      </c>
    </row>
    <row r="9960" spans="1:3" x14ac:dyDescent="0.3">
      <c r="A9960">
        <f t="shared" si="311"/>
        <v>9940</v>
      </c>
      <c r="B9960">
        <v>2.3233288177765079</v>
      </c>
      <c r="C9960">
        <f t="shared" si="310"/>
        <v>5.9209247789765787</v>
      </c>
    </row>
    <row r="9961" spans="1:3" x14ac:dyDescent="0.3">
      <c r="A9961">
        <f t="shared" si="311"/>
        <v>9941</v>
      </c>
      <c r="B9961">
        <v>0.58892107254009995</v>
      </c>
      <c r="C9961">
        <f t="shared" si="310"/>
        <v>5.9649833079179722</v>
      </c>
    </row>
    <row r="9962" spans="1:3" x14ac:dyDescent="0.3">
      <c r="A9962">
        <f t="shared" si="311"/>
        <v>9942</v>
      </c>
      <c r="B9962">
        <v>2.6134127252976462</v>
      </c>
      <c r="C9962">
        <f t="shared" si="310"/>
        <v>5.9710923549292367</v>
      </c>
    </row>
    <row r="9963" spans="1:3" x14ac:dyDescent="0.3">
      <c r="A9963">
        <f t="shared" si="311"/>
        <v>9943</v>
      </c>
      <c r="B9963">
        <v>0.24589662075373542</v>
      </c>
      <c r="C9963">
        <f t="shared" si="310"/>
        <v>5.9726901929368399</v>
      </c>
    </row>
    <row r="9964" spans="1:3" x14ac:dyDescent="0.3">
      <c r="A9964">
        <f t="shared" si="311"/>
        <v>9944</v>
      </c>
      <c r="B9964">
        <v>7.7191648116517353E-2</v>
      </c>
      <c r="C9964">
        <f t="shared" si="310"/>
        <v>6.0097974786717145</v>
      </c>
    </row>
    <row r="9965" spans="1:3" x14ac:dyDescent="0.3">
      <c r="A9965">
        <f t="shared" si="311"/>
        <v>9945</v>
      </c>
      <c r="B9965">
        <v>0.91995001685977718</v>
      </c>
      <c r="C9965">
        <f t="shared" si="310"/>
        <v>6.015783749783628</v>
      </c>
    </row>
    <row r="9966" spans="1:3" x14ac:dyDescent="0.3">
      <c r="A9966">
        <f t="shared" si="311"/>
        <v>9946</v>
      </c>
      <c r="B9966">
        <v>0.91165719684430568</v>
      </c>
      <c r="C9966">
        <f t="shared" si="310"/>
        <v>6.073404196288692</v>
      </c>
    </row>
    <row r="9967" spans="1:3" x14ac:dyDescent="0.3">
      <c r="A9967">
        <f t="shared" si="311"/>
        <v>9947</v>
      </c>
      <c r="B9967">
        <v>0.88734061899723926</v>
      </c>
      <c r="C9967">
        <f t="shared" si="310"/>
        <v>6.1061358398708592</v>
      </c>
    </row>
    <row r="9968" spans="1:3" x14ac:dyDescent="0.3">
      <c r="A9968">
        <f t="shared" si="311"/>
        <v>9948</v>
      </c>
      <c r="B9968">
        <v>0.40596402710814861</v>
      </c>
      <c r="C9968">
        <f t="shared" si="310"/>
        <v>6.1165469634743044</v>
      </c>
    </row>
    <row r="9969" spans="1:3" x14ac:dyDescent="0.3">
      <c r="A9969">
        <f t="shared" si="311"/>
        <v>9949</v>
      </c>
      <c r="B9969">
        <v>0.45259914575502469</v>
      </c>
      <c r="C9969">
        <f t="shared" si="310"/>
        <v>6.1219766413347809</v>
      </c>
    </row>
    <row r="9970" spans="1:3" x14ac:dyDescent="0.3">
      <c r="A9970">
        <f t="shared" si="311"/>
        <v>9950</v>
      </c>
      <c r="B9970">
        <v>0.44081431327175991</v>
      </c>
      <c r="C9970">
        <f t="shared" si="310"/>
        <v>6.1597137816963237</v>
      </c>
    </row>
    <row r="9971" spans="1:3" x14ac:dyDescent="0.3">
      <c r="A9971">
        <f t="shared" si="311"/>
        <v>9951</v>
      </c>
      <c r="B9971">
        <v>1.5444928915013907</v>
      </c>
      <c r="C9971">
        <f t="shared" si="310"/>
        <v>6.1606367857365267</v>
      </c>
    </row>
    <row r="9972" spans="1:3" x14ac:dyDescent="0.3">
      <c r="A9972">
        <f t="shared" si="311"/>
        <v>9952</v>
      </c>
      <c r="B9972">
        <v>0.13751998795144149</v>
      </c>
      <c r="C9972">
        <f t="shared" si="310"/>
        <v>6.1785373213488244</v>
      </c>
    </row>
    <row r="9973" spans="1:3" x14ac:dyDescent="0.3">
      <c r="A9973">
        <f t="shared" si="311"/>
        <v>9953</v>
      </c>
      <c r="B9973">
        <v>0.61053872380757124</v>
      </c>
      <c r="C9973">
        <f t="shared" si="310"/>
        <v>6.1987514100274126</v>
      </c>
    </row>
    <row r="9974" spans="1:3" x14ac:dyDescent="0.3">
      <c r="A9974">
        <f t="shared" si="311"/>
        <v>9954</v>
      </c>
      <c r="B9974">
        <v>2.2666027267503743</v>
      </c>
      <c r="C9974">
        <f t="shared" si="310"/>
        <v>6.2046526553786974</v>
      </c>
    </row>
    <row r="9975" spans="1:3" x14ac:dyDescent="0.3">
      <c r="A9975">
        <f t="shared" si="311"/>
        <v>9955</v>
      </c>
      <c r="B9975">
        <v>0.81567298607459149</v>
      </c>
      <c r="C9975">
        <f t="shared" si="310"/>
        <v>6.2346811045221449</v>
      </c>
    </row>
    <row r="9976" spans="1:3" x14ac:dyDescent="0.3">
      <c r="A9976">
        <f t="shared" si="311"/>
        <v>9956</v>
      </c>
      <c r="B9976">
        <v>9.2844988669530171E-2</v>
      </c>
      <c r="C9976">
        <f t="shared" si="310"/>
        <v>6.2979973089126853</v>
      </c>
    </row>
    <row r="9977" spans="1:3" x14ac:dyDescent="0.3">
      <c r="A9977">
        <f t="shared" si="311"/>
        <v>9957</v>
      </c>
      <c r="B9977">
        <v>0.73540981438890718</v>
      </c>
      <c r="C9977">
        <f t="shared" si="310"/>
        <v>6.3495744099307831</v>
      </c>
    </row>
    <row r="9978" spans="1:3" x14ac:dyDescent="0.3">
      <c r="A9978">
        <f t="shared" si="311"/>
        <v>9958</v>
      </c>
      <c r="B9978">
        <v>0.12087969405592847</v>
      </c>
      <c r="C9978">
        <f t="shared" si="310"/>
        <v>6.3871716801077918</v>
      </c>
    </row>
    <row r="9979" spans="1:3" x14ac:dyDescent="0.3">
      <c r="A9979">
        <f t="shared" si="311"/>
        <v>9959</v>
      </c>
      <c r="B9979">
        <v>0.58263174402265028</v>
      </c>
      <c r="C9979">
        <f t="shared" si="310"/>
        <v>6.4922294055115071</v>
      </c>
    </row>
    <row r="9980" spans="1:3" x14ac:dyDescent="0.3">
      <c r="A9980">
        <f t="shared" si="311"/>
        <v>9960</v>
      </c>
      <c r="B9980">
        <v>1.8052463291311591</v>
      </c>
      <c r="C9980">
        <f t="shared" si="310"/>
        <v>6.509134910550241</v>
      </c>
    </row>
    <row r="9981" spans="1:3" x14ac:dyDescent="0.3">
      <c r="A9981">
        <f t="shared" si="311"/>
        <v>9961</v>
      </c>
      <c r="B9981">
        <v>8.7984109337391203E-3</v>
      </c>
      <c r="C9981">
        <f t="shared" si="310"/>
        <v>6.5101031893624377</v>
      </c>
    </row>
    <row r="9982" spans="1:3" x14ac:dyDescent="0.3">
      <c r="A9982">
        <f t="shared" si="311"/>
        <v>9962</v>
      </c>
      <c r="B9982">
        <v>1.6470750780444199</v>
      </c>
      <c r="C9982">
        <f t="shared" si="310"/>
        <v>6.5209064318158436</v>
      </c>
    </row>
    <row r="9983" spans="1:3" x14ac:dyDescent="0.3">
      <c r="A9983">
        <f t="shared" si="311"/>
        <v>9963</v>
      </c>
      <c r="B9983">
        <v>0.5851537228302246</v>
      </c>
      <c r="C9983">
        <f t="shared" si="310"/>
        <v>6.5770853613235438</v>
      </c>
    </row>
    <row r="9984" spans="1:3" x14ac:dyDescent="0.3">
      <c r="A9984">
        <f t="shared" si="311"/>
        <v>9964</v>
      </c>
      <c r="B9984">
        <v>0.19734281996897418</v>
      </c>
      <c r="C9984">
        <f t="shared" si="310"/>
        <v>6.7263061009148277</v>
      </c>
    </row>
    <row r="9985" spans="1:3" x14ac:dyDescent="0.3">
      <c r="A9985">
        <f t="shared" si="311"/>
        <v>9965</v>
      </c>
      <c r="B9985">
        <v>4.7654013818210217E-3</v>
      </c>
      <c r="C9985">
        <f t="shared" si="310"/>
        <v>6.7480430433673533</v>
      </c>
    </row>
    <row r="9986" spans="1:3" x14ac:dyDescent="0.3">
      <c r="A9986">
        <f t="shared" si="311"/>
        <v>9966</v>
      </c>
      <c r="B9986">
        <v>1.3056170288165969E-3</v>
      </c>
      <c r="C9986">
        <f t="shared" si="310"/>
        <v>6.8528608392171462</v>
      </c>
    </row>
    <row r="9987" spans="1:3" x14ac:dyDescent="0.3">
      <c r="A9987">
        <f t="shared" si="311"/>
        <v>9967</v>
      </c>
      <c r="B9987">
        <v>9.2615555637661107E-2</v>
      </c>
      <c r="C9987">
        <f t="shared" si="310"/>
        <v>6.9381754657667427</v>
      </c>
    </row>
    <row r="9988" spans="1:3" x14ac:dyDescent="0.3">
      <c r="A9988">
        <f t="shared" si="311"/>
        <v>9968</v>
      </c>
      <c r="B9988">
        <v>4.3757046840184222E-2</v>
      </c>
      <c r="C9988">
        <f t="shared" si="310"/>
        <v>6.9474259781293064</v>
      </c>
    </row>
    <row r="9989" spans="1:3" x14ac:dyDescent="0.3">
      <c r="A9989">
        <f t="shared" si="311"/>
        <v>9969</v>
      </c>
      <c r="B9989">
        <v>0.61676039698582596</v>
      </c>
      <c r="C9989">
        <f t="shared" si="310"/>
        <v>6.957642462305401</v>
      </c>
    </row>
    <row r="9990" spans="1:3" x14ac:dyDescent="0.3">
      <c r="A9990">
        <f t="shared" si="311"/>
        <v>9970</v>
      </c>
      <c r="B9990">
        <v>1.2631079393178946</v>
      </c>
      <c r="C9990">
        <f t="shared" si="310"/>
        <v>7.0221899286395368</v>
      </c>
    </row>
    <row r="9991" spans="1:3" x14ac:dyDescent="0.3">
      <c r="A9991">
        <f t="shared" si="311"/>
        <v>9971</v>
      </c>
      <c r="B9991">
        <v>0.69333038068635222</v>
      </c>
      <c r="C9991">
        <f t="shared" si="310"/>
        <v>7.1573545589017211</v>
      </c>
    </row>
    <row r="9992" spans="1:3" x14ac:dyDescent="0.3">
      <c r="A9992">
        <f t="shared" si="311"/>
        <v>9972</v>
      </c>
      <c r="B9992">
        <v>5.3947161802975554</v>
      </c>
      <c r="C9992">
        <f t="shared" si="310"/>
        <v>7.1960675999506911</v>
      </c>
    </row>
    <row r="9993" spans="1:3" x14ac:dyDescent="0.3">
      <c r="A9993">
        <f t="shared" si="311"/>
        <v>9973</v>
      </c>
      <c r="B9993">
        <v>0.93315642448523994</v>
      </c>
      <c r="C9993">
        <f t="shared" si="310"/>
        <v>7.2215954681417092</v>
      </c>
    </row>
    <row r="9994" spans="1:3" x14ac:dyDescent="0.3">
      <c r="A9994">
        <f t="shared" si="311"/>
        <v>9974</v>
      </c>
      <c r="B9994">
        <v>0.19195134572488604</v>
      </c>
      <c r="C9994">
        <f t="shared" si="310"/>
        <v>7.3644306740023229</v>
      </c>
    </row>
    <row r="9995" spans="1:3" x14ac:dyDescent="0.3">
      <c r="A9995">
        <f t="shared" si="311"/>
        <v>9975</v>
      </c>
      <c r="B9995">
        <v>2.7457983951906493</v>
      </c>
      <c r="C9995">
        <f t="shared" si="310"/>
        <v>7.4265248316063346</v>
      </c>
    </row>
    <row r="9996" spans="1:3" x14ac:dyDescent="0.3">
      <c r="A9996">
        <f t="shared" si="311"/>
        <v>9976</v>
      </c>
      <c r="B9996">
        <v>1.4322341207915483</v>
      </c>
      <c r="C9996">
        <f t="shared" si="310"/>
        <v>7.469441327971456</v>
      </c>
    </row>
    <row r="9997" spans="1:3" x14ac:dyDescent="0.3">
      <c r="A9997">
        <f t="shared" si="311"/>
        <v>9977</v>
      </c>
      <c r="B9997">
        <v>1.6019529282562486</v>
      </c>
      <c r="C9997">
        <f t="shared" si="310"/>
        <v>7.5361724722931331</v>
      </c>
    </row>
    <row r="9998" spans="1:3" x14ac:dyDescent="0.3">
      <c r="A9998">
        <f t="shared" si="311"/>
        <v>9978</v>
      </c>
      <c r="B9998">
        <v>0.19823821591537771</v>
      </c>
      <c r="C9998">
        <f t="shared" si="310"/>
        <v>7.591014566723735</v>
      </c>
    </row>
    <row r="9999" spans="1:3" x14ac:dyDescent="0.3">
      <c r="A9999">
        <f t="shared" si="311"/>
        <v>9979</v>
      </c>
      <c r="B9999">
        <v>1.0205148174616785</v>
      </c>
      <c r="C9999">
        <f t="shared" si="310"/>
        <v>7.5978044762687382</v>
      </c>
    </row>
    <row r="10000" spans="1:3" x14ac:dyDescent="0.3">
      <c r="A10000">
        <f t="shared" si="311"/>
        <v>9980</v>
      </c>
      <c r="B10000">
        <v>1.5475033043205353</v>
      </c>
      <c r="C10000">
        <f t="shared" si="310"/>
        <v>7.8911798228101011</v>
      </c>
    </row>
    <row r="10001" spans="1:3" x14ac:dyDescent="0.3">
      <c r="A10001">
        <f t="shared" si="311"/>
        <v>9981</v>
      </c>
      <c r="B10001">
        <v>0.36945967141630809</v>
      </c>
      <c r="C10001">
        <f t="shared" si="310"/>
        <v>7.9801039251764072</v>
      </c>
    </row>
    <row r="10002" spans="1:3" x14ac:dyDescent="0.3">
      <c r="A10002">
        <f t="shared" si="311"/>
        <v>9982</v>
      </c>
      <c r="B10002">
        <v>0.43067214277107024</v>
      </c>
      <c r="C10002">
        <f t="shared" si="310"/>
        <v>8.1020625267062272</v>
      </c>
    </row>
    <row r="10003" spans="1:3" x14ac:dyDescent="0.3">
      <c r="A10003">
        <f t="shared" si="311"/>
        <v>9983</v>
      </c>
      <c r="B10003">
        <v>2.104182821120709</v>
      </c>
      <c r="C10003">
        <f t="shared" si="310"/>
        <v>8.1754991072154102</v>
      </c>
    </row>
    <row r="10004" spans="1:3" x14ac:dyDescent="0.3">
      <c r="A10004">
        <f t="shared" si="311"/>
        <v>9984</v>
      </c>
      <c r="B10004">
        <v>0.67267779715564546</v>
      </c>
      <c r="C10004">
        <f t="shared" si="310"/>
        <v>8.3207122878480071</v>
      </c>
    </row>
    <row r="10005" spans="1:3" x14ac:dyDescent="0.3">
      <c r="A10005">
        <f t="shared" si="311"/>
        <v>9985</v>
      </c>
      <c r="B10005">
        <v>1.2475171830819525</v>
      </c>
      <c r="C10005">
        <f t="shared" si="310"/>
        <v>8.3684890272376222</v>
      </c>
    </row>
    <row r="10006" spans="1:3" x14ac:dyDescent="0.3">
      <c r="A10006">
        <f t="shared" si="311"/>
        <v>9986</v>
      </c>
      <c r="B10006">
        <v>0.44369670394884508</v>
      </c>
      <c r="C10006">
        <f t="shared" ref="C10006:C10020" si="312">SMALL($B$21:$B$10020,A10006)</f>
        <v>8.3808631674806229</v>
      </c>
    </row>
    <row r="10007" spans="1:3" x14ac:dyDescent="0.3">
      <c r="A10007">
        <f t="shared" ref="A10007:A10020" si="313">A10006+1</f>
        <v>9987</v>
      </c>
      <c r="B10007">
        <v>0.76448334525211359</v>
      </c>
      <c r="C10007">
        <f t="shared" si="312"/>
        <v>8.8209221685552883</v>
      </c>
    </row>
    <row r="10008" spans="1:3" x14ac:dyDescent="0.3">
      <c r="A10008">
        <f t="shared" si="313"/>
        <v>9988</v>
      </c>
      <c r="B10008">
        <v>0.10086109257946418</v>
      </c>
      <c r="C10008">
        <f t="shared" si="312"/>
        <v>8.8226270839050862</v>
      </c>
    </row>
    <row r="10009" spans="1:3" x14ac:dyDescent="0.3">
      <c r="A10009">
        <f t="shared" si="313"/>
        <v>9989</v>
      </c>
      <c r="B10009">
        <v>0.68027708926159991</v>
      </c>
      <c r="C10009">
        <f t="shared" si="312"/>
        <v>8.8390040612034095</v>
      </c>
    </row>
    <row r="10010" spans="1:3" x14ac:dyDescent="0.3">
      <c r="A10010">
        <f t="shared" si="313"/>
        <v>9990</v>
      </c>
      <c r="B10010">
        <v>0.33200380658420658</v>
      </c>
      <c r="C10010">
        <f t="shared" si="312"/>
        <v>8.8986781594448274</v>
      </c>
    </row>
    <row r="10011" spans="1:3" x14ac:dyDescent="0.3">
      <c r="A10011">
        <f t="shared" si="313"/>
        <v>9991</v>
      </c>
      <c r="B10011">
        <v>0.91803011922916955</v>
      </c>
      <c r="C10011">
        <f t="shared" si="312"/>
        <v>9.1198374386087018</v>
      </c>
    </row>
    <row r="10012" spans="1:3" x14ac:dyDescent="0.3">
      <c r="A10012">
        <f t="shared" si="313"/>
        <v>9992</v>
      </c>
      <c r="B10012">
        <v>1.6267501396789521</v>
      </c>
      <c r="C10012">
        <f t="shared" si="312"/>
        <v>9.6931272621831042</v>
      </c>
    </row>
    <row r="10013" spans="1:3" x14ac:dyDescent="0.3">
      <c r="A10013">
        <f t="shared" si="313"/>
        <v>9993</v>
      </c>
      <c r="B10013">
        <v>0.53795539567803341</v>
      </c>
      <c r="C10013">
        <f t="shared" si="312"/>
        <v>9.7416329686557432</v>
      </c>
    </row>
    <row r="10014" spans="1:3" x14ac:dyDescent="0.3">
      <c r="A10014">
        <f t="shared" si="313"/>
        <v>9994</v>
      </c>
      <c r="B10014">
        <v>4.2797124745440174E-2</v>
      </c>
      <c r="C10014">
        <f t="shared" si="312"/>
        <v>9.7644792819299973</v>
      </c>
    </row>
    <row r="10015" spans="1:3" x14ac:dyDescent="0.3">
      <c r="A10015">
        <f t="shared" si="313"/>
        <v>9995</v>
      </c>
      <c r="B10015">
        <v>0.11622993836295659</v>
      </c>
      <c r="C10015">
        <f t="shared" si="312"/>
        <v>9.9289464529006395</v>
      </c>
    </row>
    <row r="10016" spans="1:3" x14ac:dyDescent="0.3">
      <c r="A10016">
        <f t="shared" si="313"/>
        <v>9996</v>
      </c>
      <c r="B10016">
        <v>0.26506726025616212</v>
      </c>
      <c r="C10016">
        <f t="shared" si="312"/>
        <v>10.356525460939753</v>
      </c>
    </row>
    <row r="10017" spans="1:3" x14ac:dyDescent="0.3">
      <c r="A10017">
        <f t="shared" si="313"/>
        <v>9997</v>
      </c>
      <c r="B10017">
        <v>0.51499935183976708</v>
      </c>
      <c r="C10017">
        <f t="shared" si="312"/>
        <v>10.407281516548558</v>
      </c>
    </row>
    <row r="10018" spans="1:3" x14ac:dyDescent="0.3">
      <c r="A10018">
        <f t="shared" si="313"/>
        <v>9998</v>
      </c>
      <c r="B10018">
        <v>5.8693455282070381</v>
      </c>
      <c r="C10018">
        <f t="shared" si="312"/>
        <v>10.708920196730904</v>
      </c>
    </row>
    <row r="10019" spans="1:3" x14ac:dyDescent="0.3">
      <c r="A10019">
        <f t="shared" si="313"/>
        <v>9999</v>
      </c>
      <c r="B10019">
        <v>0.55333292416211233</v>
      </c>
      <c r="C10019">
        <f t="shared" si="312"/>
        <v>10.877261840178047</v>
      </c>
    </row>
    <row r="10020" spans="1:3" x14ac:dyDescent="0.3">
      <c r="A10020">
        <f t="shared" si="313"/>
        <v>10000</v>
      </c>
      <c r="B10020">
        <v>0.53552036837725581</v>
      </c>
      <c r="C10020">
        <f t="shared" si="312"/>
        <v>15.389877226922355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5790D-C165-4E4D-A85D-A78649C1B25C}">
  <dimension ref="A1:F268"/>
  <sheetViews>
    <sheetView workbookViewId="0">
      <selection activeCell="E22" sqref="E22"/>
    </sheetView>
  </sheetViews>
  <sheetFormatPr defaultRowHeight="14.4" x14ac:dyDescent="0.3"/>
  <sheetData>
    <row r="1" spans="1:6" x14ac:dyDescent="0.3">
      <c r="A1" t="str">
        <f>Generated!A2</f>
        <v>ξ</v>
      </c>
      <c r="B1">
        <f>Generated!B2</f>
        <v>0.1</v>
      </c>
    </row>
    <row r="2" spans="1:6" x14ac:dyDescent="0.3">
      <c r="A2" t="str">
        <f>Generated!A1</f>
        <v>λ</v>
      </c>
      <c r="B2">
        <f>Generated!B1</f>
        <v>0.9</v>
      </c>
    </row>
    <row r="3" spans="1:6" x14ac:dyDescent="0.3">
      <c r="A3" t="str">
        <f>Generated!A3</f>
        <v>n</v>
      </c>
      <c r="B3">
        <f>Generated!B3</f>
        <v>10000</v>
      </c>
    </row>
    <row r="4" spans="1:6" x14ac:dyDescent="0.3">
      <c r="A4" t="str">
        <f>Generated!A4</f>
        <v>m</v>
      </c>
      <c r="B4">
        <f>Generated!B4</f>
        <v>1</v>
      </c>
    </row>
    <row r="5" spans="1:6" x14ac:dyDescent="0.3">
      <c r="A5" t="str">
        <f>Generated!A5</f>
        <v>λ/ξ</v>
      </c>
      <c r="B5">
        <f>Generated!B5</f>
        <v>9</v>
      </c>
    </row>
    <row r="8" spans="1:6" x14ac:dyDescent="0.3">
      <c r="A8" s="1" t="s">
        <v>32</v>
      </c>
      <c r="B8" s="1"/>
      <c r="C8" s="1"/>
      <c r="D8" s="1"/>
      <c r="E8" s="1"/>
      <c r="F8" s="1"/>
    </row>
    <row r="18" spans="1:4" x14ac:dyDescent="0.3">
      <c r="A18">
        <v>1.0249999999999999</v>
      </c>
    </row>
    <row r="20" spans="1:4" ht="16.8" x14ac:dyDescent="0.35">
      <c r="A20" t="s">
        <v>28</v>
      </c>
      <c r="B20" t="s">
        <v>8</v>
      </c>
      <c r="C20" t="s">
        <v>6</v>
      </c>
      <c r="D20" t="s">
        <v>7</v>
      </c>
    </row>
    <row r="21" spans="1:4" x14ac:dyDescent="0.3">
      <c r="A21">
        <v>1</v>
      </c>
      <c r="B21" cm="1">
        <f t="array" ref="B21">IFERROR(AVERAGE(Generated!$B$21:$B$10020^A21)^(1/A21),NA())</f>
        <v>0.99415845250232138</v>
      </c>
      <c r="C21" cm="1">
        <f t="array" ref="C21">$A21*SUM(EXP(_xlfn.GAMMALN.PRECISE($B$3-$A21+1)-_xlfn.GAMMALN.PRECISE($B$3+1)+_xlfn.GAMMALN.PRECISE(i)-IFERROR(_xlfn.GAMMALN.PRECISE(i-$A21+1),0))*Generated!sample)</f>
        <v>0.9941584524973851</v>
      </c>
      <c r="D21" cm="1">
        <f t="array" ref="D21">$A21*SUM(EXP(_xlfn.GAMMALN.PRECISE(Generated!$B$3-$A21+1)-_xlfn.GAMMALN.PRECISE($B$3+1)+_xlfn.GAMMALN.PRECISE($B$3+1-i)-IFERROR(_xlfn.GAMMALN.PRECISE($B$3+1-i-$A21+1),0))*Generated!sample)</f>
        <v>0.9941584524973851</v>
      </c>
    </row>
    <row r="22" spans="1:4" x14ac:dyDescent="0.3">
      <c r="A22">
        <f>ROUNDUP(A21*$A$18,0)</f>
        <v>2</v>
      </c>
      <c r="B22" cm="1">
        <f t="array" ref="B22">IFERROR(AVERAGE(Generated!$B$21:$B$10020^A22)^(1/A22),NA())</f>
        <v>1.4961359666280625</v>
      </c>
      <c r="C22" cm="1">
        <f t="array" ref="C22">$A22*SUM(EXP(_xlfn.GAMMALN.PRECISE($B$3-$A22+1)-_xlfn.GAMMALN.PRECISE($B$3+1)+_xlfn.GAMMALN.PRECISE(i)-IFERROR(_xlfn.GAMMALN.PRECISE(i-$A22+1),0))*Generated!sample)</f>
        <v>1.5194624487811068</v>
      </c>
      <c r="D22" cm="1">
        <f t="array" ref="D22">$A22*SUM(EXP(_xlfn.GAMMALN.PRECISE(Generated!$B$3-$A22+1)-_xlfn.GAMMALN.PRECISE($B$3+1)+_xlfn.GAMMALN.PRECISE($B$3+1-i)-IFERROR(_xlfn.GAMMALN.PRECISE($B$3+1-i-$A22+1),0))*Generated!sample)</f>
        <v>0.46885476405475851</v>
      </c>
    </row>
    <row r="23" spans="1:4" x14ac:dyDescent="0.3">
      <c r="A23">
        <f t="shared" ref="A23:A86" si="0">ROUNDUP(A22*$A$18,0)</f>
        <v>3</v>
      </c>
      <c r="B23" cm="1">
        <f t="array" ref="B23">IFERROR(AVERAGE(Generated!$B$21:$B$10020^A23)^(1/A23),NA())</f>
        <v>2.0433279288066815</v>
      </c>
      <c r="C23" cm="1">
        <f t="array" ref="C23">$A23*SUM(EXP(_xlfn.GAMMALN.PRECISE($B$3-$A23+1)-_xlfn.GAMMALN.PRECISE($B$3+1)+_xlfn.GAMMALN.PRECISE(i)-IFERROR(_xlfn.GAMMALN.PRECISE(i-$A23+1),0))*Generated!sample)</f>
        <v>1.8831968618024368</v>
      </c>
      <c r="D23" cm="1">
        <f t="array" ref="D23">$A23*SUM(EXP(_xlfn.GAMMALN.PRECISE(Generated!$B$3-$A23+1)-_xlfn.GAMMALN.PRECISE($B$3+1)+_xlfn.GAMMALN.PRECISE($B$3+1-i)-IFERROR(_xlfn.GAMMALN.PRECISE($B$3+1-i-$A23+1),0))*Generated!sample)</f>
        <v>0.30728487305851343</v>
      </c>
    </row>
    <row r="24" spans="1:4" x14ac:dyDescent="0.3">
      <c r="A24">
        <f t="shared" si="0"/>
        <v>4</v>
      </c>
      <c r="B24" cm="1">
        <f t="array" ref="B24">IFERROR(AVERAGE(Generated!$B$21:$B$10020^A24)^(1/A24),NA())</f>
        <v>2.6318532778450203</v>
      </c>
      <c r="C24" cm="1">
        <f t="array" ref="C24">$A24*SUM(EXP(_xlfn.GAMMALN.PRECISE($B$3-$A24+1)-_xlfn.GAMMALN.PRECISE($B$3+1)+_xlfn.GAMMALN.PRECISE(i)-IFERROR(_xlfn.GAMMALN.PRECISE(i-$A24+1),0))*Generated!sample)</f>
        <v>2.1638041533117143</v>
      </c>
      <c r="D24" cm="1">
        <f t="array" ref="D24">$A24*SUM(EXP(_xlfn.GAMMALN.PRECISE(Generated!$B$3-$A24+1)-_xlfn.GAMMALN.PRECISE($B$3+1)+_xlfn.GAMMALN.PRECISE($B$3+1-i)-IFERROR(_xlfn.GAMMALN.PRECISE($B$3+1-i-$A24+1),0))*Generated!sample)</f>
        <v>0.22884241124236093</v>
      </c>
    </row>
    <row r="25" spans="1:4" x14ac:dyDescent="0.3">
      <c r="A25">
        <f t="shared" si="0"/>
        <v>5</v>
      </c>
      <c r="B25" cm="1">
        <f t="array" ref="B25">IFERROR(AVERAGE(Generated!$B$21:$B$10020^A25)^(1/A25),NA())</f>
        <v>3.2506408270269898</v>
      </c>
      <c r="C25" cm="1">
        <f t="array" ref="C25">$A25*SUM(EXP(_xlfn.GAMMALN.PRECISE($B$3-$A25+1)-_xlfn.GAMMALN.PRECISE($B$3+1)+_xlfn.GAMMALN.PRECISE(i)-IFERROR(_xlfn.GAMMALN.PRECISE(i-$A25+1),0))*Generated!sample)</f>
        <v>2.393361803833213</v>
      </c>
      <c r="D25" cm="1">
        <f t="array" ref="D25">$A25*SUM(EXP(_xlfn.GAMMALN.PRECISE(Generated!$B$3-$A25+1)-_xlfn.GAMMALN.PRECISE($B$3+1)+_xlfn.GAMMALN.PRECISE($B$3+1-i)-IFERROR(_xlfn.GAMMALN.PRECISE($B$3+1-i-$A25+1),0))*Generated!sample)</f>
        <v>0.18247743001936145</v>
      </c>
    </row>
    <row r="26" spans="1:4" x14ac:dyDescent="0.3">
      <c r="A26">
        <f t="shared" si="0"/>
        <v>6</v>
      </c>
      <c r="B26" cm="1">
        <f t="array" ref="B26">IFERROR(AVERAGE(Generated!$B$21:$B$10020^A26)^(1/A26),NA())</f>
        <v>3.88326294725023</v>
      </c>
      <c r="C26" cm="1">
        <f t="array" ref="C26">$A26*SUM(EXP(_xlfn.GAMMALN.PRECISE($B$3-$A26+1)-_xlfn.GAMMALN.PRECISE($B$3+1)+_xlfn.GAMMALN.PRECISE(i)-IFERROR(_xlfn.GAMMALN.PRECISE(i-$A26+1),0))*Generated!sample)</f>
        <v>2.5882138423404855</v>
      </c>
      <c r="D26" cm="1">
        <f t="array" ref="D26">$A26*SUM(EXP(_xlfn.GAMMALN.PRECISE(Generated!$B$3-$A26+1)-_xlfn.GAMMALN.PRECISE($B$3+1)+_xlfn.GAMMALN.PRECISE($B$3+1-i)-IFERROR(_xlfn.GAMMALN.PRECISE($B$3+1-i-$A26+1),0))*Generated!sample)</f>
        <v>0.151845900349796</v>
      </c>
    </row>
    <row r="27" spans="1:4" x14ac:dyDescent="0.3">
      <c r="A27">
        <f t="shared" si="0"/>
        <v>7</v>
      </c>
      <c r="B27" cm="1">
        <f t="array" ref="B27">IFERROR(AVERAGE(Generated!$B$21:$B$10020^A27)^(1/A27),NA())</f>
        <v>4.5114595219991127</v>
      </c>
      <c r="C27" cm="1">
        <f t="array" ref="C27">$A27*SUM(EXP(_xlfn.GAMMALN.PRECISE($B$3-$A27+1)-_xlfn.GAMMALN.PRECISE($B$3+1)+_xlfn.GAMMALN.PRECISE(i)-IFERROR(_xlfn.GAMMALN.PRECISE(i-$A27+1),0))*Generated!sample)</f>
        <v>2.7578528727971241</v>
      </c>
      <c r="D27" cm="1">
        <f t="array" ref="D27">$A27*SUM(EXP(_xlfn.GAMMALN.PRECISE(Generated!$B$3-$A27+1)-_xlfn.GAMMALN.PRECISE($B$3+1)+_xlfn.GAMMALN.PRECISE($B$3+1-i)-IFERROR(_xlfn.GAMMALN.PRECISE($B$3+1-i-$A27+1),0))*Generated!sample)</f>
        <v>0.13009639730360972</v>
      </c>
    </row>
    <row r="28" spans="1:4" x14ac:dyDescent="0.3">
      <c r="A28">
        <f t="shared" si="0"/>
        <v>8</v>
      </c>
      <c r="B28" cm="1">
        <f t="array" ref="B28">IFERROR(AVERAGE(Generated!$B$21:$B$10020^A28)^(1/A28),NA())</f>
        <v>5.119261754962638</v>
      </c>
      <c r="C28" cm="1">
        <f t="array" ref="C28">$A28*SUM(EXP(_xlfn.GAMMALN.PRECISE($B$3-$A28+1)-_xlfn.GAMMALN.PRECISE($B$3+1)+_xlfn.GAMMALN.PRECISE(i)-IFERROR(_xlfn.GAMMALN.PRECISE(i-$A28+1),0))*Generated!sample)</f>
        <v>2.9082971024871913</v>
      </c>
      <c r="D28" cm="1">
        <f t="array" ref="D28">$A28*SUM(EXP(_xlfn.GAMMALN.PRECISE(Generated!$B$3-$A28+1)-_xlfn.GAMMALN.PRECISE($B$3+1)+_xlfn.GAMMALN.PRECISE($B$3+1-i)-IFERROR(_xlfn.GAMMALN.PRECISE($B$3+1-i-$A28+1),0))*Generated!sample)</f>
        <v>0.1138518927844436</v>
      </c>
    </row>
    <row r="29" spans="1:4" x14ac:dyDescent="0.3">
      <c r="A29">
        <f t="shared" si="0"/>
        <v>9</v>
      </c>
      <c r="B29" cm="1">
        <f t="array" ref="B29">IFERROR(AVERAGE(Generated!$B$21:$B$10020^A29)^(1/A29),NA())</f>
        <v>5.6953395282221022</v>
      </c>
      <c r="C29" cm="1">
        <f t="array" ref="C29">$A29*SUM(EXP(_xlfn.GAMMALN.PRECISE($B$3-$A29+1)-_xlfn.GAMMALN.PRECISE($B$3+1)+_xlfn.GAMMALN.PRECISE(i)-IFERROR(_xlfn.GAMMALN.PRECISE(i-$A29+1),0))*Generated!sample)</f>
        <v>3.0436101196787826</v>
      </c>
      <c r="D29" cm="1">
        <f t="array" ref="D29">$A29*SUM(EXP(_xlfn.GAMMALN.PRECISE(Generated!$B$3-$A29+1)-_xlfn.GAMMALN.PRECISE($B$3+1)+_xlfn.GAMMALN.PRECISE($B$3+1-i)-IFERROR(_xlfn.GAMMALN.PRECISE($B$3+1-i-$A29+1),0))*Generated!sample)</f>
        <v>0.10125513653428649</v>
      </c>
    </row>
    <row r="30" spans="1:4" x14ac:dyDescent="0.3">
      <c r="A30">
        <f t="shared" si="0"/>
        <v>10</v>
      </c>
      <c r="B30" cm="1">
        <f t="array" ref="B30">IFERROR(AVERAGE(Generated!$B$21:$B$10020^A30)^(1/A30),NA())</f>
        <v>6.2332693605001381</v>
      </c>
      <c r="C30" cm="1">
        <f t="array" ref="C30">$A30*SUM(EXP(_xlfn.GAMMALN.PRECISE($B$3-$A30+1)-_xlfn.GAMMALN.PRECISE($B$3+1)+_xlfn.GAMMALN.PRECISE(i)-IFERROR(_xlfn.GAMMALN.PRECISE(i-$A30+1),0))*Generated!sample)</f>
        <v>3.1666694678504408</v>
      </c>
      <c r="D30" cm="1">
        <f t="array" ref="D30">$A30*SUM(EXP(_xlfn.GAMMALN.PRECISE(Generated!$B$3-$A30+1)-_xlfn.GAMMALN.PRECISE($B$3+1)+_xlfn.GAMMALN.PRECISE($B$3+1-i)-IFERROR(_xlfn.GAMMALN.PRECISE($B$3+1-i-$A30+1),0))*Generated!sample)</f>
        <v>9.1200081752500703E-2</v>
      </c>
    </row>
    <row r="31" spans="1:4" x14ac:dyDescent="0.3">
      <c r="A31">
        <f t="shared" si="0"/>
        <v>11</v>
      </c>
      <c r="B31" cm="1">
        <f t="array" ref="B31">IFERROR(AVERAGE(Generated!$B$21:$B$10020^A31)^(1/A31),NA())</f>
        <v>6.7306168778379911</v>
      </c>
      <c r="C31" cm="1">
        <f t="array" ref="C31">$A31*SUM(EXP(_xlfn.GAMMALN.PRECISE($B$3-$A31+1)-_xlfn.GAMMALN.PRECISE($B$3+1)+_xlfn.GAMMALN.PRECISE(i)-IFERROR(_xlfn.GAMMALN.PRECISE(i-$A31+1),0))*Generated!sample)</f>
        <v>3.279590231457854</v>
      </c>
      <c r="D31" cm="1">
        <f t="array" ref="D31">$A31*SUM(EXP(_xlfn.GAMMALN.PRECISE(Generated!$B$3-$A31+1)-_xlfn.GAMMALN.PRECISE($B$3+1)+_xlfn.GAMMALN.PRECISE($B$3+1-i)-IFERROR(_xlfn.GAMMALN.PRECISE($B$3+1-i-$A31+1),0))*Generated!sample)</f>
        <v>8.2986896057299531E-2</v>
      </c>
    </row>
    <row r="32" spans="1:4" x14ac:dyDescent="0.3">
      <c r="A32">
        <f t="shared" si="0"/>
        <v>12</v>
      </c>
      <c r="B32" cm="1">
        <f t="array" ref="B32">IFERROR(AVERAGE(Generated!$B$21:$B$10020^A32)^(1/A32),NA())</f>
        <v>7.1876946358831422</v>
      </c>
      <c r="C32" cm="1">
        <f t="array" ref="C32">$A32*SUM(EXP(_xlfn.GAMMALN.PRECISE($B$3-$A32+1)-_xlfn.GAMMALN.PRECISE($B$3+1)+_xlfn.GAMMALN.PRECISE(i)-IFERROR(_xlfn.GAMMALN.PRECISE(i-$A32+1),0))*Generated!sample)</f>
        <v>3.3839744657127246</v>
      </c>
      <c r="D32" cm="1">
        <f t="array" ref="D32">$A32*SUM(EXP(_xlfn.GAMMALN.PRECISE(Generated!$B$3-$A32+1)-_xlfn.GAMMALN.PRECISE($B$3+1)+_xlfn.GAMMALN.PRECISE($B$3+1-i)-IFERROR(_xlfn.GAMMALN.PRECISE($B$3+1-i-$A32+1),0))*Generated!sample)</f>
        <v>7.6151127522415249E-2</v>
      </c>
    </row>
    <row r="33" spans="1:4" x14ac:dyDescent="0.3">
      <c r="A33">
        <f t="shared" si="0"/>
        <v>13</v>
      </c>
      <c r="B33" cm="1">
        <f t="array" ref="B33">IFERROR(AVERAGE(Generated!$B$21:$B$10020^A33)^(1/A33),NA())</f>
        <v>7.6064634098475716</v>
      </c>
      <c r="C33" cm="1">
        <f t="array" ref="C33">$A33*SUM(EXP(_xlfn.GAMMALN.PRECISE($B$3-$A33+1)-_xlfn.GAMMALN.PRECISE($B$3+1)+_xlfn.GAMMALN.PRECISE(i)-IFERROR(_xlfn.GAMMALN.PRECISE(i-$A33+1),0))*Generated!sample)</f>
        <v>3.4810660131316191</v>
      </c>
      <c r="D33" cm="1">
        <f t="array" ref="D33">$A33*SUM(EXP(_xlfn.GAMMALN.PRECISE(Generated!$B$3-$A33+1)-_xlfn.GAMMALN.PRECISE($B$3+1)+_xlfn.GAMMALN.PRECISE($B$3+1-i)-IFERROR(_xlfn.GAMMALN.PRECISE($B$3+1-i-$A33+1),0))*Generated!sample)</f>
        <v>7.0372411849175517E-2</v>
      </c>
    </row>
    <row r="34" spans="1:4" x14ac:dyDescent="0.3">
      <c r="A34">
        <f t="shared" si="0"/>
        <v>14</v>
      </c>
      <c r="B34" cm="1">
        <f t="array" ref="B34">IFERROR(AVERAGE(Generated!$B$21:$B$10020^A34)^(1/A34),NA())</f>
        <v>7.9897272853212788</v>
      </c>
      <c r="C34" cm="1">
        <f t="array" ref="C34">$A34*SUM(EXP(_xlfn.GAMMALN.PRECISE($B$3-$A34+1)-_xlfn.GAMMALN.PRECISE($B$3+1)+_xlfn.GAMMALN.PRECISE(i)-IFERROR(_xlfn.GAMMALN.PRECISE(i-$A34+1),0))*Generated!sample)</f>
        <v>3.5718508088059453</v>
      </c>
      <c r="D34" cm="1">
        <f t="array" ref="D34">$A34*SUM(EXP(_xlfn.GAMMALN.PRECISE(Generated!$B$3-$A34+1)-_xlfn.GAMMALN.PRECISE($B$3+1)+_xlfn.GAMMALN.PRECISE($B$3+1-i)-IFERROR(_xlfn.GAMMALN.PRECISE($B$3+1-i-$A34+1),0))*Generated!sample)</f>
        <v>6.5422617412955852E-2</v>
      </c>
    </row>
    <row r="35" spans="1:4" x14ac:dyDescent="0.3">
      <c r="A35">
        <f t="shared" si="0"/>
        <v>15</v>
      </c>
      <c r="B35" cm="1">
        <f t="array" ref="B35">IFERROR(AVERAGE(Generated!$B$21:$B$10020^A35)^(1/A35),NA())</f>
        <v>8.3406091397892972</v>
      </c>
      <c r="C35" cm="1">
        <f t="array" ref="C35">$A35*SUM(EXP(_xlfn.GAMMALN.PRECISE($B$3-$A35+1)-_xlfn.GAMMALN.PRECISE($B$3+1)+_xlfn.GAMMALN.PRECISE(i)-IFERROR(_xlfn.GAMMALN.PRECISE(i-$A35+1),0))*Generated!sample)</f>
        <v>3.6571242323315136</v>
      </c>
      <c r="D35" cm="1">
        <f t="array" ref="D35">$A35*SUM(EXP(_xlfn.GAMMALN.PRECISE(Generated!$B$3-$A35+1)-_xlfn.GAMMALN.PRECISE($B$3+1)+_xlfn.GAMMALN.PRECISE($B$3+1-i)-IFERROR(_xlfn.GAMMALN.PRECISE($B$3+1-i-$A35+1),0))*Generated!sample)</f>
        <v>6.1134882233858788E-2</v>
      </c>
    </row>
    <row r="36" spans="1:4" x14ac:dyDescent="0.3">
      <c r="A36">
        <f t="shared" si="0"/>
        <v>16</v>
      </c>
      <c r="B36" cm="1">
        <f t="array" ref="B36">IFERROR(AVERAGE(Generated!$B$21:$B$10020^A36)^(1/A36),NA())</f>
        <v>8.6622386775761733</v>
      </c>
      <c r="C36" cm="1">
        <f t="array" ref="C36">$A36*SUM(EXP(_xlfn.GAMMALN.PRECISE($B$3-$A36+1)-_xlfn.GAMMALN.PRECISE($B$3+1)+_xlfn.GAMMALN.PRECISE(i)-IFERROR(_xlfn.GAMMALN.PRECISE(i-$A36+1),0))*Generated!sample)</f>
        <v>3.737537721660352</v>
      </c>
      <c r="D36" cm="1">
        <f t="array" ref="D36">$A36*SUM(EXP(_xlfn.GAMMALN.PRECISE(Generated!$B$3-$A36+1)-_xlfn.GAMMALN.PRECISE($B$3+1)+_xlfn.GAMMALN.PRECISE($B$3+1-i)-IFERROR(_xlfn.GAMMALN.PRECISE($B$3+1-i-$A36+1),0))*Generated!sample)</f>
        <v>5.7384338818639191E-2</v>
      </c>
    </row>
    <row r="37" spans="1:4" x14ac:dyDescent="0.3">
      <c r="A37">
        <f t="shared" si="0"/>
        <v>17</v>
      </c>
      <c r="B37" cm="1">
        <f t="array" ref="B37">IFERROR(AVERAGE(Generated!$B$21:$B$10020^A37)^(1/A37),NA())</f>
        <v>8.9575835264682429</v>
      </c>
      <c r="C37" cm="1">
        <f t="array" ref="C37">$A37*SUM(EXP(_xlfn.GAMMALN.PRECISE($B$3-$A37+1)-_xlfn.GAMMALN.PRECISE($B$3+1)+_xlfn.GAMMALN.PRECISE(i)-IFERROR(_xlfn.GAMMALN.PRECISE(i-$A37+1),0))*Generated!sample)</f>
        <v>3.8136318830340992</v>
      </c>
      <c r="D37" cm="1">
        <f t="array" ref="D37">$A37*SUM(EXP(_xlfn.GAMMALN.PRECISE(Generated!$B$3-$A37+1)-_xlfn.GAMMALN.PRECISE($B$3+1)+_xlfn.GAMMALN.PRECISE($B$3+1-i)-IFERROR(_xlfn.GAMMALN.PRECISE($B$3+1-i-$A37+1),0))*Generated!sample)</f>
        <v>5.4075683831734195E-2</v>
      </c>
    </row>
    <row r="38" spans="1:4" x14ac:dyDescent="0.3">
      <c r="A38">
        <f t="shared" si="0"/>
        <v>18</v>
      </c>
      <c r="B38" cm="1">
        <f t="array" ref="B38">IFERROR(AVERAGE(Generated!$B$21:$B$10020^A38)^(1/A38),NA())</f>
        <v>9.2293695498043391</v>
      </c>
      <c r="C38" cm="1">
        <f t="array" ref="C38">$A38*SUM(EXP(_xlfn.GAMMALN.PRECISE($B$3-$A38+1)-_xlfn.GAMMALN.PRECISE($B$3+1)+_xlfn.GAMMALN.PRECISE(i)-IFERROR(_xlfn.GAMMALN.PRECISE(i-$A38+1),0))*Generated!sample)</f>
        <v>3.8858605459880056</v>
      </c>
      <c r="D38" cm="1">
        <f t="array" ref="D38">$A38*SUM(EXP(_xlfn.GAMMALN.PRECISE(Generated!$B$3-$A38+1)-_xlfn.GAMMALN.PRECISE($B$3+1)+_xlfn.GAMMALN.PRECISE($B$3+1-i)-IFERROR(_xlfn.GAMMALN.PRECISE($B$3+1-i-$A38+1),0))*Generated!sample)</f>
        <v>5.1134915410337642E-2</v>
      </c>
    </row>
    <row r="39" spans="1:4" x14ac:dyDescent="0.3">
      <c r="A39">
        <f t="shared" si="0"/>
        <v>19</v>
      </c>
      <c r="B39" cm="1">
        <f t="array" ref="B39">IFERROR(AVERAGE(Generated!$B$21:$B$10020^A39)^(1/A39),NA())</f>
        <v>9.4800535652439741</v>
      </c>
      <c r="C39" cm="1">
        <f t="array" ref="C39">$A39*SUM(EXP(_xlfn.GAMMALN.PRECISE($B$3-$A39+1)-_xlfn.GAMMALN.PRECISE($B$3+1)+_xlfn.GAMMALN.PRECISE(i)-IFERROR(_xlfn.GAMMALN.PRECISE(i-$A39+1),0))*Generated!sample)</f>
        <v>3.9546085887295188</v>
      </c>
      <c r="D39" cm="1">
        <f t="array" ref="D39">$A39*SUM(EXP(_xlfn.GAMMALN.PRECISE(Generated!$B$3-$A39+1)-_xlfn.GAMMALN.PRECISE($B$3+1)+_xlfn.GAMMALN.PRECISE($B$3+1-i)-IFERROR(_xlfn.GAMMALN.PRECISE($B$3+1-i-$A39+1),0))*Generated!sample)</f>
        <v>4.8503694476652315E-2</v>
      </c>
    </row>
    <row r="40" spans="1:4" x14ac:dyDescent="0.3">
      <c r="A40">
        <f t="shared" si="0"/>
        <v>20</v>
      </c>
      <c r="B40" cm="1">
        <f t="array" ref="B40">IFERROR(AVERAGE(Generated!$B$21:$B$10020^A40)^(1/A40),NA())</f>
        <v>9.7118250459551785</v>
      </c>
      <c r="C40" cm="1">
        <f t="array" ref="C40">$A40*SUM(EXP(_xlfn.GAMMALN.PRECISE($B$3-$A40+1)-_xlfn.GAMMALN.PRECISE($B$3+1)+_xlfn.GAMMALN.PRECISE(i)-IFERROR(_xlfn.GAMMALN.PRECISE(i-$A40+1),0))*Generated!sample)</f>
        <v>4.0202053810094451</v>
      </c>
      <c r="D40" cm="1">
        <f t="array" ref="D40">$A40*SUM(EXP(_xlfn.GAMMALN.PRECISE(Generated!$B$3-$A40+1)-_xlfn.GAMMALN.PRECISE($B$3+1)+_xlfn.GAMMALN.PRECISE($B$3+1-i)-IFERROR(_xlfn.GAMMALN.PRECISE($B$3+1-i-$A40+1),0))*Generated!sample)</f>
        <v>4.6135407002280707E-2</v>
      </c>
    </row>
    <row r="41" spans="1:4" x14ac:dyDescent="0.3">
      <c r="A41">
        <f t="shared" si="0"/>
        <v>21</v>
      </c>
      <c r="B41" cm="1">
        <f t="array" ref="B41">IFERROR(AVERAGE(Generated!$B$21:$B$10020^A41)^(1/A41),NA())</f>
        <v>9.9266225983478655</v>
      </c>
      <c r="C41" cm="1">
        <f t="array" ref="C41">$A41*SUM(EXP(_xlfn.GAMMALN.PRECISE($B$3-$A41+1)-_xlfn.GAMMALN.PRECISE($B$3+1)+_xlfn.GAMMALN.PRECISE(i)-IFERROR(_xlfn.GAMMALN.PRECISE(i-$A41+1),0))*Generated!sample)</f>
        <v>4.0829350811662399</v>
      </c>
      <c r="D41" cm="1">
        <f t="array" ref="D41">$A41*SUM(EXP(_xlfn.GAMMALN.PRECISE(Generated!$B$3-$A41+1)-_xlfn.GAMMALN.PRECISE($B$3+1)+_xlfn.GAMMALN.PRECISE($B$3+1-i)-IFERROR(_xlfn.GAMMALN.PRECISE($B$3+1-i-$A41+1),0))*Generated!sample)</f>
        <v>4.3992357444231231E-2</v>
      </c>
    </row>
    <row r="42" spans="1:4" x14ac:dyDescent="0.3">
      <c r="A42">
        <f t="shared" si="0"/>
        <v>22</v>
      </c>
      <c r="B42" cm="1">
        <f t="array" ref="B42">IFERROR(AVERAGE(Generated!$B$21:$B$10020^A42)^(1/A42),NA())</f>
        <v>10.126156931936634</v>
      </c>
      <c r="C42" cm="1">
        <f t="array" ref="C42">$A42*SUM(EXP(_xlfn.GAMMALN.PRECISE($B$3-$A42+1)-_xlfn.GAMMALN.PRECISE($B$3+1)+_xlfn.GAMMALN.PRECISE(i)-IFERROR(_xlfn.GAMMALN.PRECISE(i-$A42+1),0))*Generated!sample)</f>
        <v>4.1430446341823446</v>
      </c>
      <c r="D42" cm="1">
        <f t="array" ref="D42">$A42*SUM(EXP(_xlfn.GAMMALN.PRECISE(Generated!$B$3-$A42+1)-_xlfn.GAMMALN.PRECISE($B$3+1)+_xlfn.GAMMALN.PRECISE($B$3+1-i)-IFERROR(_xlfn.GAMMALN.PRECISE($B$3+1-i-$A42+1),0))*Generated!sample)</f>
        <v>4.2043731676184505E-2</v>
      </c>
    </row>
    <row r="43" spans="1:4" x14ac:dyDescent="0.3">
      <c r="A43">
        <f t="shared" si="0"/>
        <v>23</v>
      </c>
      <c r="B43" cm="1">
        <f t="array" ref="B43">IFERROR(AVERAGE(Generated!$B$21:$B$10020^A43)^(1/A43),NA())</f>
        <v>10.311935681245794</v>
      </c>
      <c r="C43" cm="1">
        <f t="array" ref="C43">$A43*SUM(EXP(_xlfn.GAMMALN.PRECISE($B$3-$A43+1)-_xlfn.GAMMALN.PRECISE($B$3+1)+_xlfn.GAMMALN.PRECISE(i)-IFERROR(_xlfn.GAMMALN.PRECISE(i-$A43+1),0))*Generated!sample)</f>
        <v>4.2007500638101964</v>
      </c>
      <c r="D43" cm="1">
        <f t="array" ref="D43">$A43*SUM(EXP(_xlfn.GAMMALN.PRECISE(Generated!$B$3-$A43+1)-_xlfn.GAMMALN.PRECISE($B$3+1)+_xlfn.GAMMALN.PRECISE($B$3+1-i)-IFERROR(_xlfn.GAMMALN.PRECISE($B$3+1-i-$A43+1),0))*Generated!sample)</f>
        <v>4.0264094091583935E-2</v>
      </c>
    </row>
    <row r="44" spans="1:4" x14ac:dyDescent="0.3">
      <c r="A44">
        <f t="shared" si="0"/>
        <v>24</v>
      </c>
      <c r="B44" cm="1">
        <f t="array" ref="B44">IFERROR(AVERAGE(Generated!$B$21:$B$10020^A44)^(1/A44),NA())</f>
        <v>10.485287615525156</v>
      </c>
      <c r="C44" cm="1">
        <f t="array" ref="C44">$A44*SUM(EXP(_xlfn.GAMMALN.PRECISE($B$3-$A44+1)-_xlfn.GAMMALN.PRECISE($B$3+1)+_xlfn.GAMMALN.PRECISE(i)-IFERROR(_xlfn.GAMMALN.PRECISE(i-$A44+1),0))*Generated!sample)</f>
        <v>4.2562414782541635</v>
      </c>
      <c r="D44" cm="1">
        <f t="array" ref="D44">$A44*SUM(EXP(_xlfn.GAMMALN.PRECISE(Generated!$B$3-$A44+1)-_xlfn.GAMMALN.PRECISE($B$3+1)+_xlfn.GAMMALN.PRECISE($B$3+1-i)-IFERROR(_xlfn.GAMMALN.PRECISE($B$3+1-i-$A44+1),0))*Generated!sample)</f>
        <v>3.8632262304038899E-2</v>
      </c>
    </row>
    <row r="45" spans="1:4" x14ac:dyDescent="0.3">
      <c r="A45">
        <f t="shared" si="0"/>
        <v>25</v>
      </c>
      <c r="B45" cm="1">
        <f t="array" ref="B45">IFERROR(AVERAGE(Generated!$B$21:$B$10020^A45)^(1/A45),NA())</f>
        <v>10.647385037832699</v>
      </c>
      <c r="C45" cm="1">
        <f t="array" ref="C45">$A45*SUM(EXP(_xlfn.GAMMALN.PRECISE($B$3-$A45+1)-_xlfn.GAMMALN.PRECISE($B$3+1)+_xlfn.GAMMALN.PRECISE(i)-IFERROR(_xlfn.GAMMALN.PRECISE(i-$A45+1),0))*Generated!sample)</f>
        <v>4.3096870952803314</v>
      </c>
      <c r="D45" cm="1">
        <f t="array" ref="D45">$A45*SUM(EXP(_xlfn.GAMMALN.PRECISE(Generated!$B$3-$A45+1)-_xlfn.GAMMALN.PRECISE($B$3+1)+_xlfn.GAMMALN.PRECISE($B$3+1-i)-IFERROR(_xlfn.GAMMALN.PRECISE($B$3+1-i-$A45+1),0))*Generated!sample)</f>
        <v>3.7130453217080688E-2</v>
      </c>
    </row>
    <row r="46" spans="1:4" x14ac:dyDescent="0.3">
      <c r="A46">
        <f t="shared" si="0"/>
        <v>26</v>
      </c>
      <c r="B46" cm="1">
        <f t="array" ref="B46">IFERROR(AVERAGE(Generated!$B$21:$B$10020^A46)^(1/A46),NA())</f>
        <v>10.799263891177485</v>
      </c>
      <c r="C46" cm="1">
        <f t="array" ref="C46">$A46*SUM(EXP(_xlfn.GAMMALN.PRECISE($B$3-$A46+1)-_xlfn.GAMMALN.PRECISE($B$3+1)+_xlfn.GAMMALN.PRECISE(i)-IFERROR(_xlfn.GAMMALN.PRECISE(i-$A46+1),0))*Generated!sample)</f>
        <v>4.3612365088043159</v>
      </c>
      <c r="D46" cm="1">
        <f t="array" ref="D46">$A46*SUM(EXP(_xlfn.GAMMALN.PRECISE(Generated!$B$3-$A46+1)-_xlfn.GAMMALN.PRECISE($B$3+1)+_xlfn.GAMMALN.PRECISE($B$3+1-i)-IFERROR(_xlfn.GAMMALN.PRECISE($B$3+1-i-$A46+1),0))*Generated!sample)</f>
        <v>3.5743627039637654E-2</v>
      </c>
    </row>
    <row r="47" spans="1:4" x14ac:dyDescent="0.3">
      <c r="A47">
        <f t="shared" si="0"/>
        <v>27</v>
      </c>
      <c r="B47" cm="1">
        <f t="array" ref="B47">IFERROR(AVERAGE(Generated!$B$21:$B$10020^A47)^(1/A47),NA())</f>
        <v>10.941841479914416</v>
      </c>
      <c r="C47" cm="1">
        <f t="array" ref="C47">$A47*SUM(EXP(_xlfn.GAMMALN.PRECISE($B$3-$A47+1)-_xlfn.GAMMALN.PRECISE($B$3+1)+_xlfn.GAMMALN.PRECISE(i)-IFERROR(_xlfn.GAMMALN.PRECISE(i-$A47+1),0))*Generated!sample)</f>
        <v>4.4110233637261427</v>
      </c>
      <c r="D47" cm="1">
        <f t="array" ref="D47">$A47*SUM(EXP(_xlfn.GAMMALN.PRECISE(Generated!$B$3-$A47+1)-_xlfn.GAMMALN.PRECISE($B$3+1)+_xlfn.GAMMALN.PRECISE($B$3+1-i)-IFERROR(_xlfn.GAMMALN.PRECISE($B$3+1-i-$A47+1),0))*Generated!sample)</f>
        <v>3.4458977691729085E-2</v>
      </c>
    </row>
    <row r="48" spans="1:4" x14ac:dyDescent="0.3">
      <c r="A48">
        <f t="shared" si="0"/>
        <v>28</v>
      </c>
      <c r="B48" cm="1">
        <f t="array" ref="B48">IFERROR(AVERAGE(Generated!$B$21:$B$10020^A48)^(1/A48),NA())</f>
        <v>11.075931915499757</v>
      </c>
      <c r="C48" cm="1">
        <f t="array" ref="C48">$A48*SUM(EXP(_xlfn.GAMMALN.PRECISE($B$3-$A48+1)-_xlfn.GAMMALN.PRECISE($B$3+1)+_xlfn.GAMMALN.PRECISE(i)-IFERROR(_xlfn.GAMMALN.PRECISE(i-$A48+1),0))*Generated!sample)</f>
        <v>4.4591675635266945</v>
      </c>
      <c r="D48" cm="1">
        <f t="array" ref="D48">$A48*SUM(EXP(_xlfn.GAMMALN.PRECISE(Generated!$B$3-$A48+1)-_xlfn.GAMMALN.PRECISE($B$3+1)+_xlfn.GAMMALN.PRECISE($B$3+1-i)-IFERROR(_xlfn.GAMMALN.PRECISE($B$3+1-i-$A48+1),0))*Generated!sample)</f>
        <v>3.3265532831571562E-2</v>
      </c>
    </row>
    <row r="49" spans="1:4" x14ac:dyDescent="0.3">
      <c r="A49">
        <f t="shared" si="0"/>
        <v>29</v>
      </c>
      <c r="B49" cm="1">
        <f t="array" ref="B49">IFERROR(AVERAGE(Generated!$B$21:$B$10020^A49)^(1/A49),NA())</f>
        <v>11.202259488415745</v>
      </c>
      <c r="C49" cm="1">
        <f t="array" ref="C49">$A49*SUM(EXP(_xlfn.GAMMALN.PRECISE($B$3-$A49+1)-_xlfn.GAMMALN.PRECISE($B$3+1)+_xlfn.GAMMALN.PRECISE(i)-IFERROR(_xlfn.GAMMALN.PRECISE(i-$A49+1),0))*Generated!sample)</f>
        <v>4.5057771054755511</v>
      </c>
      <c r="D49" cm="1">
        <f t="array" ref="D49">$A49*SUM(EXP(_xlfn.GAMMALN.PRECISE(Generated!$B$3-$A49+1)-_xlfn.GAMMALN.PRECISE($B$3+1)+_xlfn.GAMMALN.PRECISE($B$3+1-i)-IFERROR(_xlfn.GAMMALN.PRECISE($B$3+1-i-$A49+1),0))*Generated!sample)</f>
        <v>3.2153836925494172E-2</v>
      </c>
    </row>
    <row r="50" spans="1:4" x14ac:dyDescent="0.3">
      <c r="A50">
        <f t="shared" si="0"/>
        <v>30</v>
      </c>
      <c r="B50" cm="1">
        <f t="array" ref="B50">IFERROR(AVERAGE(Generated!$B$21:$B$10020^A50)^(1/A50),NA())</f>
        <v>11.321470200613984</v>
      </c>
      <c r="C50" cm="1">
        <f t="array" ref="C50">$A50*SUM(EXP(_xlfn.GAMMALN.PRECISE($B$3-$A50+1)-_xlfn.GAMMALN.PRECISE($B$3+1)+_xlfn.GAMMALN.PRECISE(i)-IFERROR(_xlfn.GAMMALN.PRECISE(i-$A50+1),0))*Generated!sample)</f>
        <v>4.550949618320919</v>
      </c>
      <c r="D50" cm="1">
        <f t="array" ref="D50">$A50*SUM(EXP(_xlfn.GAMMALN.PRECISE(Generated!$B$3-$A50+1)-_xlfn.GAMMALN.PRECISE($B$3+1)+_xlfn.GAMMALN.PRECISE($B$3+1-i)-IFERROR(_xlfn.GAMMALN.PRECISE($B$3+1-i-$A50+1),0))*Generated!sample)</f>
        <v>3.1115697914974056E-2</v>
      </c>
    </row>
    <row r="51" spans="1:4" x14ac:dyDescent="0.3">
      <c r="A51">
        <f t="shared" si="0"/>
        <v>31</v>
      </c>
      <c r="B51" cm="1">
        <f t="array" ref="B51">IFERROR(AVERAGE(Generated!$B$21:$B$10020^A51)^(1/A51),NA())</f>
        <v>11.434141693265451</v>
      </c>
      <c r="C51" cm="1">
        <f t="array" ref="C51">$A51*SUM(EXP(_xlfn.GAMMALN.PRECISE($B$3-$A51+1)-_xlfn.GAMMALN.PRECISE($B$3+1)+_xlfn.GAMMALN.PRECISE(i)-IFERROR(_xlfn.GAMMALN.PRECISE(i-$A51+1),0))*Generated!sample)</f>
        <v>4.5947736559536629</v>
      </c>
      <c r="D51" cm="1">
        <f t="array" ref="D51">$A51*SUM(EXP(_xlfn.GAMMALN.PRECISE(Generated!$B$3-$A51+1)-_xlfn.GAMMALN.PRECISE($B$3+1)+_xlfn.GAMMALN.PRECISE($B$3+1-i)-IFERROR(_xlfn.GAMMALN.PRECISE($B$3+1-i-$A51+1),0))*Generated!sample)</f>
        <v>3.0143983041289006E-2</v>
      </c>
    </row>
    <row r="52" spans="1:4" x14ac:dyDescent="0.3">
      <c r="A52">
        <f t="shared" si="0"/>
        <v>32</v>
      </c>
      <c r="B52" cm="1">
        <f t="array" ref="B52">IFERROR(AVERAGE(Generated!$B$21:$B$10020^A52)^(1/A52),NA())</f>
        <v>11.540791789085223</v>
      </c>
      <c r="C52" cm="1">
        <f t="array" ref="C52">$A52*SUM(EXP(_xlfn.GAMMALN.PRECISE($B$3-$A52+1)-_xlfn.GAMMALN.PRECISE($B$3+1)+_xlfn.GAMMALN.PRECISE(i)-IFERROR(_xlfn.GAMMALN.PRECISE(i-$A52+1),0))*Generated!sample)</f>
        <v>4.6373297959689994</v>
      </c>
      <c r="D52" cm="1">
        <f t="array" ref="D52">$A52*SUM(EXP(_xlfn.GAMMALN.PRECISE(Generated!$B$3-$A52+1)-_xlfn.GAMMALN.PRECISE($B$3+1)+_xlfn.GAMMALN.PRECISE($B$3+1-i)-IFERROR(_xlfn.GAMMALN.PRECISE($B$3+1-i-$A52+1),0))*Generated!sample)</f>
        <v>2.9232453063969561E-2</v>
      </c>
    </row>
    <row r="53" spans="1:4" x14ac:dyDescent="0.3">
      <c r="A53">
        <f t="shared" si="0"/>
        <v>33</v>
      </c>
      <c r="B53" cm="1">
        <f t="array" ref="B53">IFERROR(AVERAGE(Generated!$B$21:$B$10020^A53)^(1/A53),NA())</f>
        <v>11.64188584613502</v>
      </c>
      <c r="C53" cm="1">
        <f t="array" ref="C53">$A53*SUM(EXP(_xlfn.GAMMALN.PRECISE($B$3-$A53+1)-_xlfn.GAMMALN.PRECISE($B$3+1)+_xlfn.GAMMALN.PRECISE(i)-IFERROR(_xlfn.GAMMALN.PRECISE(i-$A53+1),0))*Generated!sample)</f>
        <v>4.6786915740568871</v>
      </c>
      <c r="D53" cm="1">
        <f t="array" ref="D53">$A53*SUM(EXP(_xlfn.GAMMALN.PRECISE(Generated!$B$3-$A53+1)-_xlfn.GAMMALN.PRECISE($B$3+1)+_xlfn.GAMMALN.PRECISE($B$3+1-i)-IFERROR(_xlfn.GAMMALN.PRECISE($B$3+1-i-$A53+1),0))*Generated!sample)</f>
        <v>2.8375626674675282E-2</v>
      </c>
    </row>
    <row r="54" spans="1:4" x14ac:dyDescent="0.3">
      <c r="A54">
        <f t="shared" si="0"/>
        <v>34</v>
      </c>
      <c r="B54" cm="1">
        <f t="array" ref="B54">IFERROR(AVERAGE(Generated!$B$21:$B$10020^A54)^(1/A54),NA())</f>
        <v>11.737843095786037</v>
      </c>
      <c r="C54" cm="1">
        <f t="array" ref="C54">$A54*SUM(EXP(_xlfn.GAMMALN.PRECISE($B$3-$A54+1)-_xlfn.GAMMALN.PRECISE($B$3+1)+_xlfn.GAMMALN.PRECISE(i)-IFERROR(_xlfn.GAMMALN.PRECISE(i-$A54+1),0))*Generated!sample)</f>
        <v>4.7189262858530912</v>
      </c>
      <c r="D54" cm="1">
        <f t="array" ref="D54">$A54*SUM(EXP(_xlfn.GAMMALN.PRECISE(Generated!$B$3-$A54+1)-_xlfn.GAMMALN.PRECISE($B$3+1)+_xlfn.GAMMALN.PRECISE($B$3+1-i)-IFERROR(_xlfn.GAMMALN.PRECISE($B$3+1-i-$A54+1),0))*Generated!sample)</f>
        <v>2.7568668892561401E-2</v>
      </c>
    </row>
    <row r="55" spans="1:4" x14ac:dyDescent="0.3">
      <c r="A55">
        <f t="shared" si="0"/>
        <v>35</v>
      </c>
      <c r="B55" cm="1">
        <f t="array" ref="B55">IFERROR(AVERAGE(Generated!$B$21:$B$10020^A55)^(1/A55),NA())</f>
        <v>11.829042114050603</v>
      </c>
      <c r="C55" cm="1">
        <f t="array" ref="C55">$A55*SUM(EXP(_xlfn.GAMMALN.PRECISE($B$3-$A55+1)-_xlfn.GAMMALN.PRECISE($B$3+1)+_xlfn.GAMMALN.PRECISE(i)-IFERROR(_xlfn.GAMMALN.PRECISE(i-$A55+1),0))*Generated!sample)</f>
        <v>4.7580956765538298</v>
      </c>
      <c r="D55" cm="1">
        <f t="array" ref="D55">$A55*SUM(EXP(_xlfn.GAMMALN.PRECISE(Generated!$B$3-$A55+1)-_xlfn.GAMMALN.PRECISE($B$3+1)+_xlfn.GAMMALN.PRECISE($B$3+1-i)-IFERROR(_xlfn.GAMMALN.PRECISE($B$3+1-i-$A55+1),0))*Generated!sample)</f>
        <v>2.6807298618581634E-2</v>
      </c>
    </row>
    <row r="56" spans="1:4" x14ac:dyDescent="0.3">
      <c r="A56">
        <f t="shared" si="0"/>
        <v>36</v>
      </c>
      <c r="B56" cm="1">
        <f t="array" ref="B56">IFERROR(AVERAGE(Generated!$B$21:$B$10020^A56)^(1/A56),NA())</f>
        <v>11.915825553998875</v>
      </c>
      <c r="C56" cm="1">
        <f t="array" ref="C56">$A56*SUM(EXP(_xlfn.GAMMALN.PRECISE($B$3-$A56+1)-_xlfn.GAMMALN.PRECISE($B$3+1)+_xlfn.GAMMALN.PRECISE(i)-IFERROR(_xlfn.GAMMALN.PRECISE(i-$A56+1),0))*Generated!sample)</f>
        <v>4.7962565370917369</v>
      </c>
      <c r="D56" cm="1">
        <f t="array" ref="D56">$A56*SUM(EXP(_xlfn.GAMMALN.PRECISE(Generated!$B$3-$A56+1)-_xlfn.GAMMALN.PRECISE($B$3+1)+_xlfn.GAMMALN.PRECISE($B$3+1-i)-IFERROR(_xlfn.GAMMALN.PRECISE($B$3+1-i-$A56+1),0))*Generated!sample)</f>
        <v>2.6087711617738509E-2</v>
      </c>
    </row>
    <row r="57" spans="1:4" x14ac:dyDescent="0.3">
      <c r="A57">
        <f t="shared" si="0"/>
        <v>37</v>
      </c>
      <c r="B57" cm="1">
        <f t="array" ref="B57">IFERROR(AVERAGE(Generated!$B$21:$B$10020^A57)^(1/A57),NA())</f>
        <v>11.998504247939163</v>
      </c>
      <c r="C57" cm="1">
        <f t="array" ref="C57">$A57*SUM(EXP(_xlfn.GAMMALN.PRECISE($B$3-$A57+1)-_xlfn.GAMMALN.PRECISE($B$3+1)+_xlfn.GAMMALN.PRECISE(i)-IFERROR(_xlfn.GAMMALN.PRECISE(i-$A57+1),0))*Generated!sample)</f>
        <v>4.8334612225312208</v>
      </c>
      <c r="D57" cm="1">
        <f t="array" ref="D57">$A57*SUM(EXP(_xlfn.GAMMALN.PRECISE(Generated!$B$3-$A57+1)-_xlfn.GAMMALN.PRECISE($B$3+1)+_xlfn.GAMMALN.PRECISE($B$3+1-i)-IFERROR(_xlfn.GAMMALN.PRECISE($B$3+1-i-$A57+1),0))*Generated!sample)</f>
        <v>2.5406516008667907E-2</v>
      </c>
    </row>
    <row r="58" spans="1:4" x14ac:dyDescent="0.3">
      <c r="A58">
        <f t="shared" si="0"/>
        <v>38</v>
      </c>
      <c r="B58" cm="1">
        <f t="array" ref="B58">IFERROR(AVERAGE(Generated!$B$21:$B$10020^A58)^(1/A58),NA())</f>
        <v>12.077360771519418</v>
      </c>
      <c r="C58" cm="1">
        <f t="array" ref="C58">$A58*SUM(EXP(_xlfn.GAMMALN.PRECISE($B$3-$A58+1)-_xlfn.GAMMALN.PRECISE($B$3+1)+_xlfn.GAMMALN.PRECISE(i)-IFERROR(_xlfn.GAMMALN.PRECISE(i-$A58+1),0))*Generated!sample)</f>
        <v>4.8697581035214474</v>
      </c>
      <c r="D58" cm="1">
        <f t="array" ref="D58">$A58*SUM(EXP(_xlfn.GAMMALN.PRECISE(Generated!$B$3-$A58+1)-_xlfn.GAMMALN.PRECISE($B$3+1)+_xlfn.GAMMALN.PRECISE($B$3+1-i)-IFERROR(_xlfn.GAMMALN.PRECISE($B$3+1-i-$A58+1),0))*Generated!sample)</f>
        <v>2.4760677945455296E-2</v>
      </c>
    </row>
    <row r="59" spans="1:4" x14ac:dyDescent="0.3">
      <c r="A59">
        <f t="shared" si="0"/>
        <v>39</v>
      </c>
      <c r="B59" cm="1">
        <f t="array" ref="B59">IFERROR(AVERAGE(Generated!$B$21:$B$10020^A59)^(1/A59),NA())</f>
        <v>12.152652547757526</v>
      </c>
      <c r="C59" cm="1">
        <f t="array" ref="C59">$A59*SUM(EXP(_xlfn.GAMMALN.PRECISE($B$3-$A59+1)-_xlfn.GAMMALN.PRECISE($B$3+1)+_xlfn.GAMMALN.PRECISE(i)-IFERROR(_xlfn.GAMMALN.PRECISE(i-$A59+1),0))*Generated!sample)</f>
        <v>4.9051919615408019</v>
      </c>
      <c r="D59" cm="1">
        <f t="array" ref="D59">$A59*SUM(EXP(_xlfn.GAMMALN.PRECISE(Generated!$B$3-$A59+1)-_xlfn.GAMMALN.PRECISE($B$3+1)+_xlfn.GAMMALN.PRECISE($B$3+1-i)-IFERROR(_xlfn.GAMMALN.PRECISE($B$3+1-i-$A59+1),0))*Generated!sample)</f>
        <v>2.4147475663219981E-2</v>
      </c>
    </row>
    <row r="60" spans="1:4" x14ac:dyDescent="0.3">
      <c r="A60">
        <f t="shared" si="0"/>
        <v>40</v>
      </c>
      <c r="B60" cm="1">
        <f t="array" ref="B60">IFERROR(AVERAGE(Generated!$B$21:$B$10020^A60)^(1/A60),NA())</f>
        <v>12.224614556990218</v>
      </c>
      <c r="C60" cm="1">
        <f t="array" ref="C60">$A60*SUM(EXP(_xlfn.GAMMALN.PRECISE($B$3-$A60+1)-_xlfn.GAMMALN.PRECISE($B$3+1)+_xlfn.GAMMALN.PRECISE(i)-IFERROR(_xlfn.GAMMALN.PRECISE(i-$A60+1),0))*Generated!sample)</f>
        <v>4.939804335998832</v>
      </c>
      <c r="D60" cm="1">
        <f t="array" ref="D60">$A60*SUM(EXP(_xlfn.GAMMALN.PRECISE(Generated!$B$3-$A60+1)-_xlfn.GAMMALN.PRECISE($B$3+1)+_xlfn.GAMMALN.PRECISE($B$3+1-i)-IFERROR(_xlfn.GAMMALN.PRECISE($B$3+1-i-$A60+1),0))*Generated!sample)</f>
        <v>2.3564460420784972E-2</v>
      </c>
    </row>
    <row r="61" spans="1:4" x14ac:dyDescent="0.3">
      <c r="A61">
        <f t="shared" si="0"/>
        <v>41</v>
      </c>
      <c r="B61" cm="1">
        <f t="array" ref="B61">IFERROR(AVERAGE(Generated!$B$21:$B$10020^A61)^(1/A61),NA())</f>
        <v>12.293461708578855</v>
      </c>
      <c r="C61" cm="1">
        <f t="array" ref="C61">$A61*SUM(EXP(_xlfn.GAMMALN.PRECISE($B$3-$A61+1)-_xlfn.GAMMALN.PRECISE($B$3+1)+_xlfn.GAMMALN.PRECISE(i)-IFERROR(_xlfn.GAMMALN.PRECISE(i-$A61+1),0))*Generated!sample)</f>
        <v>4.973633831155146</v>
      </c>
      <c r="D61" cm="1">
        <f t="array" ref="D61">$A61*SUM(EXP(_xlfn.GAMMALN.PRECISE(Generated!$B$3-$A61+1)-_xlfn.GAMMALN.PRECISE($B$3+1)+_xlfn.GAMMALN.PRECISE($B$3+1-i)-IFERROR(_xlfn.GAMMALN.PRECISE($B$3+1-i-$A61+1),0))*Generated!sample)</f>
        <v>2.3009423166568919E-2</v>
      </c>
    </row>
    <row r="62" spans="1:4" x14ac:dyDescent="0.3">
      <c r="A62">
        <f t="shared" si="0"/>
        <v>43</v>
      </c>
      <c r="B62" cm="1">
        <f t="array" ref="B62">IFERROR(AVERAGE(Generated!$B$21:$B$10020^A62)^(1/A62),NA())</f>
        <v>12.422582955058466</v>
      </c>
      <c r="C62" cm="1">
        <f t="array" ref="C62">$A62*SUM(EXP(_xlfn.GAMMALN.PRECISE($B$3-$A62+1)-_xlfn.GAMMALN.PRECISE($B$3+1)+_xlfn.GAMMALN.PRECISE(i)-IFERROR(_xlfn.GAMMALN.PRECISE(i-$A62+1),0))*Generated!sample)</f>
        <v>5.0390855128653458</v>
      </c>
      <c r="D62" cm="1">
        <f t="array" ref="D62">$A62*SUM(EXP(_xlfn.GAMMALN.PRECISE(Generated!$B$3-$A62+1)-_xlfn.GAMMALN.PRECISE($B$3+1)+_xlfn.GAMMALN.PRECISE($B$3+1-i)-IFERROR(_xlfn.GAMMALN.PRECISE($B$3+1-i-$A62+1),0))*Generated!sample)</f>
        <v>2.1975477384734102E-2</v>
      </c>
    </row>
    <row r="63" spans="1:4" x14ac:dyDescent="0.3">
      <c r="A63">
        <f t="shared" si="0"/>
        <v>45</v>
      </c>
      <c r="B63" cm="1">
        <f t="array" ref="B63">IFERROR(AVERAGE(Generated!$B$21:$B$10020^A63)^(1/A63),NA())</f>
        <v>12.541407207401637</v>
      </c>
      <c r="C63" cm="1">
        <f t="array" ref="C63">$A63*SUM(EXP(_xlfn.GAMMALN.PRECISE($B$3-$A63+1)-_xlfn.GAMMALN.PRECISE($B$3+1)+_xlfn.GAMMALN.PRECISE(i)-IFERROR(_xlfn.GAMMALN.PRECISE(i-$A63+1),0))*Generated!sample)</f>
        <v>5.1018066727802642</v>
      </c>
      <c r="D63" cm="1">
        <f t="array" ref="D63">$A63*SUM(EXP(_xlfn.GAMMALN.PRECISE(Generated!$B$3-$A63+1)-_xlfn.GAMMALN.PRECISE($B$3+1)+_xlfn.GAMMALN.PRECISE($B$3+1-i)-IFERROR(_xlfn.GAMMALN.PRECISE($B$3+1-i-$A63+1),0))*Generated!sample)</f>
        <v>2.103176855726208E-2</v>
      </c>
    </row>
    <row r="64" spans="1:4" x14ac:dyDescent="0.3">
      <c r="A64">
        <f t="shared" si="0"/>
        <v>47</v>
      </c>
      <c r="B64" cm="1">
        <f t="array" ref="B64">IFERROR(AVERAGE(Generated!$B$21:$B$10020^A64)^(1/A64),NA())</f>
        <v>12.651114127841296</v>
      </c>
      <c r="C64" cm="1">
        <f t="array" ref="C64">$A64*SUM(EXP(_xlfn.GAMMALN.PRECISE($B$3-$A64+1)-_xlfn.GAMMALN.PRECISE($B$3+1)+_xlfn.GAMMALN.PRECISE(i)-IFERROR(_xlfn.GAMMALN.PRECISE(i-$A64+1),0))*Generated!sample)</f>
        <v>5.1620244779921789</v>
      </c>
      <c r="D64" cm="1">
        <f t="array" ref="D64">$A64*SUM(EXP(_xlfn.GAMMALN.PRECISE(Generated!$B$3-$A64+1)-_xlfn.GAMMALN.PRECISE($B$3+1)+_xlfn.GAMMALN.PRECISE($B$3+1-i)-IFERROR(_xlfn.GAMMALN.PRECISE($B$3+1-i-$A64+1),0))*Generated!sample)</f>
        <v>2.0166796523334553E-2</v>
      </c>
    </row>
    <row r="65" spans="1:4" x14ac:dyDescent="0.3">
      <c r="A65">
        <f t="shared" si="0"/>
        <v>49</v>
      </c>
      <c r="B65" cm="1">
        <f t="array" ref="B65">IFERROR(AVERAGE(Generated!$B$21:$B$10020^A65)^(1/A65),NA())</f>
        <v>12.752710557394796</v>
      </c>
      <c r="C65" cm="1">
        <f t="array" ref="C65">$A65*SUM(EXP(_xlfn.GAMMALN.PRECISE($B$3-$A65+1)-_xlfn.GAMMALN.PRECISE($B$3+1)+_xlfn.GAMMALN.PRECISE(i)-IFERROR(_xlfn.GAMMALN.PRECISE(i-$A65+1),0))*Generated!sample)</f>
        <v>5.2199388014033774</v>
      </c>
      <c r="D65" cm="1">
        <f t="array" ref="D65">$A65*SUM(EXP(_xlfn.GAMMALN.PRECISE(Generated!$B$3-$A65+1)-_xlfn.GAMMALN.PRECISE($B$3+1)+_xlfn.GAMMALN.PRECISE($B$3+1-i)-IFERROR(_xlfn.GAMMALN.PRECISE($B$3+1-i-$A65+1),0))*Generated!sample)</f>
        <v>1.9370946142635431E-2</v>
      </c>
    </row>
    <row r="66" spans="1:4" x14ac:dyDescent="0.3">
      <c r="A66">
        <f t="shared" si="0"/>
        <v>51</v>
      </c>
      <c r="B66" cm="1">
        <f t="array" ref="B66">IFERROR(AVERAGE(Generated!$B$21:$B$10020^A66)^(1/A66),NA())</f>
        <v>12.84706090425825</v>
      </c>
      <c r="C66" cm="1">
        <f t="array" ref="C66">$A66*SUM(EXP(_xlfn.GAMMALN.PRECISE($B$3-$A66+1)-_xlfn.GAMMALN.PRECISE($B$3+1)+_xlfn.GAMMALN.PRECISE(i)-IFERROR(_xlfn.GAMMALN.PRECISE(i-$A66+1),0))*Generated!sample)</f>
        <v>5.2757264244199096</v>
      </c>
      <c r="D66" cm="1">
        <f t="array" ref="D66">$A66*SUM(EXP(_xlfn.GAMMALN.PRECISE(Generated!$B$3-$A66+1)-_xlfn.GAMMALN.PRECISE($B$3+1)+_xlfn.GAMMALN.PRECISE($B$3+1-i)-IFERROR(_xlfn.GAMMALN.PRECISE($B$3+1-i-$A66+1),0))*Generated!sample)</f>
        <v>1.863611677437715E-2</v>
      </c>
    </row>
    <row r="67" spans="1:4" x14ac:dyDescent="0.3">
      <c r="A67">
        <f t="shared" si="0"/>
        <v>53</v>
      </c>
      <c r="B67" cm="1">
        <f t="array" ref="B67">IFERROR(AVERAGE(Generated!$B$21:$B$10020^A67)^(1/A67),NA())</f>
        <v>12.934911369939439</v>
      </c>
      <c r="C67" cm="1">
        <f t="array" ref="C67">$A67*SUM(EXP(_xlfn.GAMMALN.PRECISE($B$3-$A67+1)-_xlfn.GAMMALN.PRECISE($B$3+1)+_xlfn.GAMMALN.PRECISE(i)-IFERROR(_xlfn.GAMMALN.PRECISE(i-$A67+1),0))*Generated!sample)</f>
        <v>5.3295444581556479</v>
      </c>
      <c r="D67" cm="1">
        <f t="array" ref="D67">$A67*SUM(EXP(_xlfn.GAMMALN.PRECISE(Generated!$B$3-$A67+1)-_xlfn.GAMMALN.PRECISE($B$3+1)+_xlfn.GAMMALN.PRECISE($B$3+1-i)-IFERROR(_xlfn.GAMMALN.PRECISE($B$3+1-i-$A67+1),0))*Generated!sample)</f>
        <v>1.7955435675722612E-2</v>
      </c>
    </row>
    <row r="68" spans="1:4" x14ac:dyDescent="0.3">
      <c r="A68">
        <f t="shared" si="0"/>
        <v>55</v>
      </c>
      <c r="B68" cm="1">
        <f t="array" ref="B68">IFERROR(AVERAGE(Generated!$B$21:$B$10020^A68)^(1/A68),NA())</f>
        <v>13.016909414875997</v>
      </c>
      <c r="C68" cm="1">
        <f t="array" ref="C68">$A68*SUM(EXP(_xlfn.GAMMALN.PRECISE($B$3-$A68+1)-_xlfn.GAMMALN.PRECISE($B$3+1)+_xlfn.GAMMALN.PRECISE(i)-IFERROR(_xlfn.GAMMALN.PRECISE(i-$A68+1),0))*Generated!sample)</f>
        <v>5.3815331541995155</v>
      </c>
      <c r="D68" cm="1">
        <f t="array" ref="D68">$A68*SUM(EXP(_xlfn.GAMMALN.PRECISE(Generated!$B$3-$A68+1)-_xlfn.GAMMALN.PRECISE($B$3+1)+_xlfn.GAMMALN.PRECISE($B$3+1-i)-IFERROR(_xlfn.GAMMALN.PRECISE($B$3+1-i-$A68+1),0))*Generated!sample)</f>
        <v>1.7323033974839121E-2</v>
      </c>
    </row>
    <row r="69" spans="1:4" x14ac:dyDescent="0.3">
      <c r="A69">
        <f t="shared" si="0"/>
        <v>57</v>
      </c>
      <c r="B69" cm="1">
        <f t="array" ref="B69">IFERROR(AVERAGE(Generated!$B$21:$B$10020^A69)^(1/A69),NA())</f>
        <v>13.093619514916082</v>
      </c>
      <c r="C69" cm="1">
        <f t="array" ref="C69">$A69*SUM(EXP(_xlfn.GAMMALN.PRECISE($B$3-$A69+1)-_xlfn.GAMMALN.PRECISE($B$3+1)+_xlfn.GAMMALN.PRECISE(i)-IFERROR(_xlfn.GAMMALN.PRECISE(i-$A69+1),0))*Generated!sample)</f>
        <v>5.431818230376666</v>
      </c>
      <c r="D69" cm="1">
        <f t="array" ref="D69">$A69*SUM(EXP(_xlfn.GAMMALN.PRECISE(Generated!$B$3-$A69+1)-_xlfn.GAMMALN.PRECISE($B$3+1)+_xlfn.GAMMALN.PRECISE($B$3+1-i)-IFERROR(_xlfn.GAMMALN.PRECISE($B$3+1-i-$A69+1),0))*Generated!sample)</f>
        <v>1.6733869849860462E-2</v>
      </c>
    </row>
    <row r="70" spans="1:4" x14ac:dyDescent="0.3">
      <c r="A70">
        <f t="shared" si="0"/>
        <v>59</v>
      </c>
      <c r="B70" cm="1">
        <f t="array" ref="B70">IFERROR(AVERAGE(Generated!$B$21:$B$10020^A70)^(1/A70),NA())</f>
        <v>13.165536004327496</v>
      </c>
      <c r="C70" cm="1">
        <f t="array" ref="C70">$A70*SUM(EXP(_xlfn.GAMMALN.PRECISE($B$3-$A70+1)-_xlfn.GAMMALN.PRECISE($B$3+1)+_xlfn.GAMMALN.PRECISE(i)-IFERROR(_xlfn.GAMMALN.PRECISE(i-$A70+1),0))*Generated!sample)</f>
        <v>5.4805128076588403</v>
      </c>
      <c r="D70" cm="1">
        <f t="array" ref="D70">$A70*SUM(EXP(_xlfn.GAMMALN.PRECISE(Generated!$B$3-$A70+1)-_xlfn.GAMMALN.PRECISE($B$3+1)+_xlfn.GAMMALN.PRECISE($B$3+1-i)-IFERROR(_xlfn.GAMMALN.PRECISE($B$3+1-i-$A70+1),0))*Generated!sample)</f>
        <v>1.6183587713911794E-2</v>
      </c>
    </row>
    <row r="71" spans="1:4" x14ac:dyDescent="0.3">
      <c r="A71">
        <f t="shared" si="0"/>
        <v>61</v>
      </c>
      <c r="B71" cm="1">
        <f t="array" ref="B71">IFERROR(AVERAGE(Generated!$B$21:$B$10020^A71)^(1/A71),NA())</f>
        <v>13.233093612692276</v>
      </c>
      <c r="C71" cm="1">
        <f t="array" ref="C71">$A71*SUM(EXP(_xlfn.GAMMALN.PRECISE($B$3-$A71+1)-_xlfn.GAMMALN.PRECISE($B$3+1)+_xlfn.GAMMALN.PRECISE(i)-IFERROR(_xlfn.GAMMALN.PRECISE(i-$A71+1),0))*Generated!sample)</f>
        <v>5.5277190371731235</v>
      </c>
      <c r="D71" cm="1">
        <f t="array" ref="D71">$A71*SUM(EXP(_xlfn.GAMMALN.PRECISE(Generated!$B$3-$A71+1)-_xlfn.GAMMALN.PRECISE($B$3+1)+_xlfn.GAMMALN.PRECISE($B$3+1-i)-IFERROR(_xlfn.GAMMALN.PRECISE($B$3+1-i-$A71+1),0))*Generated!sample)</f>
        <v>1.5668405156804632E-2</v>
      </c>
    </row>
    <row r="72" spans="1:4" x14ac:dyDescent="0.3">
      <c r="A72">
        <f t="shared" si="0"/>
        <v>63</v>
      </c>
      <c r="B72" cm="1">
        <f t="array" ref="B72">IFERROR(AVERAGE(Generated!$B$21:$B$10020^A72)^(1/A72),NA())</f>
        <v>13.296676163137706</v>
      </c>
      <c r="C72" cm="1">
        <f t="array" ref="C72">$A72*SUM(EXP(_xlfn.GAMMALN.PRECISE($B$3-$A72+1)-_xlfn.GAMMALN.PRECISE($B$3+1)+_xlfn.GAMMALN.PRECISE(i)-IFERROR(_xlfn.GAMMALN.PRECISE(i-$A72+1),0))*Generated!sample)</f>
        <v>5.5735294709472836</v>
      </c>
      <c r="D72" cm="1">
        <f t="array" ref="D72">$A72*SUM(EXP(_xlfn.GAMMALN.PRECISE(Generated!$B$3-$A72+1)-_xlfn.GAMMALN.PRECISE($B$3+1)+_xlfn.GAMMALN.PRECISE($B$3+1-i)-IFERROR(_xlfn.GAMMALN.PRECISE($B$3+1-i-$A72+1),0))*Generated!sample)</f>
        <v>1.5185021462878251E-2</v>
      </c>
    </row>
    <row r="73" spans="1:4" x14ac:dyDescent="0.3">
      <c r="A73">
        <f t="shared" si="0"/>
        <v>65</v>
      </c>
      <c r="B73" cm="1">
        <f t="array" ref="B73">IFERROR(AVERAGE(Generated!$B$21:$B$10020^A73)^(1/A73),NA())</f>
        <v>13.356623794512693</v>
      </c>
      <c r="C73" cm="1">
        <f t="array" ref="C73">$A73*SUM(EXP(_xlfn.GAMMALN.PRECISE($B$3-$A73+1)-_xlfn.GAMMALN.PRECISE($B$3+1)+_xlfn.GAMMALN.PRECISE(i)-IFERROR(_xlfn.GAMMALN.PRECISE(i-$A73+1),0))*Generated!sample)</f>
        <v>5.618028226683121</v>
      </c>
      <c r="D73" cm="1">
        <f t="array" ref="D73">$A73*SUM(EXP(_xlfn.GAMMALN.PRECISE(Generated!$B$3-$A73+1)-_xlfn.GAMMALN.PRECISE($B$3+1)+_xlfn.GAMMALN.PRECISE($B$3+1-i)-IFERROR(_xlfn.GAMMALN.PRECISE($B$3+1-i-$A73+1),0))*Generated!sample)</f>
        <v>1.4730543069591449E-2</v>
      </c>
    </row>
    <row r="74" spans="1:4" x14ac:dyDescent="0.3">
      <c r="A74">
        <f t="shared" si="0"/>
        <v>67</v>
      </c>
      <c r="B74" cm="1">
        <f t="array" ref="B74">IFERROR(AVERAGE(Generated!$B$21:$B$10020^A74)^(1/A74),NA())</f>
        <v>13.413238990897456</v>
      </c>
      <c r="C74" cm="1">
        <f t="array" ref="C74">$A74*SUM(EXP(_xlfn.GAMMALN.PRECISE($B$3-$A74+1)-_xlfn.GAMMALN.PRECISE($B$3+1)+_xlfn.GAMMALN.PRECISE(i)-IFERROR(_xlfn.GAMMALN.PRECISE(i-$A74+1),0))*Generated!sample)</f>
        <v>5.6612919807295121</v>
      </c>
      <c r="D74" cm="1">
        <f t="array" ref="D74">$A74*SUM(EXP(_xlfn.GAMMALN.PRECISE(Generated!$B$3-$A74+1)-_xlfn.GAMMALN.PRECISE($B$3+1)+_xlfn.GAMMALN.PRECISE($B$3+1-i)-IFERROR(_xlfn.GAMMALN.PRECISE($B$3+1-i-$A74+1),0))*Generated!sample)</f>
        <v>1.4302422420037094E-2</v>
      </c>
    </row>
    <row r="75" spans="1:4" x14ac:dyDescent="0.3">
      <c r="A75">
        <f t="shared" si="0"/>
        <v>69</v>
      </c>
      <c r="B75" cm="1">
        <f t="array" ref="B75">IFERROR(AVERAGE(Generated!$B$21:$B$10020^A75)^(1/A75),NA())</f>
        <v>13.466791641496766</v>
      </c>
      <c r="C75" cm="1">
        <f t="array" ref="C75">$A75*SUM(EXP(_xlfn.GAMMALN.PRECISE($B$3-$A75+1)-_xlfn.GAMMALN.PRECISE($B$3+1)+_xlfn.GAMMALN.PRECISE(i)-IFERROR(_xlfn.GAMMALN.PRECISE(i-$A75+1),0))*Generated!sample)</f>
        <v>5.7033908199056684</v>
      </c>
      <c r="D75" cm="1">
        <f t="array" ref="D75">$A75*SUM(EXP(_xlfn.GAMMALN.PRECISE(Generated!$B$3-$A75+1)-_xlfn.GAMMALN.PRECISE($B$3+1)+_xlfn.GAMMALN.PRECISE($B$3+1-i)-IFERROR(_xlfn.GAMMALN.PRECISE($B$3+1-i-$A75+1),0))*Generated!sample)</f>
        <v>1.3898407493865379E-2</v>
      </c>
    </row>
    <row r="76" spans="1:4" x14ac:dyDescent="0.3">
      <c r="A76">
        <f t="shared" si="0"/>
        <v>71</v>
      </c>
      <c r="B76" cm="1">
        <f t="array" ref="B76">IFERROR(AVERAGE(Generated!$B$21:$B$10020^A76)^(1/A76),NA())</f>
        <v>13.517523307660747</v>
      </c>
      <c r="C76" cm="1">
        <f t="array" ref="C76">$A76*SUM(EXP(_xlfn.GAMMALN.PRECISE($B$3-$A76+1)-_xlfn.GAMMALN.PRECISE($B$3+1)+_xlfn.GAMMALN.PRECISE(i)-IFERROR(_xlfn.GAMMALN.PRECISE(i-$A76+1),0))*Generated!sample)</f>
        <v>5.7443889745498193</v>
      </c>
      <c r="D76" cm="1">
        <f t="array" ref="D76">$A76*SUM(EXP(_xlfn.GAMMALN.PRECISE(Generated!$B$3-$A76+1)-_xlfn.GAMMALN.PRECISE($B$3+1)+_xlfn.GAMMALN.PRECISE($B$3+1-i)-IFERROR(_xlfn.GAMMALN.PRECISE($B$3+1-i-$A76+1),0))*Generated!sample)</f>
        <v>1.35164999061941E-2</v>
      </c>
    </row>
    <row r="77" spans="1:4" x14ac:dyDescent="0.3">
      <c r="A77">
        <f t="shared" si="0"/>
        <v>73</v>
      </c>
      <c r="B77" cm="1">
        <f t="array" ref="B77">IFERROR(AVERAGE(Generated!$B$21:$B$10020^A77)^(1/A77),NA())</f>
        <v>13.565650837981428</v>
      </c>
      <c r="C77" cm="1">
        <f t="array" ref="C77">$A77*SUM(EXP(_xlfn.GAMMALN.PRECISE($B$3-$A77+1)-_xlfn.GAMMALN.PRECISE($B$3+1)+_xlfn.GAMMALN.PRECISE(i)-IFERROR(_xlfn.GAMMALN.PRECISE(i-$A77+1),0))*Generated!sample)</f>
        <v>5.7843454526965328</v>
      </c>
      <c r="D77" cm="1">
        <f t="array" ref="D77">$A77*SUM(EXP(_xlfn.GAMMALN.PRECISE(Generated!$B$3-$A77+1)-_xlfn.GAMMALN.PRECISE($B$3+1)+_xlfn.GAMMALN.PRECISE($B$3+1-i)-IFERROR(_xlfn.GAMMALN.PRECISE($B$3+1-i-$A77+1),0))*Generated!sample)</f>
        <v>1.3154919930983314E-2</v>
      </c>
    </row>
    <row r="78" spans="1:4" x14ac:dyDescent="0.3">
      <c r="A78">
        <f t="shared" si="0"/>
        <v>75</v>
      </c>
      <c r="B78" cm="1">
        <f t="array" ref="B78">IFERROR(AVERAGE(Generated!$B$21:$B$10020^A78)^(1/A78),NA())</f>
        <v>13.611369444550853</v>
      </c>
      <c r="C78" cm="1">
        <f t="array" ref="C78">$A78*SUM(EXP(_xlfn.GAMMALN.PRECISE($B$3-$A78+1)-_xlfn.GAMMALN.PRECISE($B$3+1)+_xlfn.GAMMALN.PRECISE(i)-IFERROR(_xlfn.GAMMALN.PRECISE(i-$A78+1),0))*Generated!sample)</f>
        <v>5.8233145917743947</v>
      </c>
      <c r="D78" cm="1">
        <f t="array" ref="D78">$A78*SUM(EXP(_xlfn.GAMMALN.PRECISE(Generated!$B$3-$A78+1)-_xlfn.GAMMALN.PRECISE($B$3+1)+_xlfn.GAMMALN.PRECISE($B$3+1-i)-IFERROR(_xlfn.GAMMALN.PRECISE($B$3+1-i-$A78+1),0))*Generated!sample)</f>
        <v>1.2812077155528401E-2</v>
      </c>
    </row>
    <row r="79" spans="1:4" x14ac:dyDescent="0.3">
      <c r="A79">
        <f t="shared" si="0"/>
        <v>77</v>
      </c>
      <c r="B79" cm="1">
        <f t="array" ref="B79">IFERROR(AVERAGE(Generated!$B$21:$B$10020^A79)^(1/A79),NA())</f>
        <v>13.654855331636377</v>
      </c>
      <c r="C79" cm="1">
        <f t="array" ref="C79">$A79*SUM(EXP(_xlfn.GAMMALN.PRECISE($B$3-$A79+1)-_xlfn.GAMMALN.PRECISE($B$3+1)+_xlfn.GAMMALN.PRECISE(i)-IFERROR(_xlfn.GAMMALN.PRECISE(i-$A79+1),0))*Generated!sample)</f>
        <v>5.8613465381303067</v>
      </c>
      <c r="D79" cm="1">
        <f t="array" ref="D79">$A79*SUM(EXP(_xlfn.GAMMALN.PRECISE(Generated!$B$3-$A79+1)-_xlfn.GAMMALN.PRECISE($B$3+1)+_xlfn.GAMMALN.PRECISE($B$3+1-i)-IFERROR(_xlfn.GAMMALN.PRECISE($B$3+1-i-$A79+1),0))*Generated!sample)</f>
        <v>1.2486545734239067E-2</v>
      </c>
    </row>
    <row r="80" spans="1:4" x14ac:dyDescent="0.3">
      <c r="A80">
        <f t="shared" si="0"/>
        <v>79</v>
      </c>
      <c r="B80" cm="1">
        <f t="array" ref="B80">IFERROR(AVERAGE(Generated!$B$21:$B$10020^A80)^(1/A80),NA())</f>
        <v>13.696267950817557</v>
      </c>
      <c r="C80" cm="1">
        <f t="array" ref="C80">$A80*SUM(EXP(_xlfn.GAMMALN.PRECISE($B$3-$A80+1)-_xlfn.GAMMALN.PRECISE($B$3+1)+_xlfn.GAMMALN.PRECISE(i)-IFERROR(_xlfn.GAMMALN.PRECISE(i-$A80+1),0))*Generated!sample)</f>
        <v>5.8984876677450639</v>
      </c>
      <c r="D80" cm="1">
        <f t="array" ref="D80">$A80*SUM(EXP(_xlfn.GAMMALN.PRECISE(Generated!$B$3-$A80+1)-_xlfn.GAMMALN.PRECISE($B$3+1)+_xlfn.GAMMALN.PRECISE($B$3+1-i)-IFERROR(_xlfn.GAMMALN.PRECISE($B$3+1-i-$A80+1),0))*Generated!sample)</f>
        <v>1.2177043430103741E-2</v>
      </c>
    </row>
    <row r="81" spans="1:4" x14ac:dyDescent="0.3">
      <c r="A81">
        <f t="shared" si="0"/>
        <v>81</v>
      </c>
      <c r="B81" cm="1">
        <f t="array" ref="B81">IFERROR(AVERAGE(Generated!$B$21:$B$10020^A81)^(1/A81),NA())</f>
        <v>13.735751942977949</v>
      </c>
      <c r="C81" cm="1">
        <f t="array" ref="C81">$A81*SUM(EXP(_xlfn.GAMMALN.PRECISE($B$3-$A81+1)-_xlfn.GAMMALN.PRECISE($B$3+1)+_xlfn.GAMMALN.PRECISE(i)-IFERROR(_xlfn.GAMMALN.PRECISE(i-$A81+1),0))*Generated!sample)</f>
        <v>5.9347809553681747</v>
      </c>
      <c r="D81" cm="1">
        <f t="array" ref="D81">$A81*SUM(EXP(_xlfn.GAMMALN.PRECISE(Generated!$B$3-$A81+1)-_xlfn.GAMMALN.PRECISE($B$3+1)+_xlfn.GAMMALN.PRECISE($B$3+1-i)-IFERROR(_xlfn.GAMMALN.PRECISE($B$3+1-i-$A81+1),0))*Generated!sample)</f>
        <v>1.1882413783434459E-2</v>
      </c>
    </row>
    <row r="82" spans="1:4" x14ac:dyDescent="0.3">
      <c r="A82">
        <f t="shared" si="0"/>
        <v>84</v>
      </c>
      <c r="B82" cm="1">
        <f t="array" ref="B82">IFERROR(AVERAGE(Generated!$B$21:$B$10020^A82)^(1/A82),NA())</f>
        <v>13.791646201803134</v>
      </c>
      <c r="C82" cm="1">
        <f t="array" ref="C82">$A82*SUM(EXP(_xlfn.GAMMALN.PRECISE($B$3-$A82+1)-_xlfn.GAMMALN.PRECISE($B$3+1)+_xlfn.GAMMALN.PRECISE(i)-IFERROR(_xlfn.GAMMALN.PRECISE(i-$A82+1),0))*Generated!sample)</f>
        <v>5.9877176906410234</v>
      </c>
      <c r="D82" cm="1">
        <f t="array" ref="D82">$A82*SUM(EXP(_xlfn.GAMMALN.PRECISE(Generated!$B$3-$A82+1)-_xlfn.GAMMALN.PRECISE($B$3+1)+_xlfn.GAMMALN.PRECISE($B$3+1-i)-IFERROR(_xlfn.GAMMALN.PRECISE($B$3+1-i-$A82+1),0))*Generated!sample)</f>
        <v>1.1466094576903445E-2</v>
      </c>
    </row>
    <row r="83" spans="1:4" x14ac:dyDescent="0.3">
      <c r="A83">
        <f t="shared" si="0"/>
        <v>87</v>
      </c>
      <c r="B83" cm="1">
        <f t="array" ref="B83">IFERROR(AVERAGE(Generated!$B$21:$B$10020^A83)^(1/A83),NA())</f>
        <v>13.843890124773012</v>
      </c>
      <c r="C83" cm="1">
        <f t="array" ref="C83">$A83*SUM(EXP(_xlfn.GAMMALN.PRECISE($B$3-$A83+1)-_xlfn.GAMMALN.PRECISE($B$3+1)+_xlfn.GAMMALN.PRECISE(i)-IFERROR(_xlfn.GAMMALN.PRECISE(i-$A83+1),0))*Generated!sample)</f>
        <v>6.038959058596431</v>
      </c>
      <c r="D83" cm="1">
        <f t="array" ref="D83">$A83*SUM(EXP(_xlfn.GAMMALN.PRECISE(Generated!$B$3-$A83+1)-_xlfn.GAMMALN.PRECISE($B$3+1)+_xlfn.GAMMALN.PRECISE($B$3+1-i)-IFERROR(_xlfn.GAMMALN.PRECISE($B$3+1-i-$A83+1),0))*Generated!sample)</f>
        <v>1.1077777769574615E-2</v>
      </c>
    </row>
    <row r="84" spans="1:4" x14ac:dyDescent="0.3">
      <c r="A84">
        <f t="shared" si="0"/>
        <v>90</v>
      </c>
      <c r="B84" cm="1">
        <f t="array" ref="B84">IFERROR(AVERAGE(Generated!$B$21:$B$10020^A84)^(1/A84),NA())</f>
        <v>13.892829658278403</v>
      </c>
      <c r="C84" cm="1">
        <f t="array" ref="C84">$A84*SUM(EXP(_xlfn.GAMMALN.PRECISE($B$3-$A84+1)-_xlfn.GAMMALN.PRECISE($B$3+1)+_xlfn.GAMMALN.PRECISE(i)-IFERROR(_xlfn.GAMMALN.PRECISE(i-$A84+1),0))*Generated!sample)</f>
        <v>6.088615948754458</v>
      </c>
      <c r="D84" cm="1">
        <f t="array" ref="D84">$A84*SUM(EXP(_xlfn.GAMMALN.PRECISE(Generated!$B$3-$A84+1)-_xlfn.GAMMALN.PRECISE($B$3+1)+_xlfn.GAMMALN.PRECISE($B$3+1-i)-IFERROR(_xlfn.GAMMALN.PRECISE($B$3+1-i-$A84+1),0))*Generated!sample)</f>
        <v>1.0714745305346463E-2</v>
      </c>
    </row>
    <row r="85" spans="1:4" x14ac:dyDescent="0.3">
      <c r="A85">
        <f t="shared" si="0"/>
        <v>93</v>
      </c>
      <c r="B85" cm="1">
        <f t="array" ref="B85">IFERROR(AVERAGE(Generated!$B$21:$B$10020^A85)^(1/A85),NA())</f>
        <v>13.938768414290706</v>
      </c>
      <c r="C85" cm="1">
        <f t="array" ref="C85">$A85*SUM(EXP(_xlfn.GAMMALN.PRECISE($B$3-$A85+1)-_xlfn.GAMMALN.PRECISE($B$3+1)+_xlfn.GAMMALN.PRECISE(i)-IFERROR(_xlfn.GAMMALN.PRECISE(i-$A85+1),0))*Generated!sample)</f>
        <v>6.1367885633458323</v>
      </c>
      <c r="D85" cm="1">
        <f t="array" ref="D85">$A85*SUM(EXP(_xlfn.GAMMALN.PRECISE(Generated!$B$3-$A85+1)-_xlfn.GAMMALN.PRECISE($B$3+1)+_xlfn.GAMMALN.PRECISE($B$3+1-i)-IFERROR(_xlfn.GAMMALN.PRECISE($B$3+1-i-$A85+1),0))*Generated!sample)</f>
        <v>1.0374624967253394E-2</v>
      </c>
    </row>
    <row r="86" spans="1:4" x14ac:dyDescent="0.3">
      <c r="A86">
        <f t="shared" si="0"/>
        <v>96</v>
      </c>
      <c r="B86" cm="1">
        <f t="array" ref="B86">IFERROR(AVERAGE(Generated!$B$21:$B$10020^A86)^(1/A86),NA())</f>
        <v>13.981973947780599</v>
      </c>
      <c r="C86" cm="1">
        <f t="array" ref="C86">$A86*SUM(EXP(_xlfn.GAMMALN.PRECISE($B$3-$A86+1)-_xlfn.GAMMALN.PRECISE($B$3+1)+_xlfn.GAMMALN.PRECISE(i)-IFERROR(_xlfn.GAMMALN.PRECISE(i-$A86+1),0))*Generated!sample)</f>
        <v>6.1835677517530794</v>
      </c>
      <c r="D86" cm="1">
        <f t="array" ref="D86">$A86*SUM(EXP(_xlfn.GAMMALN.PRECISE(Generated!$B$3-$A86+1)-_xlfn.GAMMALN.PRECISE($B$3+1)+_xlfn.GAMMALN.PRECISE($B$3+1-i)-IFERROR(_xlfn.GAMMALN.PRECISE($B$3+1-i-$A86+1),0))*Generated!sample)</f>
        <v>1.0055336287059779E-2</v>
      </c>
    </row>
    <row r="87" spans="1:4" x14ac:dyDescent="0.3">
      <c r="A87">
        <f t="shared" ref="A87:A150" si="1">ROUNDUP(A86*$A$18,0)</f>
        <v>99</v>
      </c>
      <c r="B87" cm="1">
        <f t="array" ref="B87">IFERROR(AVERAGE(Generated!$B$21:$B$10020^A87)^(1/A87),NA())</f>
        <v>14.022682950361576</v>
      </c>
      <c r="C87" cm="1">
        <f t="array" ref="C87">$A87*SUM(EXP(_xlfn.GAMMALN.PRECISE($B$3-$A87+1)-_xlfn.GAMMALN.PRECISE($B$3+1)+_xlfn.GAMMALN.PRECISE(i)-IFERROR(_xlfn.GAMMALN.PRECISE(i-$A87+1),0))*Generated!sample)</f>
        <v>6.2290361442452253</v>
      </c>
      <c r="D87" cm="1">
        <f t="array" ref="D87">$A87*SUM(EXP(_xlfn.GAMMALN.PRECISE(Generated!$B$3-$A87+1)-_xlfn.GAMMALN.PRECISE($B$3+1)+_xlfn.GAMMALN.PRECISE($B$3+1-i)-IFERROR(_xlfn.GAMMALN.PRECISE($B$3+1-i-$A87+1),0))*Generated!sample)</f>
        <v>9.7550463691391427E-3</v>
      </c>
    </row>
    <row r="88" spans="1:4" x14ac:dyDescent="0.3">
      <c r="A88">
        <f t="shared" si="1"/>
        <v>102</v>
      </c>
      <c r="B88" cm="1">
        <f t="array" ref="B88">IFERROR(AVERAGE(Generated!$B$21:$B$10020^A88)^(1/A88),NA())</f>
        <v>14.06110557214385</v>
      </c>
      <c r="C88" cm="1">
        <f t="array" ref="C88">$A88*SUM(EXP(_xlfn.GAMMALN.PRECISE($B$3-$A88+1)-_xlfn.GAMMALN.PRECISE($B$3+1)+_xlfn.GAMMALN.PRECISE(i)-IFERROR(_xlfn.GAMMALN.PRECISE(i-$A88+1),0))*Generated!sample)</f>
        <v>6.2732691185418341</v>
      </c>
      <c r="D88" cm="1">
        <f t="array" ref="D88">$A88*SUM(EXP(_xlfn.GAMMALN.PRECISE(Generated!$B$3-$A88+1)-_xlfn.GAMMALN.PRECISE($B$3+1)+_xlfn.GAMMALN.PRECISE($B$3+1-i)-IFERROR(_xlfn.GAMMALN.PRECISE($B$3+1-i-$A88+1),0))*Generated!sample)</f>
        <v>9.4721335671432202E-3</v>
      </c>
    </row>
    <row r="89" spans="1:4" x14ac:dyDescent="0.3">
      <c r="A89">
        <f t="shared" si="1"/>
        <v>105</v>
      </c>
      <c r="B89" cm="1">
        <f t="array" ref="B89">IFERROR(AVERAGE(Generated!$B$21:$B$10020^A89)^(1/A89),NA())</f>
        <v>14.097429037729274</v>
      </c>
      <c r="C89" cm="1">
        <f t="array" ref="C89">$A89*SUM(EXP(_xlfn.GAMMALN.PRECISE($B$3-$A89+1)-_xlfn.GAMMALN.PRECISE($B$3+1)+_xlfn.GAMMALN.PRECISE(i)-IFERROR(_xlfn.GAMMALN.PRECISE(i-$A89+1),0))*Generated!sample)</f>
        <v>6.3163356280963718</v>
      </c>
      <c r="D89" cm="1">
        <f t="array" ref="D89">$A89*SUM(EXP(_xlfn.GAMMALN.PRECISE(Generated!$B$3-$A89+1)-_xlfn.GAMMALN.PRECISE($B$3+1)+_xlfn.GAMMALN.PRECISE($B$3+1-i)-IFERROR(_xlfn.GAMMALN.PRECISE($B$3+1-i-$A89+1),0))*Generated!sample)</f>
        <v>9.2051574295342938E-3</v>
      </c>
    </row>
    <row r="90" spans="1:4" x14ac:dyDescent="0.3">
      <c r="A90">
        <f t="shared" si="1"/>
        <v>108</v>
      </c>
      <c r="B90" cm="1">
        <f t="array" ref="B90">IFERROR(AVERAGE(Generated!$B$21:$B$10020^A90)^(1/A90),NA())</f>
        <v>14.131820687170565</v>
      </c>
      <c r="C90" cm="1">
        <f t="array" ref="C90">$A90*SUM(EXP(_xlfn.GAMMALN.PRECISE($B$3-$A90+1)-_xlfn.GAMMALN.PRECISE($B$3+1)+_xlfn.GAMMALN.PRECISE(i)-IFERROR(_xlfn.GAMMALN.PRECISE(i-$A90+1),0))*Generated!sample)</f>
        <v>6.3582989164239825</v>
      </c>
      <c r="D90" cm="1">
        <f t="array" ref="D90">$A90*SUM(EXP(_xlfn.GAMMALN.PRECISE(Generated!$B$3-$A90+1)-_xlfn.GAMMALN.PRECISE($B$3+1)+_xlfn.GAMMALN.PRECISE($B$3+1-i)-IFERROR(_xlfn.GAMMALN.PRECISE($B$3+1-i-$A90+1),0))*Generated!sample)</f>
        <v>8.9528336858536051E-3</v>
      </c>
    </row>
    <row r="91" spans="1:4" x14ac:dyDescent="0.3">
      <c r="A91">
        <f t="shared" si="1"/>
        <v>111</v>
      </c>
      <c r="B91" cm="1">
        <f t="array" ref="B91">IFERROR(AVERAGE(Generated!$B$21:$B$10020^A91)^(1/A91),NA())</f>
        <v>14.164430545745139</v>
      </c>
      <c r="C91" cm="1">
        <f t="array" ref="C91">$A91*SUM(EXP(_xlfn.GAMMALN.PRECISE($B$3-$A91+1)-_xlfn.GAMMALN.PRECISE($B$3+1)+_xlfn.GAMMALN.PRECISE(i)-IFERROR(_xlfn.GAMMALN.PRECISE(i-$A91+1),0))*Generated!sample)</f>
        <v>6.3992171341639796</v>
      </c>
      <c r="D91" cm="1">
        <f t="array" ref="D91">$A91*SUM(EXP(_xlfn.GAMMALN.PRECISE(Generated!$B$3-$A91+1)-_xlfn.GAMMALN.PRECISE($B$3+1)+_xlfn.GAMMALN.PRECISE($B$3+1-i)-IFERROR(_xlfn.GAMMALN.PRECISE($B$3+1-i-$A91+1),0))*Generated!sample)</f>
        <v>8.714013308366032E-3</v>
      </c>
    </row>
    <row r="92" spans="1:4" x14ac:dyDescent="0.3">
      <c r="A92">
        <f t="shared" si="1"/>
        <v>114</v>
      </c>
      <c r="B92" cm="1">
        <f t="array" ref="B92">IFERROR(AVERAGE(Generated!$B$21:$B$10020^A92)^(1/A92),NA())</f>
        <v>14.195393505514714</v>
      </c>
      <c r="C92" cm="1">
        <f t="array" ref="C92">$A92*SUM(EXP(_xlfn.GAMMALN.PRECISE($B$3-$A92+1)-_xlfn.GAMMALN.PRECISE($B$3+1)+_xlfn.GAMMALN.PRECISE(i)-IFERROR(_xlfn.GAMMALN.PRECISE(i-$A92+1),0))*Generated!sample)</f>
        <v>6.4391438740442215</v>
      </c>
      <c r="D92" cm="1">
        <f t="array" ref="D92">$A92*SUM(EXP(_xlfn.GAMMALN.PRECISE(Generated!$B$3-$A92+1)-_xlfn.GAMMALN.PRECISE($B$3+1)+_xlfn.GAMMALN.PRECISE($B$3+1-i)-IFERROR(_xlfn.GAMMALN.PRECISE($B$3+1-i-$A92+1),0))*Generated!sample)</f>
        <v>8.4876648913600142E-3</v>
      </c>
    </row>
    <row r="93" spans="1:4" x14ac:dyDescent="0.3">
      <c r="A93">
        <f t="shared" si="1"/>
        <v>117</v>
      </c>
      <c r="B93" cm="1">
        <f t="array" ref="B93">IFERROR(AVERAGE(Generated!$B$21:$B$10020^A93)^(1/A93),NA())</f>
        <v>14.224831185366099</v>
      </c>
      <c r="C93" cm="1">
        <f t="array" ref="C93">$A93*SUM(EXP(_xlfn.GAMMALN.PRECISE($B$3-$A93+1)-_xlfn.GAMMALN.PRECISE($B$3+1)+_xlfn.GAMMALN.PRECISE(i)-IFERROR(_xlfn.GAMMALN.PRECISE(i-$A93+1),0))*Generated!sample)</f>
        <v>6.4781286394289621</v>
      </c>
      <c r="D93" cm="1">
        <f t="array" ref="D93">$A93*SUM(EXP(_xlfn.GAMMALN.PRECISE(Generated!$B$3-$A93+1)-_xlfn.GAMMALN.PRECISE($B$3+1)+_xlfn.GAMMALN.PRECISE($B$3+1-i)-IFERROR(_xlfn.GAMMALN.PRECISE($B$3+1-i-$A93+1),0))*Generated!sample)</f>
        <v>8.2728597514277538E-3</v>
      </c>
    </row>
    <row r="94" spans="1:4" x14ac:dyDescent="0.3">
      <c r="A94">
        <f t="shared" si="1"/>
        <v>120</v>
      </c>
      <c r="B94" cm="1">
        <f t="array" ref="B94">IFERROR(AVERAGE(Generated!$B$21:$B$10020^A94)^(1/A94),NA())</f>
        <v>14.252853523455613</v>
      </c>
      <c r="C94" cm="1">
        <f t="array" ref="C94">$A94*SUM(EXP(_xlfn.GAMMALN.PRECISE($B$3-$A94+1)-_xlfn.GAMMALN.PRECISE($B$3+1)+_xlfn.GAMMALN.PRECISE(i)-IFERROR(_xlfn.GAMMALN.PRECISE(i-$A94+1),0))*Generated!sample)</f>
        <v>6.5162172516602608</v>
      </c>
      <c r="D94" cm="1">
        <f t="array" ref="D94">$A94*SUM(EXP(_xlfn.GAMMALN.PRECISE(Generated!$B$3-$A94+1)-_xlfn.GAMMALN.PRECISE($B$3+1)+_xlfn.GAMMALN.PRECISE($B$3+1-i)-IFERROR(_xlfn.GAMMALN.PRECISE($B$3+1-i-$A94+1),0))*Generated!sample)</f>
        <v>8.0687592618553447E-3</v>
      </c>
    </row>
    <row r="95" spans="1:4" x14ac:dyDescent="0.3">
      <c r="A95">
        <f t="shared" si="1"/>
        <v>123</v>
      </c>
      <c r="B95" cm="1">
        <f t="array" ref="B95">IFERROR(AVERAGE(Generated!$B$21:$B$10020^A95)^(1/A95),NA())</f>
        <v>14.279560145892921</v>
      </c>
      <c r="C95" cm="1">
        <f t="array" ref="C95">$A95*SUM(EXP(_xlfn.GAMMALN.PRECISE($B$3-$A95+1)-_xlfn.GAMMALN.PRECISE($B$3+1)+_xlfn.GAMMALN.PRECISE(i)-IFERROR(_xlfn.GAMMALN.PRECISE(i-$A95+1),0))*Generated!sample)</f>
        <v>6.5534522092112333</v>
      </c>
      <c r="D95" cm="1">
        <f t="array" ref="D95">$A95*SUM(EXP(_xlfn.GAMMALN.PRECISE(Generated!$B$3-$A95+1)-_xlfn.GAMMALN.PRECISE($B$3+1)+_xlfn.GAMMALN.PRECISE($B$3+1-i)-IFERROR(_xlfn.GAMMALN.PRECISE($B$3+1-i-$A95+1),0))*Generated!sample)</f>
        <v>7.8746040421872904E-3</v>
      </c>
    </row>
    <row r="96" spans="1:4" x14ac:dyDescent="0.3">
      <c r="A96">
        <f t="shared" si="1"/>
        <v>127</v>
      </c>
      <c r="B96" cm="1">
        <f t="array" ref="B96">IFERROR(AVERAGE(Generated!$B$21:$B$10020^A96)^(1/A96),NA())</f>
        <v>14.313277532122516</v>
      </c>
      <c r="C96" cm="1">
        <f t="array" ref="C96">$A96*SUM(EXP(_xlfn.GAMMALN.PRECISE($B$3-$A96+1)-_xlfn.GAMMALN.PRECISE($B$3+1)+_xlfn.GAMMALN.PRECISE(i)-IFERROR(_xlfn.GAMMALN.PRECISE(i-$A96+1),0))*Generated!sample)</f>
        <v>6.601838772000943</v>
      </c>
      <c r="D96" cm="1">
        <f t="array" ref="D96">$A96*SUM(EXP(_xlfn.GAMMALN.PRECISE(Generated!$B$3-$A96+1)-_xlfn.GAMMALN.PRECISE($B$3+1)+_xlfn.GAMMALN.PRECISE($B$3+1-i)-IFERROR(_xlfn.GAMMALN.PRECISE($B$3+1-i-$A96+1),0))*Generated!sample)</f>
        <v>7.6300183421431763E-3</v>
      </c>
    </row>
    <row r="97" spans="1:4" x14ac:dyDescent="0.3">
      <c r="A97">
        <f t="shared" si="1"/>
        <v>131</v>
      </c>
      <c r="B97" cm="1">
        <f t="array" ref="B97">IFERROR(AVERAGE(Generated!$B$21:$B$10020^A97)^(1/A97),NA())</f>
        <v>14.345008308008026</v>
      </c>
      <c r="C97" cm="1">
        <f t="array" ref="C97">$A97*SUM(EXP(_xlfn.GAMMALN.PRECISE($B$3-$A97+1)-_xlfn.GAMMALN.PRECISE($B$3+1)+_xlfn.GAMMALN.PRECISE(i)-IFERROR(_xlfn.GAMMALN.PRECISE(i-$A97+1),0))*Generated!sample)</f>
        <v>6.648863801618921</v>
      </c>
      <c r="D97" cm="1">
        <f t="array" ref="D97">$A97*SUM(EXP(_xlfn.GAMMALN.PRECISE(Generated!$B$3-$A97+1)-_xlfn.GAMMALN.PRECISE($B$3+1)+_xlfn.GAMMALN.PRECISE($B$3+1-i)-IFERROR(_xlfn.GAMMALN.PRECISE($B$3+1-i-$A97+1),0))*Generated!sample)</f>
        <v>7.4004287538902824E-3</v>
      </c>
    </row>
    <row r="98" spans="1:4" x14ac:dyDescent="0.3">
      <c r="A98">
        <f t="shared" si="1"/>
        <v>135</v>
      </c>
      <c r="B98" cm="1">
        <f t="array" ref="B98">IFERROR(AVERAGE(Generated!$B$21:$B$10020^A98)^(1/A98),NA())</f>
        <v>14.374922952815506</v>
      </c>
      <c r="C98" cm="1">
        <f t="array" ref="C98">$A98*SUM(EXP(_xlfn.GAMMALN.PRECISE($B$3-$A98+1)-_xlfn.GAMMALN.PRECISE($B$3+1)+_xlfn.GAMMALN.PRECISE(i)-IFERROR(_xlfn.GAMMALN.PRECISE(i-$A98+1),0))*Generated!sample)</f>
        <v>6.6946058702141293</v>
      </c>
      <c r="D98" cm="1">
        <f t="array" ref="D98">$A98*SUM(EXP(_xlfn.GAMMALN.PRECISE(Generated!$B$3-$A98+1)-_xlfn.GAMMALN.PRECISE($B$3+1)+_xlfn.GAMMALN.PRECISE($B$3+1-i)-IFERROR(_xlfn.GAMMALN.PRECISE($B$3+1-i-$A98+1),0))*Generated!sample)</f>
        <v>7.1845372724680702E-3</v>
      </c>
    </row>
    <row r="99" spans="1:4" x14ac:dyDescent="0.3">
      <c r="A99">
        <f t="shared" si="1"/>
        <v>139</v>
      </c>
      <c r="B99" cm="1">
        <f t="array" ref="B99">IFERROR(AVERAGE(Generated!$B$21:$B$10020^A99)^(1/A99),NA())</f>
        <v>14.403172989985896</v>
      </c>
      <c r="C99" cm="1">
        <f t="array" ref="C99">$A99*SUM(EXP(_xlfn.GAMMALN.PRECISE($B$3-$A99+1)-_xlfn.GAMMALN.PRECISE($B$3+1)+_xlfn.GAMMALN.PRECISE(i)-IFERROR(_xlfn.GAMMALN.PRECISE(i-$A99+1),0))*Generated!sample)</f>
        <v>6.7391368165273704</v>
      </c>
      <c r="D99" cm="1">
        <f t="array" ref="D99">$A99*SUM(EXP(_xlfn.GAMMALN.PRECISE(Generated!$B$3-$A99+1)-_xlfn.GAMMALN.PRECISE($B$3+1)+_xlfn.GAMMALN.PRECISE($B$3+1-i)-IFERROR(_xlfn.GAMMALN.PRECISE($B$3+1-i-$A99+1),0))*Generated!sample)</f>
        <v>6.9811901784035792E-3</v>
      </c>
    </row>
    <row r="100" spans="1:4" x14ac:dyDescent="0.3">
      <c r="A100">
        <f t="shared" si="1"/>
        <v>143</v>
      </c>
      <c r="B100" cm="1">
        <f t="array" ref="B100">IFERROR(AVERAGE(Generated!$B$21:$B$10020^A100)^(1/A100),NA())</f>
        <v>14.429893549504113</v>
      </c>
      <c r="C100" cm="1">
        <f t="array" ref="C100">$A100*SUM(EXP(_xlfn.GAMMALN.PRECISE($B$3-$A100+1)-_xlfn.GAMMALN.PRECISE($B$3+1)+_xlfn.GAMMALN.PRECISE(i)-IFERROR(_xlfn.GAMMALN.PRECISE(i-$A100+1),0))*Generated!sample)</f>
        <v>6.7825224995272606</v>
      </c>
      <c r="D100" cm="1">
        <f t="array" ref="D100">$A100*SUM(EXP(_xlfn.GAMMALN.PRECISE(Generated!$B$3-$A100+1)-_xlfn.GAMMALN.PRECISE($B$3+1)+_xlfn.GAMMALN.PRECISE($B$3+1-i)-IFERROR(_xlfn.GAMMALN.PRECISE($B$3+1-i-$A100+1),0))*Generated!sample)</f>
        <v>6.7893583584107851E-3</v>
      </c>
    </row>
    <row r="101" spans="1:4" x14ac:dyDescent="0.3">
      <c r="A101">
        <f t="shared" si="1"/>
        <v>147</v>
      </c>
      <c r="B101" cm="1">
        <f t="array" ref="B101">IFERROR(AVERAGE(Generated!$B$21:$B$10020^A101)^(1/A101),NA())</f>
        <v>14.455205525724404</v>
      </c>
      <c r="C101" cm="1">
        <f t="array" ref="C101">$A101*SUM(EXP(_xlfn.GAMMALN.PRECISE($B$3-$A101+1)-_xlfn.GAMMALN.PRECISE($B$3+1)+_xlfn.GAMMALN.PRECISE(i)-IFERROR(_xlfn.GAMMALN.PRECISE(i-$A101+1),0))*Generated!sample)</f>
        <v>6.8248234487257013</v>
      </c>
      <c r="D101" cm="1">
        <f t="array" ref="D101">$A101*SUM(EXP(_xlfn.GAMMALN.PRECISE(Generated!$B$3-$A101+1)-_xlfn.GAMMALN.PRECISE($B$3+1)+_xlfn.GAMMALN.PRECISE($B$3+1-i)-IFERROR(_xlfn.GAMMALN.PRECISE($B$3+1-i-$A101+1),0))*Generated!sample)</f>
        <v>6.6081208026737559E-3</v>
      </c>
    </row>
    <row r="102" spans="1:4" x14ac:dyDescent="0.3">
      <c r="A102">
        <f t="shared" si="1"/>
        <v>151</v>
      </c>
      <c r="B102" cm="1">
        <f t="array" ref="B102">IFERROR(AVERAGE(Generated!$B$21:$B$10020^A102)^(1/A102),NA())</f>
        <v>14.479217403227203</v>
      </c>
      <c r="C102" cm="1">
        <f t="array" ref="C102">$A102*SUM(EXP(_xlfn.GAMMALN.PRECISE($B$3-$A102+1)-_xlfn.GAMMALN.PRECISE($B$3+1)+_xlfn.GAMMALN.PRECISE(i)-IFERROR(_xlfn.GAMMALN.PRECISE(i-$A102+1),0))*Generated!sample)</f>
        <v>6.866095427089614</v>
      </c>
      <c r="D102" cm="1">
        <f t="array" ref="D102">$A102*SUM(EXP(_xlfn.GAMMALN.PRECISE(Generated!$B$3-$A102+1)-_xlfn.GAMMALN.PRECISE($B$3+1)+_xlfn.GAMMALN.PRECISE($B$3+1-i)-IFERROR(_xlfn.GAMMALN.PRECISE($B$3+1-i-$A102+1),0))*Generated!sample)</f>
        <v>6.4366506894137322E-3</v>
      </c>
    </row>
    <row r="103" spans="1:4" x14ac:dyDescent="0.3">
      <c r="A103">
        <f t="shared" si="1"/>
        <v>155</v>
      </c>
      <c r="B103" cm="1">
        <f t="array" ref="B103">IFERROR(AVERAGE(Generated!$B$21:$B$10020^A103)^(1/A103),NA())</f>
        <v>14.502026808779993</v>
      </c>
      <c r="C103" cm="1">
        <f t="array" ref="C103">$A103*SUM(EXP(_xlfn.GAMMALN.PRECISE($B$3-$A103+1)-_xlfn.GAMMALN.PRECISE($B$3+1)+_xlfn.GAMMALN.PRECISE(i)-IFERROR(_xlfn.GAMMALN.PRECISE(i-$A103+1),0))*Generated!sample)</f>
        <v>6.9063899229675032</v>
      </c>
      <c r="D103" cm="1">
        <f t="array" ref="D103">$A103*SUM(EXP(_xlfn.GAMMALN.PRECISE(Generated!$B$3-$A103+1)-_xlfn.GAMMALN.PRECISE($B$3+1)+_xlfn.GAMMALN.PRECISE($B$3+1-i)-IFERROR(_xlfn.GAMMALN.PRECISE($B$3+1-i-$A103+1),0))*Generated!sample)</f>
        <v>6.2742035930687563E-3</v>
      </c>
    </row>
    <row r="104" spans="1:4" x14ac:dyDescent="0.3">
      <c r="A104">
        <f t="shared" si="1"/>
        <v>159</v>
      </c>
      <c r="B104" cm="1">
        <f t="array" ref="B104">IFERROR(AVERAGE(Generated!$B$21:$B$10020^A104)^(1/A104),NA())</f>
        <v>14.523721836151635</v>
      </c>
      <c r="C104" cm="1">
        <f t="array" ref="C104">$A104*SUM(EXP(_xlfn.GAMMALN.PRECISE($B$3-$A104+1)-_xlfn.GAMMALN.PRECISE($B$3+1)+_xlfn.GAMMALN.PRECISE(i)-IFERROR(_xlfn.GAMMALN.PRECISE(i-$A104+1),0))*Generated!sample)</f>
        <v>6.9457545776910425</v>
      </c>
      <c r="D104" cm="1">
        <f t="array" ref="D104">$A104*SUM(EXP(_xlfn.GAMMALN.PRECISE(Generated!$B$3-$A104+1)-_xlfn.GAMMALN.PRECISE($B$3+1)+_xlfn.GAMMALN.PRECISE($B$3+1-i)-IFERROR(_xlfn.GAMMALN.PRECISE($B$3+1-i-$A104+1),0))*Generated!sample)</f>
        <v>6.1201074394641548E-3</v>
      </c>
    </row>
    <row r="105" spans="1:4" x14ac:dyDescent="0.3">
      <c r="A105">
        <f t="shared" si="1"/>
        <v>163</v>
      </c>
      <c r="B105" cm="1">
        <f t="array" ref="B105">IFERROR(AVERAGE(Generated!$B$21:$B$10020^A105)^(1/A105),NA())</f>
        <v>14.544382181630565</v>
      </c>
      <c r="C105" cm="1">
        <f t="array" ref="C105">$A105*SUM(EXP(_xlfn.GAMMALN.PRECISE($B$3-$A105+1)-_xlfn.GAMMALN.PRECISE($B$3+1)+_xlfn.GAMMALN.PRECISE(i)-IFERROR(_xlfn.GAMMALN.PRECISE(i-$A105+1),0))*Generated!sample)</f>
        <v>6.9842335620520233</v>
      </c>
      <c r="D105" cm="1">
        <f t="array" ref="D105">$A105*SUM(EXP(_xlfn.GAMMALN.PRECISE(Generated!$B$3-$A105+1)-_xlfn.GAMMALN.PRECISE($B$3+1)+_xlfn.GAMMALN.PRECISE($B$3+1-i)-IFERROR(_xlfn.GAMMALN.PRECISE($B$3+1-i-$A105+1),0))*Generated!sample)</f>
        <v>5.9737539132097145E-3</v>
      </c>
    </row>
    <row r="106" spans="1:4" x14ac:dyDescent="0.3">
      <c r="A106">
        <f t="shared" si="1"/>
        <v>168</v>
      </c>
      <c r="B106" cm="1">
        <f t="array" ref="B106">IFERROR(AVERAGE(Generated!$B$21:$B$10020^A106)^(1/A106),NA())</f>
        <v>14.568862062731581</v>
      </c>
      <c r="C106" cm="1">
        <f t="array" ref="C106">$A106*SUM(EXP(_xlfn.GAMMALN.PRECISE($B$3-$A106+1)-_xlfn.GAMMALN.PRECISE($B$3+1)+_xlfn.GAMMALN.PRECISE(i)-IFERROR(_xlfn.GAMMALN.PRECISE(i-$A106+1),0))*Generated!sample)</f>
        <v>7.031149052302867</v>
      </c>
      <c r="D106" cm="1">
        <f t="array" ref="D106">$A106*SUM(EXP(_xlfn.GAMMALN.PRECISE(Generated!$B$3-$A106+1)-_xlfn.GAMMALN.PRECISE($B$3+1)+_xlfn.GAMMALN.PRECISE($B$3+1-i)-IFERROR(_xlfn.GAMMALN.PRECISE($B$3+1-i-$A106+1),0))*Generated!sample)</f>
        <v>5.8008640715902001E-3</v>
      </c>
    </row>
    <row r="107" spans="1:4" x14ac:dyDescent="0.3">
      <c r="A107">
        <f t="shared" si="1"/>
        <v>173</v>
      </c>
      <c r="B107" cm="1">
        <f t="array" ref="B107">IFERROR(AVERAGE(Generated!$B$21:$B$10020^A107)^(1/A107),NA())</f>
        <v>14.591964619423605</v>
      </c>
      <c r="C107" cm="1">
        <f t="array" ref="C107">$A107*SUM(EXP(_xlfn.GAMMALN.PRECISE($B$3-$A107+1)-_xlfn.GAMMALN.PRECISE($B$3+1)+_xlfn.GAMMALN.PRECISE(i)-IFERROR(_xlfn.GAMMALN.PRECISE(i-$A107+1),0))*Generated!sample)</f>
        <v>7.0768185397265597</v>
      </c>
      <c r="D107" cm="1">
        <f t="array" ref="D107">$A107*SUM(EXP(_xlfn.GAMMALN.PRECISE(Generated!$B$3-$A107+1)-_xlfn.GAMMALN.PRECISE($B$3+1)+_xlfn.GAMMALN.PRECISE($B$3+1-i)-IFERROR(_xlfn.GAMMALN.PRECISE($B$3+1-i-$A107+1),0))*Generated!sample)</f>
        <v>5.6382436665634089E-3</v>
      </c>
    </row>
    <row r="108" spans="1:4" x14ac:dyDescent="0.3">
      <c r="A108">
        <f t="shared" si="1"/>
        <v>178</v>
      </c>
      <c r="B108" cm="1">
        <f t="array" ref="B108">IFERROR(AVERAGE(Generated!$B$21:$B$10020^A108)^(1/A108),NA())</f>
        <v>14.613802884134246</v>
      </c>
      <c r="C108" cm="1">
        <f t="array" ref="C108">$A108*SUM(EXP(_xlfn.GAMMALN.PRECISE($B$3-$A108+1)-_xlfn.GAMMALN.PRECISE($B$3+1)+_xlfn.GAMMALN.PRECISE(i)-IFERROR(_xlfn.GAMMALN.PRECISE(i-$A108+1),0))*Generated!sample)</f>
        <v>7.1213097985031508</v>
      </c>
      <c r="D108" cm="1">
        <f t="array" ref="D108">$A108*SUM(EXP(_xlfn.GAMMALN.PRECISE(Generated!$B$3-$A108+1)-_xlfn.GAMMALN.PRECISE($B$3+1)+_xlfn.GAMMALN.PRECISE($B$3+1-i)-IFERROR(_xlfn.GAMMALN.PRECISE($B$3+1-i-$A108+1),0))*Generated!sample)</f>
        <v>5.4850287130379077E-3</v>
      </c>
    </row>
    <row r="109" spans="1:4" x14ac:dyDescent="0.3">
      <c r="A109">
        <f t="shared" si="1"/>
        <v>183</v>
      </c>
      <c r="B109" cm="1">
        <f t="array" ref="B109">IFERROR(AVERAGE(Generated!$B$21:$B$10020^A109)^(1/A109),NA())</f>
        <v>14.634477853129194</v>
      </c>
      <c r="C109" cm="1">
        <f t="array" ref="C109">$A109*SUM(EXP(_xlfn.GAMMALN.PRECISE($B$3-$A109+1)-_xlfn.GAMMALN.PRECISE($B$3+1)+_xlfn.GAMMALN.PRECISE(i)-IFERROR(_xlfn.GAMMALN.PRECISE(i-$A109+1),0))*Generated!sample)</f>
        <v>7.1646850950242174</v>
      </c>
      <c r="D109" cm="1">
        <f t="array" ref="D109">$A109*SUM(EXP(_xlfn.GAMMALN.PRECISE(Generated!$B$3-$A109+1)-_xlfn.GAMMALN.PRECISE($B$3+1)+_xlfn.GAMMALN.PRECISE($B$3+1-i)-IFERROR(_xlfn.GAMMALN.PRECISE($B$3+1-i-$A109+1),0))*Generated!sample)</f>
        <v>5.3404469693956302E-3</v>
      </c>
    </row>
    <row r="110" spans="1:4" x14ac:dyDescent="0.3">
      <c r="A110">
        <f t="shared" si="1"/>
        <v>188</v>
      </c>
      <c r="B110" cm="1">
        <f t="array" ref="B110">IFERROR(AVERAGE(Generated!$B$21:$B$10020^A110)^(1/A110),NA())</f>
        <v>14.654080046695631</v>
      </c>
      <c r="C110" cm="1">
        <f t="array" ref="C110">$A110*SUM(EXP(_xlfn.GAMMALN.PRECISE($B$3-$A110+1)-_xlfn.GAMMALN.PRECISE($B$3+1)+_xlfn.GAMMALN.PRECISE(i)-IFERROR(_xlfn.GAMMALN.PRECISE(i-$A110+1),0))*Generated!sample)</f>
        <v>7.2070017715215702</v>
      </c>
      <c r="D110" cm="1">
        <f t="array" ref="D110">$A110*SUM(EXP(_xlfn.GAMMALN.PRECISE(Generated!$B$3-$A110+1)-_xlfn.GAMMALN.PRECISE($B$3+1)+_xlfn.GAMMALN.PRECISE($B$3+1-i)-IFERROR(_xlfn.GAMMALN.PRECISE($B$3+1-i-$A110+1),0))*Generated!sample)</f>
        <v>5.2038061622100605E-3</v>
      </c>
    </row>
    <row r="111" spans="1:4" x14ac:dyDescent="0.3">
      <c r="A111">
        <f t="shared" si="1"/>
        <v>193</v>
      </c>
      <c r="B111" cm="1">
        <f t="array" ref="B111">IFERROR(AVERAGE(Generated!$B$21:$B$10020^A111)^(1/A111),NA())</f>
        <v>14.672690832823957</v>
      </c>
      <c r="C111" cm="1">
        <f t="array" ref="C111">$A111*SUM(EXP(_xlfn.GAMMALN.PRECISE($B$3-$A111+1)-_xlfn.GAMMALN.PRECISE($B$3+1)+_xlfn.GAMMALN.PRECISE(i)-IFERROR(_xlfn.GAMMALN.PRECISE(i-$A111+1),0))*Generated!sample)</f>
        <v>7.2483127536466307</v>
      </c>
      <c r="D111" cm="1">
        <f t="array" ref="D111">$A111*SUM(EXP(_xlfn.GAMMALN.PRECISE(Generated!$B$3-$A111+1)-_xlfn.GAMMALN.PRECISE($B$3+1)+_xlfn.GAMMALN.PRECISE($B$3+1-i)-IFERROR(_xlfn.GAMMALN.PRECISE($B$3+1-i-$A111+1),0))*Generated!sample)</f>
        <v>5.0744839888320478E-3</v>
      </c>
    </row>
    <row r="112" spans="1:4" x14ac:dyDescent="0.3">
      <c r="A112">
        <f t="shared" si="1"/>
        <v>198</v>
      </c>
      <c r="B112" cm="1">
        <f t="array" ref="B112">IFERROR(AVERAGE(Generated!$B$21:$B$10020^A112)^(1/A112),NA())</f>
        <v>14.690383555173838</v>
      </c>
      <c r="C112" cm="1">
        <f t="array" ref="C112">$A112*SUM(EXP(_xlfn.GAMMALN.PRECISE($B$3-$A112+1)-_xlfn.GAMMALN.PRECISE($B$3+1)+_xlfn.GAMMALN.PRECISE(i)-IFERROR(_xlfn.GAMMALN.PRECISE(i-$A112+1),0))*Generated!sample)</f>
        <v>7.2886669937733579</v>
      </c>
      <c r="D112" cm="1">
        <f t="array" ref="D112">$A112*SUM(EXP(_xlfn.GAMMALN.PRECISE(Generated!$B$3-$A112+1)-_xlfn.GAMMALN.PRECISE($B$3+1)+_xlfn.GAMMALN.PRECISE($B$3+1-i)-IFERROR(_xlfn.GAMMALN.PRECISE($B$3+1-i-$A112+1),0))*Generated!sample)</f>
        <v>4.9519195895074463E-3</v>
      </c>
    </row>
    <row r="113" spans="1:4" x14ac:dyDescent="0.3">
      <c r="A113">
        <f t="shared" si="1"/>
        <v>203</v>
      </c>
      <c r="B113" cm="1">
        <f t="array" ref="B113">IFERROR(AVERAGE(Generated!$B$21:$B$10020^A113)^(1/A113),NA())</f>
        <v>14.707224498267015</v>
      </c>
      <c r="C113" cm="1">
        <f t="array" ref="C113">$A113*SUM(EXP(_xlfn.GAMMALN.PRECISE($B$3-$A113+1)-_xlfn.GAMMALN.PRECISE($B$3+1)+_xlfn.GAMMALN.PRECISE(i)-IFERROR(_xlfn.GAMMALN.PRECISE(i-$A113+1),0))*Generated!sample)</f>
        <v>7.3281098602288735</v>
      </c>
      <c r="D113" cm="1">
        <f t="array" ref="D113">$A113*SUM(EXP(_xlfn.GAMMALN.PRECISE(Generated!$B$3-$A113+1)-_xlfn.GAMMALN.PRECISE($B$3+1)+_xlfn.GAMMALN.PRECISE($B$3+1-i)-IFERROR(_xlfn.GAMMALN.PRECISE($B$3+1-i-$A113+1),0))*Generated!sample)</f>
        <v>4.8356062411293787E-3</v>
      </c>
    </row>
    <row r="114" spans="1:4" x14ac:dyDescent="0.3">
      <c r="A114">
        <f t="shared" si="1"/>
        <v>209</v>
      </c>
      <c r="B114" cm="1">
        <f t="array" ref="B114">IFERROR(AVERAGE(Generated!$B$21:$B$10020^A114)^(1/A114),NA())</f>
        <v>14.726393442662378</v>
      </c>
      <c r="C114" cm="1">
        <f t="array" ref="C114">$A114*SUM(EXP(_xlfn.GAMMALN.PRECISE($B$3-$A114+1)-_xlfn.GAMMALN.PRECISE($B$3+1)+_xlfn.GAMMALN.PRECISE(i)-IFERROR(_xlfn.GAMMALN.PRECISE(i-$A114+1),0))*Generated!sample)</f>
        <v>7.3742973903816633</v>
      </c>
      <c r="D114" cm="1">
        <f t="array" ref="D114">$A114*SUM(EXP(_xlfn.GAMMALN.PRECISE(Generated!$B$3-$A114+1)-_xlfn.GAMMALN.PRECISE($B$3+1)+_xlfn.GAMMALN.PRECISE($B$3+1-i)-IFERROR(_xlfn.GAMMALN.PRECISE($B$3+1-i-$A114+1),0))*Generated!sample)</f>
        <v>4.7036385589549054E-3</v>
      </c>
    </row>
    <row r="115" spans="1:4" x14ac:dyDescent="0.3">
      <c r="A115">
        <f t="shared" si="1"/>
        <v>215</v>
      </c>
      <c r="B115" cm="1">
        <f t="array" ref="B115">IFERROR(AVERAGE(Generated!$B$21:$B$10020^A115)^(1/A115),NA())</f>
        <v>14.744515423357788</v>
      </c>
      <c r="C115" cm="1">
        <f t="array" ref="C115">$A115*SUM(EXP(_xlfn.GAMMALN.PRECISE($B$3-$A115+1)-_xlfn.GAMMALN.PRECISE($B$3+1)+_xlfn.GAMMALN.PRECISE(i)-IFERROR(_xlfn.GAMMALN.PRECISE(i-$A115+1),0))*Generated!sample)</f>
        <v>7.4193003079848134</v>
      </c>
      <c r="D115" cm="1">
        <f t="array" ref="D115">$A115*SUM(EXP(_xlfn.GAMMALN.PRECISE(Generated!$B$3-$A115+1)-_xlfn.GAMMALN.PRECISE($B$3+1)+_xlfn.GAMMALN.PRECISE($B$3+1-i)-IFERROR(_xlfn.GAMMALN.PRECISE($B$3+1-i-$A115+1),0))*Generated!sample)</f>
        <v>4.5793006446355816E-3</v>
      </c>
    </row>
    <row r="116" spans="1:4" x14ac:dyDescent="0.3">
      <c r="A116">
        <f t="shared" si="1"/>
        <v>221</v>
      </c>
      <c r="B116" cm="1">
        <f t="array" ref="B116">IFERROR(AVERAGE(Generated!$B$21:$B$10020^A116)^(1/A116),NA())</f>
        <v>14.761673921704482</v>
      </c>
      <c r="C116" cm="1">
        <f t="array" ref="C116">$A116*SUM(EXP(_xlfn.GAMMALN.PRECISE($B$3-$A116+1)-_xlfn.GAMMALN.PRECISE($B$3+1)+_xlfn.GAMMALN.PRECISE(i)-IFERROR(_xlfn.GAMMALN.PRECISE(i-$A116+1),0))*Generated!sample)</f>
        <v>7.4631804312234991</v>
      </c>
      <c r="D116" cm="1">
        <f t="array" ref="D116">$A116*SUM(EXP(_xlfn.GAMMALN.PRECISE(Generated!$B$3-$A116+1)-_xlfn.GAMMALN.PRECISE($B$3+1)+_xlfn.GAMMALN.PRECISE($B$3+1-i)-IFERROR(_xlfn.GAMMALN.PRECISE($B$3+1-i-$A116+1),0))*Generated!sample)</f>
        <v>4.4619557923023696E-3</v>
      </c>
    </row>
    <row r="117" spans="1:4" x14ac:dyDescent="0.3">
      <c r="A117">
        <f t="shared" si="1"/>
        <v>227</v>
      </c>
      <c r="B117" cm="1">
        <f t="array" ref="B117">IFERROR(AVERAGE(Generated!$B$21:$B$10020^A117)^(1/A117),NA())</f>
        <v>14.777943774751146</v>
      </c>
      <c r="C117" cm="1">
        <f t="array" ref="C117">$A117*SUM(EXP(_xlfn.GAMMALN.PRECISE($B$3-$A117+1)-_xlfn.GAMMALN.PRECISE($B$3+1)+_xlfn.GAMMALN.PRECISE(i)-IFERROR(_xlfn.GAMMALN.PRECISE(i-$A117+1),0))*Generated!sample)</f>
        <v>7.5059947098764654</v>
      </c>
      <c r="D117" cm="1">
        <f t="array" ref="D117">$A117*SUM(EXP(_xlfn.GAMMALN.PRECISE(Generated!$B$3-$A117+1)-_xlfn.GAMMALN.PRECISE($B$3+1)+_xlfn.GAMMALN.PRECISE($B$3+1-i)-IFERROR(_xlfn.GAMMALN.PRECISE($B$3+1-i-$A117+1),0))*Generated!sample)</f>
        <v>4.3510339952290153E-3</v>
      </c>
    </row>
    <row r="118" spans="1:4" x14ac:dyDescent="0.3">
      <c r="A118">
        <f t="shared" si="1"/>
        <v>233</v>
      </c>
      <c r="B118" cm="1">
        <f t="array" ref="B118">IFERROR(AVERAGE(Generated!$B$21:$B$10020^A118)^(1/A118),NA())</f>
        <v>14.793392265727462</v>
      </c>
      <c r="C118" cm="1">
        <f t="array" ref="C118">$A118*SUM(EXP(_xlfn.GAMMALN.PRECISE($B$3-$A118+1)-_xlfn.GAMMALN.PRECISE($B$3+1)+_xlfn.GAMMALN.PRECISE(i)-IFERROR(_xlfn.GAMMALN.PRECISE(i-$A118+1),0))*Generated!sample)</f>
        <v>7.5477957249761669</v>
      </c>
      <c r="D118" cm="1">
        <f t="array" ref="D118">$A118*SUM(EXP(_xlfn.GAMMALN.PRECISE(Generated!$B$3-$A118+1)-_xlfn.GAMMALN.PRECISE($B$3+1)+_xlfn.GAMMALN.PRECISE($B$3+1-i)-IFERROR(_xlfn.GAMMALN.PRECISE($B$3+1-i-$A118+1),0))*Generated!sample)</f>
        <v>4.2460236094061824E-3</v>
      </c>
    </row>
    <row r="119" spans="1:4" x14ac:dyDescent="0.3">
      <c r="A119">
        <f t="shared" si="1"/>
        <v>239</v>
      </c>
      <c r="B119" cm="1">
        <f t="array" ref="B119">IFERROR(AVERAGE(Generated!$B$21:$B$10020^A119)^(1/A119),NA())</f>
        <v>14.808080053534178</v>
      </c>
      <c r="C119" cm="1">
        <f t="array" ref="C119">$A119*SUM(EXP(_xlfn.GAMMALN.PRECISE($B$3-$A119+1)-_xlfn.GAMMALN.PRECISE($B$3+1)+_xlfn.GAMMALN.PRECISE(i)-IFERROR(_xlfn.GAMMALN.PRECISE(i-$A119+1),0))*Generated!sample)</f>
        <v>7.5886321255477283</v>
      </c>
      <c r="D119" cm="1">
        <f t="array" ref="D119">$A119*SUM(EXP(_xlfn.GAMMALN.PRECISE(Generated!$B$3-$A119+1)-_xlfn.GAMMALN.PRECISE($B$3+1)+_xlfn.GAMMALN.PRECISE($B$3+1-i)-IFERROR(_xlfn.GAMMALN.PRECISE($B$3+1-i-$A119+1),0))*Generated!sample)</f>
        <v>4.1464642300377032E-3</v>
      </c>
    </row>
    <row r="120" spans="1:4" x14ac:dyDescent="0.3">
      <c r="A120">
        <f t="shared" si="1"/>
        <v>245</v>
      </c>
      <c r="B120" cm="1">
        <f t="array" ref="B120">IFERROR(AVERAGE(Generated!$B$21:$B$10020^A120)^(1/A120),NA())</f>
        <v>14.822061968299872</v>
      </c>
      <c r="C120" cm="1">
        <f t="array" ref="C120">$A120*SUM(EXP(_xlfn.GAMMALN.PRECISE($B$3-$A120+1)-_xlfn.GAMMALN.PRECISE($B$3+1)+_xlfn.GAMMALN.PRECISE(i)-IFERROR(_xlfn.GAMMALN.PRECISE(i-$A120+1),0))*Generated!sample)</f>
        <v>7.6285490128475342</v>
      </c>
      <c r="D120" cm="1">
        <f t="array" ref="D120">$A120*SUM(EXP(_xlfn.GAMMALN.PRECISE(Generated!$B$3-$A120+1)-_xlfn.GAMMALN.PRECISE($B$3+1)+_xlfn.GAMMALN.PRECISE($B$3+1-i)-IFERROR(_xlfn.GAMMALN.PRECISE($B$3+1-i-$A120+1),0))*Generated!sample)</f>
        <v>4.0519405797717657E-3</v>
      </c>
    </row>
    <row r="121" spans="1:4" x14ac:dyDescent="0.3">
      <c r="A121">
        <f t="shared" si="1"/>
        <v>252</v>
      </c>
      <c r="B121" cm="1">
        <f t="array" ref="B121">IFERROR(AVERAGE(Generated!$B$21:$B$10020^A121)^(1/A121),NA())</f>
        <v>14.837548083892651</v>
      </c>
      <c r="C121" cm="1">
        <f t="array" ref="C121">$A121*SUM(EXP(_xlfn.GAMMALN.PRECISE($B$3-$A121+1)-_xlfn.GAMMALN.PRECISE($B$3+1)+_xlfn.GAMMALN.PRECISE(i)-IFERROR(_xlfn.GAMMALN.PRECISE(i-$A121+1),0))*Generated!sample)</f>
        <v>7.6740122743391925</v>
      </c>
      <c r="D121" cm="1">
        <f t="array" ref="D121">$A121*SUM(EXP(_xlfn.GAMMALN.PRECISE(Generated!$B$3-$A121+1)-_xlfn.GAMMALN.PRECISE($B$3+1)+_xlfn.GAMMALN.PRECISE($B$3+1-i)-IFERROR(_xlfn.GAMMALN.PRECISE($B$3+1-i-$A121+1),0))*Generated!sample)</f>
        <v>3.9475287475382904E-3</v>
      </c>
    </row>
    <row r="122" spans="1:4" x14ac:dyDescent="0.3">
      <c r="A122">
        <f t="shared" si="1"/>
        <v>259</v>
      </c>
      <c r="B122" cm="1">
        <f t="array" ref="B122">IFERROR(AVERAGE(Generated!$B$21:$B$10020^A122)^(1/A122),NA())</f>
        <v>14.852212003547958</v>
      </c>
      <c r="C122" cm="1">
        <f t="array" ref="C122">$A122*SUM(EXP(_xlfn.GAMMALN.PRECISE($B$3-$A122+1)-_xlfn.GAMMALN.PRECISE($B$3+1)+_xlfn.GAMMALN.PRECISE(i)-IFERROR(_xlfn.GAMMALN.PRECISE(i-$A122+1),0))*Generated!sample)</f>
        <v>7.7183424264580784</v>
      </c>
      <c r="D122" cm="1">
        <f t="array" ref="D122">$A122*SUM(EXP(_xlfn.GAMMALN.PRECISE(Generated!$B$3-$A122+1)-_xlfn.GAMMALN.PRECISE($B$3+1)+_xlfn.GAMMALN.PRECISE($B$3+1-i)-IFERROR(_xlfn.GAMMALN.PRECISE($B$3+1-i-$A122+1),0))*Generated!sample)</f>
        <v>3.8489255895104157E-3</v>
      </c>
    </row>
    <row r="123" spans="1:4" x14ac:dyDescent="0.3">
      <c r="A123">
        <f t="shared" si="1"/>
        <v>266</v>
      </c>
      <c r="B123" t="e" cm="1">
        <f t="array" ref="B123">IFERROR(AVERAGE(Generated!$B$21:$B$10020^A123)^(1/A123),NA())</f>
        <v>#N/A</v>
      </c>
      <c r="C123" cm="1">
        <f t="array" ref="C123">$A123*SUM(EXP(_xlfn.GAMMALN.PRECISE($B$3-$A123+1)-_xlfn.GAMMALN.PRECISE($B$3+1)+_xlfn.GAMMALN.PRECISE(i)-IFERROR(_xlfn.GAMMALN.PRECISE(i-$A123+1),0))*Generated!sample)</f>
        <v>7.7615961920833474</v>
      </c>
      <c r="D123" cm="1">
        <f t="array" ref="D123">$A123*SUM(EXP(_xlfn.GAMMALN.PRECISE(Generated!$B$3-$A123+1)-_xlfn.GAMMALN.PRECISE($B$3+1)+_xlfn.GAMMALN.PRECISE($B$3+1-i)-IFERROR(_xlfn.GAMMALN.PRECISE($B$3+1-i-$A123+1),0))*Generated!sample)</f>
        <v>3.7556521649743471E-3</v>
      </c>
    </row>
    <row r="124" spans="1:4" x14ac:dyDescent="0.3">
      <c r="A124">
        <f t="shared" si="1"/>
        <v>273</v>
      </c>
      <c r="B124" t="e" cm="1">
        <f t="array" ref="B124">IFERROR(AVERAGE(Generated!$B$21:$B$10020^A124)^(1/A124),NA())</f>
        <v>#N/A</v>
      </c>
      <c r="C124" cm="1">
        <f t="array" ref="C124">$A124*SUM(EXP(_xlfn.GAMMALN.PRECISE($B$3-$A124+1)-_xlfn.GAMMALN.PRECISE($B$3+1)+_xlfn.GAMMALN.PRECISE(i)-IFERROR(_xlfn.GAMMALN.PRECISE(i-$A124+1),0))*Generated!sample)</f>
        <v>7.8038259599689486</v>
      </c>
      <c r="D124" cm="1">
        <f t="array" ref="D124">$A124*SUM(EXP(_xlfn.GAMMALN.PRECISE(Generated!$B$3-$A124+1)-_xlfn.GAMMALN.PRECISE($B$3+1)+_xlfn.GAMMALN.PRECISE($B$3+1-i)-IFERROR(_xlfn.GAMMALN.PRECISE($B$3+1-i-$A124+1),0))*Generated!sample)</f>
        <v>3.6672793759830328E-3</v>
      </c>
    </row>
    <row r="125" spans="1:4" x14ac:dyDescent="0.3">
      <c r="A125">
        <f t="shared" si="1"/>
        <v>280</v>
      </c>
      <c r="B125" t="e" cm="1">
        <f t="array" ref="B125">IFERROR(AVERAGE(Generated!$B$21:$B$10020^A125)^(1/A125),NA())</f>
        <v>#N/A</v>
      </c>
      <c r="C125" cm="1">
        <f t="array" ref="C125">$A125*SUM(EXP(_xlfn.GAMMALN.PRECISE($B$3-$A125+1)-_xlfn.GAMMALN.PRECISE($B$3+1)+_xlfn.GAMMALN.PRECISE(i)-IFERROR(_xlfn.GAMMALN.PRECISE(i-$A125+1),0))*Generated!sample)</f>
        <v>7.8450802192713098</v>
      </c>
      <c r="D125" cm="1">
        <f t="array" ref="D125">$A125*SUM(EXP(_xlfn.GAMMALN.PRECISE(Generated!$B$3-$A125+1)-_xlfn.GAMMALN.PRECISE($B$3+1)+_xlfn.GAMMALN.PRECISE($B$3+1-i)-IFERROR(_xlfn.GAMMALN.PRECISE($B$3+1-i-$A125+1),0))*Generated!sample)</f>
        <v>3.5834218229092497E-3</v>
      </c>
    </row>
    <row r="126" spans="1:4" x14ac:dyDescent="0.3">
      <c r="A126">
        <f t="shared" si="1"/>
        <v>287</v>
      </c>
      <c r="B126" t="e" cm="1">
        <f t="array" ref="B126">IFERROR(AVERAGE(Generated!$B$21:$B$10020^A126)^(1/A126),NA())</f>
        <v>#N/A</v>
      </c>
      <c r="C126" cm="1">
        <f t="array" ref="C126">$A126*SUM(EXP(_xlfn.GAMMALN.PRECISE($B$3-$A126+1)-_xlfn.GAMMALN.PRECISE($B$3+1)+_xlfn.GAMMALN.PRECISE(i)-IFERROR(_xlfn.GAMMALN.PRECISE(i-$A126+1),0))*Generated!sample)</f>
        <v>7.8854039406892706</v>
      </c>
      <c r="D126" cm="1">
        <f t="array" ref="D126">$A126*SUM(EXP(_xlfn.GAMMALN.PRECISE(Generated!$B$3-$A126+1)-_xlfn.GAMMALN.PRECISE($B$3+1)+_xlfn.GAMMALN.PRECISE($B$3+1-i)-IFERROR(_xlfn.GAMMALN.PRECISE($B$3+1-i-$A126+1),0))*Generated!sample)</f>
        <v>3.5037325329742518E-3</v>
      </c>
    </row>
    <row r="127" spans="1:4" x14ac:dyDescent="0.3">
      <c r="A127">
        <f t="shared" si="1"/>
        <v>295</v>
      </c>
      <c r="B127" t="e" cm="1">
        <f t="array" ref="B127">IFERROR(AVERAGE(Generated!$B$21:$B$10020^A127)^(1/A127),NA())</f>
        <v>#N/A</v>
      </c>
      <c r="C127" cm="1">
        <f t="array" ref="C127">$A127*SUM(EXP(_xlfn.GAMMALN.PRECISE($B$3-$A127+1)-_xlfn.GAMMALN.PRECISE($B$3+1)+_xlfn.GAMMALN.PRECISE(i)-IFERROR(_xlfn.GAMMALN.PRECISE(i-$A127+1),0))*Generated!sample)</f>
        <v>7.9304022310015956</v>
      </c>
      <c r="D127" cm="1">
        <f t="array" ref="D127">$A127*SUM(EXP(_xlfn.GAMMALN.PRECISE(Generated!$B$3-$A127+1)-_xlfn.GAMMALN.PRECISE($B$3+1)+_xlfn.GAMMALN.PRECISE($B$3+1-i)-IFERROR(_xlfn.GAMMALN.PRECISE($B$3+1-i-$A127+1),0))*Generated!sample)</f>
        <v>3.4173628300692778E-3</v>
      </c>
    </row>
    <row r="128" spans="1:4" x14ac:dyDescent="0.3">
      <c r="A128">
        <f t="shared" si="1"/>
        <v>303</v>
      </c>
      <c r="B128" t="e" cm="1">
        <f t="array" ref="B128">IFERROR(AVERAGE(Generated!$B$21:$B$10020^A128)^(1/A128),NA())</f>
        <v>#N/A</v>
      </c>
      <c r="C128" cm="1">
        <f t="array" ref="C128">$A128*SUM(EXP(_xlfn.GAMMALN.PRECISE($B$3-$A128+1)-_xlfn.GAMMALN.PRECISE($B$3+1)+_xlfn.GAMMALN.PRECISE(i)-IFERROR(_xlfn.GAMMALN.PRECISE(i-$A128+1),0))*Generated!sample)</f>
        <v>7.9742974019780997</v>
      </c>
      <c r="D128" cm="1">
        <f t="array" ref="D128">$A128*SUM(EXP(_xlfn.GAMMALN.PRECISE(Generated!$B$3-$A128+1)-_xlfn.GAMMALN.PRECISE($B$3+1)+_xlfn.GAMMALN.PRECISE($B$3+1-i)-IFERROR(_xlfn.GAMMALN.PRECISE($B$3+1-i-$A128+1),0))*Generated!sample)</f>
        <v>3.3356096438529746E-3</v>
      </c>
    </row>
    <row r="129" spans="1:4" x14ac:dyDescent="0.3">
      <c r="A129">
        <f t="shared" si="1"/>
        <v>311</v>
      </c>
      <c r="B129" t="e" cm="1">
        <f t="array" ref="B129">IFERROR(AVERAGE(Generated!$B$21:$B$10020^A129)^(1/A129),NA())</f>
        <v>#N/A</v>
      </c>
      <c r="C129" cm="1">
        <f t="array" ref="C129">$A129*SUM(EXP(_xlfn.GAMMALN.PRECISE($B$3-$A129+1)-_xlfn.GAMMALN.PRECISE($B$3+1)+_xlfn.GAMMALN.PRECISE(i)-IFERROR(_xlfn.GAMMALN.PRECISE(i-$A129+1),0))*Generated!sample)</f>
        <v>8.0171428314748407</v>
      </c>
      <c r="D129" cm="1">
        <f t="array" ref="D129">$A129*SUM(EXP(_xlfn.GAMMALN.PRECISE(Generated!$B$3-$A129+1)-_xlfn.GAMMALN.PRECISE($B$3+1)+_xlfn.GAMMALN.PRECISE($B$3+1-i)-IFERROR(_xlfn.GAMMALN.PRECISE($B$3+1-i-$A129+1),0))*Generated!sample)</f>
        <v>3.2580977537618534E-3</v>
      </c>
    </row>
    <row r="130" spans="1:4" x14ac:dyDescent="0.3">
      <c r="A130">
        <f t="shared" si="1"/>
        <v>319</v>
      </c>
      <c r="B130" t="e" cm="1">
        <f t="array" ref="B130">IFERROR(AVERAGE(Generated!$B$21:$B$10020^A130)^(1/A130),NA())</f>
        <v>#N/A</v>
      </c>
      <c r="C130" cm="1">
        <f t="array" ref="C130">$A130*SUM(EXP(_xlfn.GAMMALN.PRECISE($B$3-$A130+1)-_xlfn.GAMMALN.PRECISE($B$3+1)+_xlfn.GAMMALN.PRECISE(i)-IFERROR(_xlfn.GAMMALN.PRECISE(i-$A130+1),0))*Generated!sample)</f>
        <v>8.0589879265601834</v>
      </c>
      <c r="D130" cm="1">
        <f t="array" ref="D130">$A130*SUM(EXP(_xlfn.GAMMALN.PRECISE(Generated!$B$3-$A130+1)-_xlfn.GAMMALN.PRECISE($B$3+1)+_xlfn.GAMMALN.PRECISE($B$3+1-i)-IFERROR(_xlfn.GAMMALN.PRECISE($B$3+1-i-$A130+1),0))*Generated!sample)</f>
        <v>3.1844909285898859E-3</v>
      </c>
    </row>
    <row r="131" spans="1:4" x14ac:dyDescent="0.3">
      <c r="A131">
        <f t="shared" si="1"/>
        <v>327</v>
      </c>
      <c r="B131" t="e" cm="1">
        <f t="array" ref="B131">IFERROR(AVERAGE(Generated!$B$21:$B$10020^A131)^(1/A131),NA())</f>
        <v>#N/A</v>
      </c>
      <c r="C131" cm="1">
        <f t="array" ref="C131">$A131*SUM(EXP(_xlfn.GAMMALN.PRECISE($B$3-$A131+1)-_xlfn.GAMMALN.PRECISE($B$3+1)+_xlfn.GAMMALN.PRECISE(i)-IFERROR(_xlfn.GAMMALN.PRECISE(i-$A131+1),0))*Generated!sample)</f>
        <v>8.0998785163466636</v>
      </c>
      <c r="D131" cm="1">
        <f t="array" ref="D131">$A131*SUM(EXP(_xlfn.GAMMALN.PRECISE(Generated!$B$3-$A131+1)-_xlfn.GAMMALN.PRECISE($B$3+1)+_xlfn.GAMMALN.PRECISE($B$3+1-i)-IFERROR(_xlfn.GAMMALN.PRECISE($B$3+1-i-$A131+1),0))*Generated!sample)</f>
        <v>3.1144871298337119E-3</v>
      </c>
    </row>
    <row r="132" spans="1:4" x14ac:dyDescent="0.3">
      <c r="A132">
        <f t="shared" si="1"/>
        <v>336</v>
      </c>
      <c r="B132" t="e" cm="1">
        <f t="array" ref="B132">IFERROR(AVERAGE(Generated!$B$21:$B$10020^A132)^(1/A132),NA())</f>
        <v>#N/A</v>
      </c>
      <c r="C132" cm="1">
        <f t="array" ref="C132">$A132*SUM(EXP(_xlfn.GAMMALN.PRECISE($B$3-$A132+1)-_xlfn.GAMMALN.PRECISE($B$3+1)+_xlfn.GAMMALN.PRECISE(i)-IFERROR(_xlfn.GAMMALN.PRECISE(i-$A132+1),0))*Generated!sample)</f>
        <v>8.1447924172361201</v>
      </c>
      <c r="D132" cm="1">
        <f t="array" ref="D132">$A132*SUM(EXP(_xlfn.GAMMALN.PRECISE(Generated!$B$3-$A132+1)-_xlfn.GAMMALN.PRECISE($B$3+1)+_xlfn.GAMMALN.PRECISE($B$3+1-i)-IFERROR(_xlfn.GAMMALN.PRECISE($B$3+1-i-$A132+1),0))*Generated!sample)</f>
        <v>3.0397020209078115E-3</v>
      </c>
    </row>
    <row r="133" spans="1:4" x14ac:dyDescent="0.3">
      <c r="A133">
        <f t="shared" si="1"/>
        <v>345</v>
      </c>
      <c r="B133" t="e" cm="1">
        <f t="array" ref="B133">IFERROR(AVERAGE(Generated!$B$21:$B$10020^A133)^(1/A133),NA())</f>
        <v>#N/A</v>
      </c>
      <c r="C133" cm="1">
        <f t="array" ref="C133">$A133*SUM(EXP(_xlfn.GAMMALN.PRECISE($B$3-$A133+1)-_xlfn.GAMMALN.PRECISE($B$3+1)+_xlfn.GAMMALN.PRECISE(i)-IFERROR(_xlfn.GAMMALN.PRECISE(i-$A133+1),0))*Generated!sample)</f>
        <v>8.1886083411250787</v>
      </c>
      <c r="D133" cm="1">
        <f t="array" ref="D133">$A133*SUM(EXP(_xlfn.GAMMALN.PRECISE(Generated!$B$3-$A133+1)-_xlfn.GAMMALN.PRECISE($B$3+1)+_xlfn.GAMMALN.PRECISE($B$3+1-i)-IFERROR(_xlfn.GAMMALN.PRECISE($B$3+1-i-$A133+1),0))*Generated!sample)</f>
        <v>2.9687861122604737E-3</v>
      </c>
    </row>
    <row r="134" spans="1:4" x14ac:dyDescent="0.3">
      <c r="A134">
        <f t="shared" si="1"/>
        <v>354</v>
      </c>
      <c r="B134" t="e" cm="1">
        <f t="array" ref="B134">IFERROR(AVERAGE(Generated!$B$21:$B$10020^A134)^(1/A134),NA())</f>
        <v>#N/A</v>
      </c>
      <c r="C134" cm="1">
        <f t="array" ref="C134">$A134*SUM(EXP(_xlfn.GAMMALN.PRECISE($B$3-$A134+1)-_xlfn.GAMMALN.PRECISE($B$3+1)+_xlfn.GAMMALN.PRECISE(i)-IFERROR(_xlfn.GAMMALN.PRECISE(i-$A134+1),0))*Generated!sample)</f>
        <v>8.2313783157678042</v>
      </c>
      <c r="D134" cm="1">
        <f t="array" ref="D134">$A134*SUM(EXP(_xlfn.GAMMALN.PRECISE(Generated!$B$3-$A134+1)-_xlfn.GAMMALN.PRECISE($B$3+1)+_xlfn.GAMMALN.PRECISE($B$3+1-i)-IFERROR(_xlfn.GAMMALN.PRECISE($B$3+1-i-$A134+1),0))*Generated!sample)</f>
        <v>2.9014290078721778E-3</v>
      </c>
    </row>
    <row r="135" spans="1:4" x14ac:dyDescent="0.3">
      <c r="A135">
        <f t="shared" si="1"/>
        <v>363</v>
      </c>
      <c r="B135" t="e" cm="1">
        <f t="array" ref="B135">IFERROR(AVERAGE(Generated!$B$21:$B$10020^A135)^(1/A135),NA())</f>
        <v>#N/A</v>
      </c>
      <c r="C135" cm="1">
        <f t="array" ref="C135">$A135*SUM(EXP(_xlfn.GAMMALN.PRECISE($B$3-$A135+1)-_xlfn.GAMMALN.PRECISE($B$3+1)+_xlfn.GAMMALN.PRECISE(i)-IFERROR(_xlfn.GAMMALN.PRECISE(i-$A135+1),0))*Generated!sample)</f>
        <v>8.2731505787001876</v>
      </c>
      <c r="D135" cm="1">
        <f t="array" ref="D135">$A135*SUM(EXP(_xlfn.GAMMALN.PRECISE(Generated!$B$3-$A135+1)-_xlfn.GAMMALN.PRECISE($B$3+1)+_xlfn.GAMMALN.PRECISE($B$3+1-i)-IFERROR(_xlfn.GAMMALN.PRECISE($B$3+1-i-$A135+1),0))*Generated!sample)</f>
        <v>2.8373526457334325E-3</v>
      </c>
    </row>
    <row r="136" spans="1:4" x14ac:dyDescent="0.3">
      <c r="A136">
        <f t="shared" si="1"/>
        <v>373</v>
      </c>
      <c r="B136" t="e" cm="1">
        <f t="array" ref="B136">IFERROR(AVERAGE(Generated!$B$21:$B$10020^A136)^(1/A136),NA())</f>
        <v>#N/A</v>
      </c>
      <c r="C136" cm="1">
        <f t="array" ref="C136">$A136*SUM(EXP(_xlfn.GAMMALN.PRECISE($B$3-$A136+1)-_xlfn.GAMMALN.PRECISE($B$3+1)+_xlfn.GAMMALN.PRECISE(i)-IFERROR(_xlfn.GAMMALN.PRECISE(i-$A136+1),0))*Generated!sample)</f>
        <v>8.3184484517685853</v>
      </c>
      <c r="D136" cm="1">
        <f t="array" ref="D136">$A136*SUM(EXP(_xlfn.GAMMALN.PRECISE(Generated!$B$3-$A136+1)-_xlfn.GAMMALN.PRECISE($B$3+1)+_xlfn.GAMMALN.PRECISE($B$3+1-i)-IFERROR(_xlfn.GAMMALN.PRECISE($B$3+1-i-$A136+1),0))*Generated!sample)</f>
        <v>2.7697015838056291E-3</v>
      </c>
    </row>
    <row r="137" spans="1:4" x14ac:dyDescent="0.3">
      <c r="A137">
        <f t="shared" si="1"/>
        <v>383</v>
      </c>
      <c r="B137" t="e" cm="1">
        <f t="array" ref="B137">IFERROR(AVERAGE(Generated!$B$21:$B$10020^A137)^(1/A137),NA())</f>
        <v>#N/A</v>
      </c>
      <c r="C137" cm="1">
        <f t="array" ref="C137">$A137*SUM(EXP(_xlfn.GAMMALN.PRECISE($B$3-$A137+1)-_xlfn.GAMMALN.PRECISE($B$3+1)+_xlfn.GAMMALN.PRECISE(i)-IFERROR(_xlfn.GAMMALN.PRECISE(i-$A137+1),0))*Generated!sample)</f>
        <v>8.3626268577929288</v>
      </c>
      <c r="D137" cm="1">
        <f t="array" ref="D137">$A137*SUM(EXP(_xlfn.GAMMALN.PRECISE(Generated!$B$3-$A137+1)-_xlfn.GAMMALN.PRECISE($B$3+1)+_xlfn.GAMMALN.PRECISE($B$3+1-i)-IFERROR(_xlfn.GAMMALN.PRECISE($B$3+1-i-$A137+1),0))*Generated!sample)</f>
        <v>2.7054863257420349E-3</v>
      </c>
    </row>
    <row r="138" spans="1:4" x14ac:dyDescent="0.3">
      <c r="A138">
        <f t="shared" si="1"/>
        <v>393</v>
      </c>
      <c r="B138" t="e" cm="1">
        <f t="array" ref="B138">IFERROR(AVERAGE(Generated!$B$21:$B$10020^A138)^(1/A138),NA())</f>
        <v>#N/A</v>
      </c>
      <c r="C138" cm="1">
        <f t="array" ref="C138">$A138*SUM(EXP(_xlfn.GAMMALN.PRECISE($B$3-$A138+1)-_xlfn.GAMMALN.PRECISE($B$3+1)+_xlfn.GAMMALN.PRECISE(i)-IFERROR(_xlfn.GAMMALN.PRECISE(i-$A138+1),0))*Generated!sample)</f>
        <v>8.4057385845571115</v>
      </c>
      <c r="D138" cm="1">
        <f t="array" ref="D138">$A138*SUM(EXP(_xlfn.GAMMALN.PRECISE(Generated!$B$3-$A138+1)-_xlfn.GAMMALN.PRECISE($B$3+1)+_xlfn.GAMMALN.PRECISE($B$3+1-i)-IFERROR(_xlfn.GAMMALN.PRECISE($B$3+1-i-$A138+1),0))*Generated!sample)</f>
        <v>2.644433069836171E-3</v>
      </c>
    </row>
    <row r="139" spans="1:4" x14ac:dyDescent="0.3">
      <c r="A139">
        <f t="shared" si="1"/>
        <v>403</v>
      </c>
      <c r="B139" t="e" cm="1">
        <f t="array" ref="B139">IFERROR(AVERAGE(Generated!$B$21:$B$10020^A139)^(1/A139),NA())</f>
        <v>#N/A</v>
      </c>
      <c r="C139" cm="1">
        <f t="array" ref="C139">$A139*SUM(EXP(_xlfn.GAMMALN.PRECISE($B$3-$A139+1)-_xlfn.GAMMALN.PRECISE($B$3+1)+_xlfn.GAMMALN.PRECISE(i)-IFERROR(_xlfn.GAMMALN.PRECISE(i-$A139+1),0))*Generated!sample)</f>
        <v>8.4478326126757803</v>
      </c>
      <c r="D139" cm="1">
        <f t="array" ref="D139">$A139*SUM(EXP(_xlfn.GAMMALN.PRECISE(Generated!$B$3-$A139+1)-_xlfn.GAMMALN.PRECISE($B$3+1)+_xlfn.GAMMALN.PRECISE($B$3+1-i)-IFERROR(_xlfn.GAMMALN.PRECISE($B$3+1-i-$A139+1),0))*Generated!sample)</f>
        <v>2.5862967566934727E-3</v>
      </c>
    </row>
    <row r="140" spans="1:4" x14ac:dyDescent="0.3">
      <c r="A140">
        <f t="shared" si="1"/>
        <v>414</v>
      </c>
      <c r="B140" t="e" cm="1">
        <f t="array" ref="B140">IFERROR(AVERAGE(Generated!$B$21:$B$10020^A140)^(1/A140),NA())</f>
        <v>#N/A</v>
      </c>
      <c r="C140" cm="1">
        <f t="array" ref="C140">$A140*SUM(EXP(_xlfn.GAMMALN.PRECISE($B$3-$A140+1)-_xlfn.GAMMALN.PRECISE($B$3+1)+_xlfn.GAMMALN.PRECISE(i)-IFERROR(_xlfn.GAMMALN.PRECISE(i-$A140+1),0))*Generated!sample)</f>
        <v>8.493014863867451</v>
      </c>
      <c r="D140" cm="1">
        <f t="array" ref="D140">$A140*SUM(EXP(_xlfn.GAMMALN.PRECISE(Generated!$B$3-$A140+1)-_xlfn.GAMMALN.PRECISE($B$3+1)+_xlfn.GAMMALN.PRECISE($B$3+1-i)-IFERROR(_xlfn.GAMMALN.PRECISE($B$3+1-i-$A140+1),0))*Generated!sample)</f>
        <v>2.5254540638382701E-3</v>
      </c>
    </row>
    <row r="141" spans="1:4" x14ac:dyDescent="0.3">
      <c r="A141">
        <f t="shared" si="1"/>
        <v>425</v>
      </c>
      <c r="B141" t="e" cm="1">
        <f t="array" ref="B141">IFERROR(AVERAGE(Generated!$B$21:$B$10020^A141)^(1/A141),NA())</f>
        <v>#N/A</v>
      </c>
      <c r="C141" cm="1">
        <f t="array" ref="C141">$A141*SUM(EXP(_xlfn.GAMMALN.PRECISE($B$3-$A141+1)-_xlfn.GAMMALN.PRECISE($B$3+1)+_xlfn.GAMMALN.PRECISE(i)-IFERROR(_xlfn.GAMMALN.PRECISE(i-$A141+1),0))*Generated!sample)</f>
        <v>8.5370770377081797</v>
      </c>
      <c r="D141" cm="1">
        <f t="array" ref="D141">$A141*SUM(EXP(_xlfn.GAMMALN.PRECISE(Generated!$B$3-$A141+1)-_xlfn.GAMMALN.PRECISE($B$3+1)+_xlfn.GAMMALN.PRECISE($B$3+1-i)-IFERROR(_xlfn.GAMMALN.PRECISE($B$3+1-i-$A141+1),0))*Generated!sample)</f>
        <v>2.4676130897623196E-3</v>
      </c>
    </row>
    <row r="142" spans="1:4" x14ac:dyDescent="0.3">
      <c r="A142">
        <f t="shared" si="1"/>
        <v>436</v>
      </c>
      <c r="B142" t="e" cm="1">
        <f t="array" ref="B142">IFERROR(AVERAGE(Generated!$B$21:$B$10020^A142)^(1/A142),NA())</f>
        <v>#N/A</v>
      </c>
      <c r="C142" cm="1">
        <f t="array" ref="C142">$A142*SUM(EXP(_xlfn.GAMMALN.PRECISE($B$3-$A142+1)-_xlfn.GAMMALN.PRECISE($B$3+1)+_xlfn.GAMMALN.PRECISE(i)-IFERROR(_xlfn.GAMMALN.PRECISE(i-$A142+1),0))*Generated!sample)</f>
        <v>8.5800713395267802</v>
      </c>
      <c r="D142" cm="1">
        <f t="array" ref="D142">$A142*SUM(EXP(_xlfn.GAMMALN.PRECISE(Generated!$B$3-$A142+1)-_xlfn.GAMMALN.PRECISE($B$3+1)+_xlfn.GAMMALN.PRECISE($B$3+1-i)-IFERROR(_xlfn.GAMMALN.PRECISE($B$3+1-i-$A142+1),0))*Generated!sample)</f>
        <v>2.4125397287453271E-3</v>
      </c>
    </row>
    <row r="143" spans="1:4" x14ac:dyDescent="0.3">
      <c r="A143">
        <f t="shared" si="1"/>
        <v>447</v>
      </c>
      <c r="B143" t="e" cm="1">
        <f t="array" ref="B143">IFERROR(AVERAGE(Generated!$B$21:$B$10020^A143)^(1/A143),NA())</f>
        <v>#N/A</v>
      </c>
      <c r="C143" cm="1">
        <f t="array" ref="C143">$A143*SUM(EXP(_xlfn.GAMMALN.PRECISE($B$3-$A143+1)-_xlfn.GAMMALN.PRECISE($B$3+1)+_xlfn.GAMMALN.PRECISE(i)-IFERROR(_xlfn.GAMMALN.PRECISE(i-$A143+1),0))*Generated!sample)</f>
        <v>8.6220462895753123</v>
      </c>
      <c r="D143" cm="1">
        <f t="array" ref="D143">$A143*SUM(EXP(_xlfn.GAMMALN.PRECISE(Generated!$B$3-$A143+1)-_xlfn.GAMMALN.PRECISE($B$3+1)+_xlfn.GAMMALN.PRECISE($B$3+1-i)-IFERROR(_xlfn.GAMMALN.PRECISE($B$3+1-i-$A143+1),0))*Generated!sample)</f>
        <v>2.3600242847004482E-3</v>
      </c>
    </row>
    <row r="144" spans="1:4" x14ac:dyDescent="0.3">
      <c r="A144">
        <f t="shared" si="1"/>
        <v>459</v>
      </c>
      <c r="B144" t="e" cm="1">
        <f t="array" ref="B144">IFERROR(AVERAGE(Generated!$B$21:$B$10020^A144)^(1/A144),NA())</f>
        <v>#N/A</v>
      </c>
      <c r="C144" cm="1">
        <f t="array" ref="C144">$A144*SUM(EXP(_xlfn.GAMMALN.PRECISE($B$3-$A144+1)-_xlfn.GAMMALN.PRECISE($B$3+1)+_xlfn.GAMMALN.PRECISE(i)-IFERROR(_xlfn.GAMMALN.PRECISE(i-$A144+1),0))*Generated!sample)</f>
        <v>8.6667275963254244</v>
      </c>
      <c r="D144" cm="1">
        <f t="array" ref="D144">$A144*SUM(EXP(_xlfn.GAMMALN.PRECISE(Generated!$B$3-$A144+1)-_xlfn.GAMMALN.PRECISE($B$3+1)+_xlfn.GAMMALN.PRECISE($B$3+1-i)-IFERROR(_xlfn.GAMMALN.PRECISE($B$3+1-i-$A144+1),0))*Generated!sample)</f>
        <v>2.3054311721551488E-3</v>
      </c>
    </row>
    <row r="145" spans="1:4" x14ac:dyDescent="0.3">
      <c r="A145">
        <f t="shared" si="1"/>
        <v>471</v>
      </c>
      <c r="B145" t="e" cm="1">
        <f t="array" ref="B145">IFERROR(AVERAGE(Generated!$B$21:$B$10020^A145)^(1/A145),NA())</f>
        <v>#N/A</v>
      </c>
      <c r="C145" cm="1">
        <f t="array" ref="C145">$A145*SUM(EXP(_xlfn.GAMMALN.PRECISE($B$3-$A145+1)-_xlfn.GAMMALN.PRECISE($B$3+1)+_xlfn.GAMMALN.PRECISE(i)-IFERROR(_xlfn.GAMMALN.PRECISE(i-$A145+1),0))*Generated!sample)</f>
        <v>8.7103041042135381</v>
      </c>
      <c r="D145" cm="1">
        <f t="array" ref="D145">$A145*SUM(EXP(_xlfn.GAMMALN.PRECISE(Generated!$B$3-$A145+1)-_xlfn.GAMMALN.PRECISE($B$3+1)+_xlfn.GAMMALN.PRECISE($B$3+1-i)-IFERROR(_xlfn.GAMMALN.PRECISE($B$3+1-i-$A145+1),0))*Generated!sample)</f>
        <v>2.2534390526252304E-3</v>
      </c>
    </row>
    <row r="146" spans="1:4" x14ac:dyDescent="0.3">
      <c r="A146">
        <f t="shared" si="1"/>
        <v>483</v>
      </c>
      <c r="B146" t="e" cm="1">
        <f t="array" ref="B146">IFERROR(AVERAGE(Generated!$B$21:$B$10020^A146)^(1/A146),NA())</f>
        <v>#N/A</v>
      </c>
      <c r="C146" cm="1">
        <f t="array" ref="C146">$A146*SUM(EXP(_xlfn.GAMMALN.PRECISE($B$3-$A146+1)-_xlfn.GAMMALN.PRECISE($B$3+1)+_xlfn.GAMMALN.PRECISE(i)-IFERROR(_xlfn.GAMMALN.PRECISE(i-$A146+1),0))*Generated!sample)</f>
        <v>8.752826553346182</v>
      </c>
      <c r="D146" cm="1">
        <f t="array" ref="D146">$A146*SUM(EXP(_xlfn.GAMMALN.PRECISE(Generated!$B$3-$A146+1)-_xlfn.GAMMALN.PRECISE($B$3+1)+_xlfn.GAMMALN.PRECISE($B$3+1-i)-IFERROR(_xlfn.GAMMALN.PRECISE($B$3+1-i-$A146+1),0))*Generated!sample)</f>
        <v>2.2038516288554097E-3</v>
      </c>
    </row>
    <row r="147" spans="1:4" x14ac:dyDescent="0.3">
      <c r="A147">
        <f t="shared" si="1"/>
        <v>496</v>
      </c>
      <c r="B147" t="e" cm="1">
        <f t="array" ref="B147">IFERROR(AVERAGE(Generated!$B$21:$B$10020^A147)^(1/A147),NA())</f>
        <v>#N/A</v>
      </c>
      <c r="C147" cm="1">
        <f t="array" ref="C147">$A147*SUM(EXP(_xlfn.GAMMALN.PRECISE($B$3-$A147+1)-_xlfn.GAMMALN.PRECISE($B$3+1)+_xlfn.GAMMALN.PRECISE(i)-IFERROR(_xlfn.GAMMALN.PRECISE(i-$A147+1),0))*Generated!sample)</f>
        <v>8.797757801711894</v>
      </c>
      <c r="D147" cm="1">
        <f t="array" ref="D147">$A147*SUM(EXP(_xlfn.GAMMALN.PRECISE(Generated!$B$3-$A147+1)-_xlfn.GAMMALN.PRECISE($B$3+1)+_xlfn.GAMMALN.PRECISE($B$3+1-i)-IFERROR(_xlfn.GAMMALN.PRECISE($B$3+1-i-$A147+1),0))*Generated!sample)</f>
        <v>2.1526415982776048E-3</v>
      </c>
    </row>
    <row r="148" spans="1:4" x14ac:dyDescent="0.3">
      <c r="A148">
        <f t="shared" si="1"/>
        <v>509</v>
      </c>
      <c r="B148" t="e" cm="1">
        <f t="array" ref="B148">IFERROR(AVERAGE(Generated!$B$21:$B$10020^A148)^(1/A148),NA())</f>
        <v>#N/A</v>
      </c>
      <c r="C148" cm="1">
        <f t="array" ref="C148">$A148*SUM(EXP(_xlfn.GAMMALN.PRECISE($B$3-$A148+1)-_xlfn.GAMMALN.PRECISE($B$3+1)+_xlfn.GAMMALN.PRECISE(i)-IFERROR(_xlfn.GAMMALN.PRECISE(i-$A148+1),0))*Generated!sample)</f>
        <v>8.8415633396888111</v>
      </c>
      <c r="D148" cm="1">
        <f t="array" ref="D148">$A148*SUM(EXP(_xlfn.GAMMALN.PRECISE(Generated!$B$3-$A148+1)-_xlfn.GAMMALN.PRECISE($B$3+1)+_xlfn.GAMMALN.PRECISE($B$3+1-i)-IFERROR(_xlfn.GAMMALN.PRECISE($B$3+1-i-$A148+1),0))*Generated!sample)</f>
        <v>2.1038463044388868E-3</v>
      </c>
    </row>
    <row r="149" spans="1:4" x14ac:dyDescent="0.3">
      <c r="A149">
        <f t="shared" si="1"/>
        <v>522</v>
      </c>
      <c r="B149" t="e" cm="1">
        <f t="array" ref="B149">IFERROR(AVERAGE(Generated!$B$21:$B$10020^A149)^(1/A149),NA())</f>
        <v>#N/A</v>
      </c>
      <c r="C149" cm="1">
        <f t="array" ref="C149">$A149*SUM(EXP(_xlfn.GAMMALN.PRECISE($B$3-$A149+1)-_xlfn.GAMMALN.PRECISE($B$3+1)+_xlfn.GAMMALN.PRECISE(i)-IFERROR(_xlfn.GAMMALN.PRECISE(i-$A149+1),0))*Generated!sample)</f>
        <v>8.8842951841728048</v>
      </c>
      <c r="D149" cm="1">
        <f t="array" ref="D149">$A149*SUM(EXP(_xlfn.GAMMALN.PRECISE(Generated!$B$3-$A149+1)-_xlfn.GAMMALN.PRECISE($B$3+1)+_xlfn.GAMMALN.PRECISE($B$3+1-i)-IFERROR(_xlfn.GAMMALN.PRECISE($B$3+1-i-$A149+1),0))*Generated!sample)</f>
        <v>2.0572858360668913E-3</v>
      </c>
    </row>
    <row r="150" spans="1:4" x14ac:dyDescent="0.3">
      <c r="A150">
        <f t="shared" si="1"/>
        <v>536</v>
      </c>
      <c r="B150" t="e" cm="1">
        <f t="array" ref="B150">IFERROR(AVERAGE(Generated!$B$21:$B$10020^A150)^(1/A150),NA())</f>
        <v>#N/A</v>
      </c>
      <c r="C150" cm="1">
        <f t="array" ref="C150">$A150*SUM(EXP(_xlfn.GAMMALN.PRECISE($B$3-$A150+1)-_xlfn.GAMMALN.PRECISE($B$3+1)+_xlfn.GAMMALN.PRECISE(i)-IFERROR(_xlfn.GAMMALN.PRECISE(i-$A150+1),0))*Generated!sample)</f>
        <v>8.9291688682008843</v>
      </c>
      <c r="D150" cm="1">
        <f t="array" ref="D150">$A150*SUM(EXP(_xlfn.GAMMALN.PRECISE(Generated!$B$3-$A150+1)-_xlfn.GAMMALN.PRECISE($B$3+1)+_xlfn.GAMMALN.PRECISE($B$3+1-i)-IFERROR(_xlfn.GAMMALN.PRECISE($B$3+1-i-$A150+1),0))*Generated!sample)</f>
        <v>2.0094580894943819E-3</v>
      </c>
    </row>
    <row r="151" spans="1:4" x14ac:dyDescent="0.3">
      <c r="A151">
        <f t="shared" ref="A151:A214" si="2">ROUNDUP(A150*$A$18,0)</f>
        <v>550</v>
      </c>
      <c r="B151" t="e" cm="1">
        <f t="array" ref="B151">IFERROR(AVERAGE(Generated!$B$21:$B$10020^A151)^(1/A151),NA())</f>
        <v>#N/A</v>
      </c>
      <c r="C151" cm="1">
        <f t="array" ref="C151">$A151*SUM(EXP(_xlfn.GAMMALN.PRECISE($B$3-$A151+1)-_xlfn.GAMMALN.PRECISE($B$3+1)+_xlfn.GAMMALN.PRECISE(i)-IFERROR(_xlfn.GAMMALN.PRECISE(i-$A151+1),0))*Generated!sample)</f>
        <v>8.9729098945982635</v>
      </c>
      <c r="D151" cm="1">
        <f t="array" ref="D151">$A151*SUM(EXP(_xlfn.GAMMALN.PRECISE(Generated!$B$3-$A151+1)-_xlfn.GAMMALN.PRECISE($B$3+1)+_xlfn.GAMMALN.PRECISE($B$3+1-i)-IFERROR(_xlfn.GAMMALN.PRECISE($B$3+1-i-$A151+1),0))*Generated!sample)</f>
        <v>1.9638538432349474E-3</v>
      </c>
    </row>
    <row r="152" spans="1:4" x14ac:dyDescent="0.3">
      <c r="A152">
        <f t="shared" si="2"/>
        <v>564</v>
      </c>
      <c r="B152" t="e" cm="1">
        <f t="array" ref="B152">IFERROR(AVERAGE(Generated!$B$21:$B$10020^A152)^(1/A152),NA())</f>
        <v>#N/A</v>
      </c>
      <c r="C152" cm="1">
        <f t="array" ref="C152">$A152*SUM(EXP(_xlfn.GAMMALN.PRECISE($B$3-$A152+1)-_xlfn.GAMMALN.PRECISE($B$3+1)+_xlfn.GAMMALN.PRECISE(i)-IFERROR(_xlfn.GAMMALN.PRECISE(i-$A152+1),0))*Generated!sample)</f>
        <v>9.015570763802998</v>
      </c>
      <c r="D152" cm="1">
        <f t="array" ref="D152">$A152*SUM(EXP(_xlfn.GAMMALN.PRECISE(Generated!$B$3-$A152+1)-_xlfn.GAMMALN.PRECISE($B$3+1)+_xlfn.GAMMALN.PRECISE($B$3+1-i)-IFERROR(_xlfn.GAMMALN.PRECISE($B$3+1-i-$A152+1),0))*Generated!sample)</f>
        <v>1.9203106132143406E-3</v>
      </c>
    </row>
    <row r="153" spans="1:4" x14ac:dyDescent="0.3">
      <c r="A153">
        <f t="shared" si="2"/>
        <v>579</v>
      </c>
      <c r="B153" t="e" cm="1">
        <f t="array" ref="B153">IFERROR(AVERAGE(Generated!$B$21:$B$10020^A153)^(1/A153),NA())</f>
        <v>#N/A</v>
      </c>
      <c r="C153" cm="1">
        <f t="array" ref="C153">$A153*SUM(EXP(_xlfn.GAMMALN.PRECISE($B$3-$A153+1)-_xlfn.GAMMALN.PRECISE($B$3+1)+_xlfn.GAMMALN.PRECISE(i)-IFERROR(_xlfn.GAMMALN.PRECISE(i-$A153+1),0))*Generated!sample)</f>
        <v>9.0601357631835455</v>
      </c>
      <c r="D153" cm="1">
        <f t="array" ref="D153">$A153*SUM(EXP(_xlfn.GAMMALN.PRECISE(Generated!$B$3-$A153+1)-_xlfn.GAMMALN.PRECISE($B$3+1)+_xlfn.GAMMALN.PRECISE($B$3+1-i)-IFERROR(_xlfn.GAMMALN.PRECISE($B$3+1-i-$A153+1),0))*Generated!sample)</f>
        <v>1.875778470753845E-3</v>
      </c>
    </row>
    <row r="154" spans="1:4" x14ac:dyDescent="0.3">
      <c r="A154">
        <f t="shared" si="2"/>
        <v>594</v>
      </c>
      <c r="B154" t="e" cm="1">
        <f t="array" ref="B154">IFERROR(AVERAGE(Generated!$B$21:$B$10020^A154)^(1/A154),NA())</f>
        <v>#N/A</v>
      </c>
      <c r="C154" cm="1">
        <f t="array" ref="C154">$A154*SUM(EXP(_xlfn.GAMMALN.PRECISE($B$3-$A154+1)-_xlfn.GAMMALN.PRECISE($B$3+1)+_xlfn.GAMMALN.PRECISE(i)-IFERROR(_xlfn.GAMMALN.PRECISE(i-$A154+1),0))*Generated!sample)</f>
        <v>9.1035731146861263</v>
      </c>
      <c r="D154" cm="1">
        <f t="array" ref="D154">$A154*SUM(EXP(_xlfn.GAMMALN.PRECISE(Generated!$B$3-$A154+1)-_xlfn.GAMMALN.PRECISE($B$3+1)+_xlfn.GAMMALN.PRECISE($B$3+1-i)-IFERROR(_xlfn.GAMMALN.PRECISE($B$3+1-i-$A154+1),0))*Generated!sample)</f>
        <v>1.8332829860966376E-3</v>
      </c>
    </row>
    <row r="155" spans="1:4" x14ac:dyDescent="0.3">
      <c r="A155">
        <f t="shared" si="2"/>
        <v>609</v>
      </c>
      <c r="B155" t="e" cm="1">
        <f t="array" ref="B155">IFERROR(AVERAGE(Generated!$B$21:$B$10020^A155)^(1/A155),NA())</f>
        <v>#N/A</v>
      </c>
      <c r="C155" cm="1">
        <f t="array" ref="C155">$A155*SUM(EXP(_xlfn.GAMMALN.PRECISE($B$3-$A155+1)-_xlfn.GAMMALN.PRECISE($B$3+1)+_xlfn.GAMMALN.PRECISE(i)-IFERROR(_xlfn.GAMMALN.PRECISE(i-$A155+1),0))*Generated!sample)</f>
        <v>9.1459351511709972</v>
      </c>
      <c r="D155" cm="1">
        <f t="array" ref="D155">$A155*SUM(EXP(_xlfn.GAMMALN.PRECISE(Generated!$B$3-$A155+1)-_xlfn.GAMMALN.PRECISE($B$3+1)+_xlfn.GAMMALN.PRECISE($B$3+1-i)-IFERROR(_xlfn.GAMMALN.PRECISE($B$3+1-i-$A155+1),0))*Generated!sample)</f>
        <v>1.792678822991023E-3</v>
      </c>
    </row>
    <row r="156" spans="1:4" x14ac:dyDescent="0.3">
      <c r="A156">
        <f t="shared" si="2"/>
        <v>625</v>
      </c>
      <c r="B156" t="e" cm="1">
        <f t="array" ref="B156">IFERROR(AVERAGE(Generated!$B$21:$B$10020^A156)^(1/A156),NA())</f>
        <v>#N/A</v>
      </c>
      <c r="C156" cm="1">
        <f t="array" ref="C156">$A156*SUM(EXP(_xlfn.GAMMALN.PRECISE($B$3-$A156+1)-_xlfn.GAMMALN.PRECISE($B$3+1)+_xlfn.GAMMALN.PRECISE(i)-IFERROR(_xlfn.GAMMALN.PRECISE(i-$A156+1),0))*Generated!sample)</f>
        <v>9.1899910790038586</v>
      </c>
      <c r="D156" cm="1">
        <f t="array" ref="D156">$A156*SUM(EXP(_xlfn.GAMMALN.PRECISE(Generated!$B$3-$A156+1)-_xlfn.GAMMALN.PRECISE($B$3+1)+_xlfn.GAMMALN.PRECISE($B$3+1-i)-IFERROR(_xlfn.GAMMALN.PRECISE($B$3+1-i-$A156+1),0))*Generated!sample)</f>
        <v>1.7513049612464882E-3</v>
      </c>
    </row>
    <row r="157" spans="1:4" x14ac:dyDescent="0.3">
      <c r="A157">
        <f t="shared" si="2"/>
        <v>641</v>
      </c>
      <c r="B157" t="e" cm="1">
        <f t="array" ref="B157">IFERROR(AVERAGE(Generated!$B$21:$B$10020^A157)^(1/A157),NA())</f>
        <v>#N/A</v>
      </c>
      <c r="C157" cm="1">
        <f t="array" ref="C157">$A157*SUM(EXP(_xlfn.GAMMALN.PRECISE($B$3-$A157+1)-_xlfn.GAMMALN.PRECISE($B$3+1)+_xlfn.GAMMALN.PRECISE(i)-IFERROR(_xlfn.GAMMALN.PRECISE(i-$A157+1),0))*Generated!sample)</f>
        <v>9.2329344355646246</v>
      </c>
      <c r="D157" cm="1">
        <f t="array" ref="D157">$A157*SUM(EXP(_xlfn.GAMMALN.PRECISE(Generated!$B$3-$A157+1)-_xlfn.GAMMALN.PRECISE($B$3+1)+_xlfn.GAMMALN.PRECISE($B$3+1-i)-IFERROR(_xlfn.GAMMALN.PRECISE($B$3+1-i-$A157+1),0))*Generated!sample)</f>
        <v>1.7117906673282633E-3</v>
      </c>
    </row>
    <row r="158" spans="1:4" x14ac:dyDescent="0.3">
      <c r="A158">
        <f t="shared" si="2"/>
        <v>658</v>
      </c>
      <c r="B158" t="e" cm="1">
        <f t="array" ref="B158">IFERROR(AVERAGE(Generated!$B$21:$B$10020^A158)^(1/A158),NA())</f>
        <v>#N/A</v>
      </c>
      <c r="C158" cm="1">
        <f t="array" ref="C158">$A158*SUM(EXP(_xlfn.GAMMALN.PRECISE($B$3-$A158+1)-_xlfn.GAMMALN.PRECISE($B$3+1)+_xlfn.GAMMALN.PRECISE(i)-IFERROR(_xlfn.GAMMALN.PRECISE(i-$A158+1),0))*Generated!sample)</f>
        <v>9.2774003991128584</v>
      </c>
      <c r="D158" cm="1">
        <f t="array" ref="D158">$A158*SUM(EXP(_xlfn.GAMMALN.PRECISE(Generated!$B$3-$A158+1)-_xlfn.GAMMALN.PRECISE($B$3+1)+_xlfn.GAMMALN.PRECISE($B$3+1-i)-IFERROR(_xlfn.GAMMALN.PRECISE($B$3+1-i-$A158+1),0))*Generated!sample)</f>
        <v>1.6716999185295057E-3</v>
      </c>
    </row>
    <row r="159" spans="1:4" x14ac:dyDescent="0.3">
      <c r="A159">
        <f t="shared" si="2"/>
        <v>675</v>
      </c>
      <c r="B159" t="e" cm="1">
        <f t="array" ref="B159">IFERROR(AVERAGE(Generated!$B$21:$B$10020^A159)^(1/A159),NA())</f>
        <v>#N/A</v>
      </c>
      <c r="C159" cm="1">
        <f t="array" ref="C159">$A159*SUM(EXP(_xlfn.GAMMALN.PRECISE($B$3-$A159+1)-_xlfn.GAMMALN.PRECISE($B$3+1)+_xlfn.GAMMALN.PRECISE(i)-IFERROR(_xlfn.GAMMALN.PRECISE(i-$A159+1),0))*Generated!sample)</f>
        <v>9.3207263901312878</v>
      </c>
      <c r="D159" cm="1">
        <f t="array" ref="D159">$A159*SUM(EXP(_xlfn.GAMMALN.PRECISE(Generated!$B$3-$A159+1)-_xlfn.GAMMALN.PRECISE($B$3+1)+_xlfn.GAMMALN.PRECISE($B$3+1-i)-IFERROR(_xlfn.GAMMALN.PRECISE($B$3+1-i-$A159+1),0))*Generated!sample)</f>
        <v>1.6334229273383474E-3</v>
      </c>
    </row>
    <row r="160" spans="1:4" x14ac:dyDescent="0.3">
      <c r="A160">
        <f t="shared" si="2"/>
        <v>692</v>
      </c>
      <c r="B160" t="e" cm="1">
        <f t="array" ref="B160">IFERROR(AVERAGE(Generated!$B$21:$B$10020^A160)^(1/A160),NA())</f>
        <v>#N/A</v>
      </c>
      <c r="C160" cm="1">
        <f t="array" ref="C160">$A160*SUM(EXP(_xlfn.GAMMALN.PRECISE($B$3-$A160+1)-_xlfn.GAMMALN.PRECISE($B$3+1)+_xlfn.GAMMALN.PRECISE(i)-IFERROR(_xlfn.GAMMALN.PRECISE(i-$A160+1),0))*Generated!sample)</f>
        <v>9.3629662687667441</v>
      </c>
      <c r="D160" cm="1">
        <f t="array" ref="D160">$A160*SUM(EXP(_xlfn.GAMMALN.PRECISE(Generated!$B$3-$A160+1)-_xlfn.GAMMALN.PRECISE($B$3+1)+_xlfn.GAMMALN.PRECISE($B$3+1-i)-IFERROR(_xlfn.GAMMALN.PRECISE($B$3+1-i-$A160+1),0))*Generated!sample)</f>
        <v>1.596833706013512E-3</v>
      </c>
    </row>
    <row r="161" spans="1:4" x14ac:dyDescent="0.3">
      <c r="A161">
        <f t="shared" si="2"/>
        <v>710</v>
      </c>
      <c r="B161" t="e" cm="1">
        <f t="array" ref="B161">IFERROR(AVERAGE(Generated!$B$21:$B$10020^A161)^(1/A161),NA())</f>
        <v>#N/A</v>
      </c>
      <c r="C161" cm="1">
        <f t="array" ref="C161">$A161*SUM(EXP(_xlfn.GAMMALN.PRECISE($B$3-$A161+1)-_xlfn.GAMMALN.PRECISE($B$3+1)+_xlfn.GAMMALN.PRECISE(i)-IFERROR(_xlfn.GAMMALN.PRECISE(i-$A161+1),0))*Generated!sample)</f>
        <v>9.4065628733430628</v>
      </c>
      <c r="D161" cm="1">
        <f t="array" ref="D161">$A161*SUM(EXP(_xlfn.GAMMALN.PRECISE(Generated!$B$3-$A161+1)-_xlfn.GAMMALN.PRECISE($B$3+1)+_xlfn.GAMMALN.PRECISE($B$3+1-i)-IFERROR(_xlfn.GAMMALN.PRECISE($B$3+1-i-$A161+1),0))*Generated!sample)</f>
        <v>1.5598053504322672E-3</v>
      </c>
    </row>
    <row r="162" spans="1:4" x14ac:dyDescent="0.3">
      <c r="A162">
        <f t="shared" si="2"/>
        <v>728</v>
      </c>
      <c r="B162" t="e" cm="1">
        <f t="array" ref="B162">IFERROR(AVERAGE(Generated!$B$21:$B$10020^A162)^(1/A162),NA())</f>
        <v>#N/A</v>
      </c>
      <c r="C162" cm="1">
        <f t="array" ref="C162">$A162*SUM(EXP(_xlfn.GAMMALN.PRECISE($B$3-$A162+1)-_xlfn.GAMMALN.PRECISE($B$3+1)+_xlfn.GAMMALN.PRECISE(i)-IFERROR(_xlfn.GAMMALN.PRECISE(i-$A162+1),0))*Generated!sample)</f>
        <v>9.4490539534723101</v>
      </c>
      <c r="D162" cm="1">
        <f t="array" ref="D162">$A162*SUM(EXP(_xlfn.GAMMALN.PRECISE(Generated!$B$3-$A162+1)-_xlfn.GAMMALN.PRECISE($B$3+1)+_xlfn.GAMMALN.PRECISE($B$3+1-i)-IFERROR(_xlfn.GAMMALN.PRECISE($B$3+1-i-$A162+1),0))*Generated!sample)</f>
        <v>1.5244192174403192E-3</v>
      </c>
    </row>
    <row r="163" spans="1:4" x14ac:dyDescent="0.3">
      <c r="A163">
        <f t="shared" si="2"/>
        <v>747</v>
      </c>
      <c r="B163" t="e" cm="1">
        <f t="array" ref="B163">IFERROR(AVERAGE(Generated!$B$21:$B$10020^A163)^(1/A163),NA())</f>
        <v>#N/A</v>
      </c>
      <c r="C163" cm="1">
        <f t="array" ref="C163">$A163*SUM(EXP(_xlfn.GAMMALN.PRECISE($B$3-$A163+1)-_xlfn.GAMMALN.PRECISE($B$3+1)+_xlfn.GAMMALN.PRECISE(i)-IFERROR(_xlfn.GAMMALN.PRECISE(i-$A163+1),0))*Generated!sample)</f>
        <v>9.4927637559778493</v>
      </c>
      <c r="D163" cm="1">
        <f t="array" ref="D163">$A163*SUM(EXP(_xlfn.GAMMALN.PRECISE(Generated!$B$3-$A163+1)-_xlfn.GAMMALN.PRECISE($B$3+1)+_xlfn.GAMMALN.PRECISE($B$3+1-i)-IFERROR(_xlfn.GAMMALN.PRECISE($B$3+1-i-$A163+1),0))*Generated!sample)</f>
        <v>1.4887266653740286E-3</v>
      </c>
    </row>
    <row r="164" spans="1:4" x14ac:dyDescent="0.3">
      <c r="A164">
        <f t="shared" si="2"/>
        <v>766</v>
      </c>
      <c r="B164" t="e" cm="1">
        <f t="array" ref="B164">IFERROR(AVERAGE(Generated!$B$21:$B$10020^A164)^(1/A164),NA())</f>
        <v>#N/A</v>
      </c>
      <c r="C164" cm="1">
        <f t="array" ref="C164">$A164*SUM(EXP(_xlfn.GAMMALN.PRECISE($B$3-$A164+1)-_xlfn.GAMMALN.PRECISE($B$3+1)+_xlfn.GAMMALN.PRECISE(i)-IFERROR(_xlfn.GAMMALN.PRECISE(i-$A164+1),0))*Generated!sample)</f>
        <v>9.5353568861192599</v>
      </c>
      <c r="D164" cm="1">
        <f t="array" ref="D164">$A164*SUM(EXP(_xlfn.GAMMALN.PRECISE(Generated!$B$3-$A164+1)-_xlfn.GAMMALN.PRECISE($B$3+1)+_xlfn.GAMMALN.PRECISE($B$3+1-i)-IFERROR(_xlfn.GAMMALN.PRECISE($B$3+1-i-$A164+1),0))*Generated!sample)</f>
        <v>1.4546228548613406E-3</v>
      </c>
    </row>
    <row r="165" spans="1:4" x14ac:dyDescent="0.3">
      <c r="A165">
        <f t="shared" si="2"/>
        <v>786</v>
      </c>
      <c r="B165" t="e" cm="1">
        <f t="array" ref="B165">IFERROR(AVERAGE(Generated!$B$21:$B$10020^A165)^(1/A165),NA())</f>
        <v>#N/A</v>
      </c>
      <c r="C165" cm="1">
        <f t="array" ref="C165">$A165*SUM(EXP(_xlfn.GAMMALN.PRECISE($B$3-$A165+1)-_xlfn.GAMMALN.PRECISE($B$3+1)+_xlfn.GAMMALN.PRECISE(i)-IFERROR(_xlfn.GAMMALN.PRECISE(i-$A165+1),0))*Generated!sample)</f>
        <v>9.5790439388674216</v>
      </c>
      <c r="D165" cm="1">
        <f t="array" ref="D165">$A165*SUM(EXP(_xlfn.GAMMALN.PRECISE(Generated!$B$3-$A165+1)-_xlfn.GAMMALN.PRECISE($B$3+1)+_xlfn.GAMMALN.PRECISE($B$3+1-i)-IFERROR(_xlfn.GAMMALN.PRECISE($B$3+1-i-$A165+1),0))*Generated!sample)</f>
        <v>1.4203233752721907E-3</v>
      </c>
    </row>
    <row r="166" spans="1:4" x14ac:dyDescent="0.3">
      <c r="A166">
        <f t="shared" si="2"/>
        <v>806</v>
      </c>
      <c r="B166" t="e" cm="1">
        <f t="array" ref="B166">IFERROR(AVERAGE(Generated!$B$21:$B$10020^A166)^(1/A166),NA())</f>
        <v>#N/A</v>
      </c>
      <c r="C166" cm="1">
        <f t="array" ref="C166">$A166*SUM(EXP(_xlfn.GAMMALN.PRECISE($B$3-$A166+1)-_xlfn.GAMMALN.PRECISE($B$3+1)+_xlfn.GAMMALN.PRECISE(i)-IFERROR(_xlfn.GAMMALN.PRECISE(i-$A166+1),0))*Generated!sample)</f>
        <v>9.6216107342963113</v>
      </c>
      <c r="D166" cm="1">
        <f t="array" ref="D166">$A166*SUM(EXP(_xlfn.GAMMALN.PRECISE(Generated!$B$3-$A166+1)-_xlfn.GAMMALN.PRECISE($B$3+1)+_xlfn.GAMMALN.PRECISE($B$3+1-i)-IFERROR(_xlfn.GAMMALN.PRECISE($B$3+1-i-$A166+1),0))*Generated!sample)</f>
        <v>1.3875535042068502E-3</v>
      </c>
    </row>
    <row r="167" spans="1:4" x14ac:dyDescent="0.3">
      <c r="A167">
        <f t="shared" si="2"/>
        <v>827</v>
      </c>
      <c r="B167" t="e" cm="1">
        <f t="array" ref="B167">IFERROR(AVERAGE(Generated!$B$21:$B$10020^A167)^(1/A167),NA())</f>
        <v>#N/A</v>
      </c>
      <c r="C167" cm="1">
        <f t="array" ref="C167">$A167*SUM(EXP(_xlfn.GAMMALN.PRECISE($B$3-$A167+1)-_xlfn.GAMMALN.PRECISE($B$3+1)+_xlfn.GAMMALN.PRECISE(i)-IFERROR(_xlfn.GAMMALN.PRECISE(i-$A167+1),0))*Generated!sample)</f>
        <v>9.6651593514121839</v>
      </c>
      <c r="D167" cm="1">
        <f t="array" ref="D167">$A167*SUM(EXP(_xlfn.GAMMALN.PRECISE(Generated!$B$3-$A167+1)-_xlfn.GAMMALN.PRECISE($B$3+1)+_xlfn.GAMMALN.PRECISE($B$3+1-i)-IFERROR(_xlfn.GAMMALN.PRECISE($B$3+1-i-$A167+1),0))*Generated!sample)</f>
        <v>1.3546797770839169E-3</v>
      </c>
    </row>
    <row r="168" spans="1:4" x14ac:dyDescent="0.3">
      <c r="A168">
        <f t="shared" si="2"/>
        <v>848</v>
      </c>
      <c r="B168" t="e" cm="1">
        <f t="array" ref="B168">IFERROR(AVERAGE(Generated!$B$21:$B$10020^A168)^(1/A168),NA())</f>
        <v>#N/A</v>
      </c>
      <c r="C168" cm="1">
        <f t="array" ref="C168">$A168*SUM(EXP(_xlfn.GAMMALN.PRECISE($B$3-$A168+1)-_xlfn.GAMMALN.PRECISE($B$3+1)+_xlfn.GAMMALN.PRECISE(i)-IFERROR(_xlfn.GAMMALN.PRECISE(i-$A168+1),0))*Generated!sample)</f>
        <v>9.707590932512753</v>
      </c>
      <c r="D168" cm="1">
        <f t="array" ref="D168">$A168*SUM(EXP(_xlfn.GAMMALN.PRECISE(Generated!$B$3-$A168+1)-_xlfn.GAMMALN.PRECISE($B$3+1)+_xlfn.GAMMALN.PRECISE($B$3+1-i)-IFERROR(_xlfn.GAMMALN.PRECISE($B$3+1-i-$A168+1),0))*Generated!sample)</f>
        <v>1.3232727511031501E-3</v>
      </c>
    </row>
    <row r="169" spans="1:4" x14ac:dyDescent="0.3">
      <c r="A169">
        <f t="shared" si="2"/>
        <v>870</v>
      </c>
      <c r="B169" t="e" cm="1">
        <f t="array" ref="B169">IFERROR(AVERAGE(Generated!$B$21:$B$10020^A169)^(1/A169),NA())</f>
        <v>#N/A</v>
      </c>
      <c r="C169" cm="1">
        <f t="array" ref="C169">$A169*SUM(EXP(_xlfn.GAMMALN.PRECISE($B$3-$A169+1)-_xlfn.GAMMALN.PRECISE($B$3+1)+_xlfn.GAMMALN.PRECISE(i)-IFERROR(_xlfn.GAMMALN.PRECISE(i-$A169+1),0))*Generated!sample)</f>
        <v>9.750904284709371</v>
      </c>
      <c r="D169" cm="1">
        <f t="array" ref="D169">$A169*SUM(EXP(_xlfn.GAMMALN.PRECISE(Generated!$B$3-$A169+1)-_xlfn.GAMMALN.PRECISE($B$3+1)+_xlfn.GAMMALN.PRECISE($B$3+1-i)-IFERROR(_xlfn.GAMMALN.PRECISE($B$3+1-i-$A169+1),0))*Generated!sample)</f>
        <v>1.2918374334931846E-3</v>
      </c>
    </row>
    <row r="170" spans="1:4" x14ac:dyDescent="0.3">
      <c r="A170">
        <f t="shared" si="2"/>
        <v>892</v>
      </c>
      <c r="B170" t="e" cm="1">
        <f t="array" ref="B170">IFERROR(AVERAGE(Generated!$B$21:$B$10020^A170)^(1/A170),NA())</f>
        <v>#N/A</v>
      </c>
      <c r="C170" cm="1">
        <f t="array" ref="C170">$A170*SUM(EXP(_xlfn.GAMMALN.PRECISE($B$3-$A170+1)-_xlfn.GAMMALN.PRECISE($B$3+1)+_xlfn.GAMMALN.PRECISE(i)-IFERROR(_xlfn.GAMMALN.PRECISE(i-$A170+1),0))*Generated!sample)</f>
        <v>9.7931098446533014</v>
      </c>
      <c r="D170" cm="1">
        <f t="array" ref="D170">$A170*SUM(EXP(_xlfn.GAMMALN.PRECISE(Generated!$B$3-$A170+1)-_xlfn.GAMMALN.PRECISE($B$3+1)+_xlfn.GAMMALN.PRECISE($B$3+1-i)-IFERROR(_xlfn.GAMMALN.PRECISE($B$3+1-i-$A170+1),0))*Generated!sample)</f>
        <v>1.2618036526977822E-3</v>
      </c>
    </row>
    <row r="171" spans="1:4" x14ac:dyDescent="0.3">
      <c r="A171">
        <f t="shared" si="2"/>
        <v>915</v>
      </c>
      <c r="B171" t="e" cm="1">
        <f t="array" ref="B171">IFERROR(AVERAGE(Generated!$B$21:$B$10020^A171)^(1/A171),NA())</f>
        <v>#N/A</v>
      </c>
      <c r="C171" cm="1">
        <f t="array" ref="C171">$A171*SUM(EXP(_xlfn.GAMMALN.PRECISE($B$3-$A171+1)-_xlfn.GAMMALN.PRECISE($B$3+1)+_xlfn.GAMMALN.PRECISE(i)-IFERROR(_xlfn.GAMMALN.PRECISE(i-$A171+1),0))*Generated!sample)</f>
        <v>9.836108425626918</v>
      </c>
      <c r="D171" cm="1">
        <f t="array" ref="D171">$A171*SUM(EXP(_xlfn.GAMMALN.PRECISE(Generated!$B$3-$A171+1)-_xlfn.GAMMALN.PRECISE($B$3+1)+_xlfn.GAMMALN.PRECISE($B$3+1-i)-IFERROR(_xlfn.GAMMALN.PRECISE($B$3+1-i-$A171+1),0))*Generated!sample)</f>
        <v>1.231803251702007E-3</v>
      </c>
    </row>
    <row r="172" spans="1:4" x14ac:dyDescent="0.3">
      <c r="A172">
        <f t="shared" si="2"/>
        <v>938</v>
      </c>
      <c r="B172" t="e" cm="1">
        <f t="array" ref="B172">IFERROR(AVERAGE(Generated!$B$21:$B$10020^A172)^(1/A172),NA())</f>
        <v>#N/A</v>
      </c>
      <c r="C172" cm="1">
        <f t="array" ref="C172">$A172*SUM(EXP(_xlfn.GAMMALN.PRECISE($B$3-$A172+1)-_xlfn.GAMMALN.PRECISE($B$3+1)+_xlfn.GAMMALN.PRECISE(i)-IFERROR(_xlfn.GAMMALN.PRECISE(i-$A172+1),0))*Generated!sample)</f>
        <v>9.8780136989682159</v>
      </c>
      <c r="D172" cm="1">
        <f t="array" ref="D172">$A172*SUM(EXP(_xlfn.GAMMALN.PRECISE(Generated!$B$3-$A172+1)-_xlfn.GAMMALN.PRECISE($B$3+1)+_xlfn.GAMMALN.PRECISE($B$3+1-i)-IFERROR(_xlfn.GAMMALN.PRECISE($B$3+1-i-$A172+1),0))*Generated!sample)</f>
        <v>1.2031381739537649E-3</v>
      </c>
    </row>
    <row r="173" spans="1:4" x14ac:dyDescent="0.3">
      <c r="A173">
        <f t="shared" si="2"/>
        <v>962</v>
      </c>
      <c r="B173" t="e" cm="1">
        <f t="array" ref="B173">IFERROR(AVERAGE(Generated!$B$21:$B$10020^A173)^(1/A173),NA())</f>
        <v>#N/A</v>
      </c>
      <c r="C173" cm="1">
        <f t="array" ref="C173">$A173*SUM(EXP(_xlfn.GAMMALN.PRECISE($B$3-$A173+1)-_xlfn.GAMMALN.PRECISE($B$3+1)+_xlfn.GAMMALN.PRECISE(i)-IFERROR(_xlfn.GAMMALN.PRECISE(i-$A173+1),0))*Generated!sample)</f>
        <v>9.9206337313023134</v>
      </c>
      <c r="D173" cm="1">
        <f t="array" ref="D173">$A173*SUM(EXP(_xlfn.GAMMALN.PRECISE(Generated!$B$3-$A173+1)-_xlfn.GAMMALN.PRECISE($B$3+1)+_xlfn.GAMMALN.PRECISE($B$3+1-i)-IFERROR(_xlfn.GAMMALN.PRECISE($B$3+1-i-$A173+1),0))*Generated!sample)</f>
        <v>1.1745563000785813E-3</v>
      </c>
    </row>
    <row r="174" spans="1:4" x14ac:dyDescent="0.3">
      <c r="A174">
        <f t="shared" si="2"/>
        <v>987</v>
      </c>
      <c r="B174" t="e" cm="1">
        <f t="array" ref="B174">IFERROR(AVERAGE(Generated!$B$21:$B$10020^A174)^(1/A174),NA())</f>
        <v>#N/A</v>
      </c>
      <c r="C174" cm="1">
        <f t="array" ref="C174">$A174*SUM(EXP(_xlfn.GAMMALN.PRECISE($B$3-$A174+1)-_xlfn.GAMMALN.PRECISE($B$3+1)+_xlfn.GAMMALN.PRECISE(i)-IFERROR(_xlfn.GAMMALN.PRECISE(i-$A174+1),0))*Generated!sample)</f>
        <v>9.9638879734315164</v>
      </c>
      <c r="D174" cm="1">
        <f t="array" ref="D174">$A174*SUM(EXP(_xlfn.GAMMALN.PRECISE(Generated!$B$3-$A174+1)-_xlfn.GAMMALN.PRECISE($B$3+1)+_xlfn.GAMMALN.PRECISE($B$3+1-i)-IFERROR(_xlfn.GAMMALN.PRECISE($B$3+1-i-$A174+1),0))*Generated!sample)</f>
        <v>1.1461316973520521E-3</v>
      </c>
    </row>
    <row r="175" spans="1:4" x14ac:dyDescent="0.3">
      <c r="A175">
        <f t="shared" si="2"/>
        <v>1012</v>
      </c>
      <c r="B175" t="e" cm="1">
        <f t="array" ref="B175">IFERROR(AVERAGE(Generated!$B$21:$B$10020^A175)^(1/A175),NA())</f>
        <v>#N/A</v>
      </c>
      <c r="C175" cm="1">
        <f t="array" ref="C175">$A175*SUM(EXP(_xlfn.GAMMALN.PRECISE($B$3-$A175+1)-_xlfn.GAMMALN.PRECISE($B$3+1)+_xlfn.GAMMALN.PRECISE(i)-IFERROR(_xlfn.GAMMALN.PRECISE(i-$A175+1),0))*Generated!sample)</f>
        <v>10.006036681548281</v>
      </c>
      <c r="D175" cm="1">
        <f t="array" ref="D175">$A175*SUM(EXP(_xlfn.GAMMALN.PRECISE(Generated!$B$3-$A175+1)-_xlfn.GAMMALN.PRECISE($B$3+1)+_xlfn.GAMMALN.PRECISE($B$3+1-i)-IFERROR(_xlfn.GAMMALN.PRECISE($B$3+1-i-$A175+1),0))*Generated!sample)</f>
        <v>1.1189914817185986E-3</v>
      </c>
    </row>
    <row r="176" spans="1:4" x14ac:dyDescent="0.3">
      <c r="A176">
        <f t="shared" si="2"/>
        <v>1038</v>
      </c>
      <c r="B176" t="e" cm="1">
        <f t="array" ref="B176">IFERROR(AVERAGE(Generated!$B$21:$B$10020^A176)^(1/A176),NA())</f>
        <v>#N/A</v>
      </c>
      <c r="C176" cm="1">
        <f t="array" ref="C176">$A176*SUM(EXP(_xlfn.GAMMALN.PRECISE($B$3-$A176+1)-_xlfn.GAMMALN.PRECISE($B$3+1)+_xlfn.GAMMALN.PRECISE(i)-IFERROR(_xlfn.GAMMALN.PRECISE(i-$A176+1),0))*Generated!sample)</f>
        <v>10.048758809996917</v>
      </c>
      <c r="D176" cm="1">
        <f t="array" ref="D176">$A176*SUM(EXP(_xlfn.GAMMALN.PRECISE(Generated!$B$3-$A176+1)-_xlfn.GAMMALN.PRECISE($B$3+1)+_xlfn.GAMMALN.PRECISE($B$3+1-i)-IFERROR(_xlfn.GAMMALN.PRECISE($B$3+1-i-$A176+1),0))*Generated!sample)</f>
        <v>1.0920376081666949E-3</v>
      </c>
    </row>
    <row r="177" spans="1:4" x14ac:dyDescent="0.3">
      <c r="A177">
        <f t="shared" si="2"/>
        <v>1064</v>
      </c>
      <c r="B177" t="e" cm="1">
        <f t="array" ref="B177">IFERROR(AVERAGE(Generated!$B$21:$B$10020^A177)^(1/A177),NA())</f>
        <v>#N/A</v>
      </c>
      <c r="C177" cm="1">
        <f t="array" ref="C177">$A177*SUM(EXP(_xlfn.GAMMALN.PRECISE($B$3-$A177+1)-_xlfn.GAMMALN.PRECISE($B$3+1)+_xlfn.GAMMALN.PRECISE(i)-IFERROR(_xlfn.GAMMALN.PRECISE(i-$A177+1),0))*Generated!sample)</f>
        <v>10.090404501349976</v>
      </c>
      <c r="D177" cm="1">
        <f t="array" ref="D177">$A177*SUM(EXP(_xlfn.GAMMALN.PRECISE(Generated!$B$3-$A177+1)-_xlfn.GAMMALN.PRECISE($B$3+1)+_xlfn.GAMMALN.PRECISE($B$3+1-i)-IFERROR(_xlfn.GAMMALN.PRECISE($B$3+1-i-$A177+1),0))*Generated!sample)</f>
        <v>1.0662954562409828E-3</v>
      </c>
    </row>
    <row r="178" spans="1:4" x14ac:dyDescent="0.3">
      <c r="A178">
        <f t="shared" si="2"/>
        <v>1091</v>
      </c>
      <c r="B178" t="e" cm="1">
        <f t="array" ref="B178">IFERROR(AVERAGE(Generated!$B$21:$B$10020^A178)^(1/A178),NA())</f>
        <v>#N/A</v>
      </c>
      <c r="C178" cm="1">
        <f t="array" ref="C178">$A178*SUM(EXP(_xlfn.GAMMALN.PRECISE($B$3-$A178+1)-_xlfn.GAMMALN.PRECISE($B$3+1)+_xlfn.GAMMALN.PRECISE(i)-IFERROR(_xlfn.GAMMALN.PRECISE(i-$A178+1),0))*Generated!sample)</f>
        <v>10.132571147605207</v>
      </c>
      <c r="D178" cm="1">
        <f t="array" ref="D178">$A178*SUM(EXP(_xlfn.GAMMALN.PRECISE(Generated!$B$3-$A178+1)-_xlfn.GAMMALN.PRECISE($B$3+1)+_xlfn.GAMMALN.PRECISE($B$3+1-i)-IFERROR(_xlfn.GAMMALN.PRECISE($B$3+1-i-$A178+1),0))*Generated!sample)</f>
        <v>1.0407614442578931E-3</v>
      </c>
    </row>
    <row r="179" spans="1:4" x14ac:dyDescent="0.3">
      <c r="A179">
        <f t="shared" si="2"/>
        <v>1119</v>
      </c>
      <c r="B179" t="e" cm="1">
        <f t="array" ref="B179">IFERROR(AVERAGE(Generated!$B$21:$B$10020^A179)^(1/A179),NA())</f>
        <v>#N/A</v>
      </c>
      <c r="C179" cm="1">
        <f t="array" ref="C179">$A179*SUM(EXP(_xlfn.GAMMALN.PRECISE($B$3-$A179+1)-_xlfn.GAMMALN.PRECISE($B$3+1)+_xlfn.GAMMALN.PRECISE(i)-IFERROR(_xlfn.GAMMALN.PRECISE(i-$A179+1),0))*Generated!sample)</f>
        <v>10.175196476807184</v>
      </c>
      <c r="D179" cm="1">
        <f t="array" ref="D179">$A179*SUM(EXP(_xlfn.GAMMALN.PRECISE(Generated!$B$3-$A179+1)-_xlfn.GAMMALN.PRECISE($B$3+1)+_xlfn.GAMMALN.PRECISE($B$3+1-i)-IFERROR(_xlfn.GAMMALN.PRECISE($B$3+1-i-$A179+1),0))*Generated!sample)</f>
        <v>1.0154864354031232E-3</v>
      </c>
    </row>
    <row r="180" spans="1:4" x14ac:dyDescent="0.3">
      <c r="A180">
        <f t="shared" si="2"/>
        <v>1147</v>
      </c>
      <c r="B180" t="e" cm="1">
        <f t="array" ref="B180">IFERROR(AVERAGE(Generated!$B$21:$B$10020^A180)^(1/A180),NA())</f>
        <v>#N/A</v>
      </c>
      <c r="C180" cm="1">
        <f t="array" ref="C180">$A180*SUM(EXP(_xlfn.GAMMALN.PRECISE($B$3-$A180+1)-_xlfn.GAMMALN.PRECISE($B$3+1)+_xlfn.GAMMALN.PRECISE(i)-IFERROR(_xlfn.GAMMALN.PRECISE(i-$A180+1),0))*Generated!sample)</f>
        <v>10.216757029114266</v>
      </c>
      <c r="D180" cm="1">
        <f t="array" ref="D180">$A180*SUM(EXP(_xlfn.GAMMALN.PRECISE(Generated!$B$3-$A180+1)-_xlfn.GAMMALN.PRECISE($B$3+1)+_xlfn.GAMMALN.PRECISE($B$3+1-i)-IFERROR(_xlfn.GAMMALN.PRECISE($B$3+1-i-$A180+1),0))*Generated!sample)</f>
        <v>9.9135734409765077E-4</v>
      </c>
    </row>
    <row r="181" spans="1:4" x14ac:dyDescent="0.3">
      <c r="A181">
        <f t="shared" si="2"/>
        <v>1176</v>
      </c>
      <c r="B181" t="e" cm="1">
        <f t="array" ref="B181">IFERROR(AVERAGE(Generated!$B$21:$B$10020^A181)^(1/A181),NA())</f>
        <v>#N/A</v>
      </c>
      <c r="C181" cm="1">
        <f t="array" ref="C181">$A181*SUM(EXP(_xlfn.GAMMALN.PRECISE($B$3-$A181+1)-_xlfn.GAMMALN.PRECISE($B$3+1)+_xlfn.GAMMALN.PRECISE(i)-IFERROR(_xlfn.GAMMALN.PRECISE(i-$A181+1),0))*Generated!sample)</f>
        <v>10.258737940205986</v>
      </c>
      <c r="D181" cm="1">
        <f t="array" ref="D181">$A181*SUM(EXP(_xlfn.GAMMALN.PRECISE(Generated!$B$3-$A181+1)-_xlfn.GAMMALN.PRECISE($B$3+1)+_xlfn.GAMMALN.PRECISE($B$3+1-i)-IFERROR(_xlfn.GAMMALN.PRECISE($B$3+1-i-$A181+1),0))*Generated!sample)</f>
        <v>9.6749506479943553E-4</v>
      </c>
    </row>
    <row r="182" spans="1:4" x14ac:dyDescent="0.3">
      <c r="A182">
        <f t="shared" si="2"/>
        <v>1206</v>
      </c>
      <c r="B182" t="e" cm="1">
        <f t="array" ref="B182">IFERROR(AVERAGE(Generated!$B$21:$B$10020^A182)^(1/A182),NA())</f>
        <v>#N/A</v>
      </c>
      <c r="C182" cm="1">
        <f t="array" ref="C182">$A182*SUM(EXP(_xlfn.GAMMALN.PRECISE($B$3-$A182+1)-_xlfn.GAMMALN.PRECISE($B$3+1)+_xlfn.GAMMALN.PRECISE(i)-IFERROR(_xlfn.GAMMALN.PRECISE(i-$A182+1),0))*Generated!sample)</f>
        <v>10.301086859648878</v>
      </c>
      <c r="D182" cm="1">
        <f t="array" ref="D182">$A182*SUM(EXP(_xlfn.GAMMALN.PRECISE(Generated!$B$3-$A182+1)-_xlfn.GAMMALN.PRECISE($B$3+1)+_xlfn.GAMMALN.PRECISE($B$3+1-i)-IFERROR(_xlfn.GAMMALN.PRECISE($B$3+1-i-$A182+1),0))*Generated!sample)</f>
        <v>9.4393893413397727E-4</v>
      </c>
    </row>
    <row r="183" spans="1:4" x14ac:dyDescent="0.3">
      <c r="A183">
        <f t="shared" si="2"/>
        <v>1237</v>
      </c>
      <c r="B183" t="e" cm="1">
        <f t="array" ref="B183">IFERROR(AVERAGE(Generated!$B$21:$B$10020^A183)^(1/A183),NA())</f>
        <v>#N/A</v>
      </c>
      <c r="C183" cm="1">
        <f t="array" ref="C183">$A183*SUM(EXP(_xlfn.GAMMALN.PRECISE($B$3-$A183+1)-_xlfn.GAMMALN.PRECISE($B$3+1)+_xlfn.GAMMALN.PRECISE(i)-IFERROR(_xlfn.GAMMALN.PRECISE(i-$A183+1),0))*Generated!sample)</f>
        <v>10.343755238969546</v>
      </c>
      <c r="D183" cm="1">
        <f t="array" ref="D183">$A183*SUM(EXP(_xlfn.GAMMALN.PRECISE(Generated!$B$3-$A183+1)-_xlfn.GAMMALN.PRECISE($B$3+1)+_xlfn.GAMMALN.PRECISE($B$3+1-i)-IFERROR(_xlfn.GAMMALN.PRECISE($B$3+1-i-$A183+1),0))*Generated!sample)</f>
        <v>9.2072363703577496E-4</v>
      </c>
    </row>
    <row r="184" spans="1:4" x14ac:dyDescent="0.3">
      <c r="A184">
        <f t="shared" si="2"/>
        <v>1268</v>
      </c>
      <c r="B184" t="e" cm="1">
        <f t="array" ref="B184">IFERROR(AVERAGE(Generated!$B$21:$B$10020^A184)^(1/A184),NA())</f>
        <v>#N/A</v>
      </c>
      <c r="C184" cm="1">
        <f t="array" ref="C184">$A184*SUM(EXP(_xlfn.GAMMALN.PRECISE($B$3-$A184+1)-_xlfn.GAMMALN.PRECISE($B$3+1)+_xlfn.GAMMALN.PRECISE(i)-IFERROR(_xlfn.GAMMALN.PRECISE(i-$A184+1),0))*Generated!sample)</f>
        <v>10.385372635910715</v>
      </c>
      <c r="D184" cm="1">
        <f t="array" ref="D184">$A184*SUM(EXP(_xlfn.GAMMALN.PRECISE(Generated!$B$3-$A184+1)-_xlfn.GAMMALN.PRECISE($B$3+1)+_xlfn.GAMMALN.PRECISE($B$3+1-i)-IFERROR(_xlfn.GAMMALN.PRECISE($B$3+1-i-$A184+1),0))*Generated!sample)</f>
        <v>8.9857687056695413E-4</v>
      </c>
    </row>
    <row r="185" spans="1:4" x14ac:dyDescent="0.3">
      <c r="A185">
        <f t="shared" si="2"/>
        <v>1300</v>
      </c>
      <c r="B185" t="e" cm="1">
        <f t="array" ref="B185">IFERROR(AVERAGE(Generated!$B$21:$B$10020^A185)^(1/A185),NA())</f>
        <v>#N/A</v>
      </c>
      <c r="C185" cm="1">
        <f t="array" ref="C185">$A185*SUM(EXP(_xlfn.GAMMALN.PRECISE($B$3-$A185+1)-_xlfn.GAMMALN.PRECISE($B$3+1)+_xlfn.GAMMALN.PRECISE(i)-IFERROR(_xlfn.GAMMALN.PRECISE(i-$A185+1),0))*Generated!sample)</f>
        <v>10.427288940984342</v>
      </c>
      <c r="D185" cm="1">
        <f t="array" ref="D185">$A185*SUM(EXP(_xlfn.GAMMALN.PRECISE(Generated!$B$3-$A185+1)-_xlfn.GAMMALN.PRECISE($B$3+1)+_xlfn.GAMMALN.PRECISE($B$3+1-i)-IFERROR(_xlfn.GAMMALN.PRECISE($B$3+1-i-$A185+1),0))*Generated!sample)</f>
        <v>8.7676217875330622E-4</v>
      </c>
    </row>
    <row r="186" spans="1:4" x14ac:dyDescent="0.3">
      <c r="A186">
        <f t="shared" si="2"/>
        <v>1333</v>
      </c>
      <c r="B186" t="e" cm="1">
        <f t="array" ref="B186">IFERROR(AVERAGE(Generated!$B$21:$B$10020^A186)^(1/A186),NA())</f>
        <v>#N/A</v>
      </c>
      <c r="C186" cm="1">
        <f t="array" ref="C186">$A186*SUM(EXP(_xlfn.GAMMALN.PRECISE($B$3-$A186+1)-_xlfn.GAMMALN.PRECISE($B$3+1)+_xlfn.GAMMALN.PRECISE(i)-IFERROR(_xlfn.GAMMALN.PRECISE(i-$A186+1),0))*Generated!sample)</f>
        <v>10.469464059031624</v>
      </c>
      <c r="D186" cm="1">
        <f t="array" ref="D186">$A186*SUM(EXP(_xlfn.GAMMALN.PRECISE(Generated!$B$3-$A186+1)-_xlfn.GAMMALN.PRECISE($B$3+1)+_xlfn.GAMMALN.PRECISE($B$3+1-i)-IFERROR(_xlfn.GAMMALN.PRECISE($B$3+1-i-$A186+1),0))*Generated!sample)</f>
        <v>8.5530552484110373E-4</v>
      </c>
    </row>
    <row r="187" spans="1:4" x14ac:dyDescent="0.3">
      <c r="A187">
        <f t="shared" si="2"/>
        <v>1367</v>
      </c>
      <c r="B187" t="e" cm="1">
        <f t="array" ref="B187">IFERROR(AVERAGE(Generated!$B$21:$B$10020^A187)^(1/A187),NA())</f>
        <v>#N/A</v>
      </c>
      <c r="C187" cm="1">
        <f t="array" ref="C187">$A187*SUM(EXP(_xlfn.GAMMALN.PRECISE($B$3-$A187+1)-_xlfn.GAMMALN.PRECISE($B$3+1)+_xlfn.GAMMALN.PRECISE(i)-IFERROR(_xlfn.GAMMALN.PRECISE(i-$A187+1),0))*Generated!sample)</f>
        <v>10.511861224745434</v>
      </c>
      <c r="D187" cm="1">
        <f t="array" ref="D187">$A187*SUM(EXP(_xlfn.GAMMALN.PRECISE(Generated!$B$3-$A187+1)-_xlfn.GAMMALN.PRECISE($B$3+1)+_xlfn.GAMMALN.PRECISE($B$3+1-i)-IFERROR(_xlfn.GAMMALN.PRECISE($B$3+1-i-$A187+1),0))*Generated!sample)</f>
        <v>8.3422918611469584E-4</v>
      </c>
    </row>
    <row r="188" spans="1:4" x14ac:dyDescent="0.3">
      <c r="A188">
        <f t="shared" si="2"/>
        <v>1402</v>
      </c>
      <c r="B188" t="e" cm="1">
        <f t="array" ref="B188">IFERROR(AVERAGE(Generated!$B$21:$B$10020^A188)^(1/A188),NA())</f>
        <v>#N/A</v>
      </c>
      <c r="C188" cm="1">
        <f t="array" ref="C188">$A188*SUM(EXP(_xlfn.GAMMALN.PRECISE($B$3-$A188+1)-_xlfn.GAMMALN.PRECISE($B$3+1)+_xlfn.GAMMALN.PRECISE(i)-IFERROR(_xlfn.GAMMALN.PRECISE(i-$A188+1),0))*Generated!sample)</f>
        <v>10.554446895514081</v>
      </c>
      <c r="D188" cm="1">
        <f t="array" ref="D188">$A188*SUM(EXP(_xlfn.GAMMALN.PRECISE(Generated!$B$3-$A188+1)-_xlfn.GAMMALN.PRECISE($B$3+1)+_xlfn.GAMMALN.PRECISE($B$3+1-i)-IFERROR(_xlfn.GAMMALN.PRECISE($B$3+1-i-$A188+1),0))*Generated!sample)</f>
        <v>8.1355198092578106E-4</v>
      </c>
    </row>
    <row r="189" spans="1:4" x14ac:dyDescent="0.3">
      <c r="A189">
        <f t="shared" si="2"/>
        <v>1438</v>
      </c>
      <c r="B189" t="e" cm="1">
        <f t="array" ref="B189">IFERROR(AVERAGE(Generated!$B$21:$B$10020^A189)^(1/A189),NA())</f>
        <v>#N/A</v>
      </c>
      <c r="C189" cm="1">
        <f t="array" ref="C189">$A189*SUM(EXP(_xlfn.GAMMALN.PRECISE($B$3-$A189+1)-_xlfn.GAMMALN.PRECISE($B$3+1)+_xlfn.GAMMALN.PRECISE(i)-IFERROR(_xlfn.GAMMALN.PRECISE(i-$A189+1),0))*Generated!sample)</f>
        <v>10.597190632241581</v>
      </c>
      <c r="D189" cm="1">
        <f t="array" ref="D189">$A189*SUM(EXP(_xlfn.GAMMALN.PRECISE(Generated!$B$3-$A189+1)-_xlfn.GAMMALN.PRECISE($B$3+1)+_xlfn.GAMMALN.PRECISE($B$3+1-i)-IFERROR(_xlfn.GAMMALN.PRECISE($B$3+1-i-$A189+1),0))*Generated!sample)</f>
        <v>7.9328949823570787E-4</v>
      </c>
    </row>
    <row r="190" spans="1:4" x14ac:dyDescent="0.3">
      <c r="A190">
        <f t="shared" si="2"/>
        <v>1474</v>
      </c>
      <c r="B190" t="e" cm="1">
        <f t="array" ref="B190">IFERROR(AVERAGE(Generated!$B$21:$B$10020^A190)^(1/A190),NA())</f>
        <v>#N/A</v>
      </c>
      <c r="C190" cm="1">
        <f t="array" ref="C190">$A190*SUM(EXP(_xlfn.GAMMALN.PRECISE($B$3-$A190+1)-_xlfn.GAMMALN.PRECISE($B$3+1)+_xlfn.GAMMALN.PRECISE(i)-IFERROR(_xlfn.GAMMALN.PRECISE(i-$A190+1),0))*Generated!sample)</f>
        <v>10.638919766316397</v>
      </c>
      <c r="D190" cm="1">
        <f t="array" ref="D190">$A190*SUM(EXP(_xlfn.GAMMALN.PRECISE(Generated!$B$3-$A190+1)-_xlfn.GAMMALN.PRECISE($B$3+1)+_xlfn.GAMMALN.PRECISE($B$3+1-i)-IFERROR(_xlfn.GAMMALN.PRECISE($B$3+1-i-$A190+1),0))*Generated!sample)</f>
        <v>7.7397781558926422E-4</v>
      </c>
    </row>
    <row r="191" spans="1:4" x14ac:dyDescent="0.3">
      <c r="A191">
        <f t="shared" si="2"/>
        <v>1511</v>
      </c>
      <c r="B191" t="e" cm="1">
        <f t="array" ref="B191">IFERROR(AVERAGE(Generated!$B$21:$B$10020^A191)^(1/A191),NA())</f>
        <v>#N/A</v>
      </c>
      <c r="C191" cm="1">
        <f t="array" ref="C191">$A191*SUM(EXP(_xlfn.GAMMALN.PRECISE($B$3-$A191+1)-_xlfn.GAMMALN.PRECISE($B$3+1)+_xlfn.GAMMALN.PRECISE(i)-IFERROR(_xlfn.GAMMALN.PRECISE(i-$A191+1),0))*Generated!sample)</f>
        <v>10.680808771166809</v>
      </c>
      <c r="D191" cm="1">
        <f t="array" ref="D191">$A191*SUM(EXP(_xlfn.GAMMALN.PRECISE(Generated!$B$3-$A191+1)-_xlfn.GAMMALN.PRECISE($B$3+1)+_xlfn.GAMMALN.PRECISE($B$3+1-i)-IFERROR(_xlfn.GAMMALN.PRECISE($B$3+1-i-$A191+1),0))*Generated!sample)</f>
        <v>7.5505375450108357E-4</v>
      </c>
    </row>
    <row r="192" spans="1:4" x14ac:dyDescent="0.3">
      <c r="A192">
        <f t="shared" si="2"/>
        <v>1549</v>
      </c>
      <c r="B192" t="e" cm="1">
        <f t="array" ref="B192">IFERROR(AVERAGE(Generated!$B$21:$B$10020^A192)^(1/A192),NA())</f>
        <v>#N/A</v>
      </c>
      <c r="C192" cm="1">
        <f t="array" ref="C192">$A192*SUM(EXP(_xlfn.GAMMALN.PRECISE($B$3-$A192+1)-_xlfn.GAMMALN.PRECISE($B$3+1)+_xlfn.GAMMALN.PRECISE(i)-IFERROR(_xlfn.GAMMALN.PRECISE(i-$A192+1),0))*Generated!sample)</f>
        <v>10.722833245037425</v>
      </c>
      <c r="D192" cm="1">
        <f t="array" ref="D192">$A192*SUM(EXP(_xlfn.GAMMALN.PRECISE(Generated!$B$3-$A192+1)-_xlfn.GAMMALN.PRECISE($B$3+1)+_xlfn.GAMMALN.PRECISE($B$3+1-i)-IFERROR(_xlfn.GAMMALN.PRECISE($B$3+1-i-$A192+1),0))*Generated!sample)</f>
        <v>7.3652779485952234E-4</v>
      </c>
    </row>
    <row r="193" spans="1:4" x14ac:dyDescent="0.3">
      <c r="A193">
        <f t="shared" si="2"/>
        <v>1588</v>
      </c>
      <c r="B193" t="e" cm="1">
        <f t="array" ref="B193">IFERROR(AVERAGE(Generated!$B$21:$B$10020^A193)^(1/A193),NA())</f>
        <v>#N/A</v>
      </c>
      <c r="C193" cm="1">
        <f t="array" ref="C193">$A193*SUM(EXP(_xlfn.GAMMALN.PRECISE($B$3-$A193+1)-_xlfn.GAMMALN.PRECISE($B$3+1)+_xlfn.GAMMALN.PRECISE(i)-IFERROR(_xlfn.GAMMALN.PRECISE(i-$A193+1),0))*Generated!sample)</f>
        <v>10.764971331146286</v>
      </c>
      <c r="D193" cm="1">
        <f t="array" ref="D193">$A193*SUM(EXP(_xlfn.GAMMALN.PRECISE(Generated!$B$3-$A193+1)-_xlfn.GAMMALN.PRECISE($B$3+1)+_xlfn.GAMMALN.PRECISE($B$3+1-i)-IFERROR(_xlfn.GAMMALN.PRECISE($B$3+1-i-$A193+1),0))*Generated!sample)</f>
        <v>7.1840798641892463E-4</v>
      </c>
    </row>
    <row r="194" spans="1:4" x14ac:dyDescent="0.3">
      <c r="A194">
        <f t="shared" si="2"/>
        <v>1628</v>
      </c>
      <c r="B194" t="e" cm="1">
        <f t="array" ref="B194">IFERROR(AVERAGE(Generated!$B$21:$B$10020^A194)^(1/A194),NA())</f>
        <v>#N/A</v>
      </c>
      <c r="C194" cm="1">
        <f t="array" ref="C194">$A194*SUM(EXP(_xlfn.GAMMALN.PRECISE($B$3-$A194+1)-_xlfn.GAMMALN.PRECISE($B$3+1)+_xlfn.GAMMALN.PRECISE(i)-IFERROR(_xlfn.GAMMALN.PRECISE(i-$A194+1),0))*Generated!sample)</f>
        <v>10.807203586685976</v>
      </c>
      <c r="D194" cm="1">
        <f t="array" ref="D194">$A194*SUM(EXP(_xlfn.GAMMALN.PRECISE(Generated!$B$3-$A194+1)-_xlfn.GAMMALN.PRECISE($B$3+1)+_xlfn.GAMMALN.PRECISE($B$3+1-i)-IFERROR(_xlfn.GAMMALN.PRECISE($B$3+1-i-$A194+1),0))*Generated!sample)</f>
        <v>7.0070014402730306E-4</v>
      </c>
    </row>
    <row r="195" spans="1:4" x14ac:dyDescent="0.3">
      <c r="A195">
        <f t="shared" si="2"/>
        <v>1669</v>
      </c>
      <c r="B195" t="e" cm="1">
        <f t="array" ref="B195">IFERROR(AVERAGE(Generated!$B$21:$B$10020^A195)^(1/A195),NA())</f>
        <v>#N/A</v>
      </c>
      <c r="C195" cm="1">
        <f t="array" ref="C195">$A195*SUM(EXP(_xlfn.GAMMALN.PRECISE($B$3-$A195+1)-_xlfn.GAMMALN.PRECISE($B$3+1)+_xlfn.GAMMALN.PRECISE(i)-IFERROR(_xlfn.GAMMALN.PRECISE(i-$A195+1),0))*Generated!sample)</f>
        <v>10.849512851243613</v>
      </c>
      <c r="D195" cm="1">
        <f t="array" ref="D195">$A195*SUM(EXP(_xlfn.GAMMALN.PRECISE(Generated!$B$3-$A195+1)-_xlfn.GAMMALN.PRECISE($B$3+1)+_xlfn.GAMMALN.PRECISE($B$3+1-i)-IFERROR(_xlfn.GAMMALN.PRECISE($B$3+1-i-$A195+1),0))*Generated!sample)</f>
        <v>6.83408037544804E-4</v>
      </c>
    </row>
    <row r="196" spans="1:4" x14ac:dyDescent="0.3">
      <c r="A196">
        <f t="shared" si="2"/>
        <v>1711</v>
      </c>
      <c r="B196" t="e" cm="1">
        <f t="array" ref="B196">IFERROR(AVERAGE(Generated!$B$21:$B$10020^A196)^(1/A196),NA())</f>
        <v>#N/A</v>
      </c>
      <c r="C196" cm="1">
        <f t="array" ref="C196">$A196*SUM(EXP(_xlfn.GAMMALN.PRECISE($B$3-$A196+1)-_xlfn.GAMMALN.PRECISE($B$3+1)+_xlfn.GAMMALN.PRECISE(i)-IFERROR(_xlfn.GAMMALN.PRECISE(i-$A196+1),0))*Generated!sample)</f>
        <v>10.891884113801106</v>
      </c>
      <c r="D196" cm="1">
        <f t="array" ref="D196">$A196*SUM(EXP(_xlfn.GAMMALN.PRECISE(Generated!$B$3-$A196+1)-_xlfn.GAMMALN.PRECISE($B$3+1)+_xlfn.GAMMALN.PRECISE($B$3+1-i)-IFERROR(_xlfn.GAMMALN.PRECISE($B$3+1-i-$A196+1),0))*Generated!sample)</f>
        <v>6.6653357530462444E-4</v>
      </c>
    </row>
    <row r="197" spans="1:4" x14ac:dyDescent="0.3">
      <c r="A197">
        <f t="shared" si="2"/>
        <v>1754</v>
      </c>
      <c r="B197" t="e" cm="1">
        <f t="array" ref="B197">IFERROR(AVERAGE(Generated!$B$21:$B$10020^A197)^(1/A197),NA())</f>
        <v>#N/A</v>
      </c>
      <c r="C197" cm="1">
        <f t="array" ref="C197">$A197*SUM(EXP(_xlfn.GAMMALN.PRECISE($B$3-$A197+1)-_xlfn.GAMMALN.PRECISE($B$3+1)+_xlfn.GAMMALN.PRECISE(i)-IFERROR(_xlfn.GAMMALN.PRECISE(i-$A197+1),0))*Generated!sample)</f>
        <v>10.934304381716631</v>
      </c>
      <c r="D197" cm="1">
        <f t="array" ref="D197">$A197*SUM(EXP(_xlfn.GAMMALN.PRECISE(Generated!$B$3-$A197+1)-_xlfn.GAMMALN.PRECISE($B$3+1)+_xlfn.GAMMALN.PRECISE($B$3+1-i)-IFERROR(_xlfn.GAMMALN.PRECISE($B$3+1-i-$A197+1),0))*Generated!sample)</f>
        <v>6.5007698043118294E-4</v>
      </c>
    </row>
    <row r="198" spans="1:4" x14ac:dyDescent="0.3">
      <c r="A198">
        <f t="shared" si="2"/>
        <v>1798</v>
      </c>
      <c r="B198" t="e" cm="1">
        <f t="array" ref="B198">IFERROR(AVERAGE(Generated!$B$21:$B$10020^A198)^(1/A198),NA())</f>
        <v>#N/A</v>
      </c>
      <c r="C198" cm="1">
        <f t="array" ref="C198">$A198*SUM(EXP(_xlfn.GAMMALN.PRECISE($B$3-$A198+1)-_xlfn.GAMMALN.PRECISE($B$3+1)+_xlfn.GAMMALN.PRECISE(i)-IFERROR(_xlfn.GAMMALN.PRECISE(i-$A198+1),0))*Generated!sample)</f>
        <v>10.976762551133758</v>
      </c>
      <c r="D198" cm="1">
        <f t="array" ref="D198">$A198*SUM(EXP(_xlfn.GAMMALN.PRECISE(Generated!$B$3-$A198+1)-_xlfn.GAMMALN.PRECISE($B$3+1)+_xlfn.GAMMALN.PRECISE($B$3+1-i)-IFERROR(_xlfn.GAMMALN.PRECISE($B$3+1-i-$A198+1),0))*Generated!sample)</f>
        <v>6.3403695931672007E-4</v>
      </c>
    </row>
    <row r="199" spans="1:4" x14ac:dyDescent="0.3">
      <c r="A199">
        <f t="shared" si="2"/>
        <v>1843</v>
      </c>
      <c r="B199" t="e" cm="1">
        <f t="array" ref="B199">IFERROR(AVERAGE(Generated!$B$21:$B$10020^A199)^(1/A199),NA())</f>
        <v>#N/A</v>
      </c>
      <c r="C199" cm="1">
        <f t="array" ref="C199">$A199*SUM(EXP(_xlfn.GAMMALN.PRECISE($B$3-$A199+1)-_xlfn.GAMMALN.PRECISE($B$3+1)+_xlfn.GAMMALN.PRECISE(i)-IFERROR(_xlfn.GAMMALN.PRECISE(i-$A199+1),0))*Generated!sample)</f>
        <v>11.019249280153879</v>
      </c>
      <c r="D199" cm="1">
        <f t="array" ref="D199">$A199*SUM(EXP(_xlfn.GAMMALN.PRECISE(Generated!$B$3-$A199+1)-_xlfn.GAMMALN.PRECISE($B$3+1)+_xlfn.GAMMALN.PRECISE($B$3+1-i)-IFERROR(_xlfn.GAMMALN.PRECISE($B$3+1-i-$A199+1),0))*Generated!sample)</f>
        <v>6.1841086184894639E-4</v>
      </c>
    </row>
    <row r="200" spans="1:4" x14ac:dyDescent="0.3">
      <c r="A200">
        <f t="shared" si="2"/>
        <v>1890</v>
      </c>
      <c r="B200" t="e" cm="1">
        <f t="array" ref="B200">IFERROR(AVERAGE(Generated!$B$21:$B$10020^A200)^(1/A200),NA())</f>
        <v>#N/A</v>
      </c>
      <c r="C200" cm="1">
        <f t="array" ref="C200">$A200*SUM(EXP(_xlfn.GAMMALN.PRECISE($B$3-$A200+1)-_xlfn.GAMMALN.PRECISE($B$3+1)+_xlfn.GAMMALN.PRECISE(i)-IFERROR(_xlfn.GAMMALN.PRECISE(i-$A200+1),0))*Generated!sample)</f>
        <v>11.062670976798477</v>
      </c>
      <c r="D200" cm="1">
        <f t="array" ref="D200">$A200*SUM(EXP(_xlfn.GAMMALN.PRECISE(Generated!$B$3-$A200+1)-_xlfn.GAMMALN.PRECISE($B$3+1)+_xlfn.GAMMALN.PRECISE($B$3+1-i)-IFERROR(_xlfn.GAMMALN.PRECISE($B$3+1-i-$A200+1),0))*Generated!sample)</f>
        <v>6.0287215086289472E-4</v>
      </c>
    </row>
    <row r="201" spans="1:4" x14ac:dyDescent="0.3">
      <c r="A201">
        <f t="shared" si="2"/>
        <v>1938</v>
      </c>
      <c r="B201" t="e" cm="1">
        <f t="array" ref="B201">IFERROR(AVERAGE(Generated!$B$21:$B$10020^A201)^(1/A201),NA())</f>
        <v>#N/A</v>
      </c>
      <c r="C201" cm="1">
        <f t="array" ref="C201">$A201*SUM(EXP(_xlfn.GAMMALN.PRECISE($B$3-$A201+1)-_xlfn.GAMMALN.PRECISE($B$3+1)+_xlfn.GAMMALN.PRECISE(i)-IFERROR(_xlfn.GAMMALN.PRECISE(i-$A201+1),0))*Generated!sample)</f>
        <v>11.106068989172734</v>
      </c>
      <c r="D201" cm="1">
        <f t="array" ref="D201">$A201*SUM(EXP(_xlfn.GAMMALN.PRECISE(Generated!$B$3-$A201+1)-_xlfn.GAMMALN.PRECISE($B$3+1)+_xlfn.GAMMALN.PRECISE($B$3+1-i)-IFERROR(_xlfn.GAMMALN.PRECISE($B$3+1-i-$A201+1),0))*Generated!sample)</f>
        <v>5.8776941737828799E-4</v>
      </c>
    </row>
    <row r="202" spans="1:4" x14ac:dyDescent="0.3">
      <c r="A202">
        <f t="shared" si="2"/>
        <v>1987</v>
      </c>
      <c r="B202" t="e" cm="1">
        <f t="array" ref="B202">IFERROR(AVERAGE(Generated!$B$21:$B$10020^A202)^(1/A202),NA())</f>
        <v>#N/A</v>
      </c>
      <c r="C202" cm="1">
        <f t="array" ref="C202">$A202*SUM(EXP(_xlfn.GAMMALN.PRECISE($B$3-$A202+1)-_xlfn.GAMMALN.PRECISE($B$3+1)+_xlfn.GAMMALN.PRECISE(i)-IFERROR(_xlfn.GAMMALN.PRECISE(i-$A202+1),0))*Generated!sample)</f>
        <v>11.149440701957195</v>
      </c>
      <c r="D202" cm="1">
        <f t="array" ref="D202">$A202*SUM(EXP(_xlfn.GAMMALN.PRECISE(Generated!$B$3-$A202+1)-_xlfn.GAMMALN.PRECISE($B$3+1)+_xlfn.GAMMALN.PRECISE($B$3+1-i)-IFERROR(_xlfn.GAMMALN.PRECISE($B$3+1-i-$A202+1),0))*Generated!sample)</f>
        <v>5.7309447799941209E-4</v>
      </c>
    </row>
    <row r="203" spans="1:4" x14ac:dyDescent="0.3">
      <c r="A203">
        <f t="shared" si="2"/>
        <v>2037</v>
      </c>
      <c r="B203" t="e" cm="1">
        <f t="array" ref="B203">IFERROR(AVERAGE(Generated!$B$21:$B$10020^A203)^(1/A203),NA())</f>
        <v>#N/A</v>
      </c>
      <c r="C203" cm="1">
        <f t="array" ref="C203">$A203*SUM(EXP(_xlfn.GAMMALN.PRECISE($B$3-$A203+1)-_xlfn.GAMMALN.PRECISE($B$3+1)+_xlfn.GAMMALN.PRECISE(i)-IFERROR(_xlfn.GAMMALN.PRECISE(i-$A203+1),0))*Generated!sample)</f>
        <v>11.192784719832016</v>
      </c>
      <c r="D203" cm="1">
        <f t="array" ref="D203">$A203*SUM(EXP(_xlfn.GAMMALN.PRECISE(Generated!$B$3-$A203+1)-_xlfn.GAMMALN.PRECISE($B$3+1)+_xlfn.GAMMALN.PRECISE($B$3+1-i)-IFERROR(_xlfn.GAMMALN.PRECISE($B$3+1-i-$A203+1),0))*Generated!sample)</f>
        <v>5.5883848068784508E-4</v>
      </c>
    </row>
    <row r="204" spans="1:4" x14ac:dyDescent="0.3">
      <c r="A204">
        <f t="shared" si="2"/>
        <v>2088</v>
      </c>
      <c r="B204" t="e" cm="1">
        <f t="array" ref="B204">IFERROR(AVERAGE(Generated!$B$21:$B$10020^A204)^(1/A204),NA())</f>
        <v>#N/A</v>
      </c>
      <c r="C204" cm="1">
        <f t="array" ref="C204">$A204*SUM(EXP(_xlfn.GAMMALN.PRECISE($B$3-$A204+1)-_xlfn.GAMMALN.PRECISE($B$3+1)+_xlfn.GAMMALN.PRECISE(i)-IFERROR(_xlfn.GAMMALN.PRECISE(i-$A204+1),0))*Generated!sample)</f>
        <v>11.236100762534383</v>
      </c>
      <c r="D204" cm="1">
        <f t="array" ref="D204">$A204*SUM(EXP(_xlfn.GAMMALN.PRECISE(Generated!$B$3-$A204+1)-_xlfn.GAMMALN.PRECISE($B$3+1)+_xlfn.GAMMALN.PRECISE($B$3+1-i)-IFERROR(_xlfn.GAMMALN.PRECISE($B$3+1-i-$A204+1),0))*Generated!sample)</f>
        <v>5.4499201992945327E-4</v>
      </c>
    </row>
    <row r="205" spans="1:4" x14ac:dyDescent="0.3">
      <c r="A205">
        <f t="shared" si="2"/>
        <v>2141</v>
      </c>
      <c r="B205" t="e" cm="1">
        <f t="array" ref="B205">IFERROR(AVERAGE(Generated!$B$21:$B$10020^A205)^(1/A205),NA())</f>
        <v>#N/A</v>
      </c>
      <c r="C205" cm="1">
        <f t="array" ref="C205">$A205*SUM(EXP(_xlfn.GAMMALN.PRECISE($B$3-$A205+1)-_xlfn.GAMMALN.PRECISE($B$3+1)+_xlfn.GAMMALN.PRECISE(i)-IFERROR(_xlfn.GAMMALN.PRECISE(i-$A205+1),0))*Generated!sample)</f>
        <v>11.280213707303334</v>
      </c>
      <c r="D205" cm="1">
        <f t="array" ref="D205">$A205*SUM(EXP(_xlfn.GAMMALN.PRECISE(Generated!$B$3-$A205+1)-_xlfn.GAMMALN.PRECISE($B$3+1)+_xlfn.GAMMALN.PRECISE($B$3+1-i)-IFERROR(_xlfn.GAMMALN.PRECISE($B$3+1-i-$A205+1),0))*Generated!sample)</f>
        <v>5.3129297204043907E-4</v>
      </c>
    </row>
    <row r="206" spans="1:4" x14ac:dyDescent="0.3">
      <c r="A206">
        <f t="shared" si="2"/>
        <v>2195</v>
      </c>
      <c r="B206" t="e" cm="1">
        <f t="array" ref="B206">IFERROR(AVERAGE(Generated!$B$21:$B$10020^A206)^(1/A206),NA())</f>
        <v>#N/A</v>
      </c>
      <c r="C206" cm="1">
        <f t="array" ref="C206">$A206*SUM(EXP(_xlfn.GAMMALN.PRECISE($B$3-$A206+1)-_xlfn.GAMMALN.PRECISE($B$3+1)+_xlfn.GAMMALN.PRECISE(i)-IFERROR(_xlfn.GAMMALN.PRECISE(i-$A206+1),0))*Generated!sample)</f>
        <v>11.324269060381946</v>
      </c>
      <c r="D206" cm="1">
        <f t="array" ref="D206">$A206*SUM(EXP(_xlfn.GAMMALN.PRECISE(Generated!$B$3-$A206+1)-_xlfn.GAMMALN.PRECISE($B$3+1)+_xlfn.GAMMALN.PRECISE($B$3+1-i)-IFERROR(_xlfn.GAMMALN.PRECISE($B$3+1-i-$A206+1),0))*Generated!sample)</f>
        <v>5.18007404293601E-4</v>
      </c>
    </row>
    <row r="207" spans="1:4" x14ac:dyDescent="0.3">
      <c r="A207">
        <f t="shared" si="2"/>
        <v>2250</v>
      </c>
      <c r="B207" t="e" cm="1">
        <f t="array" ref="B207">IFERROR(AVERAGE(Generated!$B$21:$B$10020^A207)^(1/A207),NA())</f>
        <v>#N/A</v>
      </c>
      <c r="C207" cm="1">
        <f t="array" ref="C207">$A207*SUM(EXP(_xlfn.GAMMALN.PRECISE($B$3-$A207+1)-_xlfn.GAMMALN.PRECISE($B$3+1)+_xlfn.GAMMALN.PRECISE(i)-IFERROR(_xlfn.GAMMALN.PRECISE(i-$A207+1),0))*Generated!sample)</f>
        <v>11.368271260001871</v>
      </c>
      <c r="D207" cm="1">
        <f t="array" ref="D207">$A207*SUM(EXP(_xlfn.GAMMALN.PRECISE(Generated!$B$3-$A207+1)-_xlfn.GAMMALN.PRECISE($B$3+1)+_xlfn.GAMMALN.PRECISE($B$3+1-i)-IFERROR(_xlfn.GAMMALN.PRECISE($B$3+1-i-$A207+1),0))*Generated!sample)</f>
        <v>5.0512291500772301E-4</v>
      </c>
    </row>
    <row r="208" spans="1:4" x14ac:dyDescent="0.3">
      <c r="A208">
        <f t="shared" si="2"/>
        <v>2307</v>
      </c>
      <c r="B208" t="e" cm="1">
        <f t="array" ref="B208">IFERROR(AVERAGE(Generated!$B$21:$B$10020^A208)^(1/A208),NA())</f>
        <v>#N/A</v>
      </c>
      <c r="C208" cm="1">
        <f t="array" ref="C208">$A208*SUM(EXP(_xlfn.GAMMALN.PRECISE($B$3-$A208+1)-_xlfn.GAMMALN.PRECISE($B$3+1)+_xlfn.GAMMALN.PRECISE(i)-IFERROR(_xlfn.GAMMALN.PRECISE(i-$A208+1),0))*Generated!sample)</f>
        <v>11.413002830180821</v>
      </c>
      <c r="D208" cm="1">
        <f t="array" ref="D208">$A208*SUM(EXP(_xlfn.GAMMALN.PRECISE(Generated!$B$3-$A208+1)-_xlfn.GAMMALN.PRECISE($B$3+1)+_xlfn.GAMMALN.PRECISE($B$3+1-i)-IFERROR(_xlfn.GAMMALN.PRECISE($B$3+1-i-$A208+1),0))*Generated!sample)</f>
        <v>4.9240934677843905E-4</v>
      </c>
    </row>
    <row r="209" spans="1:4" x14ac:dyDescent="0.3">
      <c r="A209">
        <f t="shared" si="2"/>
        <v>2365</v>
      </c>
      <c r="B209" t="e" cm="1">
        <f t="array" ref="B209">IFERROR(AVERAGE(Generated!$B$21:$B$10020^A209)^(1/A209),NA())</f>
        <v>#N/A</v>
      </c>
      <c r="C209" cm="1">
        <f t="array" ref="C209">$A209*SUM(EXP(_xlfn.GAMMALN.PRECISE($B$3-$A209+1)-_xlfn.GAMMALN.PRECISE($B$3+1)+_xlfn.GAMMALN.PRECISE(i)-IFERROR(_xlfn.GAMMALN.PRECISE(i-$A209+1),0))*Generated!sample)</f>
        <v>11.457663378994789</v>
      </c>
      <c r="D209" cm="1">
        <f t="array" ref="D209">$A209*SUM(EXP(_xlfn.GAMMALN.PRECISE(Generated!$B$3-$A209+1)-_xlfn.GAMMALN.PRECISE($B$3+1)+_xlfn.GAMMALN.PRECISE($B$3+1-i)-IFERROR(_xlfn.GAMMALN.PRECISE($B$3+1-i-$A209+1),0))*Generated!sample)</f>
        <v>4.8009257894555404E-4</v>
      </c>
    </row>
    <row r="210" spans="1:4" x14ac:dyDescent="0.3">
      <c r="A210">
        <f t="shared" si="2"/>
        <v>2425</v>
      </c>
      <c r="B210" t="e" cm="1">
        <f t="array" ref="B210">IFERROR(AVERAGE(Generated!$B$21:$B$10020^A210)^(1/A210),NA())</f>
        <v>#N/A</v>
      </c>
      <c r="C210" cm="1">
        <f t="array" ref="C210">$A210*SUM(EXP(_xlfn.GAMMALN.PRECISE($B$3-$A210+1)-_xlfn.GAMMALN.PRECISE($B$3+1)+_xlfn.GAMMALN.PRECISE(i)-IFERROR(_xlfn.GAMMALN.PRECISE(i-$A210+1),0))*Generated!sample)</f>
        <v>11.503009867114429</v>
      </c>
      <c r="D210" cm="1">
        <f t="array" ref="D210">$A210*SUM(EXP(_xlfn.GAMMALN.PRECISE(Generated!$B$3-$A210+1)-_xlfn.GAMMALN.PRECISE($B$3+1)+_xlfn.GAMMALN.PRECISE($B$3+1-i)-IFERROR(_xlfn.GAMMALN.PRECISE($B$3+1-i-$A210+1),0))*Generated!sample)</f>
        <v>4.6796118898169377E-4</v>
      </c>
    </row>
    <row r="211" spans="1:4" x14ac:dyDescent="0.3">
      <c r="A211">
        <f t="shared" si="2"/>
        <v>2486</v>
      </c>
      <c r="B211" t="e" cm="1">
        <f t="array" ref="B211">IFERROR(AVERAGE(Generated!$B$21:$B$10020^A211)^(1/A211),NA())</f>
        <v>#N/A</v>
      </c>
      <c r="C211" cm="1">
        <f t="array" ref="C211">$A211*SUM(EXP(_xlfn.GAMMALN.PRECISE($B$3-$A211+1)-_xlfn.GAMMALN.PRECISE($B$3+1)+_xlfn.GAMMALN.PRECISE(i)-IFERROR(_xlfn.GAMMALN.PRECISE(i-$A211+1),0))*Generated!sample)</f>
        <v>11.548275096840735</v>
      </c>
      <c r="D211" cm="1">
        <f t="array" ref="D211">$A211*SUM(EXP(_xlfn.GAMMALN.PRECISE(Generated!$B$3-$A211+1)-_xlfn.GAMMALN.PRECISE($B$3+1)+_xlfn.GAMMALN.PRECISE($B$3+1-i)-IFERROR(_xlfn.GAMMALN.PRECISE($B$3+1-i-$A211+1),0))*Generated!sample)</f>
        <v>4.5621735498795632E-4</v>
      </c>
    </row>
    <row r="212" spans="1:4" x14ac:dyDescent="0.3">
      <c r="A212">
        <f t="shared" si="2"/>
        <v>2549</v>
      </c>
      <c r="B212" t="e" cm="1">
        <f t="array" ref="B212">IFERROR(AVERAGE(Generated!$B$21:$B$10020^A212)^(1/A212),NA())</f>
        <v>#N/A</v>
      </c>
      <c r="C212" cm="1">
        <f t="array" ref="C212">$A212*SUM(EXP(_xlfn.GAMMALN.PRECISE($B$3-$A212+1)-_xlfn.GAMMALN.PRECISE($B$3+1)+_xlfn.GAMMALN.PRECISE(i)-IFERROR(_xlfn.GAMMALN.PRECISE(i-$A212+1),0))*Generated!sample)</f>
        <v>11.594191990119151</v>
      </c>
      <c r="D212" cm="1">
        <f t="array" ref="D212">$A212*SUM(EXP(_xlfn.GAMMALN.PRECISE(Generated!$B$3-$A212+1)-_xlfn.GAMMALN.PRECISE($B$3+1)+_xlfn.GAMMALN.PRECISE($B$3+1-i)-IFERROR(_xlfn.GAMMALN.PRECISE($B$3+1-i-$A212+1),0))*Generated!sample)</f>
        <v>4.4466700840769071E-4</v>
      </c>
    </row>
    <row r="213" spans="1:4" x14ac:dyDescent="0.3">
      <c r="A213">
        <f t="shared" si="2"/>
        <v>2613</v>
      </c>
      <c r="B213" t="e" cm="1">
        <f t="array" ref="B213">IFERROR(AVERAGE(Generated!$B$21:$B$10020^A213)^(1/A213),NA())</f>
        <v>#N/A</v>
      </c>
      <c r="C213" cm="1">
        <f t="array" ref="C213">$A213*SUM(EXP(_xlfn.GAMMALN.PRECISE($B$3-$A213+1)-_xlfn.GAMMALN.PRECISE($B$3+1)+_xlfn.GAMMALN.PRECISE(i)-IFERROR(_xlfn.GAMMALN.PRECISE(i-$A213+1),0))*Generated!sample)</f>
        <v>11.64002394945938</v>
      </c>
      <c r="D213" cm="1">
        <f t="array" ref="D213">$A213*SUM(EXP(_xlfn.GAMMALN.PRECISE(Generated!$B$3-$A213+1)-_xlfn.GAMMALN.PRECISE($B$3+1)+_xlfn.GAMMALN.PRECISE($B$3+1-i)-IFERROR(_xlfn.GAMMALN.PRECISE($B$3+1-i-$A213+1),0))*Generated!sample)</f>
        <v>4.3349128297440984E-4</v>
      </c>
    </row>
    <row r="214" spans="1:4" x14ac:dyDescent="0.3">
      <c r="A214">
        <f t="shared" si="2"/>
        <v>2679</v>
      </c>
      <c r="B214" t="e" cm="1">
        <f t="array" ref="B214">IFERROR(AVERAGE(Generated!$B$21:$B$10020^A214)^(1/A214),NA())</f>
        <v>#N/A</v>
      </c>
      <c r="C214" cm="1">
        <f t="array" ref="C214">$A214*SUM(EXP(_xlfn.GAMMALN.PRECISE($B$3-$A214+1)-_xlfn.GAMMALN.PRECISE($B$3+1)+_xlfn.GAMMALN.PRECISE(i)-IFERROR(_xlfn.GAMMALN.PRECISE(i-$A214+1),0))*Generated!sample)</f>
        <v>11.686481354450002</v>
      </c>
      <c r="D214" cm="1">
        <f t="array" ref="D214">$A214*SUM(EXP(_xlfn.GAMMALN.PRECISE(Generated!$B$3-$A214+1)-_xlfn.GAMMALN.PRECISE($B$3+1)+_xlfn.GAMMALN.PRECISE($B$3+1-i)-IFERROR(_xlfn.GAMMALN.PRECISE($B$3+1-i-$A214+1),0))*Generated!sample)</f>
        <v>4.225121465762584E-4</v>
      </c>
    </row>
    <row r="215" spans="1:4" x14ac:dyDescent="0.3">
      <c r="A215">
        <f t="shared" ref="A215:A267" si="3">ROUNDUP(A214*$A$18,0)</f>
        <v>2746</v>
      </c>
      <c r="B215" t="e" cm="1">
        <f t="array" ref="B215">IFERROR(AVERAGE(Generated!$B$21:$B$10020^A215)^(1/A215),NA())</f>
        <v>#N/A</v>
      </c>
      <c r="C215" cm="1">
        <f t="array" ref="C215">$A215*SUM(EXP(_xlfn.GAMMALN.PRECISE($B$3-$A215+1)-_xlfn.GAMMALN.PRECISE($B$3+1)+_xlfn.GAMMALN.PRECISE(i)-IFERROR(_xlfn.GAMMALN.PRECISE(i-$A215+1),0))*Generated!sample)</f>
        <v>11.732855697080673</v>
      </c>
      <c r="D215" cm="1">
        <f t="array" ref="D215">$A215*SUM(EXP(_xlfn.GAMMALN.PRECISE(Generated!$B$3-$A215+1)-_xlfn.GAMMALN.PRECISE($B$3+1)+_xlfn.GAMMALN.PRECISE($B$3+1-i)-IFERROR(_xlfn.GAMMALN.PRECISE($B$3+1-i-$A215+1),0))*Generated!sample)</f>
        <v>4.1189212861779802E-4</v>
      </c>
    </row>
    <row r="216" spans="1:4" x14ac:dyDescent="0.3">
      <c r="A216">
        <f t="shared" si="3"/>
        <v>2815</v>
      </c>
      <c r="B216" t="e" cm="1">
        <f t="array" ref="B216">IFERROR(AVERAGE(Generated!$B$21:$B$10020^A216)^(1/A216),NA())</f>
        <v>#N/A</v>
      </c>
      <c r="C216" cm="1">
        <f t="array" ref="C216">$A216*SUM(EXP(_xlfn.GAMMALN.PRECISE($B$3-$A216+1)-_xlfn.GAMMALN.PRECISE($B$3+1)+_xlfn.GAMMALN.PRECISE(i)-IFERROR(_xlfn.GAMMALN.PRECISE(i-$A216+1),0))*Generated!sample)</f>
        <v>11.779836271815901</v>
      </c>
      <c r="D216" cm="1">
        <f t="array" ref="D216">$A216*SUM(EXP(_xlfn.GAMMALN.PRECISE(Generated!$B$3-$A216+1)-_xlfn.GAMMALN.PRECISE($B$3+1)+_xlfn.GAMMALN.PRECISE($B$3+1-i)-IFERROR(_xlfn.GAMMALN.PRECISE($B$3+1-i-$A216+1),0))*Generated!sample)</f>
        <v>4.0146798205860845E-4</v>
      </c>
    </row>
    <row r="217" spans="1:4" x14ac:dyDescent="0.3">
      <c r="A217">
        <f t="shared" si="3"/>
        <v>2886</v>
      </c>
      <c r="B217" t="e" cm="1">
        <f t="array" ref="B217">IFERROR(AVERAGE(Generated!$B$21:$B$10020^A217)^(1/A217),NA())</f>
        <v>#N/A</v>
      </c>
      <c r="C217" cm="1">
        <f t="array" ref="C217">$A217*SUM(EXP(_xlfn.GAMMALN.PRECISE($B$3-$A217+1)-_xlfn.GAMMALN.PRECISE($B$3+1)+_xlfn.GAMMALN.PRECISE(i)-IFERROR(_xlfn.GAMMALN.PRECISE(i-$A217+1),0))*Generated!sample)</f>
        <v>11.827405022174444</v>
      </c>
      <c r="D217" cm="1">
        <f t="array" ref="D217">$A217*SUM(EXP(_xlfn.GAMMALN.PRECISE(Generated!$B$3-$A217+1)-_xlfn.GAMMALN.PRECISE($B$3+1)+_xlfn.GAMMALN.PRECISE($B$3+1-i)-IFERROR(_xlfn.GAMMALN.PRECISE($B$3+1-i-$A217+1),0))*Generated!sample)</f>
        <v>3.9124522880243617E-4</v>
      </c>
    </row>
    <row r="218" spans="1:4" x14ac:dyDescent="0.3">
      <c r="A218">
        <f t="shared" si="3"/>
        <v>2959</v>
      </c>
      <c r="B218" t="e" cm="1">
        <f t="array" ref="B218">IFERROR(AVERAGE(Generated!$B$21:$B$10020^A218)^(1/A218),NA())</f>
        <v>#N/A</v>
      </c>
      <c r="C218" cm="1">
        <f t="array" ref="C218">$A218*SUM(EXP(_xlfn.GAMMALN.PRECISE($B$3-$A218+1)-_xlfn.GAMMALN.PRECISE($B$3+1)+_xlfn.GAMMALN.PRECISE(i)-IFERROR(_xlfn.GAMMALN.PRECISE(i-$A218+1),0))*Generated!sample)</f>
        <v>11.875546290051563</v>
      </c>
      <c r="D218" cm="1">
        <f t="array" ref="D218">$A218*SUM(EXP(_xlfn.GAMMALN.PRECISE(Generated!$B$3-$A218+1)-_xlfn.GAMMALN.PRECISE($B$3+1)+_xlfn.GAMMALN.PRECISE($B$3+1-i)-IFERROR(_xlfn.GAMMALN.PRECISE($B$3+1-i-$A218+1),0))*Generated!sample)</f>
        <v>3.8122794869046282E-4</v>
      </c>
    </row>
    <row r="219" spans="1:4" x14ac:dyDescent="0.3">
      <c r="A219">
        <f t="shared" si="3"/>
        <v>3033</v>
      </c>
      <c r="B219" t="e" cm="1">
        <f t="array" ref="B219">IFERROR(AVERAGE(Generated!$B$21:$B$10020^A219)^(1/A219),NA())</f>
        <v>#N/A</v>
      </c>
      <c r="C219" cm="1">
        <f t="array" ref="C219">$A219*SUM(EXP(_xlfn.GAMMALN.PRECISE($B$3-$A219+1)-_xlfn.GAMMALN.PRECISE($B$3+1)+_xlfn.GAMMALN.PRECISE(i)-IFERROR(_xlfn.GAMMALN.PRECISE(i-$A219+1),0))*Generated!sample)</f>
        <v>11.923602190642557</v>
      </c>
      <c r="D219" cm="1">
        <f t="array" ref="D219">$A219*SUM(EXP(_xlfn.GAMMALN.PRECISE(Generated!$B$3-$A219+1)-_xlfn.GAMMALN.PRECISE($B$3+1)+_xlfn.GAMMALN.PRECISE($B$3+1-i)-IFERROR(_xlfn.GAMMALN.PRECISE($B$3+1-i-$A219+1),0))*Generated!sample)</f>
        <v>3.7154667060052172E-4</v>
      </c>
    </row>
    <row r="220" spans="1:4" x14ac:dyDescent="0.3">
      <c r="A220">
        <f t="shared" si="3"/>
        <v>3109</v>
      </c>
      <c r="B220" t="e" cm="1">
        <f t="array" ref="B220">IFERROR(AVERAGE(Generated!$B$21:$B$10020^A220)^(1/A220),NA())</f>
        <v>#N/A</v>
      </c>
      <c r="C220" cm="1">
        <f t="array" ref="C220">$A220*SUM(EXP(_xlfn.GAMMALN.PRECISE($B$3-$A220+1)-_xlfn.GAMMALN.PRECISE($B$3+1)+_xlfn.GAMMALN.PRECISE(i)-IFERROR(_xlfn.GAMMALN.PRECISE(i-$A220+1),0))*Generated!sample)</f>
        <v>11.972224942347394</v>
      </c>
      <c r="D220" cm="1">
        <f t="array" ref="D220">$A220*SUM(EXP(_xlfn.GAMMALN.PRECISE(Generated!$B$3-$A220+1)-_xlfn.GAMMALN.PRECISE($B$3+1)+_xlfn.GAMMALN.PRECISE($B$3+1-i)-IFERROR(_xlfn.GAMMALN.PRECISE($B$3+1-i-$A220+1),0))*Generated!sample)</f>
        <v>3.6206347030838651E-4</v>
      </c>
    </row>
    <row r="221" spans="1:4" x14ac:dyDescent="0.3">
      <c r="A221">
        <f t="shared" si="3"/>
        <v>3187</v>
      </c>
      <c r="B221" t="e" cm="1">
        <f t="array" ref="B221">IFERROR(AVERAGE(Generated!$B$21:$B$10020^A221)^(1/A221),NA())</f>
        <v>#N/A</v>
      </c>
      <c r="C221" cm="1">
        <f t="array" ref="C221">$A221*SUM(EXP(_xlfn.GAMMALN.PRECISE($B$3-$A221+1)-_xlfn.GAMMALN.PRECISE($B$3+1)+_xlfn.GAMMALN.PRECISE(i)-IFERROR(_xlfn.GAMMALN.PRECISE(i-$A221+1),0))*Generated!sample)</f>
        <v>12.021404139843856</v>
      </c>
      <c r="D221" cm="1">
        <f t="array" ref="D221">$A221*SUM(EXP(_xlfn.GAMMALN.PRECISE(Generated!$B$3-$A221+1)-_xlfn.GAMMALN.PRECISE($B$3+1)+_xlfn.GAMMALN.PRECISE($B$3+1-i)-IFERROR(_xlfn.GAMMALN.PRECISE($B$3+1-i-$A221+1),0))*Generated!sample)</f>
        <v>3.527799209068047E-4</v>
      </c>
    </row>
    <row r="222" spans="1:4" x14ac:dyDescent="0.3">
      <c r="A222">
        <f t="shared" si="3"/>
        <v>3267</v>
      </c>
      <c r="B222" t="e" cm="1">
        <f t="array" ref="B222">IFERROR(AVERAGE(Generated!$B$21:$B$10020^A222)^(1/A222),NA())</f>
        <v>#N/A</v>
      </c>
      <c r="C222" cm="1">
        <f t="array" ref="C222">$A222*SUM(EXP(_xlfn.GAMMALN.PRECISE($B$3-$A222+1)-_xlfn.GAMMALN.PRECISE($B$3+1)+_xlfn.GAMMALN.PRECISE(i)-IFERROR(_xlfn.GAMMALN.PRECISE(i-$A222+1),0))*Generated!sample)</f>
        <v>12.071131232799813</v>
      </c>
      <c r="D222" cm="1">
        <f t="array" ref="D222">$A222*SUM(EXP(_xlfn.GAMMALN.PRECISE(Generated!$B$3-$A222+1)-_xlfn.GAMMALN.PRECISE($B$3+1)+_xlfn.GAMMALN.PRECISE($B$3+1-i)-IFERROR(_xlfn.GAMMALN.PRECISE($B$3+1-i-$A222+1),0))*Generated!sample)</f>
        <v>3.4369670983932257E-4</v>
      </c>
    </row>
    <row r="223" spans="1:4" x14ac:dyDescent="0.3">
      <c r="A223">
        <f t="shared" si="3"/>
        <v>3349</v>
      </c>
      <c r="B223" t="e" cm="1">
        <f t="array" ref="B223">IFERROR(AVERAGE(Generated!$B$21:$B$10020^A223)^(1/A223),NA())</f>
        <v>#N/A</v>
      </c>
      <c r="C223" cm="1">
        <f t="array" ref="C223">$A223*SUM(EXP(_xlfn.GAMMALN.PRECISE($B$3-$A223+1)-_xlfn.GAMMALN.PRECISE($B$3+1)+_xlfn.GAMMALN.PRECISE(i)-IFERROR(_xlfn.GAMMALN.PRECISE(i-$A223+1),0))*Generated!sample)</f>
        <v>12.121399393171464</v>
      </c>
      <c r="D223" cm="1">
        <f t="array" ref="D223">$A223*SUM(EXP(_xlfn.GAMMALN.PRECISE(Generated!$B$3-$A223+1)-_xlfn.GAMMALN.PRECISE($B$3+1)+_xlfn.GAMMALN.PRECISE($B$3+1-i)-IFERROR(_xlfn.GAMMALN.PRECISE($B$3+1-i-$A223+1),0))*Generated!sample)</f>
        <v>3.3481376328359377E-4</v>
      </c>
    </row>
    <row r="224" spans="1:4" x14ac:dyDescent="0.3">
      <c r="A224">
        <f t="shared" si="3"/>
        <v>3433</v>
      </c>
      <c r="B224" t="e" cm="1">
        <f t="array" ref="B224">IFERROR(AVERAGE(Generated!$B$21:$B$10020^A224)^(1/A224),NA())</f>
        <v>#N/A</v>
      </c>
      <c r="C224" cm="1">
        <f t="array" ref="C224">$A224*SUM(EXP(_xlfn.GAMMALN.PRECISE($B$3-$A224+1)-_xlfn.GAMMALN.PRECISE($B$3+1)+_xlfn.GAMMALN.PRECISE(i)-IFERROR(_xlfn.GAMMALN.PRECISE(i-$A224+1),0))*Generated!sample)</f>
        <v>12.172203384578365</v>
      </c>
      <c r="D224" cm="1">
        <f t="array" ref="D224">$A224*SUM(EXP(_xlfn.GAMMALN.PRECISE(Generated!$B$3-$A224+1)-_xlfn.GAMMALN.PRECISE($B$3+1)+_xlfn.GAMMALN.PRECISE($B$3+1-i)-IFERROR(_xlfn.GAMMALN.PRECISE($B$3+1-i-$A224+1),0))*Generated!sample)</f>
        <v>3.26130360718128E-4</v>
      </c>
    </row>
    <row r="225" spans="1:4" x14ac:dyDescent="0.3">
      <c r="A225">
        <f t="shared" si="3"/>
        <v>3519</v>
      </c>
      <c r="B225" t="e" cm="1">
        <f t="array" ref="B225">IFERROR(AVERAGE(Generated!$B$21:$B$10020^A225)^(1/A225),NA())</f>
        <v>#N/A</v>
      </c>
      <c r="C225" cm="1">
        <f t="array" ref="C225">$A225*SUM(EXP(_xlfn.GAMMALN.PRECISE($B$3-$A225+1)-_xlfn.GAMMALN.PRECISE($B$3+1)+_xlfn.GAMMALN.PRECISE(i)-IFERROR(_xlfn.GAMMALN.PRECISE(i-$A225+1),0))*Generated!sample)</f>
        <v>12.22353943469561</v>
      </c>
      <c r="D225" cm="1">
        <f t="array" ref="D225">$A225*SUM(EXP(_xlfn.GAMMALN.PRECISE(Generated!$B$3-$A225+1)-_xlfn.GAMMALN.PRECISE($B$3+1)+_xlfn.GAMMALN.PRECISE($B$3+1-i)-IFERROR(_xlfn.GAMMALN.PRECISE($B$3+1-i-$A225+1),0))*Generated!sample)</f>
        <v>3.1764523957078939E-4</v>
      </c>
    </row>
    <row r="226" spans="1:4" x14ac:dyDescent="0.3">
      <c r="A226">
        <f t="shared" si="3"/>
        <v>3607</v>
      </c>
      <c r="B226" t="e" cm="1">
        <f t="array" ref="B226">IFERROR(AVERAGE(Generated!$B$21:$B$10020^A226)^(1/A226),NA())</f>
        <v>#N/A</v>
      </c>
      <c r="C226" cm="1">
        <f t="array" ref="C226">$A226*SUM(EXP(_xlfn.GAMMALN.PRECISE($B$3-$A226+1)-_xlfn.GAMMALN.PRECISE($B$3+1)+_xlfn.GAMMALN.PRECISE(i)-IFERROR(_xlfn.GAMMALN.PRECISE(i-$A226+1),0))*Generated!sample)</f>
        <v>12.275405111610347</v>
      </c>
      <c r="D226" cm="1">
        <f t="array" ref="D226">$A226*SUM(EXP(_xlfn.GAMMALN.PRECISE(Generated!$B$3-$A226+1)-_xlfn.GAMMALN.PRECISE($B$3+1)+_xlfn.GAMMALN.PRECISE($B$3+1-i)-IFERROR(_xlfn.GAMMALN.PRECISE($B$3+1-i-$A226+1),0))*Generated!sample)</f>
        <v>3.0935669005688072E-4</v>
      </c>
    </row>
    <row r="227" spans="1:4" x14ac:dyDescent="0.3">
      <c r="A227">
        <f t="shared" si="3"/>
        <v>3698</v>
      </c>
      <c r="B227" t="e" cm="1">
        <f t="array" ref="B227">IFERROR(AVERAGE(Generated!$B$21:$B$10020^A227)^(1/A227),NA())</f>
        <v>#N/A</v>
      </c>
      <c r="C227" cm="1">
        <f t="array" ref="C227">$A227*SUM(EXP(_xlfn.GAMMALN.PRECISE($B$3-$A227+1)-_xlfn.GAMMALN.PRECISE($B$3+1)+_xlfn.GAMMALN.PRECISE(i)-IFERROR(_xlfn.GAMMALN.PRECISE(i-$A227+1),0))*Generated!sample)</f>
        <v>12.328377827552153</v>
      </c>
      <c r="D227" cm="1">
        <f t="array" ref="D227">$A227*SUM(EXP(_xlfn.GAMMALN.PRECISE(Generated!$B$3-$A227+1)-_xlfn.GAMMALN.PRECISE($B$3+1)+_xlfn.GAMMALN.PRECISE($B$3+1-i)-IFERROR(_xlfn.GAMMALN.PRECISE($B$3+1-i-$A227+1),0))*Generated!sample)</f>
        <v>3.0117477744646455E-4</v>
      </c>
    </row>
    <row r="228" spans="1:4" x14ac:dyDescent="0.3">
      <c r="A228">
        <f t="shared" si="3"/>
        <v>3791</v>
      </c>
      <c r="B228" t="e" cm="1">
        <f t="array" ref="B228">IFERROR(AVERAGE(Generated!$B$21:$B$10020^A228)^(1/A228),NA())</f>
        <v>#N/A</v>
      </c>
      <c r="C228" cm="1">
        <f t="array" ref="C228">$A228*SUM(EXP(_xlfn.GAMMALN.PRECISE($B$3-$A228+1)-_xlfn.GAMMALN.PRECISE($B$3+1)+_xlfn.GAMMALN.PRECISE(i)-IFERROR(_xlfn.GAMMALN.PRECISE(i-$A228+1),0))*Generated!sample)</f>
        <v>12.381865267737188</v>
      </c>
      <c r="D228" cm="1">
        <f t="array" ref="D228">$A228*SUM(EXP(_xlfn.GAMMALN.PRECISE(Generated!$B$3-$A228+1)-_xlfn.GAMMALN.PRECISE($B$3+1)+_xlfn.GAMMALN.PRECISE($B$3+1-i)-IFERROR(_xlfn.GAMMALN.PRECISE($B$3+1-i-$A228+1),0))*Generated!sample)</f>
        <v>2.9319293113714754E-4</v>
      </c>
    </row>
    <row r="229" spans="1:4" x14ac:dyDescent="0.3">
      <c r="A229">
        <f t="shared" si="3"/>
        <v>3886</v>
      </c>
      <c r="B229" t="e" cm="1">
        <f t="array" ref="B229">IFERROR(AVERAGE(Generated!$B$21:$B$10020^A229)^(1/A229),NA())</f>
        <v>#N/A</v>
      </c>
      <c r="C229" cm="1">
        <f t="array" ref="C229">$A229*SUM(EXP(_xlfn.GAMMALN.PRECISE($B$3-$A229+1)-_xlfn.GAMMALN.PRECISE($B$3+1)+_xlfn.GAMMALN.PRECISE(i)-IFERROR(_xlfn.GAMMALN.PRECISE(i-$A229+1),0))*Generated!sample)</f>
        <v>12.435869235234424</v>
      </c>
      <c r="D229" cm="1">
        <f t="array" ref="D229">$A229*SUM(EXP(_xlfn.GAMMALN.PRECISE(Generated!$B$3-$A229+1)-_xlfn.GAMMALN.PRECISE($B$3+1)+_xlfn.GAMMALN.PRECISE($B$3+1-i)-IFERROR(_xlfn.GAMMALN.PRECISE($B$3+1-i-$A229+1),0))*Generated!sample)</f>
        <v>2.8540798642926461E-4</v>
      </c>
    </row>
    <row r="230" spans="1:4" x14ac:dyDescent="0.3">
      <c r="A230">
        <f t="shared" si="3"/>
        <v>3984</v>
      </c>
      <c r="B230" t="e" cm="1">
        <f t="array" ref="B230">IFERROR(AVERAGE(Generated!$B$21:$B$10020^A230)^(1/A230),NA())</f>
        <v>#N/A</v>
      </c>
      <c r="C230" cm="1">
        <f t="array" ref="C230">$A230*SUM(EXP(_xlfn.GAMMALN.PRECISE($B$3-$A230+1)-_xlfn.GAMMALN.PRECISE($B$3+1)+_xlfn.GAMMALN.PRECISE(i)-IFERROR(_xlfn.GAMMALN.PRECISE(i-$A230+1),0))*Generated!sample)</f>
        <v>12.490951373184473</v>
      </c>
      <c r="D230" cm="1">
        <f t="array" ref="D230">$A230*SUM(EXP(_xlfn.GAMMALN.PRECISE(Generated!$B$3-$A230+1)-_xlfn.GAMMALN.PRECISE($B$3+1)+_xlfn.GAMMALN.PRECISE($B$3+1-i)-IFERROR(_xlfn.GAMMALN.PRECISE($B$3+1-i-$A230+1),0))*Generated!sample)</f>
        <v>2.7774019755585298E-4</v>
      </c>
    </row>
    <row r="231" spans="1:4" x14ac:dyDescent="0.3">
      <c r="A231">
        <f t="shared" si="3"/>
        <v>4084</v>
      </c>
      <c r="B231" t="e" cm="1">
        <f t="array" ref="B231">IFERROR(AVERAGE(Generated!$B$21:$B$10020^A231)^(1/A231),NA())</f>
        <v>#N/A</v>
      </c>
      <c r="C231" cm="1">
        <f t="array" ref="C231">$A231*SUM(EXP(_xlfn.GAMMALN.PRECISE($B$3-$A231+1)-_xlfn.GAMMALN.PRECISE($B$3+1)+_xlfn.GAMMALN.PRECISE(i)-IFERROR(_xlfn.GAMMALN.PRECISE(i-$A231+1),0))*Generated!sample)</f>
        <v>12.546544179725009</v>
      </c>
      <c r="D231" cm="1">
        <f t="array" ref="D231">$A231*SUM(EXP(_xlfn.GAMMALN.PRECISE(Generated!$B$3-$A231+1)-_xlfn.GAMMALN.PRECISE($B$3+1)+_xlfn.GAMMALN.PRECISE($B$3+1-i)-IFERROR(_xlfn.GAMMALN.PRECISE($B$3+1-i-$A231+1),0))*Generated!sample)</f>
        <v>2.7026955570756271E-4</v>
      </c>
    </row>
    <row r="232" spans="1:4" x14ac:dyDescent="0.3">
      <c r="A232">
        <f t="shared" si="3"/>
        <v>4187</v>
      </c>
      <c r="B232" t="e" cm="1">
        <f t="array" ref="B232">IFERROR(AVERAGE(Generated!$B$21:$B$10020^A232)^(1/A232),NA())</f>
        <v>#N/A</v>
      </c>
      <c r="C232" cm="1">
        <f t="array" ref="C232">$A232*SUM(EXP(_xlfn.GAMMALN.PRECISE($B$3-$A232+1)-_xlfn.GAMMALN.PRECISE($B$3+1)+_xlfn.GAMMALN.PRECISE(i)-IFERROR(_xlfn.GAMMALN.PRECISE(i-$A232+1),0))*Generated!sample)</f>
        <v>12.603199798453128</v>
      </c>
      <c r="D232" cm="1">
        <f t="array" ref="D232">$A232*SUM(EXP(_xlfn.GAMMALN.PRECISE(Generated!$B$3-$A232+1)-_xlfn.GAMMALN.PRECISE($B$3+1)+_xlfn.GAMMALN.PRECISE($B$3+1-i)-IFERROR(_xlfn.GAMMALN.PRECISE($B$3+1-i-$A232+1),0))*Generated!sample)</f>
        <v>2.6292248583708976E-4</v>
      </c>
    </row>
    <row r="233" spans="1:4" x14ac:dyDescent="0.3">
      <c r="A233">
        <f t="shared" si="3"/>
        <v>4292</v>
      </c>
      <c r="B233" t="e" cm="1">
        <f t="array" ref="B233">IFERROR(AVERAGE(Generated!$B$21:$B$10020^A233)^(1/A233),NA())</f>
        <v>#N/A</v>
      </c>
      <c r="C233" cm="1">
        <f t="array" ref="C233">$A233*SUM(EXP(_xlfn.GAMMALN.PRECISE($B$3-$A233+1)-_xlfn.GAMMALN.PRECISE($B$3+1)+_xlfn.GAMMALN.PRECISE(i)-IFERROR(_xlfn.GAMMALN.PRECISE(i-$A233+1),0))*Generated!sample)</f>
        <v>12.660365518915096</v>
      </c>
      <c r="D233" cm="1">
        <f t="array" ref="D233">$A233*SUM(EXP(_xlfn.GAMMALN.PRECISE(Generated!$B$3-$A233+1)-_xlfn.GAMMALN.PRECISE($B$3+1)+_xlfn.GAMMALN.PRECISE($B$3+1-i)-IFERROR(_xlfn.GAMMALN.PRECISE($B$3+1-i-$A233+1),0))*Generated!sample)</f>
        <v>2.5577115915925518E-4</v>
      </c>
    </row>
    <row r="234" spans="1:4" x14ac:dyDescent="0.3">
      <c r="A234">
        <f t="shared" si="3"/>
        <v>4400</v>
      </c>
      <c r="B234" t="e" cm="1">
        <f t="array" ref="B234">IFERROR(AVERAGE(Generated!$B$21:$B$10020^A234)^(1/A234),NA())</f>
        <v>#N/A</v>
      </c>
      <c r="C234" cm="1">
        <f t="array" ref="C234">$A234*SUM(EXP(_xlfn.GAMMALN.PRECISE($B$3-$A234+1)-_xlfn.GAMMALN.PRECISE($B$3+1)+_xlfn.GAMMALN.PRECISE(i)-IFERROR(_xlfn.GAMMALN.PRECISE(i-$A234+1),0))*Generated!sample)</f>
        <v>12.718584510170423</v>
      </c>
      <c r="D234" cm="1">
        <f t="array" ref="D234">$A234*SUM(EXP(_xlfn.GAMMALN.PRECISE(Generated!$B$3-$A234+1)-_xlfn.GAMMALN.PRECISE($B$3+1)+_xlfn.GAMMALN.PRECISE($B$3+1-i)-IFERROR(_xlfn.GAMMALN.PRECISE($B$3+1-i-$A234+1),0))*Generated!sample)</f>
        <v>2.4874786335252604E-4</v>
      </c>
    </row>
    <row r="235" spans="1:4" x14ac:dyDescent="0.3">
      <c r="A235">
        <f t="shared" si="3"/>
        <v>4510</v>
      </c>
      <c r="B235" t="e" cm="1">
        <f t="array" ref="B235">IFERROR(AVERAGE(Generated!$B$21:$B$10020^A235)^(1/A235),NA())</f>
        <v>#N/A</v>
      </c>
      <c r="C235" cm="1">
        <f t="array" ref="C235">$A235*SUM(EXP(_xlfn.GAMMALN.PRECISE($B$3-$A235+1)-_xlfn.GAMMALN.PRECISE($B$3+1)+_xlfn.GAMMALN.PRECISE(i)-IFERROR(_xlfn.GAMMALN.PRECISE(i-$A235+1),0))*Generated!sample)</f>
        <v>12.777317338316134</v>
      </c>
      <c r="D235" cm="1">
        <f t="array" ref="D235">$A235*SUM(EXP(_xlfn.GAMMALN.PRECISE(Generated!$B$3-$A235+1)-_xlfn.GAMMALN.PRECISE($B$3+1)+_xlfn.GAMMALN.PRECISE($B$3+1-i)-IFERROR(_xlfn.GAMMALN.PRECISE($B$3+1-i-$A235+1),0))*Generated!sample)</f>
        <v>2.4191786918887145E-4</v>
      </c>
    </row>
    <row r="236" spans="1:4" x14ac:dyDescent="0.3">
      <c r="A236">
        <f t="shared" si="3"/>
        <v>4623</v>
      </c>
      <c r="B236" t="e" cm="1">
        <f t="array" ref="B236">IFERROR(AVERAGE(Generated!$B$21:$B$10020^A236)^(1/A236),NA())</f>
        <v>#N/A</v>
      </c>
      <c r="C236" cm="1">
        <f t="array" ref="C236">$A236*SUM(EXP(_xlfn.GAMMALN.PRECISE($B$3-$A236+1)-_xlfn.GAMMALN.PRECISE($B$3+1)+_xlfn.GAMMALN.PRECISE(i)-IFERROR(_xlfn.GAMMALN.PRECISE(i-$A236+1),0))*Generated!sample)</f>
        <v>12.837098714138122</v>
      </c>
      <c r="D236" cm="1">
        <f t="array" ref="D236">$A236*SUM(EXP(_xlfn.GAMMALN.PRECISE(Generated!$B$3-$A236+1)-_xlfn.GAMMALN.PRECISE($B$3+1)+_xlfn.GAMMALN.PRECISE($B$3+1-i)-IFERROR(_xlfn.GAMMALN.PRECISE($B$3+1-i-$A236+1),0))*Generated!sample)</f>
        <v>2.3521902864845541E-4</v>
      </c>
    </row>
    <row r="237" spans="1:4" x14ac:dyDescent="0.3">
      <c r="A237">
        <f t="shared" si="3"/>
        <v>4739</v>
      </c>
      <c r="B237" t="e" cm="1">
        <f t="array" ref="B237">IFERROR(AVERAGE(Generated!$B$21:$B$10020^A237)^(1/A237),NA())</f>
        <v>#N/A</v>
      </c>
      <c r="C237" cm="1">
        <f t="array" ref="C237">$A237*SUM(EXP(_xlfn.GAMMALN.PRECISE($B$3-$A237+1)-_xlfn.GAMMALN.PRECISE($B$3+1)+_xlfn.GAMMALN.PRECISE(i)-IFERROR(_xlfn.GAMMALN.PRECISE(i-$A237+1),0))*Generated!sample)</f>
        <v>12.897923165527617</v>
      </c>
      <c r="D237" cm="1">
        <f t="array" ref="D237">$A237*SUM(EXP(_xlfn.GAMMALN.PRECISE(Generated!$B$3-$A237+1)-_xlfn.GAMMALN.PRECISE($B$3+1)+_xlfn.GAMMALN.PRECISE($B$3+1-i)-IFERROR(_xlfn.GAMMALN.PRECISE($B$3+1-i-$A237+1),0))*Generated!sample)</f>
        <v>2.2865523635861483E-4</v>
      </c>
    </row>
    <row r="238" spans="1:4" x14ac:dyDescent="0.3">
      <c r="A238">
        <f t="shared" si="3"/>
        <v>4858</v>
      </c>
      <c r="B238" t="e" cm="1">
        <f t="array" ref="B238">IFERROR(AVERAGE(Generated!$B$21:$B$10020^A238)^(1/A238),NA())</f>
        <v>#N/A</v>
      </c>
      <c r="C238" cm="1">
        <f t="array" ref="C238">$A238*SUM(EXP(_xlfn.GAMMALN.PRECISE($B$3-$A238+1)-_xlfn.GAMMALN.PRECISE($B$3+1)+_xlfn.GAMMALN.PRECISE(i)-IFERROR(_xlfn.GAMMALN.PRECISE(i-$A238+1),0))*Generated!sample)</f>
        <v>12.959786609867063</v>
      </c>
      <c r="D238" cm="1">
        <f t="array" ref="D238">$A238*SUM(EXP(_xlfn.GAMMALN.PRECISE(Generated!$B$3-$A238+1)-_xlfn.GAMMALN.PRECISE($B$3+1)+_xlfn.GAMMALN.PRECISE($B$3+1-i)-IFERROR(_xlfn.GAMMALN.PRECISE($B$3+1-i-$A238+1),0))*Generated!sample)</f>
        <v>2.2222997431735634E-4</v>
      </c>
    </row>
    <row r="239" spans="1:4" x14ac:dyDescent="0.3">
      <c r="A239">
        <f t="shared" si="3"/>
        <v>4980</v>
      </c>
      <c r="B239" t="e" cm="1">
        <f t="array" ref="B239">IFERROR(AVERAGE(Generated!$B$21:$B$10020^A239)^(1/A239),NA())</f>
        <v>#N/A</v>
      </c>
      <c r="C239" cm="1">
        <f t="array" ref="C239">$A239*SUM(EXP(_xlfn.GAMMALN.PRECISE($B$3-$A239+1)-_xlfn.GAMMALN.PRECISE($B$3+1)+_xlfn.GAMMALN.PRECISE(i)-IFERROR(_xlfn.GAMMALN.PRECISE(i-$A239+1),0))*Generated!sample)</f>
        <v>13.022686230987004</v>
      </c>
      <c r="D239" cm="1">
        <f t="array" ref="D239">$A239*SUM(EXP(_xlfn.GAMMALN.PRECISE(Generated!$B$3-$A239+1)-_xlfn.GAMMALN.PRECISE($B$3+1)+_xlfn.GAMMALN.PRECISE($B$3+1-i)-IFERROR(_xlfn.GAMMALN.PRECISE($B$3+1-i-$A239+1),0))*Generated!sample)</f>
        <v>2.1594639316720437E-4</v>
      </c>
    </row>
    <row r="240" spans="1:4" x14ac:dyDescent="0.3">
      <c r="A240">
        <f t="shared" si="3"/>
        <v>5105</v>
      </c>
      <c r="B240" t="e" cm="1">
        <f t="array" ref="B240">IFERROR(AVERAGE(Generated!$B$21:$B$10020^A240)^(1/A240),NA())</f>
        <v>#N/A</v>
      </c>
      <c r="C240" cm="1">
        <f t="array" ref="C240">$A240*SUM(EXP(_xlfn.GAMMALN.PRECISE($B$3-$A240+1)-_xlfn.GAMMALN.PRECISE($B$3+1)+_xlfn.GAMMALN.PRECISE(i)-IFERROR(_xlfn.GAMMALN.PRECISE(i-$A240+1),0))*Generated!sample)</f>
        <v>13.086620360397864</v>
      </c>
      <c r="D240" cm="1">
        <f t="array" ref="D240">$A240*SUM(EXP(_xlfn.GAMMALN.PRECISE(Generated!$B$3-$A240+1)-_xlfn.GAMMALN.PRECISE($B$3+1)+_xlfn.GAMMALN.PRECISE($B$3+1-i)-IFERROR(_xlfn.GAMMALN.PRECISE($B$3+1-i-$A240+1),0))*Generated!sample)</f>
        <v>2.09807389105643E-4</v>
      </c>
    </row>
    <row r="241" spans="1:4" x14ac:dyDescent="0.3">
      <c r="A241">
        <f t="shared" si="3"/>
        <v>5233</v>
      </c>
      <c r="B241" t="e" cm="1">
        <f t="array" ref="B241">IFERROR(AVERAGE(Generated!$B$21:$B$10020^A241)^(1/A241),NA())</f>
        <v>#N/A</v>
      </c>
      <c r="C241" cm="1">
        <f t="array" ref="C241">$A241*SUM(EXP(_xlfn.GAMMALN.PRECISE($B$3-$A241+1)-_xlfn.GAMMALN.PRECISE($B$3+1)+_xlfn.GAMMALN.PRECISE(i)-IFERROR(_xlfn.GAMMALN.PRECISE(i-$A241+1),0))*Generated!sample)</f>
        <v>13.151588366209888</v>
      </c>
      <c r="D241" cm="1">
        <f t="array" ref="D241">$A241*SUM(EXP(_xlfn.GAMMALN.PRECISE(Generated!$B$3-$A241+1)-_xlfn.GAMMALN.PRECISE($B$3+1)+_xlfn.GAMMALN.PRECISE($B$3+1-i)-IFERROR(_xlfn.GAMMALN.PRECISE($B$3+1-i-$A241+1),0))*Generated!sample)</f>
        <v>2.0381567644893082E-4</v>
      </c>
    </row>
    <row r="242" spans="1:4" x14ac:dyDescent="0.3">
      <c r="A242">
        <f t="shared" si="3"/>
        <v>5364</v>
      </c>
      <c r="B242" t="e" cm="1">
        <f t="array" ref="B242">IFERROR(AVERAGE(Generated!$B$21:$B$10020^A242)^(1/A242),NA())</f>
        <v>#N/A</v>
      </c>
      <c r="C242" cm="1">
        <f t="array" ref="C242">$A242*SUM(EXP(_xlfn.GAMMALN.PRECISE($B$3-$A242+1)-_xlfn.GAMMALN.PRECISE($B$3+1)+_xlfn.GAMMALN.PRECISE(i)-IFERROR(_xlfn.GAMMALN.PRECISE(i-$A242+1),0))*Generated!sample)</f>
        <v>13.217590548727607</v>
      </c>
      <c r="D242" cm="1">
        <f t="array" ref="D242">$A242*SUM(EXP(_xlfn.GAMMALN.PRECISE(Generated!$B$3-$A242+1)-_xlfn.GAMMALN.PRECISE($B$3+1)+_xlfn.GAMMALN.PRECISE($B$3+1-i)-IFERROR(_xlfn.GAMMALN.PRECISE($B$3+1-i-$A242+1),0))*Generated!sample)</f>
        <v>1.9797385569522786E-4</v>
      </c>
    </row>
    <row r="243" spans="1:4" x14ac:dyDescent="0.3">
      <c r="A243">
        <f t="shared" si="3"/>
        <v>5499</v>
      </c>
      <c r="B243" t="e" cm="1">
        <f t="array" ref="B243">IFERROR(AVERAGE(Generated!$B$21:$B$10020^A243)^(1/A243),NA())</f>
        <v>#N/A</v>
      </c>
      <c r="C243" cm="1">
        <f t="array" ref="C243">$A243*SUM(EXP(_xlfn.GAMMALN.PRECISE($B$3-$A243+1)-_xlfn.GAMMALN.PRECISE($B$3+1)+_xlfn.GAMMALN.PRECISE(i)-IFERROR(_xlfn.GAMMALN.PRECISE(i-$A243+1),0))*Generated!sample)</f>
        <v>13.285126596817227</v>
      </c>
      <c r="D243" cm="1">
        <f t="array" ref="D243">$A243*SUM(EXP(_xlfn.GAMMALN.PRECISE(Generated!$B$3-$A243+1)-_xlfn.GAMMALN.PRECISE($B$3+1)+_xlfn.GAMMALN.PRECISE($B$3+1-i)-IFERROR(_xlfn.GAMMALN.PRECISE($B$3+1-i-$A243+1),0))*Generated!sample)</f>
        <v>1.9224306536093854E-4</v>
      </c>
    </row>
    <row r="244" spans="1:4" x14ac:dyDescent="0.3">
      <c r="A244">
        <f t="shared" si="3"/>
        <v>5637</v>
      </c>
      <c r="B244" t="e" cm="1">
        <f t="array" ref="B244">IFERROR(AVERAGE(Generated!$B$21:$B$10020^A244)^(1/A244),NA())</f>
        <v>#N/A</v>
      </c>
      <c r="C244" cm="1">
        <f t="array" ref="C244">$A244*SUM(EXP(_xlfn.GAMMALN.PRECISE($B$3-$A244+1)-_xlfn.GAMMALN.PRECISE($B$3+1)+_xlfn.GAMMALN.PRECISE(i)-IFERROR(_xlfn.GAMMALN.PRECISE(i-$A244+1),0))*Generated!sample)</f>
        <v>13.353693212624696</v>
      </c>
      <c r="D244" cm="1">
        <f t="array" ref="D244">$A244*SUM(EXP(_xlfn.GAMMALN.PRECISE(Generated!$B$3-$A244+1)-_xlfn.GAMMALN.PRECISE($B$3+1)+_xlfn.GAMMALN.PRECISE($B$3+1-i)-IFERROR(_xlfn.GAMMALN.PRECISE($B$3+1-i-$A244+1),0))*Generated!sample)</f>
        <v>1.8667134057675272E-4</v>
      </c>
    </row>
    <row r="245" spans="1:4" x14ac:dyDescent="0.3">
      <c r="A245">
        <f t="shared" si="3"/>
        <v>5778</v>
      </c>
      <c r="B245" t="e" cm="1">
        <f t="array" ref="B245">IFERROR(AVERAGE(Generated!$B$21:$B$10020^A245)^(1/A245),NA())</f>
        <v>#N/A</v>
      </c>
      <c r="C245" cm="1">
        <f t="array" ref="C245">$A245*SUM(EXP(_xlfn.GAMMALN.PRECISE($B$3-$A245+1)-_xlfn.GAMMALN.PRECISE($B$3+1)+_xlfn.GAMMALN.PRECISE(i)-IFERROR(_xlfn.GAMMALN.PRECISE(i-$A245+1),0))*Generated!sample)</f>
        <v>13.423293427025069</v>
      </c>
      <c r="D245" cm="1">
        <f t="array" ref="D245">$A245*SUM(EXP(_xlfn.GAMMALN.PRECISE(Generated!$B$3-$A245+1)-_xlfn.GAMMALN.PRECISE($B$3+1)+_xlfn.GAMMALN.PRECISE($B$3+1-i)-IFERROR(_xlfn.GAMMALN.PRECISE($B$3+1-i-$A245+1),0))*Generated!sample)</f>
        <v>1.812610990385895E-4</v>
      </c>
    </row>
    <row r="246" spans="1:4" x14ac:dyDescent="0.3">
      <c r="A246">
        <f t="shared" si="3"/>
        <v>5923</v>
      </c>
      <c r="B246" t="e" cm="1">
        <f t="array" ref="B246">IFERROR(AVERAGE(Generated!$B$21:$B$10020^A246)^(1/A246),NA())</f>
        <v>#N/A</v>
      </c>
      <c r="C246" cm="1">
        <f t="array" ref="C246">$A246*SUM(EXP(_xlfn.GAMMALN.PRECISE($B$3-$A246+1)-_xlfn.GAMMALN.PRECISE($B$3+1)+_xlfn.GAMMALN.PRECISE(i)-IFERROR(_xlfn.GAMMALN.PRECISE(i-$A246+1),0))*Generated!sample)</f>
        <v>13.494419880407277</v>
      </c>
      <c r="D246" cm="1">
        <f t="array" ref="D246">$A246*SUM(EXP(_xlfn.GAMMALN.PRECISE(Generated!$B$3-$A246+1)-_xlfn.GAMMALN.PRECISE($B$3+1)+_xlfn.GAMMALN.PRECISE($B$3+1-i)-IFERROR(_xlfn.GAMMALN.PRECISE($B$3+1-i-$A246+1),0))*Generated!sample)</f>
        <v>1.7597941035211729E-4</v>
      </c>
    </row>
    <row r="247" spans="1:4" x14ac:dyDescent="0.3">
      <c r="A247">
        <f t="shared" si="3"/>
        <v>6072</v>
      </c>
      <c r="B247" t="e" cm="1">
        <f t="array" ref="B247">IFERROR(AVERAGE(Generated!$B$21:$B$10020^A247)^(1/A247),NA())</f>
        <v>#N/A</v>
      </c>
      <c r="C247" cm="1">
        <f t="array" ref="C247">$A247*SUM(EXP(_xlfn.GAMMALN.PRECISE($B$3-$A247+1)-_xlfn.GAMMALN.PRECISE($B$3+1)+_xlfn.GAMMALN.PRECISE(i)-IFERROR(_xlfn.GAMMALN.PRECISE(i-$A247+1),0))*Generated!sample)</f>
        <v>13.567068055071967</v>
      </c>
      <c r="D247" cm="1">
        <f t="array" ref="D247">$A247*SUM(EXP(_xlfn.GAMMALN.PRECISE(Generated!$B$3-$A247+1)-_xlfn.GAMMALN.PRECISE($B$3+1)+_xlfn.GAMMALN.PRECISE($B$3+1-i)-IFERROR(_xlfn.GAMMALN.PRECISE($B$3+1-i-$A247+1),0))*Generated!sample)</f>
        <v>1.7083458357819678E-4</v>
      </c>
    </row>
    <row r="248" spans="1:4" x14ac:dyDescent="0.3">
      <c r="A248">
        <f t="shared" si="3"/>
        <v>6224</v>
      </c>
      <c r="B248" t="e" cm="1">
        <f t="array" ref="B248">IFERROR(AVERAGE(Generated!$B$21:$B$10020^A248)^(1/A248),NA())</f>
        <v>#N/A</v>
      </c>
      <c r="C248" cm="1">
        <f t="array" ref="C248">$A248*SUM(EXP(_xlfn.GAMMALN.PRECISE($B$3-$A248+1)-_xlfn.GAMMALN.PRECISE($B$3+1)+_xlfn.GAMMALN.PRECISE(i)-IFERROR(_xlfn.GAMMALN.PRECISE(i-$A248+1),0))*Generated!sample)</f>
        <v>13.640751305952152</v>
      </c>
      <c r="D248" cm="1">
        <f t="array" ref="D248">$A248*SUM(EXP(_xlfn.GAMMALN.PRECISE(Generated!$B$3-$A248+1)-_xlfn.GAMMALN.PRECISE($B$3+1)+_xlfn.GAMMALN.PRECISE($B$3+1-i)-IFERROR(_xlfn.GAMMALN.PRECISE($B$3+1-i-$A248+1),0))*Generated!sample)</f>
        <v>1.6586662657450905E-4</v>
      </c>
    </row>
    <row r="249" spans="1:4" x14ac:dyDescent="0.3">
      <c r="A249">
        <f t="shared" si="3"/>
        <v>6380</v>
      </c>
      <c r="B249" t="e" cm="1">
        <f t="array" ref="B249">IFERROR(AVERAGE(Generated!$B$21:$B$10020^A249)^(1/A249),NA())</f>
        <v>#N/A</v>
      </c>
      <c r="C249" cm="1">
        <f t="array" ref="C249">$A249*SUM(EXP(_xlfn.GAMMALN.PRECISE($B$3-$A249+1)-_xlfn.GAMMALN.PRECISE($B$3+1)+_xlfn.GAMMALN.PRECISE(i)-IFERROR(_xlfn.GAMMALN.PRECISE(i-$A249+1),0))*Generated!sample)</f>
        <v>13.71595619188914</v>
      </c>
      <c r="D249" cm="1">
        <f t="array" ref="D249">$A249*SUM(EXP(_xlfn.GAMMALN.PRECISE(Generated!$B$3-$A249+1)-_xlfn.GAMMALN.PRECISE($B$3+1)+_xlfn.GAMMALN.PRECISE($B$3+1-i)-IFERROR(_xlfn.GAMMALN.PRECISE($B$3+1-i-$A249+1),0))*Generated!sample)</f>
        <v>1.6104842145766576E-4</v>
      </c>
    </row>
    <row r="250" spans="1:4" x14ac:dyDescent="0.3">
      <c r="A250">
        <f t="shared" si="3"/>
        <v>6540</v>
      </c>
      <c r="B250" t="e" cm="1">
        <f t="array" ref="B250">IFERROR(AVERAGE(Generated!$B$21:$B$10020^A250)^(1/A250),NA())</f>
        <v>#N/A</v>
      </c>
      <c r="C250" cm="1">
        <f t="array" ref="C250">$A250*SUM(EXP(_xlfn.GAMMALN.PRECISE($B$3-$A250+1)-_xlfn.GAMMALN.PRECISE($B$3+1)+_xlfn.GAMMALN.PRECISE(i)-IFERROR(_xlfn.GAMMALN.PRECISE(i-$A250+1),0))*Generated!sample)</f>
        <v>13.792681337623899</v>
      </c>
      <c r="D250" cm="1">
        <f t="array" ref="D250">$A250*SUM(EXP(_xlfn.GAMMALN.PRECISE(Generated!$B$3-$A250+1)-_xlfn.GAMMALN.PRECISE($B$3+1)+_xlfn.GAMMALN.PRECISE($B$3+1-i)-IFERROR(_xlfn.GAMMALN.PRECISE($B$3+1-i-$A250+1),0))*Generated!sample)</f>
        <v>1.5638836584956455E-4</v>
      </c>
    </row>
    <row r="251" spans="1:4" x14ac:dyDescent="0.3">
      <c r="A251">
        <f t="shared" si="3"/>
        <v>6704</v>
      </c>
      <c r="B251" t="e" cm="1">
        <f t="array" ref="B251">IFERROR(AVERAGE(Generated!$B$21:$B$10020^A251)^(1/A251),NA())</f>
        <v>#N/A</v>
      </c>
      <c r="C251" cm="1">
        <f t="array" ref="C251">$A251*SUM(EXP(_xlfn.GAMMALN.PRECISE($B$3-$A251+1)-_xlfn.GAMMALN.PRECISE($B$3+1)+_xlfn.GAMMALN.PRECISE(i)-IFERROR(_xlfn.GAMMALN.PRECISE(i-$A251+1),0))*Generated!sample)</f>
        <v>13.87092637048065</v>
      </c>
      <c r="D251" cm="1">
        <f t="array" ref="D251">$A251*SUM(EXP(_xlfn.GAMMALN.PRECISE(Generated!$B$3-$A251+1)-_xlfn.GAMMALN.PRECISE($B$3+1)+_xlfn.GAMMALN.PRECISE($B$3+1-i)-IFERROR(_xlfn.GAMMALN.PRECISE($B$3+1-i-$A251+1),0))*Generated!sample)</f>
        <v>1.5189496442088454E-4</v>
      </c>
    </row>
    <row r="252" spans="1:4" x14ac:dyDescent="0.3">
      <c r="A252">
        <f t="shared" si="3"/>
        <v>6872</v>
      </c>
      <c r="B252" t="e" cm="1">
        <f t="array" ref="B252">IFERROR(AVERAGE(Generated!$B$21:$B$10020^A252)^(1/A252),NA())</f>
        <v>#N/A</v>
      </c>
      <c r="C252" cm="1">
        <f t="array" ref="C252">$A252*SUM(EXP(_xlfn.GAMMALN.PRECISE($B$3-$A252+1)-_xlfn.GAMMALN.PRECISE($B$3+1)+_xlfn.GAMMALN.PRECISE(i)-IFERROR(_xlfn.GAMMALN.PRECISE(i-$A252+1),0))*Generated!sample)</f>
        <v>13.95069183803921</v>
      </c>
      <c r="D252" cm="1">
        <f t="array" ref="D252">$A252*SUM(EXP(_xlfn.GAMMALN.PRECISE(Generated!$B$3-$A252+1)-_xlfn.GAMMALN.PRECISE($B$3+1)+_xlfn.GAMMALN.PRECISE($B$3+1-i)-IFERROR(_xlfn.GAMMALN.PRECISE($B$3+1-i-$A252+1),0))*Generated!sample)</f>
        <v>1.4757687983800707E-4</v>
      </c>
    </row>
    <row r="253" spans="1:4" x14ac:dyDescent="0.3">
      <c r="A253">
        <f t="shared" si="3"/>
        <v>7044</v>
      </c>
      <c r="B253" t="e" cm="1">
        <f t="array" ref="B253">IFERROR(AVERAGE(Generated!$B$21:$B$10020^A253)^(1/A253),NA())</f>
        <v>#N/A</v>
      </c>
      <c r="C253" cm="1">
        <f t="array" ref="C253">$A253*SUM(EXP(_xlfn.GAMMALN.PRECISE($B$3-$A253+1)-_xlfn.GAMMALN.PRECISE($B$3+1)+_xlfn.GAMMALN.PRECISE(i)-IFERROR(_xlfn.GAMMALN.PRECISE(i-$A253+1),0))*Generated!sample)</f>
        <v>14.031979130873616</v>
      </c>
      <c r="D253" cm="1">
        <f t="array" ref="D253">$A253*SUM(EXP(_xlfn.GAMMALN.PRECISE(Generated!$B$3-$A253+1)-_xlfn.GAMMALN.PRECISE($B$3+1)+_xlfn.GAMMALN.PRECISE($B$3+1-i)-IFERROR(_xlfn.GAMMALN.PRECISE($B$3+1-i-$A253+1),0))*Generated!sample)</f>
        <v>1.4344297540546264E-4</v>
      </c>
    </row>
    <row r="254" spans="1:4" x14ac:dyDescent="0.3">
      <c r="A254">
        <f t="shared" si="3"/>
        <v>7221</v>
      </c>
      <c r="B254" t="e" cm="1">
        <f t="array" ref="B254">IFERROR(AVERAGE(Generated!$B$21:$B$10020^A254)^(1/A254),NA())</f>
        <v>#N/A</v>
      </c>
      <c r="C254" cm="1">
        <f t="array" ref="C254">$A254*SUM(EXP(_xlfn.GAMMALN.PRECISE($B$3-$A254+1)-_xlfn.GAMMALN.PRECISE($B$3+1)+_xlfn.GAMMALN.PRECISE(i)-IFERROR(_xlfn.GAMMALN.PRECISE(i-$A254+1),0))*Generated!sample)</f>
        <v>14.115259921895818</v>
      </c>
      <c r="D254" cm="1">
        <f t="array" ref="D254">$A254*SUM(EXP(_xlfn.GAMMALN.PRECISE(Generated!$B$3-$A254+1)-_xlfn.GAMMALN.PRECISE($B$3+1)+_xlfn.GAMMALN.PRECISE($B$3+1-i)-IFERROR(_xlfn.GAMMALN.PRECISE($B$3+1-i-$A254+1),0))*Generated!sample)</f>
        <v>1.394807756186626E-4</v>
      </c>
    </row>
    <row r="255" spans="1:4" x14ac:dyDescent="0.3">
      <c r="A255">
        <f t="shared" si="3"/>
        <v>7402</v>
      </c>
      <c r="B255" t="e" cm="1">
        <f t="array" ref="B255">IFERROR(AVERAGE(Generated!$B$21:$B$10020^A255)^(1/A255),NA())</f>
        <v>#N/A</v>
      </c>
      <c r="C255" cm="1">
        <f t="array" ref="C255">$A255*SUM(EXP(_xlfn.GAMMALN.PRECISE($B$3-$A255+1)-_xlfn.GAMMALN.PRECISE($B$3+1)+_xlfn.GAMMALN.PRECISE(i)-IFERROR(_xlfn.GAMMALN.PRECISE(i-$A255+1),0))*Generated!sample)</f>
        <v>14.200063710529097</v>
      </c>
      <c r="D255" cm="1">
        <f t="array" ref="D255">$A255*SUM(EXP(_xlfn.GAMMALN.PRECISE(Generated!$B$3-$A255+1)-_xlfn.GAMMALN.PRECISE($B$3+1)+_xlfn.GAMMALN.PRECISE($B$3+1-i)-IFERROR(_xlfn.GAMMALN.PRECISE($B$3+1-i-$A255+1),0))*Generated!sample)</f>
        <v>1.357244480181227E-4</v>
      </c>
    </row>
    <row r="256" spans="1:4" x14ac:dyDescent="0.3">
      <c r="A256">
        <f t="shared" si="3"/>
        <v>7588</v>
      </c>
      <c r="B256" t="e" cm="1">
        <f t="array" ref="B256">IFERROR(AVERAGE(Generated!$B$21:$B$10020^A256)^(1/A256),NA())</f>
        <v>#N/A</v>
      </c>
      <c r="C256" cm="1">
        <f t="array" ref="C256">$A256*SUM(EXP(_xlfn.GAMMALN.PRECISE($B$3-$A256+1)-_xlfn.GAMMALN.PRECISE($B$3+1)+_xlfn.GAMMALN.PRECISE(i)-IFERROR(_xlfn.GAMMALN.PRECISE(i-$A256+1),0))*Generated!sample)</f>
        <v>14.286860057345304</v>
      </c>
      <c r="D256" cm="1">
        <f t="array" ref="D256">$A256*SUM(EXP(_xlfn.GAMMALN.PRECISE(Generated!$B$3-$A256+1)-_xlfn.GAMMALN.PRECISE($B$3+1)+_xlfn.GAMMALN.PRECISE($B$3+1-i)-IFERROR(_xlfn.GAMMALN.PRECISE($B$3+1-i-$A256+1),0))*Generated!sample)</f>
        <v>1.3216523808455053E-4</v>
      </c>
    </row>
    <row r="257" spans="1:4" x14ac:dyDescent="0.3">
      <c r="A257">
        <f t="shared" si="3"/>
        <v>7778</v>
      </c>
      <c r="B257" t="e" cm="1">
        <f t="array" ref="B257">IFERROR(AVERAGE(Generated!$B$21:$B$10020^A257)^(1/A257),NA())</f>
        <v>#N/A</v>
      </c>
      <c r="C257" cm="1">
        <f t="array" ref="C257">$A257*SUM(EXP(_xlfn.GAMMALN.PRECISE($B$3-$A257+1)-_xlfn.GAMMALN.PRECISE($B$3+1)+_xlfn.GAMMALN.PRECISE(i)-IFERROR(_xlfn.GAMMALN.PRECISE(i-$A257+1),0))*Generated!sample)</f>
        <v>14.375184141999362</v>
      </c>
      <c r="D257" cm="1">
        <f t="array" ref="D257">$A257*SUM(EXP(_xlfn.GAMMALN.PRECISE(Generated!$B$3-$A257+1)-_xlfn.GAMMALN.PRECISE($B$3+1)+_xlfn.GAMMALN.PRECISE($B$3+1-i)-IFERROR(_xlfn.GAMMALN.PRECISE($B$3+1-i-$A257+1),0))*Generated!sample)</f>
        <v>1.2883454862770875E-4</v>
      </c>
    </row>
    <row r="258" spans="1:4" x14ac:dyDescent="0.3">
      <c r="A258">
        <f t="shared" si="3"/>
        <v>7973</v>
      </c>
      <c r="B258" t="e" cm="1">
        <f t="array" ref="B258">IFERROR(AVERAGE(Generated!$B$21:$B$10020^A258)^(1/A258),NA())</f>
        <v>#N/A</v>
      </c>
      <c r="C258" cm="1">
        <f t="array" ref="C258">$A258*SUM(EXP(_xlfn.GAMMALN.PRECISE($B$3-$A258+1)-_xlfn.GAMMALN.PRECISE($B$3+1)+_xlfn.GAMMALN.PRECISE(i)-IFERROR(_xlfn.GAMMALN.PRECISE(i-$A258+1),0))*Generated!sample)</f>
        <v>14.465503534514466</v>
      </c>
      <c r="D258" cm="1">
        <f t="array" ref="D258">$A258*SUM(EXP(_xlfn.GAMMALN.PRECISE(Generated!$B$3-$A258+1)-_xlfn.GAMMALN.PRECISE($B$3+1)+_xlfn.GAMMALN.PRECISE($B$3+1-i)-IFERROR(_xlfn.GAMMALN.PRECISE($B$3+1-i-$A258+1),0))*Generated!sample)</f>
        <v>1.2572736538306792E-4</v>
      </c>
    </row>
    <row r="259" spans="1:4" x14ac:dyDescent="0.3">
      <c r="A259">
        <f t="shared" si="3"/>
        <v>8173</v>
      </c>
      <c r="B259" t="e" cm="1">
        <f t="array" ref="B259">IFERROR(AVERAGE(Generated!$B$21:$B$10020^A259)^(1/A259),NA())</f>
        <v>#N/A</v>
      </c>
      <c r="C259" cm="1">
        <f t="array" ref="C259">$A259*SUM(EXP(_xlfn.GAMMALN.PRECISE($B$3-$A259+1)-_xlfn.GAMMALN.PRECISE($B$3+1)+_xlfn.GAMMALN.PRECISE(i)-IFERROR(_xlfn.GAMMALN.PRECISE(i-$A259+1),0))*Generated!sample)</f>
        <v>14.557819266177603</v>
      </c>
      <c r="D259" cm="1">
        <f t="array" ref="D259">$A259*SUM(EXP(_xlfn.GAMMALN.PRECISE(Generated!$B$3-$A259+1)-_xlfn.GAMMALN.PRECISE($B$3+1)+_xlfn.GAMMALN.PRECISE($B$3+1-i)-IFERROR(_xlfn.GAMMALN.PRECISE($B$3+1-i-$A259+1),0))*Generated!sample)</f>
        <v>1.228588563643032E-4</v>
      </c>
    </row>
    <row r="260" spans="1:4" x14ac:dyDescent="0.3">
      <c r="A260">
        <f t="shared" si="3"/>
        <v>8378</v>
      </c>
      <c r="B260" t="e" cm="1">
        <f t="array" ref="B260">IFERROR(AVERAGE(Generated!$B$21:$B$10020^A260)^(1/A260),NA())</f>
        <v>#N/A</v>
      </c>
      <c r="C260" cm="1">
        <f t="array" ref="C260">$A260*SUM(EXP(_xlfn.GAMMALN.PRECISE($B$3-$A260+1)-_xlfn.GAMMALN.PRECISE($B$3+1)+_xlfn.GAMMALN.PRECISE(i)-IFERROR(_xlfn.GAMMALN.PRECISE(i-$A260+1),0))*Generated!sample)</f>
        <v>14.652133352977312</v>
      </c>
      <c r="D260" cm="1">
        <f t="array" ref="D260">$A260*SUM(EXP(_xlfn.GAMMALN.PRECISE(Generated!$B$3-$A260+1)-_xlfn.GAMMALN.PRECISE($B$3+1)+_xlfn.GAMMALN.PRECISE($B$3+1-i)-IFERROR(_xlfn.GAMMALN.PRECISE($B$3+1-i-$A260+1),0))*Generated!sample)</f>
        <v>1.202444261160108E-4</v>
      </c>
    </row>
    <row r="261" spans="1:4" x14ac:dyDescent="0.3">
      <c r="A261">
        <f t="shared" si="3"/>
        <v>8588</v>
      </c>
      <c r="B261" t="e" cm="1">
        <f t="array" ref="B261">IFERROR(AVERAGE(Generated!$B$21:$B$10020^A261)^(1/A261),NA())</f>
        <v>#N/A</v>
      </c>
      <c r="C261" cm="1">
        <f t="array" ref="C261">$A261*SUM(EXP(_xlfn.GAMMALN.PRECISE($B$3-$A261+1)-_xlfn.GAMMALN.PRECISE($B$3+1)+_xlfn.GAMMALN.PRECISE(i)-IFERROR(_xlfn.GAMMALN.PRECISE(i-$A261+1),0))*Generated!sample)</f>
        <v>14.748448767539086</v>
      </c>
      <c r="D261" cm="1">
        <f t="array" ref="D261">$A261*SUM(EXP(_xlfn.GAMMALN.PRECISE(Generated!$B$3-$A261+1)-_xlfn.GAMMALN.PRECISE($B$3+1)+_xlfn.GAMMALN.PRECISE($B$3+1-i)-IFERROR(_xlfn.GAMMALN.PRECISE($B$3+1-i-$A261+1),0))*Generated!sample)</f>
        <v>1.1789970030707853E-4</v>
      </c>
    </row>
    <row r="262" spans="1:4" x14ac:dyDescent="0.3">
      <c r="A262">
        <f t="shared" si="3"/>
        <v>8803</v>
      </c>
      <c r="B262" t="e" cm="1">
        <f t="array" ref="B262">IFERROR(AVERAGE(Generated!$B$21:$B$10020^A262)^(1/A262),NA())</f>
        <v>#N/A</v>
      </c>
      <c r="C262" cm="1">
        <f t="array" ref="C262">$A262*SUM(EXP(_xlfn.GAMMALN.PRECISE($B$3-$A262+1)-_xlfn.GAMMALN.PRECISE($B$3+1)+_xlfn.GAMMALN.PRECISE(i)-IFERROR(_xlfn.GAMMALN.PRECISE(i-$A262+1),0))*Generated!sample)</f>
        <v>14.846769438312133</v>
      </c>
      <c r="D262" cm="1">
        <f t="array" ref="D262">$A262*SUM(EXP(_xlfn.GAMMALN.PRECISE(Generated!$B$3-$A262+1)-_xlfn.GAMMALN.PRECISE($B$3+1)+_xlfn.GAMMALN.PRECISE($B$3+1-i)-IFERROR(_xlfn.GAMMALN.PRECISE($B$3+1-i-$A262+1),0))*Generated!sample)</f>
        <v>1.158404987703393E-4</v>
      </c>
    </row>
    <row r="263" spans="1:4" x14ac:dyDescent="0.3">
      <c r="A263">
        <f t="shared" si="3"/>
        <v>9024</v>
      </c>
      <c r="B263" t="e" cm="1">
        <f t="array" ref="B263">IFERROR(AVERAGE(Generated!$B$21:$B$10020^A263)^(1/A263),NA())</f>
        <v>#N/A</v>
      </c>
      <c r="C263" cm="1">
        <f t="array" ref="C263">$A263*SUM(EXP(_xlfn.GAMMALN.PRECISE($B$3-$A263+1)-_xlfn.GAMMALN.PRECISE($B$3+1)+_xlfn.GAMMALN.PRECISE(i)-IFERROR(_xlfn.GAMMALN.PRECISE(i-$A263+1),0))*Generated!sample)</f>
        <v>14.947555730631027</v>
      </c>
      <c r="D263" cm="1">
        <f t="array" ref="D263">$A263*SUM(EXP(_xlfn.GAMMALN.PRECISE(Generated!$B$3-$A263+1)-_xlfn.GAMMALN.PRECISE($B$3+1)+_xlfn.GAMMALN.PRECISE($B$3+1-i)-IFERROR(_xlfn.GAMMALN.PRECISE($B$3+1-i-$A263+1),0))*Generated!sample)</f>
        <v>1.14075603062584E-4</v>
      </c>
    </row>
    <row r="264" spans="1:4" x14ac:dyDescent="0.3">
      <c r="A264">
        <f t="shared" si="3"/>
        <v>9250</v>
      </c>
      <c r="B264" t="e" cm="1">
        <f t="array" ref="B264">IFERROR(AVERAGE(Generated!$B$21:$B$10020^A264)^(1/A264),NA())</f>
        <v>#N/A</v>
      </c>
      <c r="C264" cm="1">
        <f t="array" ref="C264">$A264*SUM(EXP(_xlfn.GAMMALN.PRECISE($B$3-$A264+1)-_xlfn.GAMMALN.PRECISE($B$3+1)+_xlfn.GAMMALN.PRECISE(i)-IFERROR(_xlfn.GAMMALN.PRECISE(i-$A264+1),0))*Generated!sample)</f>
        <v>15.050355910276995</v>
      </c>
      <c r="D264" cm="1">
        <f t="array" ref="D264">$A264*SUM(EXP(_xlfn.GAMMALN.PRECISE(Generated!$B$3-$A264+1)-_xlfn.GAMMALN.PRECISE($B$3+1)+_xlfn.GAMMALN.PRECISE($B$3+1-i)-IFERROR(_xlfn.GAMMALN.PRECISE($B$3+1-i-$A264+1),0))*Generated!sample)</f>
        <v>1.1263147903328113E-4</v>
      </c>
    </row>
    <row r="265" spans="1:4" x14ac:dyDescent="0.3">
      <c r="A265">
        <f t="shared" si="3"/>
        <v>9482</v>
      </c>
      <c r="B265" t="e" cm="1">
        <f t="array" ref="B265">IFERROR(AVERAGE(Generated!$B$21:$B$10020^A265)^(1/A265),NA())</f>
        <v>#N/A</v>
      </c>
      <c r="C265" cm="1">
        <f t="array" ref="C265">$A265*SUM(EXP(_xlfn.GAMMALN.PRECISE($B$3-$A265+1)-_xlfn.GAMMALN.PRECISE($B$3+1)+_xlfn.GAMMALN.PRECISE(i)-IFERROR(_xlfn.GAMMALN.PRECISE(i-$A265+1),0))*Generated!sample)</f>
        <v>15.155630659245983</v>
      </c>
      <c r="D265" cm="1">
        <f t="array" ref="D265">$A265*SUM(EXP(_xlfn.GAMMALN.PRECISE(Generated!$B$3-$A265+1)-_xlfn.GAMMALN.PRECISE($B$3+1)+_xlfn.GAMMALN.PRECISE($B$3+1-i)-IFERROR(_xlfn.GAMMALN.PRECISE($B$3+1-i-$A265+1),0))*Generated!sample)</f>
        <v>1.11520274864445E-4</v>
      </c>
    </row>
    <row r="266" spans="1:4" x14ac:dyDescent="0.3">
      <c r="A266">
        <f t="shared" si="3"/>
        <v>9720</v>
      </c>
      <c r="B266" t="e" cm="1">
        <f t="array" ref="B266">IFERROR(AVERAGE(Generated!$B$21:$B$10020^A266)^(1/A266),NA())</f>
        <v>#N/A</v>
      </c>
      <c r="C266" cm="1">
        <f t="array" ref="C266">$A266*SUM(EXP(_xlfn.GAMMALN.PRECISE($B$3-$A266+1)-_xlfn.GAMMALN.PRECISE($B$3+1)+_xlfn.GAMMALN.PRECISE(i)-IFERROR(_xlfn.GAMMALN.PRECISE(i-$A266+1),0))*Generated!sample)</f>
        <v>15.263385883921913</v>
      </c>
      <c r="D266" cm="1">
        <f t="array" ref="D266">$A266*SUM(EXP(_xlfn.GAMMALN.PRECISE(Generated!$B$3-$A266+1)-_xlfn.GAMMALN.PRECISE($B$3+1)+_xlfn.GAMMALN.PRECISE($B$3+1-i)-IFERROR(_xlfn.GAMMALN.PRECISE($B$3+1-i-$A266+1),0))*Generated!sample)</f>
        <v>1.1076294032837861E-4</v>
      </c>
    </row>
    <row r="267" spans="1:4" x14ac:dyDescent="0.3">
      <c r="A267">
        <f t="shared" si="3"/>
        <v>9963</v>
      </c>
      <c r="B267" t="e" cm="1">
        <f t="array" ref="B267">IFERROR(AVERAGE(Generated!$B$21:$B$10020^A267)^(1/A267),NA())</f>
        <v>#N/A</v>
      </c>
      <c r="C267" cm="1">
        <f t="array" ref="C267">$A267*SUM(EXP(_xlfn.GAMMALN.PRECISE($B$3-$A267+1)-_xlfn.GAMMALN.PRECISE($B$3+1)+_xlfn.GAMMALN.PRECISE(i)-IFERROR(_xlfn.GAMMALN.PRECISE(i-$A267+1),0))*Generated!sample)</f>
        <v>15.373178293217205</v>
      </c>
      <c r="D267" cm="1">
        <f t="array" ref="D267">$A267*SUM(EXP(_xlfn.GAMMALN.PRECISE(Generated!$B$3-$A267+1)-_xlfn.GAMMALN.PRECISE($B$3+1)+_xlfn.GAMMALN.PRECISE($B$3+1-i)-IFERROR(_xlfn.GAMMALN.PRECISE($B$3+1-i-$A267+1),0))*Generated!sample)</f>
        <v>1.1038114413164139E-4</v>
      </c>
    </row>
    <row r="268" spans="1:4" x14ac:dyDescent="0.3">
      <c r="A268">
        <v>10000</v>
      </c>
      <c r="B268">
        <f>Generated!C10020</f>
        <v>15.389877226922355</v>
      </c>
      <c r="C268" cm="1">
        <f t="array" ref="C268">$A268*SUM(EXP(_xlfn.GAMMALN.PRECISE($B$3-$A268+1)-_xlfn.GAMMALN.PRECISE($B$3+1)+_xlfn.GAMMALN.PRECISE(i)-IFERROR(_xlfn.GAMMALN.PRECISE(i-$A268+1),0))*Generated!sample)</f>
        <v>15.390965168945225</v>
      </c>
      <c r="D268" cm="1">
        <f t="array" ref="D268">$A268*SUM(EXP(_xlfn.GAMMALN.PRECISE(Generated!$B$3-$A268+1)-_xlfn.GAMMALN.PRECISE($B$3+1)+_xlfn.GAMMALN.PRECISE($B$3+1-i)-IFERROR(_xlfn.GAMMALN.PRECISE($B$3+1-i-$A268+1),0))*Generated!sample)</f>
        <v>1.1036876100022923E-4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C174D-F589-45CF-BA57-029EC008D853}">
  <dimension ref="A1:U160"/>
  <sheetViews>
    <sheetView workbookViewId="0">
      <selection activeCell="E13" sqref="E13"/>
    </sheetView>
  </sheetViews>
  <sheetFormatPr defaultRowHeight="14.4" x14ac:dyDescent="0.3"/>
  <cols>
    <col min="5" max="5" width="12" bestFit="1" customWidth="1"/>
    <col min="15" max="15" width="12" bestFit="1" customWidth="1"/>
    <col min="17" max="17" width="12" bestFit="1" customWidth="1"/>
    <col min="19" max="19" width="11.6640625" bestFit="1" customWidth="1"/>
    <col min="20" max="20" width="12.6640625" bestFit="1" customWidth="1"/>
  </cols>
  <sheetData>
    <row r="1" spans="1:6" x14ac:dyDescent="0.3">
      <c r="A1" t="str">
        <f>Generated!A2</f>
        <v>ξ</v>
      </c>
      <c r="B1">
        <f>Generated!B2</f>
        <v>0.1</v>
      </c>
    </row>
    <row r="2" spans="1:6" x14ac:dyDescent="0.3">
      <c r="A2" t="str">
        <f>Generated!A1</f>
        <v>λ</v>
      </c>
      <c r="B2">
        <f>Generated!B1</f>
        <v>0.9</v>
      </c>
    </row>
    <row r="3" spans="1:6" x14ac:dyDescent="0.3">
      <c r="A3" t="str">
        <f>Generated!A3</f>
        <v>n</v>
      </c>
      <c r="B3">
        <f>Generated!B3</f>
        <v>10000</v>
      </c>
    </row>
    <row r="4" spans="1:6" x14ac:dyDescent="0.3">
      <c r="A4" t="str">
        <f>Generated!A4</f>
        <v>m</v>
      </c>
      <c r="B4">
        <f>Generated!B4</f>
        <v>1</v>
      </c>
    </row>
    <row r="5" spans="1:6" x14ac:dyDescent="0.3">
      <c r="A5" t="str">
        <f>Generated!A5</f>
        <v>λ/ξ</v>
      </c>
      <c r="B5">
        <f>Generated!B5</f>
        <v>9</v>
      </c>
    </row>
    <row r="7" spans="1:6" x14ac:dyDescent="0.3">
      <c r="A7" s="1" t="s">
        <v>32</v>
      </c>
      <c r="B7" s="1"/>
      <c r="C7" s="1"/>
      <c r="D7" s="1"/>
      <c r="E7" s="1"/>
      <c r="F7" s="1"/>
    </row>
    <row r="15" spans="1:6" x14ac:dyDescent="0.3">
      <c r="A15" t="s">
        <v>24</v>
      </c>
      <c r="B15">
        <f>Generated!C10020</f>
        <v>15.389877226922355</v>
      </c>
      <c r="D15" t="e" cm="1">
        <f t="array" ref="D15">SUM(D21:D130*_xll.SAMPLE)</f>
        <v>#NAME?</v>
      </c>
    </row>
    <row r="16" spans="1:6" x14ac:dyDescent="0.3">
      <c r="A16" t="s">
        <v>25</v>
      </c>
      <c r="B16">
        <f>A130</f>
        <v>20.120699999999999</v>
      </c>
      <c r="D16">
        <f>SUM(D21:D130)</f>
        <v>10000</v>
      </c>
    </row>
    <row r="17" spans="1:17" x14ac:dyDescent="0.3">
      <c r="A17">
        <v>1.1000000000000001</v>
      </c>
      <c r="C17" t="s">
        <v>19</v>
      </c>
      <c r="D17" t="e">
        <f>D15/D16</f>
        <v>#NAME?</v>
      </c>
      <c r="E17" t="s">
        <v>20</v>
      </c>
      <c r="F17" t="e">
        <f>D17-M21</f>
        <v>#NAME?</v>
      </c>
      <c r="J17">
        <v>1.05</v>
      </c>
    </row>
    <row r="18" spans="1:17" x14ac:dyDescent="0.3">
      <c r="K18" t="s">
        <v>15</v>
      </c>
      <c r="O18" t="s">
        <v>16</v>
      </c>
    </row>
    <row r="19" spans="1:17" ht="15.6" x14ac:dyDescent="0.35">
      <c r="A19" t="s">
        <v>12</v>
      </c>
      <c r="B19" t="s">
        <v>10</v>
      </c>
      <c r="C19" t="s">
        <v>11</v>
      </c>
      <c r="D19" t="s">
        <v>14</v>
      </c>
      <c r="E19" t="s">
        <v>13</v>
      </c>
      <c r="F19" t="s">
        <v>21</v>
      </c>
      <c r="G19" t="s">
        <v>22</v>
      </c>
      <c r="H19" t="s">
        <v>23</v>
      </c>
      <c r="J19" t="s">
        <v>4</v>
      </c>
      <c r="K19" t="s">
        <v>17</v>
      </c>
      <c r="L19" t="s">
        <v>18</v>
      </c>
      <c r="M19" t="s">
        <v>6</v>
      </c>
      <c r="O19" t="s">
        <v>17</v>
      </c>
      <c r="P19" t="s">
        <v>18</v>
      </c>
      <c r="Q19" t="s">
        <v>7</v>
      </c>
    </row>
    <row r="20" spans="1:17" x14ac:dyDescent="0.3">
      <c r="A20">
        <v>0</v>
      </c>
      <c r="B20">
        <f>COUNTIF(Generated!sample,"&lt;="&amp;A20)</f>
        <v>0</v>
      </c>
    </row>
    <row r="21" spans="1:17" x14ac:dyDescent="0.3">
      <c r="A21">
        <v>1E-4</v>
      </c>
      <c r="B21">
        <f>COUNTIF(Generated!sample,"&lt;="&amp;A21)</f>
        <v>0</v>
      </c>
      <c r="C21">
        <f t="shared" ref="C21:C52" si="0">1+B20</f>
        <v>1</v>
      </c>
      <c r="D21">
        <f>B21-C21+1</f>
        <v>0</v>
      </c>
      <c r="E21">
        <f>(A21+A20)/2</f>
        <v>5.0000000000000002E-5</v>
      </c>
      <c r="F21">
        <f t="shared" ref="F21:F84" si="1">$B$3-C21+1</f>
        <v>10000</v>
      </c>
      <c r="G21">
        <f>$B$3-B21+1</f>
        <v>10001</v>
      </c>
      <c r="H21">
        <f>F21-G21+1</f>
        <v>0</v>
      </c>
      <c r="J21">
        <v>1</v>
      </c>
      <c r="K21" cm="1">
        <f t="array" ref="K21">SUM((j_2)*(EXP(_xlfn.GAMMALN.PRECISE($B$3-$J21+1)-_xlfn.GAMMALN.PRECISE($B$3+1)+IFERROR(_xlfn.GAMMALN.PRECISE(j_2),0)-IFERROR(_xlfn.GAMMALN.PRECISE(j_2-$J21+1),0))*SummarySample))</f>
        <v>201.28985909400083</v>
      </c>
      <c r="L21" cm="1">
        <f t="array" ref="L21">SUM((j_1-$J21)*EXP(_xlfn.GAMMALN.PRECISE($B$3-$J21+1)-_xlfn.GAMMALN.PRECISE($B$3+1)+IFERROR(_xlfn.GAMMALN.PRECISE(j_1),0)-IFERROR(_xlfn.GAMMALN.PRECISE(j_1-$J21+1),0))*SummarySample)</f>
        <v>200.29380435900578</v>
      </c>
      <c r="M21">
        <f>K21-L21</f>
        <v>0.99605473499505592</v>
      </c>
      <c r="O21" cm="1">
        <f t="array" ref="O21">SUM((jj_2)*(EXP(_xlfn.GAMMALN.PRECISE($B$3-$J21+1)-_xlfn.GAMMALN.PRECISE($B$3+1)+IFERROR(_xlfn.GAMMALN.PRECISE(jj_2),0)-IFERROR(_xlfn.GAMMALN.PRECISE(jj_2-$J21+1),0))*SummarySample))</f>
        <v>10.923045639945778</v>
      </c>
      <c r="P21" cm="1">
        <f t="array" ref="P21">SUM((jj_1-$J21)*EXP(_xlfn.GAMMALN.PRECISE($B$3-$J21+1)-_xlfn.GAMMALN.PRECISE($B$3+1)+IFERROR(_xlfn.GAMMALN.PRECISE(jj_1),0)-IFERROR(_xlfn.GAMMALN.PRECISE(jj_1-$J21+1),0))*SummarySample)</f>
        <v>9.9269909049507206</v>
      </c>
      <c r="Q21">
        <f>O21-P21</f>
        <v>0.9960547349950577</v>
      </c>
    </row>
    <row r="22" spans="1:17" x14ac:dyDescent="0.3">
      <c r="A22">
        <f>ROUNDUP(A21*$A$17,4)</f>
        <v>2.0000000000000001E-4</v>
      </c>
      <c r="B22">
        <f>COUNTIF(Generated!sample,"&lt;="&amp;A22)</f>
        <v>2</v>
      </c>
      <c r="C22">
        <f t="shared" si="0"/>
        <v>1</v>
      </c>
      <c r="D22">
        <f t="shared" ref="D22:D85" si="2">B22-C22+1</f>
        <v>2</v>
      </c>
      <c r="E22">
        <f t="shared" ref="E22:E85" si="3">(A22+A21)/2</f>
        <v>1.5000000000000001E-4</v>
      </c>
      <c r="F22">
        <f t="shared" si="1"/>
        <v>10000</v>
      </c>
      <c r="G22">
        <f t="shared" ref="G22:G85" si="4">$B$3-B22+1</f>
        <v>9999</v>
      </c>
      <c r="H22">
        <f t="shared" ref="H22:H85" si="5">F22-G22+1</f>
        <v>2</v>
      </c>
      <c r="J22">
        <f>ROUNDUP(J21*$J$17,0)</f>
        <v>2</v>
      </c>
      <c r="K22" cm="1">
        <f t="array" ref="K22">SUM((j_2)*(EXP(_xlfn.GAMMALN.PRECISE($B$3-$J22+1)-_xlfn.GAMMALN.PRECISE($B$3+1)+IFERROR(_xlfn.GAMMALN.PRECISE(j_2),0)-IFERROR(_xlfn.GAMMALN.PRECISE(j_2-$J22+1),0))*SummarySample))</f>
        <v>196.02957952269708</v>
      </c>
      <c r="L22" cm="1">
        <f t="array" ref="L22">SUM((j_1-$J22)*EXP(_xlfn.GAMMALN.PRECISE($B$3-$J22+1)-_xlfn.GAMMALN.PRECISE($B$3+1)+IFERROR(_xlfn.GAMMALN.PRECISE(j_1),0)-IFERROR(_xlfn.GAMMALN.PRECISE(j_1-$J22+1),0))*SummarySample)</f>
        <v>194.5071699706761</v>
      </c>
      <c r="M22">
        <f t="shared" ref="M22:M85" si="6">K22-L22</f>
        <v>1.5224095520209744</v>
      </c>
      <c r="O22" cm="1">
        <f t="array" ref="O22">SUM((jj_2)*(EXP(_xlfn.GAMMALN.PRECISE($B$3-$J22+1)-_xlfn.GAMMALN.PRECISE($B$3+1)+IFERROR(_xlfn.GAMMALN.PRECISE(jj_2),0)-IFERROR(_xlfn.GAMMALN.PRECISE(jj_2-$J22+1),0))*SummarySample))</f>
        <v>5.1364118041252569</v>
      </c>
      <c r="P22" cm="1">
        <f t="array" ref="P22">SUM((jj_1-$J22)*EXP(_xlfn.GAMMALN.PRECISE($B$3-$J22+1)-_xlfn.GAMMALN.PRECISE($B$3+1)+IFERROR(_xlfn.GAMMALN.PRECISE(jj_1),0)-IFERROR(_xlfn.GAMMALN.PRECISE(jj_1-$J22+1),0))*SummarySample)</f>
        <v>4.6667108070922092</v>
      </c>
      <c r="Q22">
        <f t="shared" ref="Q22:Q85" si="7">O22-P22</f>
        <v>0.46970099703304768</v>
      </c>
    </row>
    <row r="23" spans="1:17" x14ac:dyDescent="0.3">
      <c r="A23">
        <f t="shared" ref="A23:A86" si="8">ROUNDUP(A22*$A$17,4)</f>
        <v>3.0000000000000003E-4</v>
      </c>
      <c r="B23">
        <f>COUNTIF(Generated!sample,"&lt;="&amp;A23)</f>
        <v>2</v>
      </c>
      <c r="C23">
        <f t="shared" si="0"/>
        <v>3</v>
      </c>
      <c r="D23">
        <f t="shared" si="2"/>
        <v>0</v>
      </c>
      <c r="E23">
        <f t="shared" si="3"/>
        <v>2.5000000000000001E-4</v>
      </c>
      <c r="F23">
        <f t="shared" si="1"/>
        <v>9998</v>
      </c>
      <c r="G23">
        <f t="shared" si="4"/>
        <v>9999</v>
      </c>
      <c r="H23">
        <f t="shared" si="5"/>
        <v>0</v>
      </c>
      <c r="J23">
        <f t="shared" ref="J23:J86" si="9">ROUNDUP(J22*$J$17,0)</f>
        <v>3</v>
      </c>
      <c r="K23" cm="1">
        <f t="array" ref="K23">SUM((j_2)*(EXP(_xlfn.GAMMALN.PRECISE($B$3-$J23+1)-_xlfn.GAMMALN.PRECISE($B$3+1)+IFERROR(_xlfn.GAMMALN.PRECISE(j_2),0)-IFERROR(_xlfn.GAMMALN.PRECISE(j_2-$J23+1),0))*SummarySample))</f>
        <v>192.38580553443239</v>
      </c>
      <c r="L23" cm="1">
        <f t="array" ref="L23">SUM((j_1-$J23)*EXP(_xlfn.GAMMALN.PRECISE($B$3-$J23+1)-_xlfn.GAMMALN.PRECISE($B$3+1)+IFERROR(_xlfn.GAMMALN.PRECISE(j_1),0)-IFERROR(_xlfn.GAMMALN.PRECISE(j_1-$J23+1),0))*SummarySample)</f>
        <v>190.49888452273578</v>
      </c>
      <c r="M23">
        <f t="shared" si="6"/>
        <v>1.8869210116966144</v>
      </c>
      <c r="O23" cm="1">
        <f t="array" ref="O23">SUM((jj_2)*(EXP(_xlfn.GAMMALN.PRECISE($B$3-$J23+1)-_xlfn.GAMMALN.PRECISE($B$3+1)+IFERROR(_xlfn.GAMMALN.PRECISE(jj_2),0)-IFERROR(_xlfn.GAMMALN.PRECISE(jj_2-$J23+1),0))*SummarySample))</f>
        <v>3.3580623086841292</v>
      </c>
      <c r="P23" cm="1">
        <f t="array" ref="P23">SUM((jj_1-$J23)*EXP(_xlfn.GAMMALN.PRECISE($B$3-$J23+1)-_xlfn.GAMMALN.PRECISE($B$3+1)+IFERROR(_xlfn.GAMMALN.PRECISE(jj_1),0)-IFERROR(_xlfn.GAMMALN.PRECISE(jj_1-$J23+1),0))*SummarySample)</f>
        <v>3.0502057480605012</v>
      </c>
      <c r="Q23">
        <f t="shared" si="7"/>
        <v>0.30785656062362809</v>
      </c>
    </row>
    <row r="24" spans="1:17" x14ac:dyDescent="0.3">
      <c r="A24">
        <f t="shared" si="8"/>
        <v>3.9999999999999996E-4</v>
      </c>
      <c r="B24">
        <f>COUNTIF(Generated!sample,"&lt;="&amp;A24)</f>
        <v>2</v>
      </c>
      <c r="C24">
        <f t="shared" si="0"/>
        <v>3</v>
      </c>
      <c r="D24">
        <f t="shared" si="2"/>
        <v>0</v>
      </c>
      <c r="E24">
        <f t="shared" si="3"/>
        <v>3.5E-4</v>
      </c>
      <c r="F24">
        <f t="shared" si="1"/>
        <v>9998</v>
      </c>
      <c r="G24">
        <f t="shared" si="4"/>
        <v>9999</v>
      </c>
      <c r="H24">
        <f t="shared" si="5"/>
        <v>0</v>
      </c>
      <c r="J24">
        <f t="shared" si="9"/>
        <v>4</v>
      </c>
      <c r="K24" cm="1">
        <f t="array" ref="K24">SUM((j_2)*(EXP(_xlfn.GAMMALN.PRECISE($B$3-$J24+1)-_xlfn.GAMMALN.PRECISE($B$3+1)+IFERROR(_xlfn.GAMMALN.PRECISE(j_2),0)-IFERROR(_xlfn.GAMMALN.PRECISE(j_2-$J24+1),0))*SummarySample))</f>
        <v>189.57418854221777</v>
      </c>
      <c r="L24" cm="1">
        <f t="array" ref="L24">SUM((j_1-$J24)*EXP(_xlfn.GAMMALN.PRECISE($B$3-$J24+1)-_xlfn.GAMMALN.PRECISE($B$3+1)+IFERROR(_xlfn.GAMMALN.PRECISE(j_1),0)-IFERROR(_xlfn.GAMMALN.PRECISE(j_1-$J24+1),0))*SummarySample)</f>
        <v>187.40602645424957</v>
      </c>
      <c r="M24">
        <f t="shared" si="6"/>
        <v>2.1681620879681986</v>
      </c>
      <c r="O24" cm="1">
        <f t="array" ref="O24">SUM((jj_2)*(EXP(_xlfn.GAMMALN.PRECISE($B$3-$J24+1)-_xlfn.GAMMALN.PRECISE($B$3+1)+IFERROR(_xlfn.GAMMALN.PRECISE(jj_2),0)-IFERROR(_xlfn.GAMMALN.PRECISE(jj_2-$J24+1),0))*SummarySample))</f>
        <v>2.4951407459514749</v>
      </c>
      <c r="P24" cm="1">
        <f t="array" ref="P24">SUM((jj_1-$J24)*EXP(_xlfn.GAMMALN.PRECISE($B$3-$J24+1)-_xlfn.GAMMALN.PRECISE($B$3+1)+IFERROR(_xlfn.GAMMALN.PRECISE(jj_1),0)-IFERROR(_xlfn.GAMMALN.PRECISE(jj_1-$J24+1),0))*SummarySample)</f>
        <v>2.2658571608443148</v>
      </c>
      <c r="Q24">
        <f t="shared" si="7"/>
        <v>0.22928358510716018</v>
      </c>
    </row>
    <row r="25" spans="1:17" x14ac:dyDescent="0.3">
      <c r="A25">
        <f t="shared" si="8"/>
        <v>5.0000000000000001E-4</v>
      </c>
      <c r="B25">
        <f>COUNTIF(Generated!sample,"&lt;="&amp;A25)</f>
        <v>3</v>
      </c>
      <c r="C25">
        <f t="shared" si="0"/>
        <v>3</v>
      </c>
      <c r="D25">
        <f t="shared" si="2"/>
        <v>1</v>
      </c>
      <c r="E25">
        <f t="shared" si="3"/>
        <v>4.4999999999999999E-4</v>
      </c>
      <c r="F25">
        <f t="shared" si="1"/>
        <v>9998</v>
      </c>
      <c r="G25">
        <f t="shared" si="4"/>
        <v>9998</v>
      </c>
      <c r="H25">
        <f t="shared" si="5"/>
        <v>1</v>
      </c>
      <c r="J25">
        <f t="shared" si="9"/>
        <v>5</v>
      </c>
      <c r="K25" cm="1">
        <f t="array" ref="K25">SUM((j_2)*(EXP(_xlfn.GAMMALN.PRECISE($B$3-$J25+1)-_xlfn.GAMMALN.PRECISE($B$3+1)+IFERROR(_xlfn.GAMMALN.PRECISE(j_2),0)-IFERROR(_xlfn.GAMMALN.PRECISE(j_2-$J25+1),0))*SummarySample))</f>
        <v>187.27374622447698</v>
      </c>
      <c r="L25" cm="1">
        <f t="array" ref="L25">SUM((j_1-$J25)*EXP(_xlfn.GAMMALN.PRECISE($B$3-$J25+1)-_xlfn.GAMMALN.PRECISE($B$3+1)+IFERROR(_xlfn.GAMMALN.PRECISE(j_1),0)-IFERROR(_xlfn.GAMMALN.PRECISE(j_1-$J25+1),0))*SummarySample)</f>
        <v>184.87548443246538</v>
      </c>
      <c r="M25">
        <f t="shared" si="6"/>
        <v>2.3982617920115956</v>
      </c>
      <c r="O25" cm="1">
        <f t="array" ref="O25">SUM((jj_2)*(EXP(_xlfn.GAMMALN.PRECISE($B$3-$J25+1)-_xlfn.GAMMALN.PRECISE($B$3+1)+IFERROR(_xlfn.GAMMALN.PRECISE(jj_2),0)-IFERROR(_xlfn.GAMMALN.PRECISE(jj_2-$J25+1),0))*SummarySample))</f>
        <v>1.9853305159429029</v>
      </c>
      <c r="P25" cm="1">
        <f t="array" ref="P25">SUM((jj_1-$J25)*EXP(_xlfn.GAMMALN.PRECISE($B$3-$J25+1)-_xlfn.GAMMALN.PRECISE($B$3+1)+IFERROR(_xlfn.GAMMALN.PRECISE(jj_1),0)-IFERROR(_xlfn.GAMMALN.PRECISE(jj_1-$J25+1),0))*SummarySample)</f>
        <v>1.8024908965504658</v>
      </c>
      <c r="Q25">
        <f t="shared" si="7"/>
        <v>0.18283961939243709</v>
      </c>
    </row>
    <row r="26" spans="1:17" x14ac:dyDescent="0.3">
      <c r="A26">
        <f t="shared" si="8"/>
        <v>6.0000000000000006E-4</v>
      </c>
      <c r="B26">
        <f>COUNTIF(Generated!sample,"&lt;="&amp;A26)</f>
        <v>5</v>
      </c>
      <c r="C26">
        <f t="shared" si="0"/>
        <v>4</v>
      </c>
      <c r="D26">
        <f t="shared" si="2"/>
        <v>2</v>
      </c>
      <c r="E26">
        <f t="shared" si="3"/>
        <v>5.5000000000000003E-4</v>
      </c>
      <c r="F26">
        <f t="shared" si="1"/>
        <v>9997</v>
      </c>
      <c r="G26">
        <f t="shared" si="4"/>
        <v>9996</v>
      </c>
      <c r="H26">
        <f t="shared" si="5"/>
        <v>2</v>
      </c>
      <c r="J26">
        <f t="shared" si="9"/>
        <v>6</v>
      </c>
      <c r="K26" cm="1">
        <f t="array" ref="K26">SUM((j_2)*(EXP(_xlfn.GAMMALN.PRECISE($B$3-$J26+1)-_xlfn.GAMMALN.PRECISE($B$3+1)+IFERROR(_xlfn.GAMMALN.PRECISE(j_2),0)-IFERROR(_xlfn.GAMMALN.PRECISE(j_2-$J26+1),0))*SummarySample))</f>
        <v>185.32087928287956</v>
      </c>
      <c r="L26" cm="1">
        <f t="array" ref="L26">SUM((j_1-$J26)*EXP(_xlfn.GAMMALN.PRECISE($B$3-$J26+1)-_xlfn.GAMMALN.PRECISE($B$3+1)+IFERROR(_xlfn.GAMMALN.PRECISE(j_1),0)-IFERROR(_xlfn.GAMMALN.PRECISE(j_1-$J26+1),0))*SummarySample)</f>
        <v>182.72728819425427</v>
      </c>
      <c r="M26">
        <f t="shared" si="6"/>
        <v>2.5935910886252884</v>
      </c>
      <c r="O26" cm="1">
        <f t="array" ref="O26">SUM((jj_2)*(EXP(_xlfn.GAMMALN.PRECISE($B$3-$J26+1)-_xlfn.GAMMALN.PRECISE($B$3+1)+IFERROR(_xlfn.GAMMALN.PRECISE(jj_2),0)-IFERROR(_xlfn.GAMMALN.PRECISE(jj_2-$J26+1),0))*SummarySample))</f>
        <v>1.6486613542540749</v>
      </c>
      <c r="P26" cm="1">
        <f t="array" ref="P26">SUM((jj_1-$J26)*EXP(_xlfn.GAMMALN.PRECISE($B$3-$J26+1)-_xlfn.GAMMALN.PRECISE($B$3+1)+IFERROR(_xlfn.GAMMALN.PRECISE(jj_1),0)-IFERROR(_xlfn.GAMMALN.PRECISE(jj_1-$J26+1),0))*SummarySample)</f>
        <v>1.496507655626883</v>
      </c>
      <c r="Q26">
        <f t="shared" si="7"/>
        <v>0.15215369862719186</v>
      </c>
    </row>
    <row r="27" spans="1:17" x14ac:dyDescent="0.3">
      <c r="A27">
        <f t="shared" si="8"/>
        <v>6.9999999999999999E-4</v>
      </c>
      <c r="B27">
        <f>COUNTIF(Generated!sample,"&lt;="&amp;A27)</f>
        <v>6</v>
      </c>
      <c r="C27">
        <f t="shared" si="0"/>
        <v>6</v>
      </c>
      <c r="D27">
        <f t="shared" si="2"/>
        <v>1</v>
      </c>
      <c r="E27">
        <f t="shared" si="3"/>
        <v>6.4999999999999997E-4</v>
      </c>
      <c r="F27">
        <f t="shared" si="1"/>
        <v>9995</v>
      </c>
      <c r="G27">
        <f t="shared" si="4"/>
        <v>9995</v>
      </c>
      <c r="H27">
        <f t="shared" si="5"/>
        <v>1</v>
      </c>
      <c r="J27">
        <f t="shared" si="9"/>
        <v>7</v>
      </c>
      <c r="K27" cm="1">
        <f t="array" ref="K27">SUM((j_2)*(EXP(_xlfn.GAMMALN.PRECISE($B$3-$J27+1)-_xlfn.GAMMALN.PRECISE($B$3+1)+IFERROR(_xlfn.GAMMALN.PRECISE(j_2),0)-IFERROR(_xlfn.GAMMALN.PRECISE(j_2-$J27+1),0))*SummarySample))</f>
        <v>183.62054825685735</v>
      </c>
      <c r="L27" cm="1">
        <f t="array" ref="L27">SUM((j_1-$J27)*EXP(_xlfn.GAMMALN.PRECISE($B$3-$J27+1)-_xlfn.GAMMALN.PRECISE($B$3+1)+IFERROR(_xlfn.GAMMALN.PRECISE(j_1),0)-IFERROR(_xlfn.GAMMALN.PRECISE(j_1-$J27+1),0))*SummarySample)</f>
        <v>180.8568893552131</v>
      </c>
      <c r="M27">
        <f t="shared" si="6"/>
        <v>2.7636589016442485</v>
      </c>
      <c r="O27" cm="1">
        <f t="array" ref="O27">SUM((jj_2)*(EXP(_xlfn.GAMMALN.PRECISE($B$3-$J27+1)-_xlfn.GAMMALN.PRECISE($B$3+1)+IFERROR(_xlfn.GAMMALN.PRECISE(jj_2),0)-IFERROR(_xlfn.GAMMALN.PRECISE(jj_2-$J27+1),0))*SummarySample))</f>
        <v>1.4097113767236451</v>
      </c>
      <c r="P27" cm="1">
        <f t="array" ref="P27">SUM((jj_1-$J27)*EXP(_xlfn.GAMMALN.PRECISE($B$3-$J27+1)-_xlfn.GAMMALN.PRECISE($B$3+1)+IFERROR(_xlfn.GAMMALN.PRECISE(jj_1),0)-IFERROR(_xlfn.GAMMALN.PRECISE(jj_1-$J27+1),0))*SummarySample)</f>
        <v>1.2793475941075287</v>
      </c>
      <c r="Q27">
        <f t="shared" si="7"/>
        <v>0.13036378261611636</v>
      </c>
    </row>
    <row r="28" spans="1:17" x14ac:dyDescent="0.3">
      <c r="A28">
        <f t="shared" si="8"/>
        <v>8.0000000000000004E-4</v>
      </c>
      <c r="B28">
        <f>COUNTIF(Generated!sample,"&lt;="&amp;A28)</f>
        <v>6</v>
      </c>
      <c r="C28">
        <f t="shared" si="0"/>
        <v>7</v>
      </c>
      <c r="D28">
        <f t="shared" si="2"/>
        <v>0</v>
      </c>
      <c r="E28">
        <f t="shared" si="3"/>
        <v>7.5000000000000002E-4</v>
      </c>
      <c r="F28">
        <f t="shared" si="1"/>
        <v>9994</v>
      </c>
      <c r="G28">
        <f t="shared" si="4"/>
        <v>9995</v>
      </c>
      <c r="H28">
        <f t="shared" si="5"/>
        <v>0</v>
      </c>
      <c r="J28">
        <f t="shared" si="9"/>
        <v>8</v>
      </c>
      <c r="K28" cm="1">
        <f t="array" ref="K28">SUM((j_2)*(EXP(_xlfn.GAMMALN.PRECISE($B$3-$J28+1)-_xlfn.GAMMALN.PRECISE($B$3+1)+IFERROR(_xlfn.GAMMALN.PRECISE(j_2),0)-IFERROR(_xlfn.GAMMALN.PRECISE(j_2-$J28+1),0))*SummarySample))</f>
        <v>182.11249041349819</v>
      </c>
      <c r="L28" cm="1">
        <f t="array" ref="L28">SUM((j_1-$J28)*EXP(_xlfn.GAMMALN.PRECISE($B$3-$J28+1)-_xlfn.GAMMALN.PRECISE($B$3+1)+IFERROR(_xlfn.GAMMALN.PRECISE(j_1),0)-IFERROR(_xlfn.GAMMALN.PRECISE(j_1-$J28+1),0))*SummarySample)</f>
        <v>179.19799633376653</v>
      </c>
      <c r="M28">
        <f t="shared" si="6"/>
        <v>2.9144940797316679</v>
      </c>
      <c r="O28" cm="1">
        <f t="array" ref="O28">SUM((jj_2)*(EXP(_xlfn.GAMMALN.PRECISE($B$3-$J28+1)-_xlfn.GAMMALN.PRECISE($B$3+1)+IFERROR(_xlfn.GAMMALN.PRECISE(jj_2),0)-IFERROR(_xlfn.GAMMALN.PRECISE(jj_2-$J28+1),0))*SummarySample))</f>
        <v>1.2313154929732419</v>
      </c>
      <c r="P28" cm="1">
        <f t="array" ref="P28">SUM((jj_1-$J28)*EXP(_xlfn.GAMMALN.PRECISE($B$3-$J28+1)-_xlfn.GAMMALN.PRECISE($B$3+1)+IFERROR(_xlfn.GAMMALN.PRECISE(jj_1),0)-IFERROR(_xlfn.GAMMALN.PRECISE(jj_1-$J28+1),0))*SummarySample)</f>
        <v>1.1172275879757467</v>
      </c>
      <c r="Q28">
        <f t="shared" si="7"/>
        <v>0.11408790499749522</v>
      </c>
    </row>
    <row r="29" spans="1:17" x14ac:dyDescent="0.3">
      <c r="A29">
        <f t="shared" si="8"/>
        <v>9.0000000000000008E-4</v>
      </c>
      <c r="B29">
        <f>COUNTIF(Generated!sample,"&lt;="&amp;A29)</f>
        <v>8</v>
      </c>
      <c r="C29">
        <f t="shared" si="0"/>
        <v>7</v>
      </c>
      <c r="D29">
        <f t="shared" si="2"/>
        <v>2</v>
      </c>
      <c r="E29">
        <f t="shared" si="3"/>
        <v>8.5000000000000006E-4</v>
      </c>
      <c r="F29">
        <f t="shared" si="1"/>
        <v>9994</v>
      </c>
      <c r="G29">
        <f t="shared" si="4"/>
        <v>9993</v>
      </c>
      <c r="H29">
        <f t="shared" si="5"/>
        <v>2</v>
      </c>
      <c r="J29">
        <f t="shared" si="9"/>
        <v>9</v>
      </c>
      <c r="K29" cm="1">
        <f t="array" ref="K29">SUM((j_2)*(EXP(_xlfn.GAMMALN.PRECISE($B$3-$J29+1)-_xlfn.GAMMALN.PRECISE($B$3+1)+IFERROR(_xlfn.GAMMALN.PRECISE(j_2),0)-IFERROR(_xlfn.GAMMALN.PRECISE(j_2-$J29+1),0))*SummarySample))</f>
        <v>180.75601192210118</v>
      </c>
      <c r="L29" cm="1">
        <f t="array" ref="L29">SUM((j_1-$J29)*EXP(_xlfn.GAMMALN.PRECISE($B$3-$J29+1)-_xlfn.GAMMALN.PRECISE($B$3+1)+IFERROR(_xlfn.GAMMALN.PRECISE(j_1),0)-IFERROR(_xlfn.GAMMALN.PRECISE(j_1-$J29+1),0))*SummarySample)</f>
        <v>177.70584444036751</v>
      </c>
      <c r="M29">
        <f t="shared" si="6"/>
        <v>3.0501674817336664</v>
      </c>
      <c r="O29" cm="1">
        <f t="array" ref="O29">SUM((jj_2)*(EXP(_xlfn.GAMMALN.PRECISE($B$3-$J29+1)-_xlfn.GAMMALN.PRECISE($B$3+1)+IFERROR(_xlfn.GAMMALN.PRECISE(jj_2),0)-IFERROR(_xlfn.GAMMALN.PRECISE(jj_2-$J29+1),0))*SummarySample))</f>
        <v>1.0930385094030384</v>
      </c>
      <c r="P29" cm="1">
        <f t="array" ref="P29">SUM((jj_1-$J29)*EXP(_xlfn.GAMMALN.PRECISE($B$3-$J29+1)-_xlfn.GAMMALN.PRECISE($B$3+1)+IFERROR(_xlfn.GAMMALN.PRECISE(jj_1),0)-IFERROR(_xlfn.GAMMALN.PRECISE(jj_1-$J29+1),0))*SummarySample)</f>
        <v>0.991572331536551</v>
      </c>
      <c r="Q29">
        <f t="shared" si="7"/>
        <v>0.10146617786648737</v>
      </c>
    </row>
    <row r="30" spans="1:17" x14ac:dyDescent="0.3">
      <c r="A30">
        <f t="shared" si="8"/>
        <v>1E-3</v>
      </c>
      <c r="B30">
        <f>COUNTIF(Generated!sample,"&lt;="&amp;A30)</f>
        <v>9</v>
      </c>
      <c r="C30">
        <f t="shared" si="0"/>
        <v>9</v>
      </c>
      <c r="D30">
        <f>B30-C30+1</f>
        <v>1</v>
      </c>
      <c r="E30">
        <f t="shared" si="3"/>
        <v>9.5000000000000011E-4</v>
      </c>
      <c r="F30">
        <f t="shared" si="1"/>
        <v>9992</v>
      </c>
      <c r="G30">
        <f t="shared" si="4"/>
        <v>9992</v>
      </c>
      <c r="H30">
        <f t="shared" si="5"/>
        <v>1</v>
      </c>
      <c r="J30">
        <f t="shared" si="9"/>
        <v>10</v>
      </c>
      <c r="K30" cm="1">
        <f t="array" ref="K30">SUM((j_2)*(EXP(_xlfn.GAMMALN.PRECISE($B$3-$J30+1)-_xlfn.GAMMALN.PRECISE($B$3+1)+IFERROR(_xlfn.GAMMALN.PRECISE(j_2),0)-IFERROR(_xlfn.GAMMALN.PRECISE(j_2-$J30+1),0))*SummarySample))</f>
        <v>179.52229481568378</v>
      </c>
      <c r="L30" cm="1">
        <f t="array" ref="L30">SUM((j_1-$J30)*EXP(_xlfn.GAMMALN.PRECISE($B$3-$J30+1)-_xlfn.GAMMALN.PRECISE($B$3+1)+IFERROR(_xlfn.GAMMALN.PRECISE(j_1),0)-IFERROR(_xlfn.GAMMALN.PRECISE(j_1-$J30+1),0))*SummarySample)</f>
        <v>176.348733002725</v>
      </c>
      <c r="M30">
        <f t="shared" si="6"/>
        <v>3.1735618129587806</v>
      </c>
      <c r="O30" cm="1">
        <f t="array" ref="O30">SUM((jj_2)*(EXP(_xlfn.GAMMALN.PRECISE($B$3-$J30+1)-_xlfn.GAMMALN.PRECISE($B$3+1)+IFERROR(_xlfn.GAMMALN.PRECISE(jj_2),0)-IFERROR(_xlfn.GAMMALN.PRECISE(jj_2-$J30+1),0))*SummarySample))</f>
        <v>0.98271225633946757</v>
      </c>
      <c r="P30" cm="1">
        <f t="array" ref="P30">SUM((jj_1-$J30)*EXP(_xlfn.GAMMALN.PRECISE($B$3-$J30+1)-_xlfn.GAMMALN.PRECISE($B$3+1)+IFERROR(_xlfn.GAMMALN.PRECISE(jj_1),0)-IFERROR(_xlfn.GAMMALN.PRECISE(jj_1-$J30+1),0))*SummarySample)</f>
        <v>0.8913213105173905</v>
      </c>
      <c r="Q30">
        <f t="shared" si="7"/>
        <v>9.1390945822077074E-2</v>
      </c>
    </row>
    <row r="31" spans="1:17" x14ac:dyDescent="0.3">
      <c r="A31">
        <f t="shared" si="8"/>
        <v>1.1000000000000001E-3</v>
      </c>
      <c r="B31">
        <f>COUNTIF(Generated!sample,"&lt;="&amp;A31)</f>
        <v>9</v>
      </c>
      <c r="C31">
        <f t="shared" si="0"/>
        <v>10</v>
      </c>
      <c r="D31">
        <f t="shared" si="2"/>
        <v>0</v>
      </c>
      <c r="E31">
        <f t="shared" si="3"/>
        <v>1.0500000000000002E-3</v>
      </c>
      <c r="F31">
        <f t="shared" si="1"/>
        <v>9991</v>
      </c>
      <c r="G31">
        <f t="shared" si="4"/>
        <v>9992</v>
      </c>
      <c r="H31">
        <f t="shared" si="5"/>
        <v>0</v>
      </c>
      <c r="J31">
        <f t="shared" si="9"/>
        <v>11</v>
      </c>
      <c r="K31" cm="1">
        <f t="array" ref="K31">SUM((j_2)*(EXP(_xlfn.GAMMALN.PRECISE($B$3-$J31+1)-_xlfn.GAMMALN.PRECISE($B$3+1)+IFERROR(_xlfn.GAMMALN.PRECISE(j_2),0)-IFERROR(_xlfn.GAMMALN.PRECISE(j_2-$J31+1),0))*SummarySample))</f>
        <v>178.39015612450623</v>
      </c>
      <c r="L31" cm="1">
        <f t="array" ref="L31">SUM((j_1-$J31)*EXP(_xlfn.GAMMALN.PRECISE($B$3-$J31+1)-_xlfn.GAMMALN.PRECISE($B$3+1)+IFERROR(_xlfn.GAMMALN.PRECISE(j_1),0)-IFERROR(_xlfn.GAMMALN.PRECISE(j_1-$J31+1),0))*SummarySample)</f>
        <v>175.10336015417434</v>
      </c>
      <c r="M31">
        <f t="shared" si="6"/>
        <v>3.2867959703318945</v>
      </c>
      <c r="O31" cm="1">
        <f t="array" ref="O31">SUM((jj_2)*(EXP(_xlfn.GAMMALN.PRECISE($B$3-$J31+1)-_xlfn.GAMMALN.PRECISE($B$3+1)+IFERROR(_xlfn.GAMMALN.PRECISE(jj_2),0)-IFERROR(_xlfn.GAMMALN.PRECISE(jj_2-$J31+1),0))*SummarySample))</f>
        <v>0.89263794766551796</v>
      </c>
      <c r="P31" cm="1">
        <f t="array" ref="P31">SUM((jj_1-$J31)*EXP(_xlfn.GAMMALN.PRECISE($B$3-$J31+1)-_xlfn.GAMMALN.PRECISE($B$3+1)+IFERROR(_xlfn.GAMMALN.PRECISE(jj_1),0)-IFERROR(_xlfn.GAMMALN.PRECISE(jj_1-$J31+1),0))*SummarySample)</f>
        <v>0.80947666521648742</v>
      </c>
      <c r="Q31">
        <f t="shared" si="7"/>
        <v>8.3161282449030538E-2</v>
      </c>
    </row>
    <row r="32" spans="1:17" x14ac:dyDescent="0.3">
      <c r="A32">
        <f t="shared" si="8"/>
        <v>1.2999999999999999E-3</v>
      </c>
      <c r="B32">
        <f>COUNTIF(Generated!sample,"&lt;="&amp;A32)</f>
        <v>10</v>
      </c>
      <c r="C32">
        <f t="shared" si="0"/>
        <v>10</v>
      </c>
      <c r="D32">
        <f t="shared" si="2"/>
        <v>1</v>
      </c>
      <c r="E32">
        <f t="shared" si="3"/>
        <v>1.2000000000000001E-3</v>
      </c>
      <c r="F32">
        <f t="shared" si="1"/>
        <v>9991</v>
      </c>
      <c r="G32">
        <f t="shared" si="4"/>
        <v>9991</v>
      </c>
      <c r="H32">
        <f t="shared" si="5"/>
        <v>1</v>
      </c>
      <c r="J32">
        <f t="shared" si="9"/>
        <v>12</v>
      </c>
      <c r="K32" cm="1">
        <f t="array" ref="K32">SUM((j_2)*(EXP(_xlfn.GAMMALN.PRECISE($B$3-$J32+1)-_xlfn.GAMMALN.PRECISE($B$3+1)+IFERROR(_xlfn.GAMMALN.PRECISE(j_2),0)-IFERROR(_xlfn.GAMMALN.PRECISE(j_2-$J32+1),0))*SummarySample))</f>
        <v>177.34355020181258</v>
      </c>
      <c r="L32" cm="1">
        <f t="array" ref="L32">SUM((j_1-$J32)*EXP(_xlfn.GAMMALN.PRECISE($B$3-$J32+1)-_xlfn.GAMMALN.PRECISE($B$3+1)+IFERROR(_xlfn.GAMMALN.PRECISE(j_1),0)-IFERROR(_xlfn.GAMMALN.PRECISE(j_1-$J32+1),0))*SummarySample)</f>
        <v>173.95207526159763</v>
      </c>
      <c r="M32">
        <f t="shared" si="6"/>
        <v>3.3914749402149482</v>
      </c>
      <c r="O32" cm="1">
        <f t="array" ref="O32">SUM((jj_2)*(EXP(_xlfn.GAMMALN.PRECISE($B$3-$J32+1)-_xlfn.GAMMALN.PRECISE($B$3+1)+IFERROR(_xlfn.GAMMALN.PRECISE(jj_2),0)-IFERROR(_xlfn.GAMMALN.PRECISE(jj_2-$J32+1),0))*SummarySample))</f>
        <v>0.81770622630399004</v>
      </c>
      <c r="P32" cm="1">
        <f t="array" ref="P32">SUM((jj_1-$J32)*EXP(_xlfn.GAMMALN.PRECISE($B$3-$J32+1)-_xlfn.GAMMALN.PRECISE($B$3+1)+IFERROR(_xlfn.GAMMALN.PRECISE(jj_1),0)-IFERROR(_xlfn.GAMMALN.PRECISE(jj_1-$J32+1),0))*SummarySample)</f>
        <v>0.74139429024034276</v>
      </c>
      <c r="Q32">
        <f t="shared" si="7"/>
        <v>7.6311936063647279E-2</v>
      </c>
    </row>
    <row r="33" spans="1:17" x14ac:dyDescent="0.3">
      <c r="A33">
        <f t="shared" si="8"/>
        <v>1.5E-3</v>
      </c>
      <c r="B33">
        <f>COUNTIF(Generated!sample,"&lt;="&amp;A33)</f>
        <v>14</v>
      </c>
      <c r="C33">
        <f t="shared" si="0"/>
        <v>11</v>
      </c>
      <c r="D33">
        <f t="shared" si="2"/>
        <v>4</v>
      </c>
      <c r="E33">
        <f t="shared" si="3"/>
        <v>1.4E-3</v>
      </c>
      <c r="F33">
        <f t="shared" si="1"/>
        <v>9990</v>
      </c>
      <c r="G33">
        <f t="shared" si="4"/>
        <v>9987</v>
      </c>
      <c r="H33">
        <f t="shared" si="5"/>
        <v>4</v>
      </c>
      <c r="J33">
        <f t="shared" si="9"/>
        <v>13</v>
      </c>
      <c r="K33" cm="1">
        <f t="array" ref="K33">SUM((j_2)*(EXP(_xlfn.GAMMALN.PRECISE($B$3-$J33+1)-_xlfn.GAMMALN.PRECISE($B$3+1)+IFERROR(_xlfn.GAMMALN.PRECISE(j_2),0)-IFERROR(_xlfn.GAMMALN.PRECISE(j_2-$J33+1),0))*SummarySample))</f>
        <v>176.37001840045957</v>
      </c>
      <c r="L33" cm="1">
        <f t="array" ref="L33">SUM((j_1-$J33)*EXP(_xlfn.GAMMALN.PRECISE($B$3-$J33+1)-_xlfn.GAMMALN.PRECISE($B$3+1)+IFERROR(_xlfn.GAMMALN.PRECISE(j_1),0)-IFERROR(_xlfn.GAMMALN.PRECISE(j_1-$J33+1),0))*SummarySample)</f>
        <v>172.88117350539787</v>
      </c>
      <c r="M33">
        <f t="shared" si="6"/>
        <v>3.4888448950617033</v>
      </c>
      <c r="O33" cm="1">
        <f t="array" ref="O33">SUM((jj_2)*(EXP(_xlfn.GAMMALN.PRECISE($B$3-$J33+1)-_xlfn.GAMMALN.PRECISE($B$3+1)+IFERROR(_xlfn.GAMMALN.PRECISE(jj_2),0)-IFERROR(_xlfn.GAMMALN.PRECISE(jj_2-$J33+1),0))*SummarySample))</f>
        <v>0.75439279059802866</v>
      </c>
      <c r="P33" cm="1">
        <f t="array" ref="P33">SUM((jj_1-$J33)*EXP(_xlfn.GAMMALN.PRECISE($B$3-$J33+1)-_xlfn.GAMMALN.PRECISE($B$3+1)+IFERROR(_xlfn.GAMMALN.PRECISE(jj_1),0)-IFERROR(_xlfn.GAMMALN.PRECISE(jj_1-$J33+1),0))*SummarySample)</f>
        <v>0.68387085642548695</v>
      </c>
      <c r="Q33">
        <f t="shared" si="7"/>
        <v>7.0521934172541711E-2</v>
      </c>
    </row>
    <row r="34" spans="1:17" x14ac:dyDescent="0.3">
      <c r="A34">
        <f t="shared" si="8"/>
        <v>1.7000000000000001E-3</v>
      </c>
      <c r="B34">
        <f>COUNTIF(Generated!sample,"&lt;="&amp;A34)</f>
        <v>15</v>
      </c>
      <c r="C34">
        <f t="shared" si="0"/>
        <v>15</v>
      </c>
      <c r="D34">
        <f t="shared" si="2"/>
        <v>1</v>
      </c>
      <c r="E34">
        <f t="shared" si="3"/>
        <v>1.6000000000000001E-3</v>
      </c>
      <c r="F34">
        <f t="shared" si="1"/>
        <v>9986</v>
      </c>
      <c r="G34">
        <f t="shared" si="4"/>
        <v>9986</v>
      </c>
      <c r="H34">
        <f t="shared" si="5"/>
        <v>1</v>
      </c>
      <c r="J34">
        <f t="shared" si="9"/>
        <v>14</v>
      </c>
      <c r="K34" cm="1">
        <f t="array" ref="K34">SUM((j_2)*(EXP(_xlfn.GAMMALN.PRECISE($B$3-$J34+1)-_xlfn.GAMMALN.PRECISE($B$3+1)+IFERROR(_xlfn.GAMMALN.PRECISE(j_2),0)-IFERROR(_xlfn.GAMMALN.PRECISE(j_2-$J34+1),0))*SummarySample))</f>
        <v>175.4596846102456</v>
      </c>
      <c r="L34" cm="1">
        <f t="array" ref="L34">SUM((j_1-$J34)*EXP(_xlfn.GAMMALN.PRECISE($B$3-$J34+1)-_xlfn.GAMMALN.PRECISE($B$3+1)+IFERROR(_xlfn.GAMMALN.PRECISE(j_1),0)-IFERROR(_xlfn.GAMMALN.PRECISE(j_1-$J34+1),0))*SummarySample)</f>
        <v>171.87979092900537</v>
      </c>
      <c r="M34">
        <f t="shared" si="6"/>
        <v>3.579893681240236</v>
      </c>
      <c r="O34" cm="1">
        <f t="array" ref="O34">SUM((jj_2)*(EXP(_xlfn.GAMMALN.PRECISE($B$3-$J34+1)-_xlfn.GAMMALN.PRECISE($B$3+1)+IFERROR(_xlfn.GAMMALN.PRECISE(jj_2),0)-IFERROR(_xlfn.GAMMALN.PRECISE(jj_2-$J34+1),0))*SummarySample))</f>
        <v>0.70018799749885663</v>
      </c>
      <c r="P34" cm="1">
        <f t="array" ref="P34">SUM((jj_1-$J34)*EXP(_xlfn.GAMMALN.PRECISE($B$3-$J34+1)-_xlfn.GAMMALN.PRECISE($B$3+1)+IFERROR(_xlfn.GAMMALN.PRECISE(jj_1),0)-IFERROR(_xlfn.GAMMALN.PRECISE(jj_1-$J34+1),0))*SummarySample)</f>
        <v>0.63462532358937696</v>
      </c>
      <c r="Q34">
        <f t="shared" si="7"/>
        <v>6.5562673909479674E-2</v>
      </c>
    </row>
    <row r="35" spans="1:17" x14ac:dyDescent="0.3">
      <c r="A35">
        <f t="shared" si="8"/>
        <v>1.9E-3</v>
      </c>
      <c r="B35">
        <f>COUNTIF(Generated!sample,"&lt;="&amp;A35)</f>
        <v>16</v>
      </c>
      <c r="C35">
        <f t="shared" si="0"/>
        <v>16</v>
      </c>
      <c r="D35">
        <f t="shared" si="2"/>
        <v>1</v>
      </c>
      <c r="E35">
        <f t="shared" si="3"/>
        <v>1.8E-3</v>
      </c>
      <c r="F35">
        <f t="shared" si="1"/>
        <v>9985</v>
      </c>
      <c r="G35">
        <f t="shared" si="4"/>
        <v>9985</v>
      </c>
      <c r="H35">
        <f t="shared" si="5"/>
        <v>1</v>
      </c>
      <c r="J35">
        <f t="shared" si="9"/>
        <v>15</v>
      </c>
      <c r="K35" cm="1">
        <f t="array" ref="K35">SUM((j_2)*(EXP(_xlfn.GAMMALN.PRECISE($B$3-$J35+1)-_xlfn.GAMMALN.PRECISE($B$3+1)+IFERROR(_xlfn.GAMMALN.PRECISE(j_2),0)-IFERROR(_xlfn.GAMMALN.PRECISE(j_2-$J35+1),0))*SummarySample))</f>
        <v>174.60458083589972</v>
      </c>
      <c r="L35" cm="1">
        <f t="array" ref="L35">SUM((j_1-$J35)*EXP(_xlfn.GAMMALN.PRECISE($B$3-$J35+1)-_xlfn.GAMMALN.PRECISE($B$3+1)+IFERROR(_xlfn.GAMMALN.PRECISE(j_1),0)-IFERROR(_xlfn.GAMMALN.PRECISE(j_1-$J35+1),0))*SummarySample)</f>
        <v>170.93916255061782</v>
      </c>
      <c r="M35">
        <f t="shared" si="6"/>
        <v>3.6654182852819019</v>
      </c>
      <c r="O35" cm="1">
        <f t="array" ref="O35">SUM((jj_2)*(EXP(_xlfn.GAMMALN.PRECISE($B$3-$J35+1)-_xlfn.GAMMALN.PRECISE($B$3+1)+IFERROR(_xlfn.GAMMALN.PRECISE(jj_2),0)-IFERROR(_xlfn.GAMMALN.PRECISE(jj_2-$J35+1),0))*SummarySample))</f>
        <v>0.65325629204293911</v>
      </c>
      <c r="P35" cm="1">
        <f t="array" ref="P35">SUM((jj_1-$J35)*EXP(_xlfn.GAMMALN.PRECISE($B$3-$J35+1)-_xlfn.GAMMALN.PRECISE($B$3+1)+IFERROR(_xlfn.GAMMALN.PRECISE(jj_1),0)-IFERROR(_xlfn.GAMMALN.PRECISE(jj_1-$J35+1),0))*SummarySample)</f>
        <v>0.59198936669074143</v>
      </c>
      <c r="Q35">
        <f t="shared" si="7"/>
        <v>6.1266925352197688E-2</v>
      </c>
    </row>
    <row r="36" spans="1:17" x14ac:dyDescent="0.3">
      <c r="A36">
        <f t="shared" si="8"/>
        <v>2.0999999999999999E-3</v>
      </c>
      <c r="B36">
        <f>COUNTIF(Generated!sample,"&lt;="&amp;A36)</f>
        <v>17</v>
      </c>
      <c r="C36">
        <f t="shared" si="0"/>
        <v>17</v>
      </c>
      <c r="D36">
        <f t="shared" si="2"/>
        <v>1</v>
      </c>
      <c r="E36">
        <f t="shared" si="3"/>
        <v>2E-3</v>
      </c>
      <c r="F36">
        <f t="shared" si="1"/>
        <v>9984</v>
      </c>
      <c r="G36">
        <f t="shared" si="4"/>
        <v>9984</v>
      </c>
      <c r="H36">
        <f t="shared" si="5"/>
        <v>1</v>
      </c>
      <c r="J36">
        <f t="shared" si="9"/>
        <v>16</v>
      </c>
      <c r="K36" cm="1">
        <f t="array" ref="K36">SUM((j_2)*(EXP(_xlfn.GAMMALN.PRECISE($B$3-$J36+1)-_xlfn.GAMMALN.PRECISE($B$3+1)+IFERROR(_xlfn.GAMMALN.PRECISE(j_2),0)-IFERROR(_xlfn.GAMMALN.PRECISE(j_2-$J36+1),0))*SummarySample))</f>
        <v>173.79818046483337</v>
      </c>
      <c r="L36" cm="1">
        <f t="array" ref="L36">SUM((j_1-$J36)*EXP(_xlfn.GAMMALN.PRECISE($B$3-$J36+1)-_xlfn.GAMMALN.PRECISE($B$3+1)+IFERROR(_xlfn.GAMMALN.PRECISE(j_1),0)-IFERROR(_xlfn.GAMMALN.PRECISE(j_1-$J36+1),0))*SummarySample)</f>
        <v>170.05210895031925</v>
      </c>
      <c r="M36">
        <f t="shared" si="6"/>
        <v>3.7460715145141137</v>
      </c>
      <c r="O36" cm="1">
        <f t="array" ref="O36">SUM((jj_2)*(EXP(_xlfn.GAMMALN.PRECISE($B$3-$J36+1)-_xlfn.GAMMALN.PRECISE($B$3+1)+IFERROR(_xlfn.GAMMALN.PRECISE(jj_2),0)-IFERROR(_xlfn.GAMMALN.PRECISE(jj_2-$J36+1),0))*SummarySample))</f>
        <v>0.61222418548631541</v>
      </c>
      <c r="P36" cm="1">
        <f t="array" ref="P36">SUM((jj_1-$J36)*EXP(_xlfn.GAMMALN.PRECISE($B$3-$J36+1)-_xlfn.GAMMALN.PRECISE($B$3+1)+IFERROR(_xlfn.GAMMALN.PRECISE(jj_1),0)-IFERROR(_xlfn.GAMMALN.PRECISE(jj_1-$J36+1),0))*SummarySample)</f>
        <v>0.5547146525910317</v>
      </c>
      <c r="Q36">
        <f t="shared" si="7"/>
        <v>5.750953289528371E-2</v>
      </c>
    </row>
    <row r="37" spans="1:17" x14ac:dyDescent="0.3">
      <c r="A37">
        <f t="shared" si="8"/>
        <v>2.3999999999999998E-3</v>
      </c>
      <c r="B37">
        <f>COUNTIF(Generated!sample,"&lt;="&amp;A37)</f>
        <v>18</v>
      </c>
      <c r="C37">
        <f t="shared" si="0"/>
        <v>18</v>
      </c>
      <c r="D37">
        <f t="shared" si="2"/>
        <v>1</v>
      </c>
      <c r="E37">
        <f t="shared" si="3"/>
        <v>2.2499999999999998E-3</v>
      </c>
      <c r="F37">
        <f t="shared" si="1"/>
        <v>9983</v>
      </c>
      <c r="G37">
        <f t="shared" si="4"/>
        <v>9983</v>
      </c>
      <c r="H37">
        <f t="shared" si="5"/>
        <v>1</v>
      </c>
      <c r="J37">
        <f t="shared" si="9"/>
        <v>17</v>
      </c>
      <c r="K37" cm="1">
        <f t="array" ref="K37">SUM((j_2)*(EXP(_xlfn.GAMMALN.PRECISE($B$3-$J37+1)-_xlfn.GAMMALN.PRECISE($B$3+1)+IFERROR(_xlfn.GAMMALN.PRECISE(j_2),0)-IFERROR(_xlfn.GAMMALN.PRECISE(j_2-$J37+1),0))*SummarySample))</f>
        <v>173.03506676590305</v>
      </c>
      <c r="L37" cm="1">
        <f t="array" ref="L37">SUM((j_1-$J37)*EXP(_xlfn.GAMMALN.PRECISE($B$3-$J37+1)-_xlfn.GAMMALN.PRECISE($B$3+1)+IFERROR(_xlfn.GAMMALN.PRECISE(j_1),0)-IFERROR(_xlfn.GAMMALN.PRECISE(j_1-$J37+1),0))*SummarySample)</f>
        <v>169.21267160081334</v>
      </c>
      <c r="M37">
        <f t="shared" si="6"/>
        <v>3.8223951650897163</v>
      </c>
      <c r="O37" cm="1">
        <f t="array" ref="O37">SUM((jj_2)*(EXP(_xlfn.GAMMALN.PRECISE($B$3-$J37+1)-_xlfn.GAMMALN.PRECISE($B$3+1)+IFERROR(_xlfn.GAMMALN.PRECISE(jj_2),0)-IFERROR(_xlfn.GAMMALN.PRECISE(jj_2-$J37+1),0))*SummarySample))</f>
        <v>0.57604350946871219</v>
      </c>
      <c r="P37" cm="1">
        <f t="array" ref="P37">SUM((jj_1-$J37)*EXP(_xlfn.GAMMALN.PRECISE($B$3-$J37+1)-_xlfn.GAMMALN.PRECISE($B$3+1)+IFERROR(_xlfn.GAMMALN.PRECISE(jj_1),0)-IFERROR(_xlfn.GAMMALN.PRECISE(jj_1-$J37+1),0))*SummarySample)</f>
        <v>0.52184854219544596</v>
      </c>
      <c r="Q37">
        <f t="shared" si="7"/>
        <v>5.4194967273266226E-2</v>
      </c>
    </row>
    <row r="38" spans="1:17" x14ac:dyDescent="0.3">
      <c r="A38">
        <f t="shared" si="8"/>
        <v>2.6999999999999997E-3</v>
      </c>
      <c r="B38">
        <f>COUNTIF(Generated!sample,"&lt;="&amp;A38)</f>
        <v>20</v>
      </c>
      <c r="C38">
        <f t="shared" si="0"/>
        <v>19</v>
      </c>
      <c r="D38">
        <f t="shared" si="2"/>
        <v>2</v>
      </c>
      <c r="E38">
        <f t="shared" si="3"/>
        <v>2.5499999999999997E-3</v>
      </c>
      <c r="F38">
        <f t="shared" si="1"/>
        <v>9982</v>
      </c>
      <c r="G38">
        <f t="shared" si="4"/>
        <v>9981</v>
      </c>
      <c r="H38">
        <f t="shared" si="5"/>
        <v>2</v>
      </c>
      <c r="J38">
        <f t="shared" si="9"/>
        <v>18</v>
      </c>
      <c r="K38" cm="1">
        <f t="array" ref="K38">SUM((j_2)*(EXP(_xlfn.GAMMALN.PRECISE($B$3-$J38+1)-_xlfn.GAMMALN.PRECISE($B$3+1)+IFERROR(_xlfn.GAMMALN.PRECISE(j_2),0)-IFERROR(_xlfn.GAMMALN.PRECISE(j_2-$J38+1),0))*SummarySample))</f>
        <v>172.31069206053866</v>
      </c>
      <c r="L38" cm="1">
        <f t="array" ref="L38">SUM((j_1-$J38)*EXP(_xlfn.GAMMALN.PRECISE($B$3-$J38+1)-_xlfn.GAMMALN.PRECISE($B$3+1)+IFERROR(_xlfn.GAMMALN.PRECISE(j_1),0)-IFERROR(_xlfn.GAMMALN.PRECISE(j_1-$J38+1),0))*SummarySample)</f>
        <v>168.41584795500842</v>
      </c>
      <c r="M38">
        <f t="shared" si="6"/>
        <v>3.8948441055302396</v>
      </c>
      <c r="O38" cm="1">
        <f t="array" ref="O38">SUM((jj_2)*(EXP(_xlfn.GAMMALN.PRECISE($B$3-$J38+1)-_xlfn.GAMMALN.PRECISE($B$3+1)+IFERROR(_xlfn.GAMMALN.PRECISE(jj_2),0)-IFERROR(_xlfn.GAMMALN.PRECISE(jj_2-$J38+1),0))*SummarySample))</f>
        <v>0.54390050496694686</v>
      </c>
      <c r="P38" cm="1">
        <f t="array" ref="P38">SUM((jj_1-$J38)*EXP(_xlfn.GAMMALN.PRECISE($B$3-$J38+1)-_xlfn.GAMMALN.PRECISE($B$3+1)+IFERROR(_xlfn.GAMMALN.PRECISE(jj_1),0)-IFERROR(_xlfn.GAMMALN.PRECISE(jj_1-$J38+1),0))*SummarySample)</f>
        <v>0.49265145575883745</v>
      </c>
      <c r="Q38">
        <f t="shared" si="7"/>
        <v>5.124904920810941E-2</v>
      </c>
    </row>
    <row r="39" spans="1:17" x14ac:dyDescent="0.3">
      <c r="A39">
        <f t="shared" si="8"/>
        <v>2.9999999999999996E-3</v>
      </c>
      <c r="B39">
        <f>COUNTIF(Generated!sample,"&lt;="&amp;A39)</f>
        <v>26</v>
      </c>
      <c r="C39">
        <f t="shared" si="0"/>
        <v>21</v>
      </c>
      <c r="D39">
        <f t="shared" si="2"/>
        <v>6</v>
      </c>
      <c r="E39">
        <f t="shared" si="3"/>
        <v>2.8499999999999997E-3</v>
      </c>
      <c r="F39">
        <f t="shared" si="1"/>
        <v>9980</v>
      </c>
      <c r="G39">
        <f t="shared" si="4"/>
        <v>9975</v>
      </c>
      <c r="H39">
        <f t="shared" si="5"/>
        <v>6</v>
      </c>
      <c r="J39">
        <f t="shared" si="9"/>
        <v>19</v>
      </c>
      <c r="K39" cm="1">
        <f t="array" ref="K39">SUM((j_2)*(EXP(_xlfn.GAMMALN.PRECISE($B$3-$J39+1)-_xlfn.GAMMALN.PRECISE($B$3+1)+IFERROR(_xlfn.GAMMALN.PRECISE(j_2),0)-IFERROR(_xlfn.GAMMALN.PRECISE(j_2-$J39+1),0))*SummarySample))</f>
        <v>171.62119925578332</v>
      </c>
      <c r="L39" cm="1">
        <f t="array" ref="L39">SUM((j_1-$J39)*EXP(_xlfn.GAMMALN.PRECISE($B$3-$J39+1)-_xlfn.GAMMALN.PRECISE($B$3+1)+IFERROR(_xlfn.GAMMALN.PRECISE(j_1),0)-IFERROR(_xlfn.GAMMALN.PRECISE(j_1-$J39+1),0))*SummarySample)</f>
        <v>167.6573951207283</v>
      </c>
      <c r="M39">
        <f t="shared" si="6"/>
        <v>3.9638041350550282</v>
      </c>
      <c r="O39" cm="1">
        <f t="array" ref="O39">SUM((jj_2)*(EXP(_xlfn.GAMMALN.PRECISE($B$3-$J39+1)-_xlfn.GAMMALN.PRECISE($B$3+1)+IFERROR(_xlfn.GAMMALN.PRECISE(jj_2),0)-IFERROR(_xlfn.GAMMALN.PRECISE(jj_2-$J39+1),0))*SummarySample))</f>
        <v>0.51515377256319783</v>
      </c>
      <c r="P39" cm="1">
        <f t="array" ref="P39">SUM((jj_1-$J39)*EXP(_xlfn.GAMMALN.PRECISE($B$3-$J39+1)-_xlfn.GAMMALN.PRECISE($B$3+1)+IFERROR(_xlfn.GAMMALN.PRECISE(jj_1),0)-IFERROR(_xlfn.GAMMALN.PRECISE(jj_1-$J39+1),0))*SummarySample)</f>
        <v>0.46654047256212361</v>
      </c>
      <c r="Q39">
        <f t="shared" si="7"/>
        <v>4.8613300001074222E-2</v>
      </c>
    </row>
    <row r="40" spans="1:17" x14ac:dyDescent="0.3">
      <c r="A40">
        <f t="shared" si="8"/>
        <v>3.3E-3</v>
      </c>
      <c r="B40">
        <f>COUNTIF(Generated!sample,"&lt;="&amp;A40)</f>
        <v>29</v>
      </c>
      <c r="C40">
        <f t="shared" si="0"/>
        <v>27</v>
      </c>
      <c r="D40">
        <f t="shared" si="2"/>
        <v>3</v>
      </c>
      <c r="E40">
        <f t="shared" si="3"/>
        <v>3.15E-3</v>
      </c>
      <c r="F40">
        <f t="shared" si="1"/>
        <v>9974</v>
      </c>
      <c r="G40">
        <f t="shared" si="4"/>
        <v>9972</v>
      </c>
      <c r="H40">
        <f t="shared" si="5"/>
        <v>3</v>
      </c>
      <c r="J40">
        <f t="shared" si="9"/>
        <v>20</v>
      </c>
      <c r="K40" cm="1">
        <f t="array" ref="K40">SUM((j_2)*(EXP(_xlfn.GAMMALN.PRECISE($B$3-$J40+1)-_xlfn.GAMMALN.PRECISE($B$3+1)+IFERROR(_xlfn.GAMMALN.PRECISE(j_2),0)-IFERROR(_xlfn.GAMMALN.PRECISE(j_2-$J40+1),0))*SummarySample))</f>
        <v>170.9632872574889</v>
      </c>
      <c r="L40" cm="1">
        <f t="array" ref="L40">SUM((j_1-$J40)*EXP(_xlfn.GAMMALN.PRECISE($B$3-$J40+1)-_xlfn.GAMMALN.PRECISE($B$3+1)+IFERROR(_xlfn.GAMMALN.PRECISE(j_1),0)-IFERROR(_xlfn.GAMMALN.PRECISE(j_1-$J40+1),0))*SummarySample)</f>
        <v>166.9336818239141</v>
      </c>
      <c r="M40">
        <f t="shared" si="6"/>
        <v>4.0296054335748011</v>
      </c>
      <c r="O40" cm="1">
        <f t="array" ref="O40">SUM((jj_2)*(EXP(_xlfn.GAMMALN.PRECISE($B$3-$J40+1)-_xlfn.GAMMALN.PRECISE($B$3+1)+IFERROR(_xlfn.GAMMALN.PRECISE(jj_2),0)-IFERROR(_xlfn.GAMMALN.PRECISE(jj_2-$J40+1),0))*SummarySample))</f>
        <v>0.48929093460790563</v>
      </c>
      <c r="P40" cm="1">
        <f t="array" ref="P40">SUM((jj_1-$J40)*EXP(_xlfn.GAMMALN.PRECISE($B$3-$J40+1)-_xlfn.GAMMALN.PRECISE($B$3+1)+IFERROR(_xlfn.GAMMALN.PRECISE(jj_1),0)-IFERROR(_xlfn.GAMMALN.PRECISE(jj_1-$J40+1),0))*SummarySample)</f>
        <v>0.44304993920658636</v>
      </c>
      <c r="Q40">
        <f t="shared" si="7"/>
        <v>4.6240995401319263E-2</v>
      </c>
    </row>
    <row r="41" spans="1:17" x14ac:dyDescent="0.3">
      <c r="A41">
        <f t="shared" si="8"/>
        <v>3.6999999999999997E-3</v>
      </c>
      <c r="B41">
        <f>COUNTIF(Generated!sample,"&lt;="&amp;A41)</f>
        <v>35</v>
      </c>
      <c r="C41">
        <f t="shared" si="0"/>
        <v>30</v>
      </c>
      <c r="D41">
        <f t="shared" si="2"/>
        <v>6</v>
      </c>
      <c r="E41">
        <f t="shared" si="3"/>
        <v>3.4999999999999996E-3</v>
      </c>
      <c r="F41">
        <f t="shared" si="1"/>
        <v>9971</v>
      </c>
      <c r="G41">
        <f t="shared" si="4"/>
        <v>9966</v>
      </c>
      <c r="H41">
        <f t="shared" si="5"/>
        <v>6</v>
      </c>
      <c r="J41">
        <f t="shared" si="9"/>
        <v>21</v>
      </c>
      <c r="K41" cm="1">
        <f t="array" ref="K41">SUM((j_2)*(EXP(_xlfn.GAMMALN.PRECISE($B$3-$J41+1)-_xlfn.GAMMALN.PRECISE($B$3+1)+IFERROR(_xlfn.GAMMALN.PRECISE(j_2),0)-IFERROR(_xlfn.GAMMALN.PRECISE(j_2-$J41+1),0))*SummarySample))</f>
        <v>170.33410788566377</v>
      </c>
      <c r="L41" cm="1">
        <f t="array" ref="L41">SUM((j_1-$J41)*EXP(_xlfn.GAMMALN.PRECISE($B$3-$J41+1)-_xlfn.GAMMALN.PRECISE($B$3+1)+IFERROR(_xlfn.GAMMALN.PRECISE(j_1),0)-IFERROR(_xlfn.GAMMALN.PRECISE(j_1-$J41+1),0))*SummarySample)</f>
        <v>166.24157500116979</v>
      </c>
      <c r="M41">
        <f t="shared" si="6"/>
        <v>4.092532884493977</v>
      </c>
      <c r="O41" cm="1">
        <f t="array" ref="O41">SUM((jj_2)*(EXP(_xlfn.GAMMALN.PRECISE($B$3-$J41+1)-_xlfn.GAMMALN.PRECISE($B$3+1)+IFERROR(_xlfn.GAMMALN.PRECISE(jj_2),0)-IFERROR(_xlfn.GAMMALN.PRECISE(jj_2-$J41+1),0))*SummarySample))</f>
        <v>0.46589774363753789</v>
      </c>
      <c r="P41" cm="1">
        <f t="array" ref="P41">SUM((jj_1-$J41)*EXP(_xlfn.GAMMALN.PRECISE($B$3-$J41+1)-_xlfn.GAMMALN.PRECISE($B$3+1)+IFERROR(_xlfn.GAMMALN.PRECISE(jj_1),0)-IFERROR(_xlfn.GAMMALN.PRECISE(jj_1-$J41+1),0))*SummarySample)</f>
        <v>0.42180339115032112</v>
      </c>
      <c r="Q41">
        <f t="shared" si="7"/>
        <v>4.409435248721677E-2</v>
      </c>
    </row>
    <row r="42" spans="1:17" x14ac:dyDescent="0.3">
      <c r="A42">
        <f t="shared" si="8"/>
        <v>4.1000000000000003E-3</v>
      </c>
      <c r="B42">
        <f>COUNTIF(Generated!sample,"&lt;="&amp;A42)</f>
        <v>37</v>
      </c>
      <c r="C42">
        <f t="shared" si="0"/>
        <v>36</v>
      </c>
      <c r="D42">
        <f t="shared" si="2"/>
        <v>2</v>
      </c>
      <c r="E42">
        <f t="shared" si="3"/>
        <v>3.8999999999999998E-3</v>
      </c>
      <c r="F42">
        <f t="shared" si="1"/>
        <v>9965</v>
      </c>
      <c r="G42">
        <f t="shared" si="4"/>
        <v>9964</v>
      </c>
      <c r="H42">
        <f t="shared" si="5"/>
        <v>2</v>
      </c>
      <c r="J42">
        <f t="shared" si="9"/>
        <v>23</v>
      </c>
      <c r="K42" cm="1">
        <f t="array" ref="K42">SUM((j_2)*(EXP(_xlfn.GAMMALN.PRECISE($B$3-$J42+1)-_xlfn.GAMMALN.PRECISE($B$3+1)+IFERROR(_xlfn.GAMMALN.PRECISE(j_2),0)-IFERROR(_xlfn.GAMMALN.PRECISE(j_2-$J42+1),0))*SummarySample))</f>
        <v>169.15235539486909</v>
      </c>
      <c r="L42" cm="1">
        <f t="array" ref="L42">SUM((j_1-$J42)*EXP(_xlfn.GAMMALN.PRECISE($B$3-$J42+1)-_xlfn.GAMMALN.PRECISE($B$3+1)+IFERROR(_xlfn.GAMMALN.PRECISE(j_1),0)-IFERROR(_xlfn.GAMMALN.PRECISE(j_1-$J42+1),0))*SummarySample)</f>
        <v>164.94162977812175</v>
      </c>
      <c r="M42">
        <f t="shared" si="6"/>
        <v>4.2107256167473395</v>
      </c>
      <c r="O42" cm="1">
        <f t="array" ref="O42">SUM((jj_2)*(EXP(_xlfn.GAMMALN.PRECISE($B$3-$J42+1)-_xlfn.GAMMALN.PRECISE($B$3+1)+IFERROR(_xlfn.GAMMALN.PRECISE(jj_2),0)-IFERROR(_xlfn.GAMMALN.PRECISE(jj_2-$J42+1),0))*SummarySample))</f>
        <v>0.42522530435851524</v>
      </c>
      <c r="P42" cm="1">
        <f t="array" ref="P42">SUM((jj_1-$J42)*EXP(_xlfn.GAMMALN.PRECISE($B$3-$J42+1)-_xlfn.GAMMALN.PRECISE($B$3+1)+IFERROR(_xlfn.GAMMALN.PRECISE(jj_1),0)-IFERROR(_xlfn.GAMMALN.PRECISE(jj_1-$J42+1),0))*SummarySample)</f>
        <v>0.38486539525870828</v>
      </c>
      <c r="Q42">
        <f t="shared" si="7"/>
        <v>4.0359909099806968E-2</v>
      </c>
    </row>
    <row r="43" spans="1:17" x14ac:dyDescent="0.3">
      <c r="A43">
        <f t="shared" si="8"/>
        <v>4.5999999999999999E-3</v>
      </c>
      <c r="B43">
        <f>COUNTIF(Generated!sample,"&lt;="&amp;A43)</f>
        <v>43</v>
      </c>
      <c r="C43">
        <f t="shared" si="0"/>
        <v>38</v>
      </c>
      <c r="D43">
        <f t="shared" si="2"/>
        <v>6</v>
      </c>
      <c r="E43">
        <f t="shared" si="3"/>
        <v>4.3499999999999997E-3</v>
      </c>
      <c r="F43">
        <f t="shared" si="1"/>
        <v>9963</v>
      </c>
      <c r="G43">
        <f t="shared" si="4"/>
        <v>9958</v>
      </c>
      <c r="H43">
        <f t="shared" si="5"/>
        <v>6</v>
      </c>
      <c r="J43">
        <f t="shared" si="9"/>
        <v>25</v>
      </c>
      <c r="K43" cm="1">
        <f t="array" ref="K43">SUM((j_2)*(EXP(_xlfn.GAMMALN.PRECISE($B$3-$J43+1)-_xlfn.GAMMALN.PRECISE($B$3+1)+IFERROR(_xlfn.GAMMALN.PRECISE(j_2),0)-IFERROR(_xlfn.GAMMALN.PRECISE(j_2-$J43+1),0))*SummarySample))</f>
        <v>168.05956579628807</v>
      </c>
      <c r="L43" cm="1">
        <f t="array" ref="L43">SUM((j_1-$J43)*EXP(_xlfn.GAMMALN.PRECISE($B$3-$J43+1)-_xlfn.GAMMALN.PRECISE($B$3+1)+IFERROR(_xlfn.GAMMALN.PRECISE(j_1),0)-IFERROR(_xlfn.GAMMALN.PRECISE(j_1-$J43+1),0))*SummarySample)</f>
        <v>163.73954550254157</v>
      </c>
      <c r="M43">
        <f t="shared" si="6"/>
        <v>4.3200202937464951</v>
      </c>
      <c r="O43" cm="1">
        <f t="array" ref="O43">SUM((jj_2)*(EXP(_xlfn.GAMMALN.PRECISE($B$3-$J43+1)-_xlfn.GAMMALN.PRECISE($B$3+1)+IFERROR(_xlfn.GAMMALN.PRECISE(jj_2),0)-IFERROR(_xlfn.GAMMALN.PRECISE(jj_2-$J43+1),0))*SummarySample))</f>
        <v>0.39106676094041065</v>
      </c>
      <c r="P43" cm="1">
        <f t="array" ref="P43">SUM((jj_1-$J43)*EXP(_xlfn.GAMMALN.PRECISE($B$3-$J43+1)-_xlfn.GAMMALN.PRECISE($B$3+1)+IFERROR(_xlfn.GAMMALN.PRECISE(jj_1),0)-IFERROR(_xlfn.GAMMALN.PRECISE(jj_1-$J43+1),0))*SummarySample)</f>
        <v>0.35384565086052411</v>
      </c>
      <c r="Q43">
        <f t="shared" si="7"/>
        <v>3.7221110079886544E-2</v>
      </c>
    </row>
    <row r="44" spans="1:17" x14ac:dyDescent="0.3">
      <c r="A44">
        <f t="shared" si="8"/>
        <v>5.1000000000000004E-3</v>
      </c>
      <c r="B44">
        <f>COUNTIF(Generated!sample,"&lt;="&amp;A44)</f>
        <v>54</v>
      </c>
      <c r="C44">
        <f t="shared" si="0"/>
        <v>44</v>
      </c>
      <c r="D44">
        <f t="shared" si="2"/>
        <v>11</v>
      </c>
      <c r="E44">
        <f t="shared" si="3"/>
        <v>4.8500000000000001E-3</v>
      </c>
      <c r="F44">
        <f t="shared" si="1"/>
        <v>9957</v>
      </c>
      <c r="G44">
        <f t="shared" si="4"/>
        <v>9947</v>
      </c>
      <c r="H44">
        <f t="shared" si="5"/>
        <v>11</v>
      </c>
      <c r="J44">
        <f t="shared" si="9"/>
        <v>27</v>
      </c>
      <c r="K44" cm="1">
        <f t="array" ref="K44">SUM((j_2)*(EXP(_xlfn.GAMMALN.PRECISE($B$3-$J44+1)-_xlfn.GAMMALN.PRECISE($B$3+1)+IFERROR(_xlfn.GAMMALN.PRECISE(j_2),0)-IFERROR(_xlfn.GAMMALN.PRECISE(j_2-$J44+1),0))*SummarySample))</f>
        <v>167.04293446077486</v>
      </c>
      <c r="L44" cm="1">
        <f t="array" ref="L44">SUM((j_1-$J44)*EXP(_xlfn.GAMMALN.PRECISE($B$3-$J44+1)-_xlfn.GAMMALN.PRECISE($B$3+1)+IFERROR(_xlfn.GAMMALN.PRECISE(j_1),0)-IFERROR(_xlfn.GAMMALN.PRECISE(j_1-$J44+1),0))*SummarySample)</f>
        <v>162.62123680129554</v>
      </c>
      <c r="M44">
        <f t="shared" si="6"/>
        <v>4.4216976594793209</v>
      </c>
      <c r="O44" cm="1">
        <f t="array" ref="O44">SUM((jj_2)*(EXP(_xlfn.GAMMALN.PRECISE($B$3-$J44+1)-_xlfn.GAMMALN.PRECISE($B$3+1)+IFERROR(_xlfn.GAMMALN.PRECISE(jj_2),0)-IFERROR(_xlfn.GAMMALN.PRECISE(jj_2-$J44+1),0))*SummarySample))</f>
        <v>0.3619681426985496</v>
      </c>
      <c r="P44" cm="1">
        <f t="array" ref="P44">SUM((jj_1-$J44)*EXP(_xlfn.GAMMALN.PRECISE($B$3-$J44+1)-_xlfn.GAMMALN.PRECISE($B$3+1)+IFERROR(_xlfn.GAMMALN.PRECISE(jj_1),0)-IFERROR(_xlfn.GAMMALN.PRECISE(jj_1-$J44+1),0))*SummarySample)</f>
        <v>0.32742291345125263</v>
      </c>
      <c r="Q44">
        <f t="shared" si="7"/>
        <v>3.4545229247296971E-2</v>
      </c>
    </row>
    <row r="45" spans="1:17" x14ac:dyDescent="0.3">
      <c r="A45">
        <f t="shared" si="8"/>
        <v>5.7000000000000002E-3</v>
      </c>
      <c r="B45">
        <f>COUNTIF(Generated!sample,"&lt;="&amp;A45)</f>
        <v>59</v>
      </c>
      <c r="C45">
        <f t="shared" si="0"/>
        <v>55</v>
      </c>
      <c r="D45">
        <f t="shared" si="2"/>
        <v>5</v>
      </c>
      <c r="E45">
        <f t="shared" si="3"/>
        <v>5.4000000000000003E-3</v>
      </c>
      <c r="F45">
        <f t="shared" si="1"/>
        <v>9946</v>
      </c>
      <c r="G45">
        <f t="shared" si="4"/>
        <v>9942</v>
      </c>
      <c r="H45">
        <f t="shared" si="5"/>
        <v>5</v>
      </c>
      <c r="J45">
        <f t="shared" si="9"/>
        <v>29</v>
      </c>
      <c r="K45" cm="1">
        <f t="array" ref="K45">SUM((j_2)*(EXP(_xlfn.GAMMALN.PRECISE($B$3-$J45+1)-_xlfn.GAMMALN.PRECISE($B$3+1)+IFERROR(_xlfn.GAMMALN.PRECISE(j_2),0)-IFERROR(_xlfn.GAMMALN.PRECISE(j_2-$J45+1),0))*SummarySample))</f>
        <v>166.0922523321199</v>
      </c>
      <c r="L45" cm="1">
        <f t="array" ref="L45">SUM((j_1-$J45)*EXP(_xlfn.GAMMALN.PRECISE($B$3-$J45+1)-_xlfn.GAMMALN.PRECISE($B$3+1)+IFERROR(_xlfn.GAMMALN.PRECISE(j_1),0)-IFERROR(_xlfn.GAMMALN.PRECISE(j_1-$J45+1),0))*SummarySample)</f>
        <v>161.57547348611925</v>
      </c>
      <c r="M45">
        <f t="shared" si="6"/>
        <v>4.5167788460006477</v>
      </c>
      <c r="O45" cm="1">
        <f t="array" ref="O45">SUM((jj_2)*(EXP(_xlfn.GAMMALN.PRECISE($B$3-$J45+1)-_xlfn.GAMMALN.PRECISE($B$3+1)+IFERROR(_xlfn.GAMMALN.PRECISE(jj_2),0)-IFERROR(_xlfn.GAMMALN.PRECISE(jj_2-$J45+1),0))*SummarySample))</f>
        <v>0.336878060771511</v>
      </c>
      <c r="P45" cm="1">
        <f t="array" ref="P45">SUM((jj_1-$J45)*EXP(_xlfn.GAMMALN.PRECISE($B$3-$J45+1)-_xlfn.GAMMALN.PRECISE($B$3+1)+IFERROR(_xlfn.GAMMALN.PRECISE(jj_1),0)-IFERROR(_xlfn.GAMMALN.PRECISE(jj_1-$J45+1),0))*SummarySample)</f>
        <v>0.30464180719694456</v>
      </c>
      <c r="Q45">
        <f t="shared" si="7"/>
        <v>3.2236253574566442E-2</v>
      </c>
    </row>
    <row r="46" spans="1:17" x14ac:dyDescent="0.3">
      <c r="A46">
        <f t="shared" si="8"/>
        <v>6.3E-3</v>
      </c>
      <c r="B46">
        <f>COUNTIF(Generated!sample,"&lt;="&amp;A46)</f>
        <v>68</v>
      </c>
      <c r="C46">
        <f t="shared" si="0"/>
        <v>60</v>
      </c>
      <c r="D46">
        <f t="shared" si="2"/>
        <v>9</v>
      </c>
      <c r="E46">
        <f t="shared" si="3"/>
        <v>6.0000000000000001E-3</v>
      </c>
      <c r="F46">
        <f t="shared" si="1"/>
        <v>9941</v>
      </c>
      <c r="G46">
        <f t="shared" si="4"/>
        <v>9933</v>
      </c>
      <c r="H46">
        <f t="shared" si="5"/>
        <v>9</v>
      </c>
      <c r="J46">
        <f t="shared" si="9"/>
        <v>31</v>
      </c>
      <c r="K46" cm="1">
        <f t="array" ref="K46">SUM((j_2)*(EXP(_xlfn.GAMMALN.PRECISE($B$3-$J46+1)-_xlfn.GAMMALN.PRECISE($B$3+1)+IFERROR(_xlfn.GAMMALN.PRECISE(j_2),0)-IFERROR(_xlfn.GAMMALN.PRECISE(j_2-$J46+1),0))*SummarySample))</f>
        <v>165.19924418786709</v>
      </c>
      <c r="L46" cm="1">
        <f t="array" ref="L46">SUM((j_1-$J46)*EXP(_xlfn.GAMMALN.PRECISE($B$3-$J46+1)-_xlfn.GAMMALN.PRECISE($B$3+1)+IFERROR(_xlfn.GAMMALN.PRECISE(j_1),0)-IFERROR(_xlfn.GAMMALN.PRECISE(j_1-$J46+1),0))*SummarySample)</f>
        <v>160.59315263522825</v>
      </c>
      <c r="M46">
        <f t="shared" si="6"/>
        <v>4.6060915526388442</v>
      </c>
      <c r="O46" cm="1">
        <f t="array" ref="O46">SUM((jj_2)*(EXP(_xlfn.GAMMALN.PRECISE($B$3-$J46+1)-_xlfn.GAMMALN.PRECISE($B$3+1)+IFERROR(_xlfn.GAMMALN.PRECISE(jj_2),0)-IFERROR(_xlfn.GAMMALN.PRECISE(jj_2-$J46+1),0))*SummarySample))</f>
        <v>0.31501740470227746</v>
      </c>
      <c r="P46" cm="1">
        <f t="array" ref="P46">SUM((jj_1-$J46)*EXP(_xlfn.GAMMALN.PRECISE($B$3-$J46+1)-_xlfn.GAMMALN.PRECISE($B$3+1)+IFERROR(_xlfn.GAMMALN.PRECISE(jj_1),0)-IFERROR(_xlfn.GAMMALN.PRECISE(jj_1-$J46+1),0))*SummarySample)</f>
        <v>0.28479439693682684</v>
      </c>
      <c r="Q46">
        <f t="shared" si="7"/>
        <v>3.0223007765450616E-2</v>
      </c>
    </row>
    <row r="47" spans="1:17" x14ac:dyDescent="0.3">
      <c r="A47">
        <f t="shared" si="8"/>
        <v>7.0000000000000001E-3</v>
      </c>
      <c r="B47">
        <f>COUNTIF(Generated!sample,"&lt;="&amp;A47)</f>
        <v>75</v>
      </c>
      <c r="C47">
        <f t="shared" si="0"/>
        <v>69</v>
      </c>
      <c r="D47">
        <f t="shared" si="2"/>
        <v>7</v>
      </c>
      <c r="E47">
        <f t="shared" si="3"/>
        <v>6.6499999999999997E-3</v>
      </c>
      <c r="F47">
        <f t="shared" si="1"/>
        <v>9932</v>
      </c>
      <c r="G47">
        <f t="shared" si="4"/>
        <v>9926</v>
      </c>
      <c r="H47">
        <f t="shared" si="5"/>
        <v>7</v>
      </c>
      <c r="J47">
        <f t="shared" si="9"/>
        <v>33</v>
      </c>
      <c r="K47" cm="1">
        <f t="array" ref="K47">SUM((j_2)*(EXP(_xlfn.GAMMALN.PRECISE($B$3-$J47+1)-_xlfn.GAMMALN.PRECISE($B$3+1)+IFERROR(_xlfn.GAMMALN.PRECISE(j_2),0)-IFERROR(_xlfn.GAMMALN.PRECISE(j_2-$J47+1),0))*SummarySample))</f>
        <v>164.35710645839134</v>
      </c>
      <c r="L47" cm="1">
        <f t="array" ref="L47">SUM((j_1-$J47)*EXP(_xlfn.GAMMALN.PRECISE($B$3-$J47+1)-_xlfn.GAMMALN.PRECISE($B$3+1)+IFERROR(_xlfn.GAMMALN.PRECISE(j_1),0)-IFERROR(_xlfn.GAMMALN.PRECISE(j_1-$J47+1),0))*SummarySample)</f>
        <v>159.66679017702725</v>
      </c>
      <c r="M47">
        <f t="shared" si="6"/>
        <v>4.6903162813640904</v>
      </c>
      <c r="O47" cm="1">
        <f t="array" ref="O47">SUM((jj_2)*(EXP(_xlfn.GAMMALN.PRECISE($B$3-$J47+1)-_xlfn.GAMMALN.PRECISE($B$3+1)+IFERROR(_xlfn.GAMMALN.PRECISE(jj_2),0)-IFERROR(_xlfn.GAMMALN.PRECISE(jj_2-$J47+1),0))*SummarySample))</f>
        <v>0.29579659316473667</v>
      </c>
      <c r="P47" cm="1">
        <f t="array" ref="P47">SUM((jj_1-$J47)*EXP(_xlfn.GAMMALN.PRECISE($B$3-$J47+1)-_xlfn.GAMMALN.PRECISE($B$3+1)+IFERROR(_xlfn.GAMMALN.PRECISE(jj_1),0)-IFERROR(_xlfn.GAMMALN.PRECISE(jj_1-$J47+1),0))*SummarySample)</f>
        <v>0.26734498221503744</v>
      </c>
      <c r="Q47">
        <f t="shared" si="7"/>
        <v>2.8451610949699224E-2</v>
      </c>
    </row>
    <row r="48" spans="1:17" x14ac:dyDescent="0.3">
      <c r="A48">
        <f t="shared" si="8"/>
        <v>7.7000000000000002E-3</v>
      </c>
      <c r="B48">
        <f>COUNTIF(Generated!sample,"&lt;="&amp;A48)</f>
        <v>83</v>
      </c>
      <c r="C48">
        <f t="shared" si="0"/>
        <v>76</v>
      </c>
      <c r="D48">
        <f t="shared" si="2"/>
        <v>8</v>
      </c>
      <c r="E48">
        <f t="shared" si="3"/>
        <v>7.3500000000000006E-3</v>
      </c>
      <c r="F48">
        <f t="shared" si="1"/>
        <v>9925</v>
      </c>
      <c r="G48">
        <f t="shared" si="4"/>
        <v>9918</v>
      </c>
      <c r="H48">
        <f t="shared" si="5"/>
        <v>8</v>
      </c>
      <c r="J48">
        <f t="shared" si="9"/>
        <v>35</v>
      </c>
      <c r="K48" cm="1">
        <f t="array" ref="K48">SUM((j_2)*(EXP(_xlfn.GAMMALN.PRECISE($B$3-$J48+1)-_xlfn.GAMMALN.PRECISE($B$3+1)+IFERROR(_xlfn.GAMMALN.PRECISE(j_2),0)-IFERROR(_xlfn.GAMMALN.PRECISE(j_2-$J48+1),0))*SummarySample))</f>
        <v>163.56017614065067</v>
      </c>
      <c r="L48" cm="1">
        <f t="array" ref="L48">SUM((j_1-$J48)*EXP(_xlfn.GAMMALN.PRECISE($B$3-$J48+1)-_xlfn.GAMMALN.PRECISE($B$3+1)+IFERROR(_xlfn.GAMMALN.PRECISE(j_1),0)-IFERROR(_xlfn.GAMMALN.PRECISE(j_1-$J48+1),0))*SummarySample)</f>
        <v>158.79015668698645</v>
      </c>
      <c r="M48">
        <f t="shared" si="6"/>
        <v>4.7700194536642186</v>
      </c>
      <c r="O48" cm="1">
        <f t="array" ref="O48">SUM((jj_2)*(EXP(_xlfn.GAMMALN.PRECISE($B$3-$J48+1)-_xlfn.GAMMALN.PRECISE($B$3+1)+IFERROR(_xlfn.GAMMALN.PRECISE(jj_2),0)-IFERROR(_xlfn.GAMMALN.PRECISE(jj_2-$J48+1),0))*SummarySample))</f>
        <v>0.27876128485877522</v>
      </c>
      <c r="P48" cm="1">
        <f t="array" ref="P48">SUM((jj_1-$J48)*EXP(_xlfn.GAMMALN.PRECISE($B$3-$J48+1)-_xlfn.GAMMALN.PRECISE($B$3+1)+IFERROR(_xlfn.GAMMALN.PRECISE(jj_1),0)-IFERROR(_xlfn.GAMMALN.PRECISE(jj_1-$J48+1),0))*SummarySample)</f>
        <v>0.25188075830859691</v>
      </c>
      <c r="Q48">
        <f t="shared" si="7"/>
        <v>2.6880526550178307E-2</v>
      </c>
    </row>
    <row r="49" spans="1:17" x14ac:dyDescent="0.3">
      <c r="A49">
        <f t="shared" si="8"/>
        <v>8.4999999999999989E-3</v>
      </c>
      <c r="B49">
        <f>COUNTIF(Generated!sample,"&lt;="&amp;A49)</f>
        <v>96</v>
      </c>
      <c r="C49">
        <f t="shared" si="0"/>
        <v>84</v>
      </c>
      <c r="D49">
        <f t="shared" si="2"/>
        <v>13</v>
      </c>
      <c r="E49">
        <f t="shared" si="3"/>
        <v>8.0999999999999996E-3</v>
      </c>
      <c r="F49">
        <f t="shared" si="1"/>
        <v>9917</v>
      </c>
      <c r="G49">
        <f t="shared" si="4"/>
        <v>9905</v>
      </c>
      <c r="H49">
        <f t="shared" si="5"/>
        <v>13</v>
      </c>
      <c r="J49">
        <f t="shared" si="9"/>
        <v>37</v>
      </c>
      <c r="K49" cm="1">
        <f t="array" ref="K49">SUM((j_2)*(EXP(_xlfn.GAMMALN.PRECISE($B$3-$J49+1)-_xlfn.GAMMALN.PRECISE($B$3+1)+IFERROR(_xlfn.GAMMALN.PRECISE(j_2),0)-IFERROR(_xlfn.GAMMALN.PRECISE(j_2-$J49+1),0))*SummarySample))</f>
        <v>162.80368838018788</v>
      </c>
      <c r="L49" cm="1">
        <f t="array" ref="L49">SUM((j_1-$J49)*EXP(_xlfn.GAMMALN.PRECISE($B$3-$J49+1)-_xlfn.GAMMALN.PRECISE($B$3+1)+IFERROR(_xlfn.GAMMALN.PRECISE(j_1),0)-IFERROR(_xlfn.GAMMALN.PRECISE(j_1-$J49+1),0))*SummarySample)</f>
        <v>157.9580107271639</v>
      </c>
      <c r="M49">
        <f t="shared" si="6"/>
        <v>4.8456776530239836</v>
      </c>
      <c r="O49" cm="1">
        <f t="array" ref="O49">SUM((jj_2)*(EXP(_xlfn.GAMMALN.PRECISE($B$3-$J49+1)-_xlfn.GAMMALN.PRECISE($B$3+1)+IFERROR(_xlfn.GAMMALN.PRECISE(jj_2),0)-IFERROR(_xlfn.GAMMALN.PRECISE(jj_2-$J49+1),0))*SummarySample))</f>
        <v>0.26355574341080723</v>
      </c>
      <c r="P49" cm="1">
        <f t="array" ref="P49">SUM((jj_1-$J49)*EXP(_xlfn.GAMMALN.PRECISE($B$3-$J49+1)-_xlfn.GAMMALN.PRECISE($B$3+1)+IFERROR(_xlfn.GAMMALN.PRECISE(jj_1),0)-IFERROR(_xlfn.GAMMALN.PRECISE(jj_1-$J49+1),0))*SummarySample)</f>
        <v>0.23807852237942226</v>
      </c>
      <c r="Q49">
        <f t="shared" si="7"/>
        <v>2.5477221031384972E-2</v>
      </c>
    </row>
    <row r="50" spans="1:17" x14ac:dyDescent="0.3">
      <c r="A50">
        <f t="shared" si="8"/>
        <v>9.3999999999999986E-3</v>
      </c>
      <c r="B50">
        <f>COUNTIF(Generated!sample,"&lt;="&amp;A50)</f>
        <v>105</v>
      </c>
      <c r="C50">
        <f t="shared" si="0"/>
        <v>97</v>
      </c>
      <c r="D50">
        <f t="shared" si="2"/>
        <v>9</v>
      </c>
      <c r="E50">
        <f t="shared" si="3"/>
        <v>8.9499999999999996E-3</v>
      </c>
      <c r="F50">
        <f t="shared" si="1"/>
        <v>9904</v>
      </c>
      <c r="G50">
        <f t="shared" si="4"/>
        <v>9896</v>
      </c>
      <c r="H50">
        <f t="shared" si="5"/>
        <v>9</v>
      </c>
      <c r="J50">
        <f t="shared" si="9"/>
        <v>39</v>
      </c>
      <c r="K50" cm="1">
        <f t="array" ref="K50">SUM((j_2)*(EXP(_xlfn.GAMMALN.PRECISE($B$3-$J50+1)-_xlfn.GAMMALN.PRECISE($B$3+1)+IFERROR(_xlfn.GAMMALN.PRECISE(j_2),0)-IFERROR(_xlfn.GAMMALN.PRECISE(j_2-$J50+1),0))*SummarySample))</f>
        <v>162.08359553851241</v>
      </c>
      <c r="L50" cm="1">
        <f t="array" ref="L50">SUM((j_1-$J50)*EXP(_xlfn.GAMMALN.PRECISE($B$3-$J50+1)-_xlfn.GAMMALN.PRECISE($B$3+1)+IFERROR(_xlfn.GAMMALN.PRECISE(j_1),0)-IFERROR(_xlfn.GAMMALN.PRECISE(j_1-$J50+1),0))*SummarySample)</f>
        <v>157.16589980919017</v>
      </c>
      <c r="M50">
        <f t="shared" si="6"/>
        <v>4.9176957293222472</v>
      </c>
      <c r="O50" cm="1">
        <f t="array" ref="O50">SUM((jj_2)*(EXP(_xlfn.GAMMALN.PRECISE($B$3-$J50+1)-_xlfn.GAMMALN.PRECISE($B$3+1)+IFERROR(_xlfn.GAMMALN.PRECISE(jj_2),0)-IFERROR(_xlfn.GAMMALN.PRECISE(jj_2-$J50+1),0))*SummarySample))</f>
        <v>0.24989749941350128</v>
      </c>
      <c r="P50" cm="1">
        <f t="array" ref="P50">SUM((jj_1-$J50)*EXP(_xlfn.GAMMALN.PRECISE($B$3-$J50+1)-_xlfn.GAMMALN.PRECISE($B$3+1)+IFERROR(_xlfn.GAMMALN.PRECISE(jj_1),0)-IFERROR(_xlfn.GAMMALN.PRECISE(jj_1-$J50+1),0))*SummarySample)</f>
        <v>0.22568164697994353</v>
      </c>
      <c r="Q50">
        <f t="shared" si="7"/>
        <v>2.4215852433557755E-2</v>
      </c>
    </row>
    <row r="51" spans="1:17" x14ac:dyDescent="0.3">
      <c r="A51">
        <f t="shared" si="8"/>
        <v>1.04E-2</v>
      </c>
      <c r="B51">
        <f>COUNTIF(Generated!sample,"&lt;="&amp;A51)</f>
        <v>114</v>
      </c>
      <c r="C51">
        <f t="shared" si="0"/>
        <v>106</v>
      </c>
      <c r="D51">
        <f t="shared" si="2"/>
        <v>9</v>
      </c>
      <c r="E51">
        <f t="shared" si="3"/>
        <v>9.8999999999999991E-3</v>
      </c>
      <c r="F51">
        <f t="shared" si="1"/>
        <v>9895</v>
      </c>
      <c r="G51">
        <f t="shared" si="4"/>
        <v>9887</v>
      </c>
      <c r="H51">
        <f t="shared" si="5"/>
        <v>9</v>
      </c>
      <c r="J51">
        <f t="shared" si="9"/>
        <v>41</v>
      </c>
      <c r="K51" cm="1">
        <f t="array" ref="K51">SUM((j_2)*(EXP(_xlfn.GAMMALN.PRECISE($B$3-$J51+1)-_xlfn.GAMMALN.PRECISE($B$3+1)+IFERROR(_xlfn.GAMMALN.PRECISE(j_2),0)-IFERROR(_xlfn.GAMMALN.PRECISE(j_2-$J51+1),0))*SummarySample))</f>
        <v>161.39642981516056</v>
      </c>
      <c r="L51" cm="1">
        <f t="array" ref="L51">SUM((j_1-$J51)*EXP(_xlfn.GAMMALN.PRECISE($B$3-$J51+1)-_xlfn.GAMMALN.PRECISE($B$3+1)+IFERROR(_xlfn.GAMMALN.PRECISE(j_1),0)-IFERROR(_xlfn.GAMMALN.PRECISE(j_1-$J51+1),0))*SummarySample)</f>
        <v>156.41000928673824</v>
      </c>
      <c r="M51">
        <f t="shared" si="6"/>
        <v>4.9864205284223146</v>
      </c>
      <c r="O51" cm="1">
        <f t="array" ref="O51">SUM((jj_2)*(EXP(_xlfn.GAMMALN.PRECISE($B$3-$J51+1)-_xlfn.GAMMALN.PRECISE($B$3+1)+IFERROR(_xlfn.GAMMALN.PRECISE(jj_2),0)-IFERROR(_xlfn.GAMMALN.PRECISE(jj_2-$J51+1),0))*SummarySample))</f>
        <v>0.23755944176076496</v>
      </c>
      <c r="P51" cm="1">
        <f t="array" ref="P51">SUM((jj_1-$J51)*EXP(_xlfn.GAMMALN.PRECISE($B$3-$J51+1)-_xlfn.GAMMALN.PRECISE($B$3+1)+IFERROR(_xlfn.GAMMALN.PRECISE(jj_1),0)-IFERROR(_xlfn.GAMMALN.PRECISE(jj_1-$J51+1),0))*SummarySample)</f>
        <v>0.21448380553796226</v>
      </c>
      <c r="Q51">
        <f t="shared" si="7"/>
        <v>2.3075636222802703E-2</v>
      </c>
    </row>
    <row r="52" spans="1:17" x14ac:dyDescent="0.3">
      <c r="A52">
        <f t="shared" si="8"/>
        <v>1.15E-2</v>
      </c>
      <c r="B52">
        <f>COUNTIF(Generated!sample,"&lt;="&amp;A52)</f>
        <v>127</v>
      </c>
      <c r="C52">
        <f t="shared" si="0"/>
        <v>115</v>
      </c>
      <c r="D52">
        <f t="shared" si="2"/>
        <v>13</v>
      </c>
      <c r="E52">
        <f t="shared" si="3"/>
        <v>1.095E-2</v>
      </c>
      <c r="F52">
        <f t="shared" si="1"/>
        <v>9886</v>
      </c>
      <c r="G52">
        <f t="shared" si="4"/>
        <v>9874</v>
      </c>
      <c r="H52">
        <f t="shared" si="5"/>
        <v>13</v>
      </c>
      <c r="J52">
        <f t="shared" si="9"/>
        <v>44</v>
      </c>
      <c r="K52" cm="1">
        <f t="array" ref="K52">SUM((j_2)*(EXP(_xlfn.GAMMALN.PRECISE($B$3-$J52+1)-_xlfn.GAMMALN.PRECISE($B$3+1)+IFERROR(_xlfn.GAMMALN.PRECISE(j_2),0)-IFERROR(_xlfn.GAMMALN.PRECISE(j_2-$J52+1),0))*SummarySample))</f>
        <v>160.42097959408147</v>
      </c>
      <c r="L52" cm="1">
        <f t="array" ref="L52">SUM((j_1-$J52)*EXP(_xlfn.GAMMALN.PRECISE($B$3-$J52+1)-_xlfn.GAMMALN.PRECISE($B$3+1)+IFERROR(_xlfn.GAMMALN.PRECISE(j_1),0)-IFERROR(_xlfn.GAMMALN.PRECISE(j_1-$J52+1),0))*SummarySample)</f>
        <v>155.33700262602585</v>
      </c>
      <c r="M52">
        <f t="shared" si="6"/>
        <v>5.083976968055623</v>
      </c>
      <c r="O52" cm="1">
        <f t="array" ref="O52">SUM((jj_2)*(EXP(_xlfn.GAMMALN.PRECISE($B$3-$J52+1)-_xlfn.GAMMALN.PRECISE($B$3+1)+IFERROR(_xlfn.GAMMALN.PRECISE(jj_2),0)-IFERROR(_xlfn.GAMMALN.PRECISE(jj_2-$J52+1),0))*SummarySample))</f>
        <v>0.2211329974335676</v>
      </c>
      <c r="P52" cm="1">
        <f t="array" ref="P52">SUM((jj_1-$J52)*EXP(_xlfn.GAMMALN.PRECISE($B$3-$J52+1)-_xlfn.GAMMALN.PRECISE($B$3+1)+IFERROR(_xlfn.GAMMALN.PRECISE(jj_1),0)-IFERROR(_xlfn.GAMMALN.PRECISE(jj_1-$J52+1),0))*SummarySample)</f>
        <v>0.19957666052782599</v>
      </c>
      <c r="Q52">
        <f t="shared" si="7"/>
        <v>2.1556336905741602E-2</v>
      </c>
    </row>
    <row r="53" spans="1:17" x14ac:dyDescent="0.3">
      <c r="A53">
        <f t="shared" si="8"/>
        <v>1.2699999999999999E-2</v>
      </c>
      <c r="B53">
        <f>COUNTIF(Generated!sample,"&lt;="&amp;A53)</f>
        <v>137</v>
      </c>
      <c r="C53">
        <f t="shared" ref="C53:C84" si="10">1+B52</f>
        <v>128</v>
      </c>
      <c r="D53">
        <f t="shared" si="2"/>
        <v>10</v>
      </c>
      <c r="E53">
        <f t="shared" si="3"/>
        <v>1.21E-2</v>
      </c>
      <c r="F53">
        <f t="shared" si="1"/>
        <v>9873</v>
      </c>
      <c r="G53">
        <f t="shared" si="4"/>
        <v>9864</v>
      </c>
      <c r="H53">
        <f t="shared" si="5"/>
        <v>10</v>
      </c>
      <c r="J53">
        <f t="shared" si="9"/>
        <v>47</v>
      </c>
      <c r="K53" cm="1">
        <f t="array" ref="K53">SUM((j_2)*(EXP(_xlfn.GAMMALN.PRECISE($B$3-$J53+1)-_xlfn.GAMMALN.PRECISE($B$3+1)+IFERROR(_xlfn.GAMMALN.PRECISE(j_2),0)-IFERROR(_xlfn.GAMMALN.PRECISE(j_2-$J53+1),0))*SummarySample))</f>
        <v>159.50444898117428</v>
      </c>
      <c r="L53" cm="1">
        <f t="array" ref="L53">SUM((j_1-$J53)*EXP(_xlfn.GAMMALN.PRECISE($B$3-$J53+1)-_xlfn.GAMMALN.PRECISE($B$3+1)+IFERROR(_xlfn.GAMMALN.PRECISE(j_1),0)-IFERROR(_xlfn.GAMMALN.PRECISE(j_1-$J53+1),0))*SummarySample)</f>
        <v>154.32880850300825</v>
      </c>
      <c r="M53">
        <f t="shared" si="6"/>
        <v>5.1756404781660308</v>
      </c>
      <c r="O53" cm="1">
        <f t="array" ref="O53">SUM((jj_2)*(EXP(_xlfn.GAMMALN.PRECISE($B$3-$J53+1)-_xlfn.GAMMALN.PRECISE($B$3+1)+IFERROR(_xlfn.GAMMALN.PRECISE(jj_2),0)-IFERROR(_xlfn.GAMMALN.PRECISE(jj_2-$J53+1),0))*SummarySample))</f>
        <v>0.20677776737848261</v>
      </c>
      <c r="P53" cm="1">
        <f t="array" ref="P53">SUM((jj_1-$J53)*EXP(_xlfn.GAMMALN.PRECISE($B$3-$J53+1)-_xlfn.GAMMALN.PRECISE($B$3+1)+IFERROR(_xlfn.GAMMALN.PRECISE(jj_1),0)-IFERROR(_xlfn.GAMMALN.PRECISE(jj_1-$J53+1),0))*SummarySample)</f>
        <v>0.18655047520625831</v>
      </c>
      <c r="Q53">
        <f t="shared" si="7"/>
        <v>2.0227292172224298E-2</v>
      </c>
    </row>
    <row r="54" spans="1:17" x14ac:dyDescent="0.3">
      <c r="A54">
        <f t="shared" si="8"/>
        <v>1.3999999999999999E-2</v>
      </c>
      <c r="B54">
        <f>COUNTIF(Generated!sample,"&lt;="&amp;A54)</f>
        <v>146</v>
      </c>
      <c r="C54">
        <f t="shared" si="10"/>
        <v>138</v>
      </c>
      <c r="D54">
        <f t="shared" si="2"/>
        <v>9</v>
      </c>
      <c r="E54">
        <f t="shared" si="3"/>
        <v>1.3349999999999999E-2</v>
      </c>
      <c r="F54">
        <f t="shared" si="1"/>
        <v>9863</v>
      </c>
      <c r="G54">
        <f t="shared" si="4"/>
        <v>9855</v>
      </c>
      <c r="H54">
        <f t="shared" si="5"/>
        <v>9</v>
      </c>
      <c r="J54">
        <f t="shared" si="9"/>
        <v>50</v>
      </c>
      <c r="K54" cm="1">
        <f t="array" ref="K54">SUM((j_2)*(EXP(_xlfn.GAMMALN.PRECISE($B$3-$J54+1)-_xlfn.GAMMALN.PRECISE($B$3+1)+IFERROR(_xlfn.GAMMALN.PRECISE(j_2),0)-IFERROR(_xlfn.GAMMALN.PRECISE(j_2-$J54+1),0))*SummarySample))</f>
        <v>158.6398391157378</v>
      </c>
      <c r="L54" cm="1">
        <f t="array" ref="L54">SUM((j_1-$J54)*EXP(_xlfn.GAMMALN.PRECISE($B$3-$J54+1)-_xlfn.GAMMALN.PRECISE($B$3+1)+IFERROR(_xlfn.GAMMALN.PRECISE(j_1),0)-IFERROR(_xlfn.GAMMALN.PRECISE(j_1-$J54+1),0))*SummarySample)</f>
        <v>153.37772803266361</v>
      </c>
      <c r="M54">
        <f t="shared" si="6"/>
        <v>5.2621110830741884</v>
      </c>
      <c r="O54" cm="1">
        <f t="array" ref="O54">SUM((jj_2)*(EXP(_xlfn.GAMMALN.PRECISE($B$3-$J54+1)-_xlfn.GAMMALN.PRECISE($B$3+1)+IFERROR(_xlfn.GAMMALN.PRECISE(jj_2),0)-IFERROR(_xlfn.GAMMALN.PRECISE(jj_2-$J54+1),0))*SummarySample))</f>
        <v>0.1941208960286317</v>
      </c>
      <c r="P54" cm="1">
        <f t="array" ref="P54">SUM((jj_1-$J54)*EXP(_xlfn.GAMMALN.PRECISE($B$3-$J54+1)-_xlfn.GAMMALN.PRECISE($B$3+1)+IFERROR(_xlfn.GAMMALN.PRECISE(jj_1),0)-IFERROR(_xlfn.GAMMALN.PRECISE(jj_1-$J54+1),0))*SummarySample)</f>
        <v>0.17506655720848427</v>
      </c>
      <c r="Q54">
        <f t="shared" si="7"/>
        <v>1.9054338820147426E-2</v>
      </c>
    </row>
    <row r="55" spans="1:17" x14ac:dyDescent="0.3">
      <c r="A55">
        <f t="shared" si="8"/>
        <v>1.54E-2</v>
      </c>
      <c r="B55">
        <f>COUNTIF(Generated!sample,"&lt;="&amp;A55)</f>
        <v>157</v>
      </c>
      <c r="C55">
        <f t="shared" si="10"/>
        <v>147</v>
      </c>
      <c r="D55">
        <f t="shared" si="2"/>
        <v>11</v>
      </c>
      <c r="E55">
        <f t="shared" si="3"/>
        <v>1.47E-2</v>
      </c>
      <c r="F55">
        <f t="shared" si="1"/>
        <v>9854</v>
      </c>
      <c r="G55">
        <f t="shared" si="4"/>
        <v>9844</v>
      </c>
      <c r="H55">
        <f t="shared" si="5"/>
        <v>11</v>
      </c>
      <c r="J55">
        <f t="shared" si="9"/>
        <v>53</v>
      </c>
      <c r="K55" cm="1">
        <f t="array" ref="K55">SUM((j_2)*(EXP(_xlfn.GAMMALN.PRECISE($B$3-$J55+1)-_xlfn.GAMMALN.PRECISE($B$3+1)+IFERROR(_xlfn.GAMMALN.PRECISE(j_2),0)-IFERROR(_xlfn.GAMMALN.PRECISE(j_2-$J55+1),0))*SummarySample))</f>
        <v>157.82133194282866</v>
      </c>
      <c r="L55" cm="1">
        <f t="array" ref="L55">SUM((j_1-$J55)*EXP(_xlfn.GAMMALN.PRECISE($B$3-$J55+1)-_xlfn.GAMMALN.PRECISE($B$3+1)+IFERROR(_xlfn.GAMMALN.PRECISE(j_1),0)-IFERROR(_xlfn.GAMMALN.PRECISE(j_1-$J55+1),0))*SummarySample)</f>
        <v>152.47736124578591</v>
      </c>
      <c r="M55">
        <f t="shared" si="6"/>
        <v>5.3439706970427494</v>
      </c>
      <c r="O55" cm="1">
        <f t="array" ref="O55">SUM((jj_2)*(EXP(_xlfn.GAMMALN.PRECISE($B$3-$J55+1)-_xlfn.GAMMALN.PRECISE($B$3+1)+IFERROR(_xlfn.GAMMALN.PRECISE(jj_2),0)-IFERROR(_xlfn.GAMMALN.PRECISE(jj_2-$J55+1),0))*SummarySample))</f>
        <v>0.18287442806144871</v>
      </c>
      <c r="P55" cm="1">
        <f t="array" ref="P55">SUM((jj_1-$J55)*EXP(_xlfn.GAMMALN.PRECISE($B$3-$J55+1)-_xlfn.GAMMALN.PRECISE($B$3+1)+IFERROR(_xlfn.GAMMALN.PRECISE(jj_1),0)-IFERROR(_xlfn.GAMMALN.PRECISE(jj_1-$J55+1),0))*SummarySample)</f>
        <v>0.16486334731627272</v>
      </c>
      <c r="Q55">
        <f t="shared" si="7"/>
        <v>1.8011080745175989E-2</v>
      </c>
    </row>
    <row r="56" spans="1:17" x14ac:dyDescent="0.3">
      <c r="A56">
        <f t="shared" si="8"/>
        <v>1.6999999999999998E-2</v>
      </c>
      <c r="B56">
        <f>COUNTIF(Generated!sample,"&lt;="&amp;A56)</f>
        <v>166</v>
      </c>
      <c r="C56">
        <f t="shared" si="10"/>
        <v>158</v>
      </c>
      <c r="D56">
        <f t="shared" si="2"/>
        <v>9</v>
      </c>
      <c r="E56">
        <f t="shared" si="3"/>
        <v>1.6199999999999999E-2</v>
      </c>
      <c r="F56">
        <f t="shared" si="1"/>
        <v>9843</v>
      </c>
      <c r="G56">
        <f t="shared" si="4"/>
        <v>9835</v>
      </c>
      <c r="H56">
        <f t="shared" si="5"/>
        <v>9</v>
      </c>
      <c r="J56">
        <f t="shared" si="9"/>
        <v>56</v>
      </c>
      <c r="K56" cm="1">
        <f t="array" ref="K56">SUM((j_2)*(EXP(_xlfn.GAMMALN.PRECISE($B$3-$J56+1)-_xlfn.GAMMALN.PRECISE($B$3+1)+IFERROR(_xlfn.GAMMALN.PRECISE(j_2),0)-IFERROR(_xlfn.GAMMALN.PRECISE(j_2-$J56+1),0))*SummarySample))</f>
        <v>157.0440391119169</v>
      </c>
      <c r="L56" cm="1">
        <f t="array" ref="L56">SUM((j_1-$J56)*EXP(_xlfn.GAMMALN.PRECISE($B$3-$J56+1)-_xlfn.GAMMALN.PRECISE($B$3+1)+IFERROR(_xlfn.GAMMALN.PRECISE(j_1),0)-IFERROR(_xlfn.GAMMALN.PRECISE(j_1-$J56+1),0))*SummarySample)</f>
        <v>151.62233086929808</v>
      </c>
      <c r="M56">
        <f t="shared" si="6"/>
        <v>5.4217082426188199</v>
      </c>
      <c r="O56" cm="1">
        <f t="array" ref="O56">SUM((jj_2)*(EXP(_xlfn.GAMMALN.PRECISE($B$3-$J56+1)-_xlfn.GAMMALN.PRECISE($B$3+1)+IFERROR(_xlfn.GAMMALN.PRECISE(jj_2),0)-IFERROR(_xlfn.GAMMALN.PRECISE(jj_2-$J56+1),0))*SummarySample))</f>
        <v>0.17281247151298301</v>
      </c>
      <c r="P56" cm="1">
        <f t="array" ref="P56">SUM((jj_1-$J56)*EXP(_xlfn.GAMMALN.PRECISE($B$3-$J56+1)-_xlfn.GAMMALN.PRECISE($B$3+1)+IFERROR(_xlfn.GAMMALN.PRECISE(jj_1),0)-IFERROR(_xlfn.GAMMALN.PRECISE(jj_1-$J56+1),0))*SummarySample)</f>
        <v>0.15573566949396153</v>
      </c>
      <c r="Q56">
        <f t="shared" si="7"/>
        <v>1.7076802019021481E-2</v>
      </c>
    </row>
    <row r="57" spans="1:17" x14ac:dyDescent="0.3">
      <c r="A57">
        <f t="shared" si="8"/>
        <v>1.8700000000000001E-2</v>
      </c>
      <c r="B57">
        <f>COUNTIF(Generated!sample,"&lt;="&amp;A57)</f>
        <v>184</v>
      </c>
      <c r="C57">
        <f t="shared" si="10"/>
        <v>167</v>
      </c>
      <c r="D57">
        <f t="shared" si="2"/>
        <v>18</v>
      </c>
      <c r="E57">
        <f t="shared" si="3"/>
        <v>1.7849999999999998E-2</v>
      </c>
      <c r="F57">
        <f t="shared" si="1"/>
        <v>9834</v>
      </c>
      <c r="G57">
        <f t="shared" si="4"/>
        <v>9817</v>
      </c>
      <c r="H57">
        <f t="shared" si="5"/>
        <v>18</v>
      </c>
      <c r="J57">
        <f t="shared" si="9"/>
        <v>59</v>
      </c>
      <c r="K57" cm="1">
        <f t="array" ref="K57">SUM((j_2)*(EXP(_xlfn.GAMMALN.PRECISE($B$3-$J57+1)-_xlfn.GAMMALN.PRECISE($B$3+1)+IFERROR(_xlfn.GAMMALN.PRECISE(j_2),0)-IFERROR(_xlfn.GAMMALN.PRECISE(j_2-$J57+1),0))*SummarySample))</f>
        <v>156.30381425599114</v>
      </c>
      <c r="L57" cm="1">
        <f t="array" ref="L57">SUM((j_1-$J57)*EXP(_xlfn.GAMMALN.PRECISE($B$3-$J57+1)-_xlfn.GAMMALN.PRECISE($B$3+1)+IFERROR(_xlfn.GAMMALN.PRECISE(j_1),0)-IFERROR(_xlfn.GAMMALN.PRECISE(j_1-$J57+1),0))*SummarySample)</f>
        <v>150.80807582026316</v>
      </c>
      <c r="M57">
        <f t="shared" si="6"/>
        <v>5.4957384357279864</v>
      </c>
      <c r="O57" cm="1">
        <f t="array" ref="O57">SUM((jj_2)*(EXP(_xlfn.GAMMALN.PRECISE($B$3-$J57+1)-_xlfn.GAMMALN.PRECISE($B$3+1)+IFERROR(_xlfn.GAMMALN.PRECISE(jj_2),0)-IFERROR(_xlfn.GAMMALN.PRECISE(jj_2-$J57+1),0))*SummarySample))</f>
        <v>0.1637553392799842</v>
      </c>
      <c r="P57" cm="1">
        <f t="array" ref="P57">SUM((jj_1-$J57)*EXP(_xlfn.GAMMALN.PRECISE($B$3-$J57+1)-_xlfn.GAMMALN.PRECISE($B$3+1)+IFERROR(_xlfn.GAMMALN.PRECISE(jj_1),0)-IFERROR(_xlfn.GAMMALN.PRECISE(jj_1-$J57+1),0))*SummarySample)</f>
        <v>0.1475203221201612</v>
      </c>
      <c r="Q57">
        <f t="shared" si="7"/>
        <v>1.6235017159823006E-2</v>
      </c>
    </row>
    <row r="58" spans="1:17" x14ac:dyDescent="0.3">
      <c r="A58">
        <f t="shared" si="8"/>
        <v>2.06E-2</v>
      </c>
      <c r="B58">
        <f>COUNTIF(Generated!sample,"&lt;="&amp;A58)</f>
        <v>200</v>
      </c>
      <c r="C58">
        <f t="shared" si="10"/>
        <v>185</v>
      </c>
      <c r="D58">
        <f t="shared" si="2"/>
        <v>16</v>
      </c>
      <c r="E58">
        <f t="shared" si="3"/>
        <v>1.9650000000000001E-2</v>
      </c>
      <c r="F58">
        <f t="shared" si="1"/>
        <v>9816</v>
      </c>
      <c r="G58">
        <f t="shared" si="4"/>
        <v>9801</v>
      </c>
      <c r="H58">
        <f t="shared" si="5"/>
        <v>16</v>
      </c>
      <c r="J58">
        <f t="shared" si="9"/>
        <v>62</v>
      </c>
      <c r="K58" cm="1">
        <f t="array" ref="K58">SUM((j_2)*(EXP(_xlfn.GAMMALN.PRECISE($B$3-$J58+1)-_xlfn.GAMMALN.PRECISE($B$3+1)+IFERROR(_xlfn.GAMMALN.PRECISE(j_2),0)-IFERROR(_xlfn.GAMMALN.PRECISE(j_2-$J58+1),0))*SummarySample))</f>
        <v>155.59711034668592</v>
      </c>
      <c r="L58" cm="1">
        <f t="array" ref="L58">SUM((j_1-$J58)*EXP(_xlfn.GAMMALN.PRECISE($B$3-$J58+1)-_xlfn.GAMMALN.PRECISE($B$3+1)+IFERROR(_xlfn.GAMMALN.PRECISE(j_1),0)-IFERROR(_xlfn.GAMMALN.PRECISE(j_1-$J58+1),0))*SummarySample)</f>
        <v>150.03069430762051</v>
      </c>
      <c r="M58">
        <f t="shared" si="6"/>
        <v>5.566416039065416</v>
      </c>
      <c r="O58" cm="1">
        <f t="array" ref="O58">SUM((jj_2)*(EXP(_xlfn.GAMMALN.PRECISE($B$3-$J58+1)-_xlfn.GAMMALN.PRECISE($B$3+1)+IFERROR(_xlfn.GAMMALN.PRECISE(jj_2),0)-IFERROR(_xlfn.GAMMALN.PRECISE(jj_2-$J58+1),0))*SummarySample))</f>
        <v>0.15555830485583336</v>
      </c>
      <c r="P58" cm="1">
        <f t="array" ref="P58">SUM((jj_1-$J58)*EXP(_xlfn.GAMMALN.PRECISE($B$3-$J58+1)-_xlfn.GAMMALN.PRECISE($B$3+1)+IFERROR(_xlfn.GAMMALN.PRECISE(jj_1),0)-IFERROR(_xlfn.GAMMALN.PRECISE(jj_1-$J58+1),0))*SummarySample)</f>
        <v>0.14008586199978856</v>
      </c>
      <c r="Q58">
        <f t="shared" si="7"/>
        <v>1.5472442856044794E-2</v>
      </c>
    </row>
    <row r="59" spans="1:17" x14ac:dyDescent="0.3">
      <c r="A59">
        <f t="shared" si="8"/>
        <v>2.2699999999999998E-2</v>
      </c>
      <c r="B59">
        <f>COUNTIF(Generated!sample,"&lt;="&amp;A59)</f>
        <v>229</v>
      </c>
      <c r="C59">
        <f t="shared" si="10"/>
        <v>201</v>
      </c>
      <c r="D59">
        <f t="shared" si="2"/>
        <v>29</v>
      </c>
      <c r="E59">
        <f t="shared" si="3"/>
        <v>2.1649999999999999E-2</v>
      </c>
      <c r="F59">
        <f t="shared" si="1"/>
        <v>9800</v>
      </c>
      <c r="G59">
        <f t="shared" si="4"/>
        <v>9772</v>
      </c>
      <c r="H59">
        <f t="shared" si="5"/>
        <v>29</v>
      </c>
      <c r="J59">
        <f t="shared" si="9"/>
        <v>66</v>
      </c>
      <c r="K59" cm="1">
        <f t="array" ref="K59">SUM((j_2)*(EXP(_xlfn.GAMMALN.PRECISE($B$3-$J59+1)-_xlfn.GAMMALN.PRECISE($B$3+1)+IFERROR(_xlfn.GAMMALN.PRECISE(j_2),0)-IFERROR(_xlfn.GAMMALN.PRECISE(j_2-$J59+1),0))*SummarySample))</f>
        <v>154.70175682041545</v>
      </c>
      <c r="L59" cm="1">
        <f t="array" ref="L59">SUM((j_1-$J59)*EXP(_xlfn.GAMMALN.PRECISE($B$3-$J59+1)-_xlfn.GAMMALN.PRECISE($B$3+1)+IFERROR(_xlfn.GAMMALN.PRECISE(j_1),0)-IFERROR(_xlfn.GAMMALN.PRECISE(j_1-$J59+1),0))*SummarySample)</f>
        <v>149.04579649048361</v>
      </c>
      <c r="M59">
        <f t="shared" si="6"/>
        <v>5.6559603299318439</v>
      </c>
      <c r="O59" cm="1">
        <f t="array" ref="O59">SUM((jj_2)*(EXP(_xlfn.GAMMALN.PRECISE($B$3-$J59+1)-_xlfn.GAMMALN.PRECISE($B$3+1)+IFERROR(_xlfn.GAMMALN.PRECISE(jj_2),0)-IFERROR(_xlfn.GAMMALN.PRECISE(jj_2-$J59+1),0))*SummarySample))</f>
        <v>0.14576619867754254</v>
      </c>
      <c r="P59" cm="1">
        <f t="array" ref="P59">SUM((jj_1-$J59)*EXP(_xlfn.GAMMALN.PRECISE($B$3-$J59+1)-_xlfn.GAMMALN.PRECISE($B$3+1)+IFERROR(_xlfn.GAMMALN.PRECISE(jj_1),0)-IFERROR(_xlfn.GAMMALN.PRECISE(jj_1-$J59+1),0))*SummarySample)</f>
        <v>0.13120572940259634</v>
      </c>
      <c r="Q59">
        <f t="shared" si="7"/>
        <v>1.4560469274946197E-2</v>
      </c>
    </row>
    <row r="60" spans="1:17" x14ac:dyDescent="0.3">
      <c r="A60">
        <f t="shared" si="8"/>
        <v>2.4999999999999998E-2</v>
      </c>
      <c r="B60">
        <f>COUNTIF(Generated!sample,"&lt;="&amp;A60)</f>
        <v>241</v>
      </c>
      <c r="C60">
        <f t="shared" si="10"/>
        <v>230</v>
      </c>
      <c r="D60">
        <f t="shared" si="2"/>
        <v>12</v>
      </c>
      <c r="E60">
        <f t="shared" si="3"/>
        <v>2.3849999999999996E-2</v>
      </c>
      <c r="F60">
        <f t="shared" si="1"/>
        <v>9771</v>
      </c>
      <c r="G60">
        <f t="shared" si="4"/>
        <v>9760</v>
      </c>
      <c r="H60">
        <f t="shared" si="5"/>
        <v>12</v>
      </c>
      <c r="J60">
        <f t="shared" si="9"/>
        <v>70</v>
      </c>
      <c r="K60" cm="1">
        <f t="array" ref="K60">SUM((j_2)*(EXP(_xlfn.GAMMALN.PRECISE($B$3-$J60+1)-_xlfn.GAMMALN.PRECISE($B$3+1)+IFERROR(_xlfn.GAMMALN.PRECISE(j_2),0)-IFERROR(_xlfn.GAMMALN.PRECISE(j_2-$J60+1),0))*SummarySample))</f>
        <v>153.85444293230395</v>
      </c>
      <c r="L60" cm="1">
        <f t="array" ref="L60">SUM((j_1-$J60)*EXP(_xlfn.GAMMALN.PRECISE($B$3-$J60+1)-_xlfn.GAMMALN.PRECISE($B$3+1)+IFERROR(_xlfn.GAMMALN.PRECISE(j_1),0)-IFERROR(_xlfn.GAMMALN.PRECISE(j_1-$J60+1),0))*SummarySample)</f>
        <v>148.1137429579652</v>
      </c>
      <c r="M60">
        <f t="shared" si="6"/>
        <v>5.740699974338753</v>
      </c>
      <c r="O60" cm="1">
        <f t="array" ref="O60">SUM((jj_2)*(EXP(_xlfn.GAMMALN.PRECISE($B$3-$J60+1)-_xlfn.GAMMALN.PRECISE($B$3+1)+IFERROR(_xlfn.GAMMALN.PRECISE(jj_2),0)-IFERROR(_xlfn.GAMMALN.PRECISE(jj_2-$J60+1),0))*SummarySample))</f>
        <v>0.13707219047598318</v>
      </c>
      <c r="P60" cm="1">
        <f t="array" ref="P60">SUM((jj_1-$J60)*EXP(_xlfn.GAMMALN.PRECISE($B$3-$J60+1)-_xlfn.GAMMALN.PRECISE($B$3+1)+IFERROR(_xlfn.GAMMALN.PRECISE(jj_1),0)-IFERROR(_xlfn.GAMMALN.PRECISE(jj_1-$J60+1),0))*SummarySample)</f>
        <v>0.12332245485652345</v>
      </c>
      <c r="Q60">
        <f t="shared" si="7"/>
        <v>1.3749735619459733E-2</v>
      </c>
    </row>
    <row r="61" spans="1:17" x14ac:dyDescent="0.3">
      <c r="A61">
        <f t="shared" si="8"/>
        <v>2.75E-2</v>
      </c>
      <c r="B61">
        <f>COUNTIF(Generated!sample,"&lt;="&amp;A61)</f>
        <v>274</v>
      </c>
      <c r="C61">
        <f t="shared" si="10"/>
        <v>242</v>
      </c>
      <c r="D61">
        <f t="shared" si="2"/>
        <v>33</v>
      </c>
      <c r="E61">
        <f t="shared" si="3"/>
        <v>2.6249999999999999E-2</v>
      </c>
      <c r="F61">
        <f t="shared" si="1"/>
        <v>9759</v>
      </c>
      <c r="G61">
        <f t="shared" si="4"/>
        <v>9727</v>
      </c>
      <c r="H61">
        <f t="shared" si="5"/>
        <v>33</v>
      </c>
      <c r="J61">
        <f t="shared" si="9"/>
        <v>74</v>
      </c>
      <c r="K61" cm="1">
        <f t="array" ref="K61">SUM((j_2)*(EXP(_xlfn.GAMMALN.PRECISE($B$3-$J61+1)-_xlfn.GAMMALN.PRECISE($B$3+1)+IFERROR(_xlfn.GAMMALN.PRECISE(j_2),0)-IFERROR(_xlfn.GAMMALN.PRECISE(j_2-$J61+1),0))*SummarySample))</f>
        <v>153.05000935046013</v>
      </c>
      <c r="L61" cm="1">
        <f t="array" ref="L61">SUM((j_1-$J61)*EXP(_xlfn.GAMMALN.PRECISE($B$3-$J61+1)-_xlfn.GAMMALN.PRECISE($B$3+1)+IFERROR(_xlfn.GAMMALN.PRECISE(j_1),0)-IFERROR(_xlfn.GAMMALN.PRECISE(j_1-$J61+1),0))*SummarySample)</f>
        <v>147.22885835634762</v>
      </c>
      <c r="M61">
        <f t="shared" si="6"/>
        <v>5.8211509941125144</v>
      </c>
      <c r="O61" cm="1">
        <f t="array" ref="O61">SUM((jj_2)*(EXP(_xlfn.GAMMALN.PRECISE($B$3-$J61+1)-_xlfn.GAMMALN.PRECISE($B$3+1)+IFERROR(_xlfn.GAMMALN.PRECISE(jj_2),0)-IFERROR(_xlfn.GAMMALN.PRECISE(jj_2-$J61+1),0))*SummarySample))</f>
        <v>0.12930096585040138</v>
      </c>
      <c r="P61" cm="1">
        <f t="array" ref="P61">SUM((jj_1-$J61)*EXP(_xlfn.GAMMALN.PRECISE($B$3-$J61+1)-_xlfn.GAMMALN.PRECISE($B$3+1)+IFERROR(_xlfn.GAMMALN.PRECISE(jj_1),0)-IFERROR(_xlfn.GAMMALN.PRECISE(jj_1-$J61+1),0))*SummarySample)</f>
        <v>0.11627683493727699</v>
      </c>
      <c r="Q61">
        <f t="shared" si="7"/>
        <v>1.302413091312439E-2</v>
      </c>
    </row>
    <row r="62" spans="1:17" x14ac:dyDescent="0.3">
      <c r="A62">
        <f t="shared" si="8"/>
        <v>3.0300000000000001E-2</v>
      </c>
      <c r="B62">
        <f>COUNTIF(Generated!sample,"&lt;="&amp;A62)</f>
        <v>308</v>
      </c>
      <c r="C62">
        <f t="shared" si="10"/>
        <v>275</v>
      </c>
      <c r="D62">
        <f t="shared" si="2"/>
        <v>34</v>
      </c>
      <c r="E62">
        <f t="shared" si="3"/>
        <v>2.8900000000000002E-2</v>
      </c>
      <c r="F62">
        <f t="shared" si="1"/>
        <v>9726</v>
      </c>
      <c r="G62">
        <f t="shared" si="4"/>
        <v>9693</v>
      </c>
      <c r="H62">
        <f t="shared" si="5"/>
        <v>34</v>
      </c>
      <c r="J62">
        <f t="shared" si="9"/>
        <v>78</v>
      </c>
      <c r="K62" cm="1">
        <f t="array" ref="K62">SUM((j_2)*(EXP(_xlfn.GAMMALN.PRECISE($B$3-$J62+1)-_xlfn.GAMMALN.PRECISE($B$3+1)+IFERROR(_xlfn.GAMMALN.PRECISE(j_2),0)-IFERROR(_xlfn.GAMMALN.PRECISE(j_2-$J62+1),0))*SummarySample))</f>
        <v>152.28409425519766</v>
      </c>
      <c r="L62" cm="1">
        <f t="array" ref="L62">SUM((j_1-$J62)*EXP(_xlfn.GAMMALN.PRECISE($B$3-$J62+1)-_xlfn.GAMMALN.PRECISE($B$3+1)+IFERROR(_xlfn.GAMMALN.PRECISE(j_1),0)-IFERROR(_xlfn.GAMMALN.PRECISE(j_1-$J62+1),0))*SummarySample)</f>
        <v>146.3863446134703</v>
      </c>
      <c r="M62">
        <f t="shared" si="6"/>
        <v>5.8977496417273585</v>
      </c>
      <c r="O62" cm="1">
        <f t="array" ref="O62">SUM((jj_2)*(EXP(_xlfn.GAMMALN.PRECISE($B$3-$J62+1)-_xlfn.GAMMALN.PRECISE($B$3+1)+IFERROR(_xlfn.GAMMALN.PRECISE(jj_2),0)-IFERROR(_xlfn.GAMMALN.PRECISE(jj_2-$J62+1),0))*SummarySample))</f>
        <v>0.12231315549454119</v>
      </c>
      <c r="P62" cm="1">
        <f t="array" ref="P62">SUM((jj_1-$J62)*EXP(_xlfn.GAMMALN.PRECISE($B$3-$J62+1)-_xlfn.GAMMALN.PRECISE($B$3+1)+IFERROR(_xlfn.GAMMALN.PRECISE(jj_1),0)-IFERROR(_xlfn.GAMMALN.PRECISE(jj_1-$J62+1),0))*SummarySample)</f>
        <v>0.10994231367043637</v>
      </c>
      <c r="Q62">
        <f t="shared" si="7"/>
        <v>1.237084182410482E-2</v>
      </c>
    </row>
    <row r="63" spans="1:17" x14ac:dyDescent="0.3">
      <c r="A63">
        <f t="shared" si="8"/>
        <v>3.3400000000000006E-2</v>
      </c>
      <c r="B63">
        <f>COUNTIF(Generated!sample,"&lt;="&amp;A63)</f>
        <v>334</v>
      </c>
      <c r="C63">
        <f t="shared" si="10"/>
        <v>309</v>
      </c>
      <c r="D63">
        <f t="shared" si="2"/>
        <v>26</v>
      </c>
      <c r="E63">
        <f t="shared" si="3"/>
        <v>3.1850000000000003E-2</v>
      </c>
      <c r="F63">
        <f t="shared" si="1"/>
        <v>9692</v>
      </c>
      <c r="G63">
        <f t="shared" si="4"/>
        <v>9667</v>
      </c>
      <c r="H63">
        <f t="shared" si="5"/>
        <v>26</v>
      </c>
      <c r="J63">
        <f t="shared" si="9"/>
        <v>82</v>
      </c>
      <c r="K63" cm="1">
        <f t="array" ref="K63">SUM((j_2)*(EXP(_xlfn.GAMMALN.PRECISE($B$3-$J63+1)-_xlfn.GAMMALN.PRECISE($B$3+1)+IFERROR(_xlfn.GAMMALN.PRECISE(j_2),0)-IFERROR(_xlfn.GAMMALN.PRECISE(j_2-$J63+1),0))*SummarySample))</f>
        <v>151.55297698840363</v>
      </c>
      <c r="L63" cm="1">
        <f t="array" ref="L63">SUM((j_1-$J63)*EXP(_xlfn.GAMMALN.PRECISE($B$3-$J63+1)-_xlfn.GAMMALN.PRECISE($B$3+1)+IFERROR(_xlfn.GAMMALN.PRECISE(j_1),0)-IFERROR(_xlfn.GAMMALN.PRECISE(j_1-$J63+1),0))*SummarySample)</f>
        <v>145.58210894731042</v>
      </c>
      <c r="M63">
        <f t="shared" si="6"/>
        <v>5.9708680410932118</v>
      </c>
      <c r="O63" cm="1">
        <f t="array" ref="O63">SUM((jj_2)*(EXP(_xlfn.GAMMALN.PRECISE($B$3-$J63+1)-_xlfn.GAMMALN.PRECISE($B$3+1)+IFERROR(_xlfn.GAMMALN.PRECISE(jj_2),0)-IFERROR(_xlfn.GAMMALN.PRECISE(jj_2-$J63+1),0))*SummarySample))</f>
        <v>0.11599650412647176</v>
      </c>
      <c r="P63" cm="1">
        <f t="array" ref="P63">SUM((jj_1-$J63)*EXP(_xlfn.GAMMALN.PRECISE($B$3-$J63+1)-_xlfn.GAMMALN.PRECISE($B$3+1)+IFERROR(_xlfn.GAMMALN.PRECISE(jj_1),0)-IFERROR(_xlfn.GAMMALN.PRECISE(jj_1-$J63+1),0))*SummarySample)</f>
        <v>0.10421696060546087</v>
      </c>
      <c r="Q63">
        <f t="shared" si="7"/>
        <v>1.1779543521010891E-2</v>
      </c>
    </row>
    <row r="64" spans="1:17" x14ac:dyDescent="0.3">
      <c r="A64">
        <f t="shared" si="8"/>
        <v>3.6800000000000006E-2</v>
      </c>
      <c r="B64">
        <f>COUNTIF(Generated!sample,"&lt;="&amp;A64)</f>
        <v>380</v>
      </c>
      <c r="C64">
        <f t="shared" si="10"/>
        <v>335</v>
      </c>
      <c r="D64">
        <f t="shared" si="2"/>
        <v>46</v>
      </c>
      <c r="E64">
        <f t="shared" si="3"/>
        <v>3.5100000000000006E-2</v>
      </c>
      <c r="F64">
        <f t="shared" si="1"/>
        <v>9666</v>
      </c>
      <c r="G64">
        <f t="shared" si="4"/>
        <v>9621</v>
      </c>
      <c r="H64">
        <f t="shared" si="5"/>
        <v>46</v>
      </c>
      <c r="J64">
        <f t="shared" si="9"/>
        <v>87</v>
      </c>
      <c r="K64" cm="1">
        <f t="array" ref="K64">SUM((j_2)*(EXP(_xlfn.GAMMALN.PRECISE($B$3-$J64+1)-_xlfn.GAMMALN.PRECISE($B$3+1)+IFERROR(_xlfn.GAMMALN.PRECISE(j_2),0)-IFERROR(_xlfn.GAMMALN.PRECISE(j_2-$J64+1),0))*SummarySample))</f>
        <v>150.68318262771803</v>
      </c>
      <c r="L64" cm="1">
        <f t="array" ref="L64">SUM((j_1-$J64)*EXP(_xlfn.GAMMALN.PRECISE($B$3-$J64+1)-_xlfn.GAMMALN.PRECISE($B$3+1)+IFERROR(_xlfn.GAMMALN.PRECISE(j_1),0)-IFERROR(_xlfn.GAMMALN.PRECISE(j_1-$J64+1),0))*SummarySample)</f>
        <v>144.62532738828054</v>
      </c>
      <c r="M64">
        <f t="shared" si="6"/>
        <v>6.0578552394374867</v>
      </c>
      <c r="O64" cm="1">
        <f t="array" ref="O64">SUM((jj_2)*(EXP(_xlfn.GAMMALN.PRECISE($B$3-$J64+1)-_xlfn.GAMMALN.PRECISE($B$3+1)+IFERROR(_xlfn.GAMMALN.PRECISE(jj_2),0)-IFERROR(_xlfn.GAMMALN.PRECISE(jj_2-$J64+1),0))*SummarySample))</f>
        <v>0.10890671899194003</v>
      </c>
      <c r="P64" cm="1">
        <f t="array" ref="P64">SUM((jj_1-$J64)*EXP(_xlfn.GAMMALN.PRECISE($B$3-$J64+1)-_xlfn.GAMMALN.PRECISE($B$3+1)+IFERROR(_xlfn.GAMMALN.PRECISE(jj_1),0)-IFERROR(_xlfn.GAMMALN.PRECISE(jj_1-$J64+1),0))*SummarySample)</f>
        <v>9.7791802399212202E-2</v>
      </c>
      <c r="Q64">
        <f t="shared" si="7"/>
        <v>1.1114916592727828E-2</v>
      </c>
    </row>
    <row r="65" spans="1:17" x14ac:dyDescent="0.3">
      <c r="A65">
        <f t="shared" si="8"/>
        <v>4.0500000000000001E-2</v>
      </c>
      <c r="B65">
        <f>COUNTIF(Generated!sample,"&lt;="&amp;A65)</f>
        <v>422</v>
      </c>
      <c r="C65">
        <f t="shared" si="10"/>
        <v>381</v>
      </c>
      <c r="D65">
        <f t="shared" si="2"/>
        <v>42</v>
      </c>
      <c r="E65">
        <f t="shared" si="3"/>
        <v>3.8650000000000004E-2</v>
      </c>
      <c r="F65">
        <f t="shared" si="1"/>
        <v>9620</v>
      </c>
      <c r="G65">
        <f t="shared" si="4"/>
        <v>9579</v>
      </c>
      <c r="H65">
        <f t="shared" si="5"/>
        <v>42</v>
      </c>
      <c r="J65">
        <f t="shared" si="9"/>
        <v>92</v>
      </c>
      <c r="K65" cm="1">
        <f t="array" ref="K65">SUM((j_2)*(EXP(_xlfn.GAMMALN.PRECISE($B$3-$J65+1)-_xlfn.GAMMALN.PRECISE($B$3+1)+IFERROR(_xlfn.GAMMALN.PRECISE(j_2),0)-IFERROR(_xlfn.GAMMALN.PRECISE(j_2-$J65+1),0))*SummarySample))</f>
        <v>149.85746319193035</v>
      </c>
      <c r="L65" cm="1">
        <f t="array" ref="L65">SUM((j_1-$J65)*EXP(_xlfn.GAMMALN.PRECISE($B$3-$J65+1)-_xlfn.GAMMALN.PRECISE($B$3+1)+IFERROR(_xlfn.GAMMALN.PRECISE(j_1),0)-IFERROR(_xlfn.GAMMALN.PRECISE(j_1-$J65+1),0))*SummarySample)</f>
        <v>143.71702881297671</v>
      </c>
      <c r="M65">
        <f t="shared" si="6"/>
        <v>6.1404343789536426</v>
      </c>
      <c r="O65" cm="1">
        <f t="array" ref="O65">SUM((jj_2)*(EXP(_xlfn.GAMMALN.PRECISE($B$3-$J65+1)-_xlfn.GAMMALN.PRECISE($B$3+1)+IFERROR(_xlfn.GAMMALN.PRECISE(jj_2),0)-IFERROR(_xlfn.GAMMALN.PRECISE(jj_2-$J65+1),0))*SummarySample))</f>
        <v>0.10257962359950293</v>
      </c>
      <c r="P65" cm="1">
        <f t="array" ref="P65">SUM((jj_1-$J65)*EXP(_xlfn.GAMMALN.PRECISE($B$3-$J65+1)-_xlfn.GAMMALN.PRECISE($B$3+1)+IFERROR(_xlfn.GAMMALN.PRECISE(jj_1),0)-IFERROR(_xlfn.GAMMALN.PRECISE(jj_1-$J65+1),0))*SummarySample)</f>
        <v>9.205879449464581E-2</v>
      </c>
      <c r="Q65">
        <f t="shared" si="7"/>
        <v>1.0520829104857118E-2</v>
      </c>
    </row>
    <row r="66" spans="1:17" x14ac:dyDescent="0.3">
      <c r="A66">
        <f t="shared" si="8"/>
        <v>4.4600000000000001E-2</v>
      </c>
      <c r="B66">
        <f>COUNTIF(Generated!sample,"&lt;="&amp;A66)</f>
        <v>470</v>
      </c>
      <c r="C66">
        <f t="shared" si="10"/>
        <v>423</v>
      </c>
      <c r="D66">
        <f t="shared" si="2"/>
        <v>48</v>
      </c>
      <c r="E66">
        <f t="shared" si="3"/>
        <v>4.2550000000000004E-2</v>
      </c>
      <c r="F66">
        <f t="shared" si="1"/>
        <v>9578</v>
      </c>
      <c r="G66">
        <f t="shared" si="4"/>
        <v>9531</v>
      </c>
      <c r="H66">
        <f t="shared" si="5"/>
        <v>48</v>
      </c>
      <c r="J66">
        <f t="shared" si="9"/>
        <v>97</v>
      </c>
      <c r="K66" cm="1">
        <f t="array" ref="K66">SUM((j_2)*(EXP(_xlfn.GAMMALN.PRECISE($B$3-$J66+1)-_xlfn.GAMMALN.PRECISE($B$3+1)+IFERROR(_xlfn.GAMMALN.PRECISE(j_2),0)-IFERROR(_xlfn.GAMMALN.PRECISE(j_2-$J66+1),0))*SummarySample))</f>
        <v>149.0713203624428</v>
      </c>
      <c r="L66" cm="1">
        <f t="array" ref="L66">SUM((j_1-$J66)*EXP(_xlfn.GAMMALN.PRECISE($B$3-$J66+1)-_xlfn.GAMMALN.PRECISE($B$3+1)+IFERROR(_xlfn.GAMMALN.PRECISE(j_1),0)-IFERROR(_xlfn.GAMMALN.PRECISE(j_1-$J66+1),0))*SummarySample)</f>
        <v>142.85226500405062</v>
      </c>
      <c r="M66">
        <f t="shared" si="6"/>
        <v>6.2190553583921826</v>
      </c>
      <c r="O66" cm="1">
        <f t="array" ref="O66">SUM((jj_2)*(EXP(_xlfn.GAMMALN.PRECISE($B$3-$J66+1)-_xlfn.GAMMALN.PRECISE($B$3+1)+IFERROR(_xlfn.GAMMALN.PRECISE(jj_2),0)-IFERROR(_xlfn.GAMMALN.PRECISE(jj_2-$J66+1),0))*SummarySample))</f>
        <v>9.6900386141507977E-2</v>
      </c>
      <c r="P66" cm="1">
        <f t="array" ref="P66">SUM((jj_1-$J66)*EXP(_xlfn.GAMMALN.PRECISE($B$3-$J66+1)-_xlfn.GAMMALN.PRECISE($B$3+1)+IFERROR(_xlfn.GAMMALN.PRECISE(jj_1),0)-IFERROR(_xlfn.GAMMALN.PRECISE(jj_1-$J66+1),0))*SummarySample)</f>
        <v>8.6913680445755884E-2</v>
      </c>
      <c r="Q66">
        <f t="shared" si="7"/>
        <v>9.9867056957520933E-3</v>
      </c>
    </row>
    <row r="67" spans="1:17" x14ac:dyDescent="0.3">
      <c r="A67">
        <f t="shared" si="8"/>
        <v>4.9100000000000005E-2</v>
      </c>
      <c r="B67">
        <f>COUNTIF(Generated!sample,"&lt;="&amp;A67)</f>
        <v>515</v>
      </c>
      <c r="C67">
        <f t="shared" si="10"/>
        <v>471</v>
      </c>
      <c r="D67">
        <f t="shared" si="2"/>
        <v>45</v>
      </c>
      <c r="E67">
        <f t="shared" si="3"/>
        <v>4.6850000000000003E-2</v>
      </c>
      <c r="F67">
        <f t="shared" si="1"/>
        <v>9530</v>
      </c>
      <c r="G67">
        <f t="shared" si="4"/>
        <v>9486</v>
      </c>
      <c r="H67">
        <f t="shared" si="5"/>
        <v>45</v>
      </c>
      <c r="J67">
        <f t="shared" si="9"/>
        <v>102</v>
      </c>
      <c r="K67" cm="1">
        <f t="array" ref="K67">SUM((j_2)*(EXP(_xlfn.GAMMALN.PRECISE($B$3-$J67+1)-_xlfn.GAMMALN.PRECISE($B$3+1)+IFERROR(_xlfn.GAMMALN.PRECISE(j_2),0)-IFERROR(_xlfn.GAMMALN.PRECISE(j_2-$J67+1),0))*SummarySample))</f>
        <v>148.32092153960127</v>
      </c>
      <c r="L67" cm="1">
        <f t="array" ref="L67">SUM((j_1-$J67)*EXP(_xlfn.GAMMALN.PRECISE($B$3-$J67+1)-_xlfn.GAMMALN.PRECISE($B$3+1)+IFERROR(_xlfn.GAMMALN.PRECISE(j_1),0)-IFERROR(_xlfn.GAMMALN.PRECISE(j_1-$J67+1),0))*SummarySample)</f>
        <v>142.0268200430252</v>
      </c>
      <c r="M67">
        <f t="shared" si="6"/>
        <v>6.2941014965760758</v>
      </c>
      <c r="O67" cm="1">
        <f t="array" ref="O67">SUM((jj_2)*(EXP(_xlfn.GAMMALN.PRECISE($B$3-$J67+1)-_xlfn.GAMMALN.PRECISE($B$3+1)+IFERROR(_xlfn.GAMMALN.PRECISE(jj_2),0)-IFERROR(_xlfn.GAMMALN.PRECISE(jj_2-$J67+1),0))*SummarySample))</f>
        <v>9.1776349334127635E-2</v>
      </c>
      <c r="P67" cm="1">
        <f t="array" ref="P67">SUM((jj_1-$J67)*EXP(_xlfn.GAMMALN.PRECISE($B$3-$J67+1)-_xlfn.GAMMALN.PRECISE($B$3+1)+IFERROR(_xlfn.GAMMALN.PRECISE(jj_1),0)-IFERROR(_xlfn.GAMMALN.PRECISE(jj_1-$J67+1),0))*SummarySample)</f>
        <v>8.2272340016895082E-2</v>
      </c>
      <c r="Q67">
        <f t="shared" si="7"/>
        <v>9.5040093172325535E-3</v>
      </c>
    </row>
    <row r="68" spans="1:17" x14ac:dyDescent="0.3">
      <c r="A68">
        <f t="shared" si="8"/>
        <v>5.4100000000000002E-2</v>
      </c>
      <c r="B68">
        <f>COUNTIF(Generated!sample,"&lt;="&amp;A68)</f>
        <v>568</v>
      </c>
      <c r="C68">
        <f t="shared" si="10"/>
        <v>516</v>
      </c>
      <c r="D68">
        <f t="shared" si="2"/>
        <v>53</v>
      </c>
      <c r="E68">
        <f t="shared" si="3"/>
        <v>5.1600000000000007E-2</v>
      </c>
      <c r="F68">
        <f t="shared" si="1"/>
        <v>9485</v>
      </c>
      <c r="G68">
        <f t="shared" si="4"/>
        <v>9433</v>
      </c>
      <c r="H68">
        <f t="shared" si="5"/>
        <v>53</v>
      </c>
      <c r="J68">
        <f t="shared" si="9"/>
        <v>108</v>
      </c>
      <c r="K68" cm="1">
        <f t="array" ref="K68">SUM((j_2)*(EXP(_xlfn.GAMMALN.PRECISE($B$3-$J68+1)-_xlfn.GAMMALN.PRECISE($B$3+1)+IFERROR(_xlfn.GAMMALN.PRECISE(j_2),0)-IFERROR(_xlfn.GAMMALN.PRECISE(j_2-$J68+1),0))*SummarySample))</f>
        <v>147.46302084684362</v>
      </c>
      <c r="L68" cm="1">
        <f t="array" ref="L68">SUM((j_1-$J68)*EXP(_xlfn.GAMMALN.PRECISE($B$3-$J68+1)-_xlfn.GAMMALN.PRECISE($B$3+1)+IFERROR(_xlfn.GAMMALN.PRECISE(j_1),0)-IFERROR(_xlfn.GAMMALN.PRECISE(j_1-$J68+1),0))*SummarySample)</f>
        <v>141.08312229090771</v>
      </c>
      <c r="M68">
        <f t="shared" si="6"/>
        <v>6.3798985559359096</v>
      </c>
      <c r="O68" cm="1">
        <f t="array" ref="O68">SUM((jj_2)*(EXP(_xlfn.GAMMALN.PRECISE($B$3-$J68+1)-_xlfn.GAMMALN.PRECISE($B$3+1)+IFERROR(_xlfn.GAMMALN.PRECISE(jj_2),0)-IFERROR(_xlfn.GAMMALN.PRECISE(jj_2-$J68+1),0))*SummarySample))</f>
        <v>8.6254809266783056E-2</v>
      </c>
      <c r="P68" cm="1">
        <f t="array" ref="P68">SUM((jj_1-$J68)*EXP(_xlfn.GAMMALN.PRECISE($B$3-$J68+1)-_xlfn.GAMMALN.PRECISE($B$3+1)+IFERROR(_xlfn.GAMMALN.PRECISE(jj_1),0)-IFERROR(_xlfn.GAMMALN.PRECISE(jj_1-$J68+1),0))*SummarySample)</f>
        <v>7.7271882319928695E-2</v>
      </c>
      <c r="Q68">
        <f t="shared" si="7"/>
        <v>8.982926946854361E-3</v>
      </c>
    </row>
    <row r="69" spans="1:17" x14ac:dyDescent="0.3">
      <c r="A69">
        <f t="shared" si="8"/>
        <v>5.96E-2</v>
      </c>
      <c r="B69">
        <f>COUNTIF(Generated!sample,"&lt;="&amp;A69)</f>
        <v>633</v>
      </c>
      <c r="C69">
        <f t="shared" si="10"/>
        <v>569</v>
      </c>
      <c r="D69">
        <f t="shared" si="2"/>
        <v>65</v>
      </c>
      <c r="E69">
        <f t="shared" si="3"/>
        <v>5.6849999999999998E-2</v>
      </c>
      <c r="F69">
        <f t="shared" si="1"/>
        <v>9432</v>
      </c>
      <c r="G69">
        <f t="shared" si="4"/>
        <v>9368</v>
      </c>
      <c r="H69">
        <f t="shared" si="5"/>
        <v>65</v>
      </c>
      <c r="J69">
        <f t="shared" si="9"/>
        <v>114</v>
      </c>
      <c r="K69" cm="1">
        <f t="array" ref="K69">SUM((j_2)*(EXP(_xlfn.GAMMALN.PRECISE($B$3-$J69+1)-_xlfn.GAMMALN.PRECISE($B$3+1)+IFERROR(_xlfn.GAMMALN.PRECISE(j_2),0)-IFERROR(_xlfn.GAMMALN.PRECISE(j_2-$J69+1),0))*SummarySample))</f>
        <v>146.64700915620787</v>
      </c>
      <c r="L69" cm="1">
        <f t="array" ref="L69">SUM((j_1-$J69)*EXP(_xlfn.GAMMALN.PRECISE($B$3-$J69+1)-_xlfn.GAMMALN.PRECISE($B$3+1)+IFERROR(_xlfn.GAMMALN.PRECISE(j_1),0)-IFERROR(_xlfn.GAMMALN.PRECISE(j_1-$J69+1),0))*SummarySample)</f>
        <v>140.18550294109787</v>
      </c>
      <c r="M69">
        <f t="shared" si="6"/>
        <v>6.4615062151100062</v>
      </c>
      <c r="O69" cm="1">
        <f t="array" ref="O69">SUM((jj_2)*(EXP(_xlfn.GAMMALN.PRECISE($B$3-$J69+1)-_xlfn.GAMMALN.PRECISE($B$3+1)+IFERROR(_xlfn.GAMMALN.PRECISE(jj_2),0)-IFERROR(_xlfn.GAMMALN.PRECISE(jj_2-$J69+1),0))*SummarySample))</f>
        <v>8.1318352400255853E-2</v>
      </c>
      <c r="P69" cm="1">
        <f t="array" ref="P69">SUM((jj_1-$J69)*EXP(_xlfn.GAMMALN.PRECISE($B$3-$J69+1)-_xlfn.GAMMALN.PRECISE($B$3+1)+IFERROR(_xlfn.GAMMALN.PRECISE(jj_1),0)-IFERROR(_xlfn.GAMMALN.PRECISE(jj_1-$J69+1),0))*SummarySample)</f>
        <v>7.2802220787722902E-2</v>
      </c>
      <c r="Q69">
        <f t="shared" si="7"/>
        <v>8.5161316125329511E-3</v>
      </c>
    </row>
    <row r="70" spans="1:17" x14ac:dyDescent="0.3">
      <c r="A70">
        <f t="shared" si="8"/>
        <v>6.5600000000000006E-2</v>
      </c>
      <c r="B70">
        <f>COUNTIF(Generated!sample,"&lt;="&amp;A70)</f>
        <v>706</v>
      </c>
      <c r="C70">
        <f t="shared" si="10"/>
        <v>634</v>
      </c>
      <c r="D70">
        <f t="shared" si="2"/>
        <v>73</v>
      </c>
      <c r="E70">
        <f t="shared" si="3"/>
        <v>6.2600000000000003E-2</v>
      </c>
      <c r="F70">
        <f t="shared" si="1"/>
        <v>9367</v>
      </c>
      <c r="G70">
        <f t="shared" si="4"/>
        <v>9295</v>
      </c>
      <c r="H70">
        <f t="shared" si="5"/>
        <v>73</v>
      </c>
      <c r="J70">
        <f t="shared" si="9"/>
        <v>120</v>
      </c>
      <c r="K70" cm="1">
        <f t="array" ref="K70">SUM((j_2)*(EXP(_xlfn.GAMMALN.PRECISE($B$3-$J70+1)-_xlfn.GAMMALN.PRECISE($B$3+1)+IFERROR(_xlfn.GAMMALN.PRECISE(j_2),0)-IFERROR(_xlfn.GAMMALN.PRECISE(j_2-$J70+1),0))*SummarySample))</f>
        <v>145.86875600277344</v>
      </c>
      <c r="L70" cm="1">
        <f t="array" ref="L70">SUM((j_1-$J70)*EXP(_xlfn.GAMMALN.PRECISE($B$3-$J70+1)-_xlfn.GAMMALN.PRECISE($B$3+1)+IFERROR(_xlfn.GAMMALN.PRECISE(j_1),0)-IFERROR(_xlfn.GAMMALN.PRECISE(j_1-$J70+1),0))*SummarySample)</f>
        <v>139.32941842349894</v>
      </c>
      <c r="M70">
        <f t="shared" si="6"/>
        <v>6.5393375792745019</v>
      </c>
      <c r="O70" cm="1">
        <f t="array" ref="O70">SUM((jj_2)*(EXP(_xlfn.GAMMALN.PRECISE($B$3-$J70+1)-_xlfn.GAMMALN.PRECISE($B$3+1)+IFERROR(_xlfn.GAMMALN.PRECISE(jj_2),0)-IFERROR(_xlfn.GAMMALN.PRECISE(jj_2-$J70+1),0))*SummarySample))</f>
        <v>7.6881545946024116E-2</v>
      </c>
      <c r="P70" cm="1">
        <f t="array" ref="P70">SUM((jj_1-$J70)*EXP(_xlfn.GAMMALN.PRECISE($B$3-$J70+1)-_xlfn.GAMMALN.PRECISE($B$3+1)+IFERROR(_xlfn.GAMMALN.PRECISE(jj_1),0)-IFERROR(_xlfn.GAMMALN.PRECISE(jj_1-$J70+1),0))*SummarySample)</f>
        <v>6.8785805358407129E-2</v>
      </c>
      <c r="Q70">
        <f t="shared" si="7"/>
        <v>8.0957405876169869E-3</v>
      </c>
    </row>
    <row r="71" spans="1:17" x14ac:dyDescent="0.3">
      <c r="A71">
        <f t="shared" si="8"/>
        <v>7.22E-2</v>
      </c>
      <c r="B71">
        <f>COUNTIF(Generated!sample,"&lt;="&amp;A71)</f>
        <v>776</v>
      </c>
      <c r="C71">
        <f t="shared" si="10"/>
        <v>707</v>
      </c>
      <c r="D71">
        <f t="shared" si="2"/>
        <v>70</v>
      </c>
      <c r="E71">
        <f t="shared" si="3"/>
        <v>6.8900000000000003E-2</v>
      </c>
      <c r="F71">
        <f t="shared" si="1"/>
        <v>9294</v>
      </c>
      <c r="G71">
        <f t="shared" si="4"/>
        <v>9225</v>
      </c>
      <c r="H71">
        <f t="shared" si="5"/>
        <v>70</v>
      </c>
      <c r="J71">
        <f t="shared" si="9"/>
        <v>126</v>
      </c>
      <c r="K71" cm="1">
        <f t="array" ref="K71">SUM((j_2)*(EXP(_xlfn.GAMMALN.PRECISE($B$3-$J71+1)-_xlfn.GAMMALN.PRECISE($B$3+1)+IFERROR(_xlfn.GAMMALN.PRECISE(j_2),0)-IFERROR(_xlfn.GAMMALN.PRECISE(j_2-$J71+1),0))*SummarySample))</f>
        <v>145.12472284303007</v>
      </c>
      <c r="L71" cm="1">
        <f t="array" ref="L71">SUM((j_1-$J71)*EXP(_xlfn.GAMMALN.PRECISE($B$3-$J71+1)-_xlfn.GAMMALN.PRECISE($B$3+1)+IFERROR(_xlfn.GAMMALN.PRECISE(j_1),0)-IFERROR(_xlfn.GAMMALN.PRECISE(j_1-$J71+1),0))*SummarySample)</f>
        <v>138.51097629080431</v>
      </c>
      <c r="M71">
        <f t="shared" si="6"/>
        <v>6.6137465522257628</v>
      </c>
      <c r="O71" cm="1">
        <f t="array" ref="O71">SUM((jj_2)*(EXP(_xlfn.GAMMALN.PRECISE($B$3-$J71+1)-_xlfn.GAMMALN.PRECISE($B$3+1)+IFERROR(_xlfn.GAMMALN.PRECISE(jj_2),0)-IFERROR(_xlfn.GAMMALN.PRECISE(jj_2-$J71+1),0))*SummarySample))</f>
        <v>7.2874796370673622E-2</v>
      </c>
      <c r="P71" cm="1">
        <f t="array" ref="P71">SUM((jj_1-$J71)*EXP(_xlfn.GAMMALN.PRECISE($B$3-$J71+1)-_xlfn.GAMMALN.PRECISE($B$3+1)+IFERROR(_xlfn.GAMMALN.PRECISE(jj_1),0)-IFERROR(_xlfn.GAMMALN.PRECISE(jj_1-$J71+1),0))*SummarySample)</f>
        <v>6.5159467157833384E-2</v>
      </c>
      <c r="Q71">
        <f t="shared" si="7"/>
        <v>7.7153292128402384E-3</v>
      </c>
    </row>
    <row r="72" spans="1:17" x14ac:dyDescent="0.3">
      <c r="A72">
        <f t="shared" si="8"/>
        <v>7.9500000000000001E-2</v>
      </c>
      <c r="B72">
        <f>COUNTIF(Generated!sample,"&lt;="&amp;A72)</f>
        <v>830</v>
      </c>
      <c r="C72">
        <f t="shared" si="10"/>
        <v>777</v>
      </c>
      <c r="D72">
        <f t="shared" si="2"/>
        <v>54</v>
      </c>
      <c r="E72">
        <f t="shared" si="3"/>
        <v>7.5850000000000001E-2</v>
      </c>
      <c r="F72">
        <f t="shared" si="1"/>
        <v>9224</v>
      </c>
      <c r="G72">
        <f t="shared" si="4"/>
        <v>9171</v>
      </c>
      <c r="H72">
        <f t="shared" si="5"/>
        <v>54</v>
      </c>
      <c r="J72">
        <f t="shared" si="9"/>
        <v>133</v>
      </c>
      <c r="K72" cm="1">
        <f t="array" ref="K72">SUM((j_2)*(EXP(_xlfn.GAMMALN.PRECISE($B$3-$J72+1)-_xlfn.GAMMALN.PRECISE($B$3+1)+IFERROR(_xlfn.GAMMALN.PRECISE(j_2),0)-IFERROR(_xlfn.GAMMALN.PRECISE(j_2-$J72+1),0))*SummarySample))</f>
        <v>144.295880833425</v>
      </c>
      <c r="L72" cm="1">
        <f t="array" ref="L72">SUM((j_1-$J72)*EXP(_xlfn.GAMMALN.PRECISE($B$3-$J72+1)-_xlfn.GAMMALN.PRECISE($B$3+1)+IFERROR(_xlfn.GAMMALN.PRECISE(j_1),0)-IFERROR(_xlfn.GAMMALN.PRECISE(j_1-$J72+1),0))*SummarySample)</f>
        <v>137.59924391961476</v>
      </c>
      <c r="M72">
        <f t="shared" si="6"/>
        <v>6.696636913810238</v>
      </c>
      <c r="O72" cm="1">
        <f t="array" ref="O72">SUM((jj_2)*(EXP(_xlfn.GAMMALN.PRECISE($B$3-$J72+1)-_xlfn.GAMMALN.PRECISE($B$3+1)+IFERROR(_xlfn.GAMMALN.PRECISE(jj_2),0)-IFERROR(_xlfn.GAMMALN.PRECISE(jj_2-$J72+1),0))*SummarySample))</f>
        <v>6.8667907861850674E-2</v>
      </c>
      <c r="P72" cm="1">
        <f t="array" ref="P72">SUM((jj_1-$J72)*EXP(_xlfn.GAMMALN.PRECISE($B$3-$J72+1)-_xlfn.GAMMALN.PRECISE($B$3+1)+IFERROR(_xlfn.GAMMALN.PRECISE(jj_1),0)-IFERROR(_xlfn.GAMMALN.PRECISE(jj_1-$J72+1),0))*SummarySample)</f>
        <v>6.13528720453351E-2</v>
      </c>
      <c r="Q72">
        <f t="shared" si="7"/>
        <v>7.3150358165155749E-3</v>
      </c>
    </row>
    <row r="73" spans="1:17" x14ac:dyDescent="0.3">
      <c r="A73">
        <f t="shared" si="8"/>
        <v>8.7500000000000008E-2</v>
      </c>
      <c r="B73">
        <f>COUNTIF(Generated!sample,"&lt;="&amp;A73)</f>
        <v>921</v>
      </c>
      <c r="C73">
        <f t="shared" si="10"/>
        <v>831</v>
      </c>
      <c r="D73">
        <f t="shared" si="2"/>
        <v>91</v>
      </c>
      <c r="E73">
        <f t="shared" si="3"/>
        <v>8.3500000000000005E-2</v>
      </c>
      <c r="F73">
        <f t="shared" si="1"/>
        <v>9170</v>
      </c>
      <c r="G73">
        <f t="shared" si="4"/>
        <v>9080</v>
      </c>
      <c r="H73">
        <f t="shared" si="5"/>
        <v>91</v>
      </c>
      <c r="J73">
        <f t="shared" si="9"/>
        <v>140</v>
      </c>
      <c r="K73" cm="1">
        <f t="array" ref="K73">SUM((j_2)*(EXP(_xlfn.GAMMALN.PRECISE($B$3-$J73+1)-_xlfn.GAMMALN.PRECISE($B$3+1)+IFERROR(_xlfn.GAMMALN.PRECISE(j_2),0)-IFERROR(_xlfn.GAMMALN.PRECISE(j_2-$J73+1),0))*SummarySample))</f>
        <v>143.50529646745017</v>
      </c>
      <c r="L73" cm="1">
        <f t="array" ref="L73">SUM((j_1-$J73)*EXP(_xlfn.GAMMALN.PRECISE($B$3-$J73+1)-_xlfn.GAMMALN.PRECISE($B$3+1)+IFERROR(_xlfn.GAMMALN.PRECISE(j_1),0)-IFERROR(_xlfn.GAMMALN.PRECISE(j_1-$J73+1),0))*SummarySample)</f>
        <v>136.7295953781782</v>
      </c>
      <c r="M73">
        <f t="shared" si="6"/>
        <v>6.775701089271962</v>
      </c>
      <c r="O73" cm="1">
        <f t="array" ref="O73">SUM((jj_2)*(EXP(_xlfn.GAMMALN.PRECISE($B$3-$J73+1)-_xlfn.GAMMALN.PRECISE($B$3+1)+IFERROR(_xlfn.GAMMALN.PRECISE(jj_2),0)-IFERROR(_xlfn.GAMMALN.PRECISE(jj_2-$J73+1),0))*SummarySample))</f>
        <v>6.4894113024574762E-2</v>
      </c>
      <c r="P73" cm="1">
        <f t="array" ref="P73">SUM((jj_1-$J73)*EXP(_xlfn.GAMMALN.PRECISE($B$3-$J73+1)-_xlfn.GAMMALN.PRECISE($B$3+1)+IFERROR(_xlfn.GAMMALN.PRECISE(jj_1),0)-IFERROR(_xlfn.GAMMALN.PRECISE(jj_1-$J73+1),0))*SummarySample)</f>
        <v>5.7939021834274414E-2</v>
      </c>
      <c r="Q73">
        <f t="shared" si="7"/>
        <v>6.9550911903003484E-3</v>
      </c>
    </row>
    <row r="74" spans="1:17" x14ac:dyDescent="0.3">
      <c r="A74">
        <f t="shared" si="8"/>
        <v>9.6299999999999997E-2</v>
      </c>
      <c r="B74">
        <f>COUNTIF(Generated!sample,"&lt;="&amp;A74)</f>
        <v>1001</v>
      </c>
      <c r="C74">
        <f t="shared" si="10"/>
        <v>922</v>
      </c>
      <c r="D74">
        <f t="shared" si="2"/>
        <v>80</v>
      </c>
      <c r="E74">
        <f t="shared" si="3"/>
        <v>9.1900000000000009E-2</v>
      </c>
      <c r="F74">
        <f t="shared" si="1"/>
        <v>9079</v>
      </c>
      <c r="G74">
        <f t="shared" si="4"/>
        <v>9000</v>
      </c>
      <c r="H74">
        <f t="shared" si="5"/>
        <v>80</v>
      </c>
      <c r="J74">
        <f t="shared" si="9"/>
        <v>147</v>
      </c>
      <c r="K74" cm="1">
        <f t="array" ref="K74">SUM((j_2)*(EXP(_xlfn.GAMMALN.PRECISE($B$3-$J74+1)-_xlfn.GAMMALN.PRECISE($B$3+1)+IFERROR(_xlfn.GAMMALN.PRECISE(j_2),0)-IFERROR(_xlfn.GAMMALN.PRECISE(j_2-$J74+1),0))*SummarySample))</f>
        <v>142.74938996608438</v>
      </c>
      <c r="L74" cm="1">
        <f t="array" ref="L74">SUM((j_1-$J74)*EXP(_xlfn.GAMMALN.PRECISE($B$3-$J74+1)-_xlfn.GAMMALN.PRECISE($B$3+1)+IFERROR(_xlfn.GAMMALN.PRECISE(j_1),0)-IFERROR(_xlfn.GAMMALN.PRECISE(j_1-$J74+1),0))*SummarySample)</f>
        <v>135.89809286475412</v>
      </c>
      <c r="M74">
        <f t="shared" si="6"/>
        <v>6.8512971013302604</v>
      </c>
      <c r="O74" cm="1">
        <f t="array" ref="O74">SUM((jj_2)*(EXP(_xlfn.GAMMALN.PRECISE($B$3-$J74+1)-_xlfn.GAMMALN.PRECISE($B$3+1)+IFERROR(_xlfn.GAMMALN.PRECISE(jj_2),0)-IFERROR(_xlfn.GAMMALN.PRECISE(jj_2-$J74+1),0))*SummarySample))</f>
        <v>6.1492536489690712E-2</v>
      </c>
      <c r="P74" cm="1">
        <f t="array" ref="P74">SUM((jj_1-$J74)*EXP(_xlfn.GAMMALN.PRECISE($B$3-$J74+1)-_xlfn.GAMMALN.PRECISE($B$3+1)+IFERROR(_xlfn.GAMMALN.PRECISE(jj_1),0)-IFERROR(_xlfn.GAMMALN.PRECISE(jj_1-$J74+1),0))*SummarySample)</f>
        <v>5.4862670966812077E-2</v>
      </c>
      <c r="Q74">
        <f t="shared" si="7"/>
        <v>6.6298655228786349E-3</v>
      </c>
    </row>
    <row r="75" spans="1:17" x14ac:dyDescent="0.3">
      <c r="A75">
        <f t="shared" si="8"/>
        <v>0.106</v>
      </c>
      <c r="B75">
        <f>COUNTIF(Generated!sample,"&lt;="&amp;A75)</f>
        <v>1088</v>
      </c>
      <c r="C75">
        <f t="shared" si="10"/>
        <v>1002</v>
      </c>
      <c r="D75">
        <f t="shared" si="2"/>
        <v>87</v>
      </c>
      <c r="E75">
        <f t="shared" si="3"/>
        <v>0.10114999999999999</v>
      </c>
      <c r="F75">
        <f t="shared" si="1"/>
        <v>8999</v>
      </c>
      <c r="G75">
        <f t="shared" si="4"/>
        <v>8913</v>
      </c>
      <c r="H75">
        <f t="shared" si="5"/>
        <v>87</v>
      </c>
      <c r="J75">
        <f t="shared" si="9"/>
        <v>155</v>
      </c>
      <c r="K75" cm="1">
        <f t="array" ref="K75">SUM((j_2)*(EXP(_xlfn.GAMMALN.PRECISE($B$3-$J75+1)-_xlfn.GAMMALN.PRECISE($B$3+1)+IFERROR(_xlfn.GAMMALN.PRECISE(j_2),0)-IFERROR(_xlfn.GAMMALN.PRECISE(j_2-$J75+1),0))*SummarySample))</f>
        <v>141.92401184652294</v>
      </c>
      <c r="L75" cm="1">
        <f t="array" ref="L75">SUM((j_1-$J75)*EXP(_xlfn.GAMMALN.PRECISE($B$3-$J75+1)-_xlfn.GAMMALN.PRECISE($B$3+1)+IFERROR(_xlfn.GAMMALN.PRECISE(j_1),0)-IFERROR(_xlfn.GAMMALN.PRECISE(j_1-$J75+1),0))*SummarySample)</f>
        <v>134.99017120873268</v>
      </c>
      <c r="M75">
        <f t="shared" si="6"/>
        <v>6.9338406377902686</v>
      </c>
      <c r="O75" cm="1">
        <f t="array" ref="O75">SUM((jj_2)*(EXP(_xlfn.GAMMALN.PRECISE($B$3-$J75+1)-_xlfn.GAMMALN.PRECISE($B$3+1)+IFERROR(_xlfn.GAMMALN.PRECISE(jj_2),0)-IFERROR(_xlfn.GAMMALN.PRECISE(jj_2-$J75+1),0))*SummarySample))</f>
        <v>5.7996865521488229E-2</v>
      </c>
      <c r="P75" cm="1">
        <f t="array" ref="P75">SUM((jj_1-$J75)*EXP(_xlfn.GAMMALN.PRECISE($B$3-$J75+1)-_xlfn.GAMMALN.PRECISE($B$3+1)+IFERROR(_xlfn.GAMMALN.PRECISE(jj_1),0)-IFERROR(_xlfn.GAMMALN.PRECISE(jj_1-$J75+1),0))*SummarySample)</f>
        <v>5.1702090114823386E-2</v>
      </c>
      <c r="Q75">
        <f t="shared" si="7"/>
        <v>6.2947754066648431E-3</v>
      </c>
    </row>
    <row r="76" spans="1:17" x14ac:dyDescent="0.3">
      <c r="A76">
        <f t="shared" si="8"/>
        <v>0.1166</v>
      </c>
      <c r="B76">
        <f>COUNTIF(Generated!sample,"&lt;="&amp;A76)</f>
        <v>1195</v>
      </c>
      <c r="C76">
        <f t="shared" si="10"/>
        <v>1089</v>
      </c>
      <c r="D76">
        <f t="shared" si="2"/>
        <v>107</v>
      </c>
      <c r="E76">
        <f t="shared" si="3"/>
        <v>0.1113</v>
      </c>
      <c r="F76">
        <f t="shared" si="1"/>
        <v>8912</v>
      </c>
      <c r="G76">
        <f t="shared" si="4"/>
        <v>8806</v>
      </c>
      <c r="H76">
        <f t="shared" si="5"/>
        <v>107</v>
      </c>
      <c r="J76">
        <f t="shared" si="9"/>
        <v>163</v>
      </c>
      <c r="K76" cm="1">
        <f t="array" ref="K76">SUM((j_2)*(EXP(_xlfn.GAMMALN.PRECISE($B$3-$J76+1)-_xlfn.GAMMALN.PRECISE($B$3+1)+IFERROR(_xlfn.GAMMALN.PRECISE(j_2),0)-IFERROR(_xlfn.GAMMALN.PRECISE(j_2-$J76+1),0))*SummarySample))</f>
        <v>141.13592151939895</v>
      </c>
      <c r="L76" cm="1">
        <f t="array" ref="L76">SUM((j_1-$J76)*EXP(_xlfn.GAMMALN.PRECISE($B$3-$J76+1)-_xlfn.GAMMALN.PRECISE($B$3+1)+IFERROR(_xlfn.GAMMALN.PRECISE(j_1),0)-IFERROR(_xlfn.GAMMALN.PRECISE(j_1-$J76+1),0))*SummarySample)</f>
        <v>134.12326651168928</v>
      </c>
      <c r="M76">
        <f t="shared" si="6"/>
        <v>7.0126550077096681</v>
      </c>
      <c r="O76" cm="1">
        <f t="array" ref="O76">SUM((jj_2)*(EXP(_xlfn.GAMMALN.PRECISE($B$3-$J76+1)-_xlfn.GAMMALN.PRECISE($B$3+1)+IFERROR(_xlfn.GAMMALN.PRECISE(jj_2),0)-IFERROR(_xlfn.GAMMALN.PRECISE(jj_2-$J76+1),0))*SummarySample))</f>
        <v>5.4860589596948596E-2</v>
      </c>
      <c r="P76" cm="1">
        <f t="array" ref="P76">SUM((jj_1-$J76)*EXP(_xlfn.GAMMALN.PRECISE($B$3-$J76+1)-_xlfn.GAMMALN.PRECISE($B$3+1)+IFERROR(_xlfn.GAMMALN.PRECISE(jj_1),0)-IFERROR(_xlfn.GAMMALN.PRECISE(jj_1-$J76+1),0))*SummarySample)</f>
        <v>4.8867292874733126E-2</v>
      </c>
      <c r="Q76">
        <f t="shared" si="7"/>
        <v>5.9932967222154701E-3</v>
      </c>
    </row>
    <row r="77" spans="1:17" x14ac:dyDescent="0.3">
      <c r="A77">
        <f t="shared" si="8"/>
        <v>0.1283</v>
      </c>
      <c r="B77">
        <f>COUNTIF(Generated!sample,"&lt;="&amp;A77)</f>
        <v>1321</v>
      </c>
      <c r="C77">
        <f t="shared" si="10"/>
        <v>1196</v>
      </c>
      <c r="D77">
        <f t="shared" si="2"/>
        <v>126</v>
      </c>
      <c r="E77">
        <f t="shared" si="3"/>
        <v>0.12245</v>
      </c>
      <c r="F77">
        <f t="shared" si="1"/>
        <v>8805</v>
      </c>
      <c r="G77">
        <f t="shared" si="4"/>
        <v>8680</v>
      </c>
      <c r="H77">
        <f t="shared" si="5"/>
        <v>126</v>
      </c>
      <c r="J77">
        <f t="shared" si="9"/>
        <v>172</v>
      </c>
      <c r="K77" cm="1">
        <f t="array" ref="K77">SUM((j_2)*(EXP(_xlfn.GAMMALN.PRECISE($B$3-$J77+1)-_xlfn.GAMMALN.PRECISE($B$3+1)+IFERROR(_xlfn.GAMMALN.PRECISE(j_2),0)-IFERROR(_xlfn.GAMMALN.PRECISE(j_2-$J77+1),0))*SummarySample))</f>
        <v>140.28964787661923</v>
      </c>
      <c r="L77" cm="1">
        <f t="array" ref="L77">SUM((j_1-$J77)*EXP(_xlfn.GAMMALN.PRECISE($B$3-$J77+1)-_xlfn.GAMMALN.PRECISE($B$3+1)+IFERROR(_xlfn.GAMMALN.PRECISE(j_1),0)-IFERROR(_xlfn.GAMMALN.PRECISE(j_1-$J77+1),0))*SummarySample)</f>
        <v>133.19235990696635</v>
      </c>
      <c r="M77">
        <f t="shared" si="6"/>
        <v>7.0972879696528821</v>
      </c>
      <c r="O77" cm="1">
        <f t="array" ref="O77">SUM((jj_2)*(EXP(_xlfn.GAMMALN.PRECISE($B$3-$J77+1)-_xlfn.GAMMALN.PRECISE($B$3+1)+IFERROR(_xlfn.GAMMALN.PRECISE(jj_2),0)-IFERROR(_xlfn.GAMMALN.PRECISE(jj_2-$J77+1),0))*SummarySample))</f>
        <v>5.1699511447440956E-2</v>
      </c>
      <c r="P77" cm="1">
        <f t="array" ref="P77">SUM((jj_1-$J77)*EXP(_xlfn.GAMMALN.PRECISE($B$3-$J77+1)-_xlfn.GAMMALN.PRECISE($B$3+1)+IFERROR(_xlfn.GAMMALN.PRECISE(jj_1),0)-IFERROR(_xlfn.GAMMALN.PRECISE(jj_1-$J77+1),0))*SummarySample)</f>
        <v>4.6010981943645404E-2</v>
      </c>
      <c r="Q77">
        <f t="shared" si="7"/>
        <v>5.6885295037955516E-3</v>
      </c>
    </row>
    <row r="78" spans="1:17" x14ac:dyDescent="0.3">
      <c r="A78">
        <f t="shared" si="8"/>
        <v>0.14119999999999999</v>
      </c>
      <c r="B78">
        <f>COUNTIF(Generated!sample,"&lt;="&amp;A78)</f>
        <v>1448</v>
      </c>
      <c r="C78">
        <f t="shared" si="10"/>
        <v>1322</v>
      </c>
      <c r="D78">
        <f t="shared" si="2"/>
        <v>127</v>
      </c>
      <c r="E78">
        <f t="shared" si="3"/>
        <v>0.13474999999999998</v>
      </c>
      <c r="F78">
        <f t="shared" si="1"/>
        <v>8679</v>
      </c>
      <c r="G78">
        <f t="shared" si="4"/>
        <v>8553</v>
      </c>
      <c r="H78">
        <f t="shared" si="5"/>
        <v>127</v>
      </c>
      <c r="J78">
        <f t="shared" si="9"/>
        <v>181</v>
      </c>
      <c r="K78" cm="1">
        <f t="array" ref="K78">SUM((j_2)*(EXP(_xlfn.GAMMALN.PRECISE($B$3-$J78+1)-_xlfn.GAMMALN.PRECISE($B$3+1)+IFERROR(_xlfn.GAMMALN.PRECISE(j_2),0)-IFERROR(_xlfn.GAMMALN.PRECISE(j_2-$J78+1),0))*SummarySample))</f>
        <v>139.48206082444159</v>
      </c>
      <c r="L78" cm="1">
        <f t="array" ref="L78">SUM((j_1-$J78)*EXP(_xlfn.GAMMALN.PRECISE($B$3-$J78+1)-_xlfn.GAMMALN.PRECISE($B$3+1)+IFERROR(_xlfn.GAMMALN.PRECISE(j_1),0)-IFERROR(_xlfn.GAMMALN.PRECISE(j_1-$J78+1),0))*SummarySample)</f>
        <v>132.30400893340482</v>
      </c>
      <c r="M78">
        <f t="shared" si="6"/>
        <v>7.1780518910367732</v>
      </c>
      <c r="O78" cm="1">
        <f t="array" ref="O78">SUM((jj_2)*(EXP(_xlfn.GAMMALN.PRECISE($B$3-$J78+1)-_xlfn.GAMMALN.PRECISE($B$3+1)+IFERROR(_xlfn.GAMMALN.PRECISE(jj_2),0)-IFERROR(_xlfn.GAMMALN.PRECISE(jj_2-$J78+1),0))*SummarySample))</f>
        <v>4.8871146922261147E-2</v>
      </c>
      <c r="P78" cm="1">
        <f t="array" ref="P78">SUM((jj_1-$J78)*EXP(_xlfn.GAMMALN.PRECISE($B$3-$J78+1)-_xlfn.GAMMALN.PRECISE($B$3+1)+IFERROR(_xlfn.GAMMALN.PRECISE(jj_1),0)-IFERROR(_xlfn.GAMMALN.PRECISE(jj_1-$J78+1),0))*SummarySample)</f>
        <v>4.3456171500174778E-2</v>
      </c>
      <c r="Q78">
        <f t="shared" si="7"/>
        <v>5.4149754220863683E-3</v>
      </c>
    </row>
    <row r="79" spans="1:17" x14ac:dyDescent="0.3">
      <c r="A79">
        <f t="shared" si="8"/>
        <v>0.15539999999999998</v>
      </c>
      <c r="B79">
        <f>COUNTIF(Generated!sample,"&lt;="&amp;A79)</f>
        <v>1582</v>
      </c>
      <c r="C79">
        <f t="shared" si="10"/>
        <v>1449</v>
      </c>
      <c r="D79">
        <f t="shared" si="2"/>
        <v>134</v>
      </c>
      <c r="E79">
        <f t="shared" si="3"/>
        <v>0.14829999999999999</v>
      </c>
      <c r="F79">
        <f t="shared" si="1"/>
        <v>8552</v>
      </c>
      <c r="G79">
        <f t="shared" si="4"/>
        <v>8419</v>
      </c>
      <c r="H79">
        <f t="shared" si="5"/>
        <v>134</v>
      </c>
      <c r="J79">
        <f t="shared" si="9"/>
        <v>191</v>
      </c>
      <c r="K79" cm="1">
        <f t="array" ref="K79">SUM((j_2)*(EXP(_xlfn.GAMMALN.PRECISE($B$3-$J79+1)-_xlfn.GAMMALN.PRECISE($B$3+1)+IFERROR(_xlfn.GAMMALN.PRECISE(j_2),0)-IFERROR(_xlfn.GAMMALN.PRECISE(j_2-$J79+1),0))*SummarySample))</f>
        <v>138.62576288574331</v>
      </c>
      <c r="L79" cm="1">
        <f t="array" ref="L79">SUM((j_1-$J79)*EXP(_xlfn.GAMMALN.PRECISE($B$3-$J79+1)-_xlfn.GAMMALN.PRECISE($B$3+1)+IFERROR(_xlfn.GAMMALN.PRECISE(j_1),0)-IFERROR(_xlfn.GAMMALN.PRECISE(j_1-$J79+1),0))*SummarySample)</f>
        <v>131.36207579869705</v>
      </c>
      <c r="M79">
        <f t="shared" si="6"/>
        <v>7.2636870870462644</v>
      </c>
      <c r="O79" cm="1">
        <f t="array" ref="O79">SUM((jj_2)*(EXP(_xlfn.GAMMALN.PRECISE($B$3-$J79+1)-_xlfn.GAMMALN.PRECISE($B$3+1)+IFERROR(_xlfn.GAMMALN.PRECISE(jj_2),0)-IFERROR(_xlfn.GAMMALN.PRECISE(jj_2-$J79+1),0))*SummarySample))</f>
        <v>4.6060887224206419E-2</v>
      </c>
      <c r="P79" cm="1">
        <f t="array" ref="P79">SUM((jj_1-$J79)*EXP(_xlfn.GAMMALN.PRECISE($B$3-$J79+1)-_xlfn.GAMMALN.PRECISE($B$3+1)+IFERROR(_xlfn.GAMMALN.PRECISE(jj_1),0)-IFERROR(_xlfn.GAMMALN.PRECISE(jj_1-$J79+1),0))*SummarySample)</f>
        <v>4.091862518452416E-2</v>
      </c>
      <c r="Q79">
        <f t="shared" si="7"/>
        <v>5.1422620396822591E-3</v>
      </c>
    </row>
    <row r="80" spans="1:17" x14ac:dyDescent="0.3">
      <c r="A80">
        <f t="shared" si="8"/>
        <v>0.17099999999999999</v>
      </c>
      <c r="B80">
        <f>COUNTIF(Generated!sample,"&lt;="&amp;A80)</f>
        <v>1718</v>
      </c>
      <c r="C80">
        <f t="shared" si="10"/>
        <v>1583</v>
      </c>
      <c r="D80">
        <f t="shared" si="2"/>
        <v>136</v>
      </c>
      <c r="E80">
        <f t="shared" si="3"/>
        <v>0.16319999999999998</v>
      </c>
      <c r="F80">
        <f t="shared" si="1"/>
        <v>8418</v>
      </c>
      <c r="G80">
        <f t="shared" si="4"/>
        <v>8283</v>
      </c>
      <c r="H80">
        <f t="shared" si="5"/>
        <v>136</v>
      </c>
      <c r="J80">
        <f t="shared" si="9"/>
        <v>201</v>
      </c>
      <c r="K80" cm="1">
        <f t="array" ref="K80">SUM((j_2)*(EXP(_xlfn.GAMMALN.PRECISE($B$3-$J80+1)-_xlfn.GAMMALN.PRECISE($B$3+1)+IFERROR(_xlfn.GAMMALN.PRECISE(j_2),0)-IFERROR(_xlfn.GAMMALN.PRECISE(j_2-$J80+1),0))*SummarySample))</f>
        <v>137.80857390733584</v>
      </c>
      <c r="L80" cm="1">
        <f t="array" ref="L80">SUM((j_1-$J80)*EXP(_xlfn.GAMMALN.PRECISE($B$3-$J80+1)-_xlfn.GAMMALN.PRECISE($B$3+1)+IFERROR(_xlfn.GAMMALN.PRECISE(j_1),0)-IFERROR(_xlfn.GAMMALN.PRECISE(j_1-$J80+1),0))*SummarySample)</f>
        <v>130.46316288589361</v>
      </c>
      <c r="M80">
        <f t="shared" si="6"/>
        <v>7.3454110214422315</v>
      </c>
      <c r="O80" cm="1">
        <f t="array" ref="O80">SUM((jj_2)*(EXP(_xlfn.GAMMALN.PRECISE($B$3-$J80+1)-_xlfn.GAMMALN.PRECISE($B$3+1)+IFERROR(_xlfn.GAMMALN.PRECISE(jj_2),0)-IFERROR(_xlfn.GAMMALN.PRECISE(jj_2-$J80+1),0))*SummarySample))</f>
        <v>4.3549087860259024E-2</v>
      </c>
      <c r="P80" cm="1">
        <f t="array" ref="P80">SUM((jj_1-$J80)*EXP(_xlfn.GAMMALN.PRECISE($B$3-$J80+1)-_xlfn.GAMMALN.PRECISE($B$3+1)+IFERROR(_xlfn.GAMMALN.PRECISE(jj_1),0)-IFERROR(_xlfn.GAMMALN.PRECISE(jj_1-$J80+1),0))*SummarySample)</f>
        <v>3.8651438017431122E-2</v>
      </c>
      <c r="Q80">
        <f t="shared" si="7"/>
        <v>4.8976498428279017E-3</v>
      </c>
    </row>
    <row r="81" spans="1:17" x14ac:dyDescent="0.3">
      <c r="A81">
        <f t="shared" si="8"/>
        <v>0.18809999999999999</v>
      </c>
      <c r="B81">
        <f>COUNTIF(Generated!sample,"&lt;="&amp;A81)</f>
        <v>1874</v>
      </c>
      <c r="C81">
        <f t="shared" si="10"/>
        <v>1719</v>
      </c>
      <c r="D81">
        <f t="shared" si="2"/>
        <v>156</v>
      </c>
      <c r="E81">
        <f t="shared" si="3"/>
        <v>0.17954999999999999</v>
      </c>
      <c r="F81">
        <f t="shared" si="1"/>
        <v>8282</v>
      </c>
      <c r="G81">
        <f t="shared" si="4"/>
        <v>8127</v>
      </c>
      <c r="H81">
        <f t="shared" si="5"/>
        <v>156</v>
      </c>
      <c r="J81">
        <f t="shared" si="9"/>
        <v>212</v>
      </c>
      <c r="K81" cm="1">
        <f t="array" ref="K81">SUM((j_2)*(EXP(_xlfn.GAMMALN.PRECISE($B$3-$J81+1)-_xlfn.GAMMALN.PRECISE($B$3+1)+IFERROR(_xlfn.GAMMALN.PRECISE(j_2),0)-IFERROR(_xlfn.GAMMALN.PRECISE(j_2-$J81+1),0))*SummarySample))</f>
        <v>136.95052378159733</v>
      </c>
      <c r="L81" cm="1">
        <f t="array" ref="L81">SUM((j_1-$J81)*EXP(_xlfn.GAMMALN.PRECISE($B$3-$J81+1)-_xlfn.GAMMALN.PRECISE($B$3+1)+IFERROR(_xlfn.GAMMALN.PRECISE(j_1),0)-IFERROR(_xlfn.GAMMALN.PRECISE(j_1-$J81+1),0))*SummarySample)</f>
        <v>129.51930257979785</v>
      </c>
      <c r="M81">
        <f t="shared" si="6"/>
        <v>7.4312212017994739</v>
      </c>
      <c r="O81" cm="1">
        <f t="array" ref="O81">SUM((jj_2)*(EXP(_xlfn.GAMMALN.PRECISE($B$3-$J81+1)-_xlfn.GAMMALN.PRECISE($B$3+1)+IFERROR(_xlfn.GAMMALN.PRECISE(jj_2),0)-IFERROR(_xlfn.GAMMALN.PRECISE(jj_2-$J81+1),0))*SummarySample))</f>
        <v>4.1079140572919656E-2</v>
      </c>
      <c r="P81" cm="1">
        <f t="array" ref="P81">SUM((jj_1-$J81)*EXP(_xlfn.GAMMALN.PRECISE($B$3-$J81+1)-_xlfn.GAMMALN.PRECISE($B$3+1)+IFERROR(_xlfn.GAMMALN.PRECISE(jj_1),0)-IFERROR(_xlfn.GAMMALN.PRECISE(jj_1-$J81+1),0))*SummarySample)</f>
        <v>3.642291819076076E-2</v>
      </c>
      <c r="Q81">
        <f t="shared" si="7"/>
        <v>4.6562223821588963E-3</v>
      </c>
    </row>
    <row r="82" spans="1:17" x14ac:dyDescent="0.3">
      <c r="A82">
        <f t="shared" si="8"/>
        <v>0.20699999999999999</v>
      </c>
      <c r="B82">
        <f>COUNTIF(Generated!sample,"&lt;="&amp;A82)</f>
        <v>2047</v>
      </c>
      <c r="C82">
        <f t="shared" si="10"/>
        <v>1875</v>
      </c>
      <c r="D82">
        <f t="shared" si="2"/>
        <v>173</v>
      </c>
      <c r="E82">
        <f t="shared" si="3"/>
        <v>0.19755</v>
      </c>
      <c r="F82">
        <f t="shared" si="1"/>
        <v>8126</v>
      </c>
      <c r="G82">
        <f t="shared" si="4"/>
        <v>7954</v>
      </c>
      <c r="H82">
        <f t="shared" si="5"/>
        <v>173</v>
      </c>
      <c r="J82">
        <f t="shared" si="9"/>
        <v>223</v>
      </c>
      <c r="K82" cm="1">
        <f t="array" ref="K82">SUM((j_2)*(EXP(_xlfn.GAMMALN.PRECISE($B$3-$J82+1)-_xlfn.GAMMALN.PRECISE($B$3+1)+IFERROR(_xlfn.GAMMALN.PRECISE(j_2),0)-IFERROR(_xlfn.GAMMALN.PRECISE(j_2-$J82+1),0))*SummarySample))</f>
        <v>136.13127408475913</v>
      </c>
      <c r="L82" cm="1">
        <f t="array" ref="L82">SUM((j_1-$J82)*EXP(_xlfn.GAMMALN.PRECISE($B$3-$J82+1)-_xlfn.GAMMALN.PRECISE($B$3+1)+IFERROR(_xlfn.GAMMALN.PRECISE(j_1),0)-IFERROR(_xlfn.GAMMALN.PRECISE(j_1-$J82+1),0))*SummarySample)</f>
        <v>128.61812308596379</v>
      </c>
      <c r="M82">
        <f t="shared" si="6"/>
        <v>7.5131509987953393</v>
      </c>
      <c r="O82" cm="1">
        <f t="array" ref="O82">SUM((jj_2)*(EXP(_xlfn.GAMMALN.PRECISE($B$3-$J82+1)-_xlfn.GAMMALN.PRECISE($B$3+1)+IFERROR(_xlfn.GAMMALN.PRECISE(jj_2),0)-IFERROR(_xlfn.GAMMALN.PRECISE(jj_2-$J82+1),0))*SummarySample))</f>
        <v>3.8870683826317913E-2</v>
      </c>
      <c r="P82" cm="1">
        <f t="array" ref="P82">SUM((jj_1-$J82)*EXP(_xlfn.GAMMALN.PRECISE($B$3-$J82+1)-_xlfn.GAMMALN.PRECISE($B$3+1)+IFERROR(_xlfn.GAMMALN.PRECISE(jj_1),0)-IFERROR(_xlfn.GAMMALN.PRECISE(jj_1-$J82+1),0))*SummarySample)</f>
        <v>3.44311662440955E-2</v>
      </c>
      <c r="Q82">
        <f t="shared" si="7"/>
        <v>4.4395175822224131E-3</v>
      </c>
    </row>
    <row r="83" spans="1:17" x14ac:dyDescent="0.3">
      <c r="A83">
        <f t="shared" si="8"/>
        <v>0.22770000000000001</v>
      </c>
      <c r="B83">
        <f>COUNTIF(Generated!sample,"&lt;="&amp;A83)</f>
        <v>2236</v>
      </c>
      <c r="C83">
        <f t="shared" si="10"/>
        <v>2048</v>
      </c>
      <c r="D83">
        <f t="shared" si="2"/>
        <v>189</v>
      </c>
      <c r="E83">
        <f t="shared" si="3"/>
        <v>0.21734999999999999</v>
      </c>
      <c r="F83">
        <f t="shared" si="1"/>
        <v>7953</v>
      </c>
      <c r="G83">
        <f t="shared" si="4"/>
        <v>7765</v>
      </c>
      <c r="H83">
        <f t="shared" si="5"/>
        <v>189</v>
      </c>
      <c r="J83">
        <f t="shared" si="9"/>
        <v>235</v>
      </c>
      <c r="K83" cm="1">
        <f t="array" ref="K83">SUM((j_2)*(EXP(_xlfn.GAMMALN.PRECISE($B$3-$J83+1)-_xlfn.GAMMALN.PRECISE($B$3+1)+IFERROR(_xlfn.GAMMALN.PRECISE(j_2),0)-IFERROR(_xlfn.GAMMALN.PRECISE(j_2-$J83+1),0))*SummarySample))</f>
        <v>135.2776329172915</v>
      </c>
      <c r="L83" cm="1">
        <f t="array" ref="L83">SUM((j_1-$J83)*EXP(_xlfn.GAMMALN.PRECISE($B$3-$J83+1)-_xlfn.GAMMALN.PRECISE($B$3+1)+IFERROR(_xlfn.GAMMALN.PRECISE(j_1),0)-IFERROR(_xlfn.GAMMALN.PRECISE(j_1-$J83+1),0))*SummarySample)</f>
        <v>127.67911288000896</v>
      </c>
      <c r="M83">
        <f t="shared" si="6"/>
        <v>7.5985200372825403</v>
      </c>
      <c r="O83" cm="1">
        <f t="array" ref="O83">SUM((jj_2)*(EXP(_xlfn.GAMMALN.PRECISE($B$3-$J83+1)-_xlfn.GAMMALN.PRECISE($B$3+1)+IFERROR(_xlfn.GAMMALN.PRECISE(jj_2),0)-IFERROR(_xlfn.GAMMALN.PRECISE(jj_2-$J83+1),0))*SummarySample))</f>
        <v>3.6714815273103073E-2</v>
      </c>
      <c r="P83" cm="1">
        <f t="array" ref="P83">SUM((jj_1-$J83)*EXP(_xlfn.GAMMALN.PRECISE($B$3-$J83+1)-_xlfn.GAMMALN.PRECISE($B$3+1)+IFERROR(_xlfn.GAMMALN.PRECISE(jj_1),0)-IFERROR(_xlfn.GAMMALN.PRECISE(jj_1-$J83+1),0))*SummarySample)</f>
        <v>3.2487694223019337E-2</v>
      </c>
      <c r="Q83">
        <f t="shared" si="7"/>
        <v>4.2271210500837361E-3</v>
      </c>
    </row>
    <row r="84" spans="1:17" x14ac:dyDescent="0.3">
      <c r="A84">
        <f t="shared" si="8"/>
        <v>0.2505</v>
      </c>
      <c r="B84">
        <f>COUNTIF(Generated!sample,"&lt;="&amp;A84)</f>
        <v>2419</v>
      </c>
      <c r="C84">
        <f t="shared" si="10"/>
        <v>2237</v>
      </c>
      <c r="D84">
        <f t="shared" si="2"/>
        <v>183</v>
      </c>
      <c r="E84">
        <f t="shared" si="3"/>
        <v>0.23910000000000001</v>
      </c>
      <c r="F84">
        <f t="shared" si="1"/>
        <v>7764</v>
      </c>
      <c r="G84">
        <f t="shared" si="4"/>
        <v>7582</v>
      </c>
      <c r="H84">
        <f t="shared" si="5"/>
        <v>183</v>
      </c>
      <c r="J84">
        <f t="shared" si="9"/>
        <v>247</v>
      </c>
      <c r="K84" cm="1">
        <f t="array" ref="K84">SUM((j_2)*(EXP(_xlfn.GAMMALN.PRECISE($B$3-$J84+1)-_xlfn.GAMMALN.PRECISE($B$3+1)+IFERROR(_xlfn.GAMMALN.PRECISE(j_2),0)-IFERROR(_xlfn.GAMMALN.PRECISE(j_2-$J84+1),0))*SummarySample))</f>
        <v>134.46197440108077</v>
      </c>
      <c r="L84" cm="1">
        <f t="array" ref="L84">SUM((j_1-$J84)*EXP(_xlfn.GAMMALN.PRECISE($B$3-$J84+1)-_xlfn.GAMMALN.PRECISE($B$3+1)+IFERROR(_xlfn.GAMMALN.PRECISE(j_1),0)-IFERROR(_xlfn.GAMMALN.PRECISE(j_1-$J84+1),0))*SummarySample)</f>
        <v>126.7818839048167</v>
      </c>
      <c r="M84">
        <f t="shared" si="6"/>
        <v>7.6800904962640715</v>
      </c>
      <c r="O84" cm="1">
        <f t="array" ref="O84">SUM((jj_2)*(EXP(_xlfn.GAMMALN.PRECISE($B$3-$J84+1)-_xlfn.GAMMALN.PRECISE($B$3+1)+IFERROR(_xlfn.GAMMALN.PRECISE(jj_2),0)-IFERROR(_xlfn.GAMMALN.PRECISE(jj_2-$J84+1),0))*SummarySample))</f>
        <v>3.4784096258771706E-2</v>
      </c>
      <c r="P84" cm="1">
        <f t="array" ref="P84">SUM((jj_1-$J84)*EXP(_xlfn.GAMMALN.PRECISE($B$3-$J84+1)-_xlfn.GAMMALN.PRECISE($B$3+1)+IFERROR(_xlfn.GAMMALN.PRECISE(jj_1),0)-IFERROR(_xlfn.GAMMALN.PRECISE(jj_1-$J84+1),0))*SummarySample)</f>
        <v>3.0747984820558693E-2</v>
      </c>
      <c r="Q84">
        <f t="shared" si="7"/>
        <v>4.036111438213013E-3</v>
      </c>
    </row>
    <row r="85" spans="1:17" x14ac:dyDescent="0.3">
      <c r="A85">
        <f t="shared" si="8"/>
        <v>0.27560000000000001</v>
      </c>
      <c r="B85">
        <f>COUNTIF(Generated!sample,"&lt;="&amp;A85)</f>
        <v>2614</v>
      </c>
      <c r="C85">
        <f t="shared" ref="C85:C116" si="11">1+B84</f>
        <v>2420</v>
      </c>
      <c r="D85">
        <f t="shared" si="2"/>
        <v>195</v>
      </c>
      <c r="E85">
        <f t="shared" si="3"/>
        <v>0.26305000000000001</v>
      </c>
      <c r="F85">
        <f t="shared" ref="F85:F129" si="12">$B$3-C85+1</f>
        <v>7581</v>
      </c>
      <c r="G85">
        <f t="shared" si="4"/>
        <v>7387</v>
      </c>
      <c r="H85">
        <f t="shared" si="5"/>
        <v>195</v>
      </c>
      <c r="J85">
        <f t="shared" si="9"/>
        <v>260</v>
      </c>
      <c r="K85" cm="1">
        <f t="array" ref="K85">SUM((j_2)*(EXP(_xlfn.GAMMALN.PRECISE($B$3-$J85+1)-_xlfn.GAMMALN.PRECISE($B$3+1)+IFERROR(_xlfn.GAMMALN.PRECISE(j_2),0)-IFERROR(_xlfn.GAMMALN.PRECISE(j_2-$J85+1),0))*SummarySample))</f>
        <v>133.61725867814491</v>
      </c>
      <c r="L85" cm="1">
        <f t="array" ref="L85">SUM((j_1-$J85)*EXP(_xlfn.GAMMALN.PRECISE($B$3-$J85+1)-_xlfn.GAMMALN.PRECISE($B$3+1)+IFERROR(_xlfn.GAMMALN.PRECISE(j_1),0)-IFERROR(_xlfn.GAMMALN.PRECISE(j_1-$J85+1),0))*SummarySample)</f>
        <v>125.85269193200664</v>
      </c>
      <c r="M85">
        <f t="shared" si="6"/>
        <v>7.7645667461382715</v>
      </c>
      <c r="O85" cm="1">
        <f t="array" ref="O85">SUM((jj_2)*(EXP(_xlfn.GAMMALN.PRECISE($B$3-$J85+1)-_xlfn.GAMMALN.PRECISE($B$3+1)+IFERROR(_xlfn.GAMMALN.PRECISE(jj_2),0)-IFERROR(_xlfn.GAMMALN.PRECISE(jj_2-$J85+1),0))*SummarySample))</f>
        <v>3.2908465292642429E-2</v>
      </c>
      <c r="P85" cm="1">
        <f t="array" ref="P85">SUM((jj_1-$J85)*EXP(_xlfn.GAMMALN.PRECISE($B$3-$J85+1)-_xlfn.GAMMALN.PRECISE($B$3+1)+IFERROR(_xlfn.GAMMALN.PRECISE(jj_1),0)-IFERROR(_xlfn.GAMMALN.PRECISE(jj_1-$J85+1),0))*SummarySample)</f>
        <v>2.9058712115731383E-2</v>
      </c>
      <c r="Q85">
        <f t="shared" si="7"/>
        <v>3.8497531769110457E-3</v>
      </c>
    </row>
    <row r="86" spans="1:17" x14ac:dyDescent="0.3">
      <c r="A86">
        <f t="shared" si="8"/>
        <v>0.30319999999999997</v>
      </c>
      <c r="B86">
        <f>COUNTIF(Generated!sample,"&lt;="&amp;A86)</f>
        <v>2858</v>
      </c>
      <c r="C86">
        <f t="shared" si="11"/>
        <v>2615</v>
      </c>
      <c r="D86">
        <f t="shared" ref="D86:D130" si="13">B86-C86+1</f>
        <v>244</v>
      </c>
      <c r="E86">
        <f t="shared" ref="E86:E130" si="14">(A86+A85)/2</f>
        <v>0.28939999999999999</v>
      </c>
      <c r="F86">
        <f t="shared" si="12"/>
        <v>7386</v>
      </c>
      <c r="G86">
        <f t="shared" ref="G86:G130" si="15">$B$3-B86+1</f>
        <v>7143</v>
      </c>
      <c r="H86">
        <f t="shared" ref="H86:H130" si="16">F86-G86+1</f>
        <v>244</v>
      </c>
      <c r="J86">
        <f t="shared" si="9"/>
        <v>273</v>
      </c>
      <c r="K86" cm="1">
        <f t="array" ref="K86">SUM((j_2)*(EXP(_xlfn.GAMMALN.PRECISE($B$3-$J86+1)-_xlfn.GAMMALN.PRECISE($B$3+1)+IFERROR(_xlfn.GAMMALN.PRECISE(j_2),0)-IFERROR(_xlfn.GAMMALN.PRECISE(j_2-$J86+1),0))*SummarySample))</f>
        <v>132.80938094016298</v>
      </c>
      <c r="L86" cm="1">
        <f t="array" ref="L86">SUM((j_1-$J86)*EXP(_xlfn.GAMMALN.PRECISE($B$3-$J86+1)-_xlfn.GAMMALN.PRECISE($B$3+1)+IFERROR(_xlfn.GAMMALN.PRECISE(j_1),0)-IFERROR(_xlfn.GAMMALN.PRECISE(j_1-$J86+1),0))*SummarySample)</f>
        <v>124.96402202898886</v>
      </c>
      <c r="M86">
        <f t="shared" ref="M86:M149" si="17">K86-L86</f>
        <v>7.8453589111741167</v>
      </c>
      <c r="O86" cm="1">
        <f t="array" ref="O86">SUM((jj_2)*(EXP(_xlfn.GAMMALN.PRECISE($B$3-$J86+1)-_xlfn.GAMMALN.PRECISE($B$3+1)+IFERROR(_xlfn.GAMMALN.PRECISE(jj_2),0)-IFERROR(_xlfn.GAMMALN.PRECISE(jj_2-$J86+1),0))*SummarySample))</f>
        <v>3.1224322856963409E-2</v>
      </c>
      <c r="P86" cm="1">
        <f t="array" ref="P86">SUM((jj_1-$J86)*EXP(_xlfn.GAMMALN.PRECISE($B$3-$J86+1)-_xlfn.GAMMALN.PRECISE($B$3+1)+IFERROR(_xlfn.GAMMALN.PRECISE(jj_1),0)-IFERROR(_xlfn.GAMMALN.PRECISE(jj_1-$J86+1),0))*SummarySample)</f>
        <v>2.7542642909235554E-2</v>
      </c>
      <c r="Q86">
        <f t="shared" ref="Q86:Q149" si="18">O86-P86</f>
        <v>3.6816799477278547E-3</v>
      </c>
    </row>
    <row r="87" spans="1:17" x14ac:dyDescent="0.3">
      <c r="A87">
        <f t="shared" ref="A87:A130" si="19">ROUNDUP(A86*$A$17,4)</f>
        <v>0.33360000000000001</v>
      </c>
      <c r="B87">
        <f>COUNTIF(Generated!sample,"&lt;="&amp;A87)</f>
        <v>3094</v>
      </c>
      <c r="C87">
        <f t="shared" si="11"/>
        <v>2859</v>
      </c>
      <c r="D87">
        <f t="shared" si="13"/>
        <v>236</v>
      </c>
      <c r="E87">
        <f t="shared" si="14"/>
        <v>0.31840000000000002</v>
      </c>
      <c r="F87">
        <f t="shared" si="12"/>
        <v>7142</v>
      </c>
      <c r="G87">
        <f t="shared" si="15"/>
        <v>6907</v>
      </c>
      <c r="H87">
        <f t="shared" si="16"/>
        <v>236</v>
      </c>
      <c r="J87">
        <f t="shared" ref="J87:J150" si="20">ROUNDUP(J86*$J$17,0)</f>
        <v>287</v>
      </c>
      <c r="K87" cm="1">
        <f t="array" ref="K87">SUM((j_2)*(EXP(_xlfn.GAMMALN.PRECISE($B$3-$J87+1)-_xlfn.GAMMALN.PRECISE($B$3+1)+IFERROR(_xlfn.GAMMALN.PRECISE(j_2),0)-IFERROR(_xlfn.GAMMALN.PRECISE(j_2-$J87+1),0))*SummarySample))</f>
        <v>131.97686586684245</v>
      </c>
      <c r="L87" cm="1">
        <f t="array" ref="L87">SUM((j_1-$J87)*EXP(_xlfn.GAMMALN.PRECISE($B$3-$J87+1)-_xlfn.GAMMALN.PRECISE($B$3+1)+IFERROR(_xlfn.GAMMALN.PRECISE(j_1),0)-IFERROR(_xlfn.GAMMALN.PRECISE(j_1-$J87+1),0))*SummarySample)</f>
        <v>124.04825099887427</v>
      </c>
      <c r="M87">
        <f t="shared" si="17"/>
        <v>7.9286148679681787</v>
      </c>
      <c r="O87" cm="1">
        <f t="array" ref="O87">SUM((jj_2)*(EXP(_xlfn.GAMMALN.PRECISE($B$3-$J87+1)-_xlfn.GAMMALN.PRECISE($B$3+1)+IFERROR(_xlfn.GAMMALN.PRECISE(jj_2),0)-IFERROR(_xlfn.GAMMALN.PRECISE(jj_2-$J87+1),0))*SummarySample))</f>
        <v>2.959299549502882E-2</v>
      </c>
      <c r="P87" cm="1">
        <f t="array" ref="P87">SUM((jj_1-$J87)*EXP(_xlfn.GAMMALN.PRECISE($B$3-$J87+1)-_xlfn.GAMMALN.PRECISE($B$3+1)+IFERROR(_xlfn.GAMMALN.PRECISE(jj_1),0)-IFERROR(_xlfn.GAMMALN.PRECISE(jj_1-$J87+1),0))*SummarySample)</f>
        <v>2.6074854181650082E-2</v>
      </c>
      <c r="Q87">
        <f t="shared" si="18"/>
        <v>3.5181413133787386E-3</v>
      </c>
    </row>
    <row r="88" spans="1:17" x14ac:dyDescent="0.3">
      <c r="A88">
        <f t="shared" si="19"/>
        <v>0.36699999999999999</v>
      </c>
      <c r="B88">
        <f>COUNTIF(Generated!sample,"&lt;="&amp;A88)</f>
        <v>3302</v>
      </c>
      <c r="C88">
        <f t="shared" si="11"/>
        <v>3095</v>
      </c>
      <c r="D88">
        <f t="shared" si="13"/>
        <v>208</v>
      </c>
      <c r="E88">
        <f t="shared" si="14"/>
        <v>0.3503</v>
      </c>
      <c r="F88">
        <f t="shared" si="12"/>
        <v>6906</v>
      </c>
      <c r="G88">
        <f t="shared" si="15"/>
        <v>6699</v>
      </c>
      <c r="H88">
        <f t="shared" si="16"/>
        <v>208</v>
      </c>
      <c r="J88">
        <f t="shared" si="20"/>
        <v>302</v>
      </c>
      <c r="K88" cm="1">
        <f t="array" ref="K88">SUM((j_2)*(EXP(_xlfn.GAMMALN.PRECISE($B$3-$J88+1)-_xlfn.GAMMALN.PRECISE($B$3+1)+IFERROR(_xlfn.GAMMALN.PRECISE(j_2),0)-IFERROR(_xlfn.GAMMALN.PRECISE(j_2-$J88+1),0))*SummarySample))</f>
        <v>131.12420385362591</v>
      </c>
      <c r="L88" cm="1">
        <f t="array" ref="L88">SUM((j_1-$J88)*EXP(_xlfn.GAMMALN.PRECISE($B$3-$J88+1)-_xlfn.GAMMALN.PRECISE($B$3+1)+IFERROR(_xlfn.GAMMALN.PRECISE(j_1),0)-IFERROR(_xlfn.GAMMALN.PRECISE(j_1-$J88+1),0))*SummarySample)</f>
        <v>123.11031830199929</v>
      </c>
      <c r="M88">
        <f t="shared" si="17"/>
        <v>8.013885551626629</v>
      </c>
      <c r="O88" cm="1">
        <f t="array" ref="O88">SUM((jj_2)*(EXP(_xlfn.GAMMALN.PRECISE($B$3-$J88+1)-_xlfn.GAMMALN.PRECISE($B$3+1)+IFERROR(_xlfn.GAMMALN.PRECISE(jj_2),0)-IFERROR(_xlfn.GAMMALN.PRECISE(jj_2-$J88+1),0))*SummarySample))</f>
        <v>2.8023797567483733E-2</v>
      </c>
      <c r="P88" cm="1">
        <f t="array" ref="P88">SUM((jj_1-$J88)*EXP(_xlfn.GAMMALN.PRECISE($B$3-$J88+1)-_xlfn.GAMMALN.PRECISE($B$3+1)+IFERROR(_xlfn.GAMMALN.PRECISE(jj_1),0)-IFERROR(_xlfn.GAMMALN.PRECISE(jj_1-$J88+1),0))*SummarySample)</f>
        <v>2.4663716948803566E-2</v>
      </c>
      <c r="Q88">
        <f t="shared" si="18"/>
        <v>3.3600806186801675E-3</v>
      </c>
    </row>
    <row r="89" spans="1:17" x14ac:dyDescent="0.3">
      <c r="A89">
        <f t="shared" si="19"/>
        <v>0.4037</v>
      </c>
      <c r="B89">
        <f>COUNTIF(Generated!sample,"&lt;="&amp;A89)</f>
        <v>3586</v>
      </c>
      <c r="C89">
        <f t="shared" si="11"/>
        <v>3303</v>
      </c>
      <c r="D89">
        <f t="shared" si="13"/>
        <v>284</v>
      </c>
      <c r="E89">
        <f t="shared" si="14"/>
        <v>0.38534999999999997</v>
      </c>
      <c r="F89">
        <f t="shared" si="12"/>
        <v>6698</v>
      </c>
      <c r="G89">
        <f t="shared" si="15"/>
        <v>6415</v>
      </c>
      <c r="H89">
        <f t="shared" si="16"/>
        <v>284</v>
      </c>
      <c r="J89">
        <f t="shared" si="20"/>
        <v>318</v>
      </c>
      <c r="K89" cm="1">
        <f t="array" ref="K89">SUM((j_2)*(EXP(_xlfn.GAMMALN.PRECISE($B$3-$J89+1)-_xlfn.GAMMALN.PRECISE($B$3+1)+IFERROR(_xlfn.GAMMALN.PRECISE(j_2),0)-IFERROR(_xlfn.GAMMALN.PRECISE(j_2-$J89+1),0))*SummarySample))</f>
        <v>130.25548136375991</v>
      </c>
      <c r="L89" cm="1">
        <f t="array" ref="L89">SUM((j_1-$J89)*EXP(_xlfn.GAMMALN.PRECISE($B$3-$J89+1)-_xlfn.GAMMALN.PRECISE($B$3+1)+IFERROR(_xlfn.GAMMALN.PRECISE(j_1),0)-IFERROR(_xlfn.GAMMALN.PRECISE(j_1-$J89+1),0))*SummarySample)</f>
        <v>122.15471906970164</v>
      </c>
      <c r="M89">
        <f t="shared" si="17"/>
        <v>8.1007622940582706</v>
      </c>
      <c r="O89" cm="1">
        <f t="array" ref="O89">SUM((jj_2)*(EXP(_xlfn.GAMMALN.PRECISE($B$3-$J89+1)-_xlfn.GAMMALN.PRECISE($B$3+1)+IFERROR(_xlfn.GAMMALN.PRECISE(jj_2),0)-IFERROR(_xlfn.GAMMALN.PRECISE(jj_2-$J89+1),0))*SummarySample))</f>
        <v>2.652276877316646E-2</v>
      </c>
      <c r="P89" cm="1">
        <f t="array" ref="P89">SUM((jj_1-$J89)*EXP(_xlfn.GAMMALN.PRECISE($B$3-$J89+1)-_xlfn.GAMMALN.PRECISE($B$3+1)+IFERROR(_xlfn.GAMMALN.PRECISE(jj_1),0)-IFERROR(_xlfn.GAMMALN.PRECISE(jj_1-$J89+1),0))*SummarySample)</f>
        <v>2.3314637067747189E-2</v>
      </c>
      <c r="Q89">
        <f t="shared" si="18"/>
        <v>3.2081317054192711E-3</v>
      </c>
    </row>
    <row r="90" spans="1:17" x14ac:dyDescent="0.3">
      <c r="A90">
        <f t="shared" si="19"/>
        <v>0.44409999999999999</v>
      </c>
      <c r="B90">
        <f>COUNTIF(Generated!sample,"&lt;="&amp;A90)</f>
        <v>3850</v>
      </c>
      <c r="C90">
        <f t="shared" si="11"/>
        <v>3587</v>
      </c>
      <c r="D90">
        <f t="shared" si="13"/>
        <v>264</v>
      </c>
      <c r="E90">
        <f t="shared" si="14"/>
        <v>0.4239</v>
      </c>
      <c r="F90">
        <f t="shared" si="12"/>
        <v>6414</v>
      </c>
      <c r="G90">
        <f t="shared" si="15"/>
        <v>6151</v>
      </c>
      <c r="H90">
        <f t="shared" si="16"/>
        <v>264</v>
      </c>
      <c r="J90">
        <f t="shared" si="20"/>
        <v>334</v>
      </c>
      <c r="K90" cm="1">
        <f t="array" ref="K90">SUM((j_2)*(EXP(_xlfn.GAMMALN.PRECISE($B$3-$J90+1)-_xlfn.GAMMALN.PRECISE($B$3+1)+IFERROR(_xlfn.GAMMALN.PRECISE(j_2),0)-IFERROR(_xlfn.GAMMALN.PRECISE(j_2-$J90+1),0))*SummarySample))</f>
        <v>129.42509596694822</v>
      </c>
      <c r="L90" cm="1">
        <f t="array" ref="L90">SUM((j_1-$J90)*EXP(_xlfn.GAMMALN.PRECISE($B$3-$J90+1)-_xlfn.GAMMALN.PRECISE($B$3+1)+IFERROR(_xlfn.GAMMALN.PRECISE(j_1),0)-IFERROR(_xlfn.GAMMALN.PRECISE(j_1-$J90+1),0))*SummarySample)</f>
        <v>121.24129089552721</v>
      </c>
      <c r="M90">
        <f t="shared" si="17"/>
        <v>8.1838050714210056</v>
      </c>
      <c r="O90" cm="1">
        <f t="array" ref="O90">SUM((jj_2)*(EXP(_xlfn.GAMMALN.PRECISE($B$3-$J90+1)-_xlfn.GAMMALN.PRECISE($B$3+1)+IFERROR(_xlfn.GAMMALN.PRECISE(jj_2),0)-IFERROR(_xlfn.GAMMALN.PRECISE(jj_2-$J90+1),0))*SummarySample))</f>
        <v>2.5173111040943486E-2</v>
      </c>
      <c r="P90" cm="1">
        <f t="array" ref="P90">SUM((jj_1-$J90)*EXP(_xlfn.GAMMALN.PRECISE($B$3-$J90+1)-_xlfn.GAMMALN.PRECISE($B$3+1)+IFERROR(_xlfn.GAMMALN.PRECISE(jj_1),0)-IFERROR(_xlfn.GAMMALN.PRECISE(jj_1-$J90+1),0))*SummarySample)</f>
        <v>2.2102292681743657E-2</v>
      </c>
      <c r="Q90">
        <f t="shared" si="18"/>
        <v>3.0708183591998291E-3</v>
      </c>
    </row>
    <row r="91" spans="1:17" x14ac:dyDescent="0.3">
      <c r="A91">
        <f t="shared" si="19"/>
        <v>0.48859999999999998</v>
      </c>
      <c r="B91">
        <f>COUNTIF(Generated!sample,"&lt;="&amp;A91)</f>
        <v>4137</v>
      </c>
      <c r="C91">
        <f t="shared" si="11"/>
        <v>3851</v>
      </c>
      <c r="D91">
        <f t="shared" si="13"/>
        <v>287</v>
      </c>
      <c r="E91">
        <f t="shared" si="14"/>
        <v>0.46634999999999999</v>
      </c>
      <c r="F91">
        <f t="shared" si="12"/>
        <v>6150</v>
      </c>
      <c r="G91">
        <f t="shared" si="15"/>
        <v>5864</v>
      </c>
      <c r="H91">
        <f t="shared" si="16"/>
        <v>287</v>
      </c>
      <c r="J91">
        <f t="shared" si="20"/>
        <v>351</v>
      </c>
      <c r="K91" cm="1">
        <f t="array" ref="K91">SUM((j_2)*(EXP(_xlfn.GAMMALN.PRECISE($B$3-$J91+1)-_xlfn.GAMMALN.PRECISE($B$3+1)+IFERROR(_xlfn.GAMMALN.PRECISE(j_2),0)-IFERROR(_xlfn.GAMMALN.PRECISE(j_2-$J91+1),0))*SummarySample))</f>
        <v>128.58111100142901</v>
      </c>
      <c r="L91" cm="1">
        <f t="array" ref="L91">SUM((j_1-$J91)*EXP(_xlfn.GAMMALN.PRECISE($B$3-$J91+1)-_xlfn.GAMMALN.PRECISE($B$3+1)+IFERROR(_xlfn.GAMMALN.PRECISE(j_1),0)-IFERROR(_xlfn.GAMMALN.PRECISE(j_1-$J91+1),0))*SummarySample)</f>
        <v>120.31290318149453</v>
      </c>
      <c r="M91">
        <f t="shared" si="17"/>
        <v>8.2682078199344744</v>
      </c>
      <c r="O91" cm="1">
        <f t="array" ref="O91">SUM((jj_2)*(EXP(_xlfn.GAMMALN.PRECISE($B$3-$J91+1)-_xlfn.GAMMALN.PRECISE($B$3+1)+IFERROR(_xlfn.GAMMALN.PRECISE(jj_2),0)-IFERROR(_xlfn.GAMMALN.PRECISE(jj_2-$J91+1),0))*SummarySample))</f>
        <v>2.3880036519061652E-2</v>
      </c>
      <c r="P91" cm="1">
        <f t="array" ref="P91">SUM((jj_1-$J91)*EXP(_xlfn.GAMMALN.PRECISE($B$3-$J91+1)-_xlfn.GAMMALN.PRECISE($B$3+1)+IFERROR(_xlfn.GAMMALN.PRECISE(jj_1),0)-IFERROR(_xlfn.GAMMALN.PRECISE(jj_1-$J91+1),0))*SummarySample)</f>
        <v>2.0941438576333668E-2</v>
      </c>
      <c r="Q91">
        <f t="shared" si="18"/>
        <v>2.9385979427279836E-3</v>
      </c>
    </row>
    <row r="92" spans="1:17" x14ac:dyDescent="0.3">
      <c r="A92">
        <f t="shared" si="19"/>
        <v>0.53749999999999998</v>
      </c>
      <c r="B92">
        <f>COUNTIF(Generated!sample,"&lt;="&amp;A92)</f>
        <v>4441</v>
      </c>
      <c r="C92">
        <f t="shared" si="11"/>
        <v>4138</v>
      </c>
      <c r="D92">
        <f t="shared" si="13"/>
        <v>304</v>
      </c>
      <c r="E92">
        <f t="shared" si="14"/>
        <v>0.51305000000000001</v>
      </c>
      <c r="F92">
        <f t="shared" si="12"/>
        <v>5863</v>
      </c>
      <c r="G92">
        <f t="shared" si="15"/>
        <v>5560</v>
      </c>
      <c r="H92">
        <f t="shared" si="16"/>
        <v>304</v>
      </c>
      <c r="J92">
        <f t="shared" si="20"/>
        <v>369</v>
      </c>
      <c r="K92" cm="1">
        <f t="array" ref="K92">SUM((j_2)*(EXP(_xlfn.GAMMALN.PRECISE($B$3-$J92+1)-_xlfn.GAMMALN.PRECISE($B$3+1)+IFERROR(_xlfn.GAMMALN.PRECISE(j_2),0)-IFERROR(_xlfn.GAMMALN.PRECISE(j_2-$J92+1),0))*SummarySample))</f>
        <v>127.72674935279933</v>
      </c>
      <c r="L92" cm="1">
        <f t="array" ref="L92">SUM((j_1-$J92)*EXP(_xlfn.GAMMALN.PRECISE($B$3-$J92+1)-_xlfn.GAMMALN.PRECISE($B$3+1)+IFERROR(_xlfn.GAMMALN.PRECISE(j_1),0)-IFERROR(_xlfn.GAMMALN.PRECISE(j_1-$J92+1),0))*SummarySample)</f>
        <v>119.37310111070431</v>
      </c>
      <c r="M92">
        <f t="shared" si="17"/>
        <v>8.3536482420950193</v>
      </c>
      <c r="O92" cm="1">
        <f t="array" ref="O92">SUM((jj_2)*(EXP(_xlfn.GAMMALN.PRECISE($B$3-$J92+1)-_xlfn.GAMMALN.PRECISE($B$3+1)+IFERROR(_xlfn.GAMMALN.PRECISE(jj_2),0)-IFERROR(_xlfn.GAMMALN.PRECISE(jj_2-$J92+1),0))*SummarySample))</f>
        <v>2.2645631696270024E-2</v>
      </c>
      <c r="P92" cm="1">
        <f t="array" ref="P92">SUM((jj_1-$J92)*EXP(_xlfn.GAMMALN.PRECISE($B$3-$J92+1)-_xlfn.GAMMALN.PRECISE($B$3+1)+IFERROR(_xlfn.GAMMALN.PRECISE(jj_1),0)-IFERROR(_xlfn.GAMMALN.PRECISE(jj_1-$J92+1),0))*SummarySample)</f>
        <v>1.9833910785630425E-2</v>
      </c>
      <c r="Q92">
        <f t="shared" si="18"/>
        <v>2.8117209106395986E-3</v>
      </c>
    </row>
    <row r="93" spans="1:17" x14ac:dyDescent="0.3">
      <c r="A93">
        <f t="shared" si="19"/>
        <v>0.59129999999999994</v>
      </c>
      <c r="B93">
        <f>COUNTIF(Generated!sample,"&lt;="&amp;A93)</f>
        <v>4753</v>
      </c>
      <c r="C93">
        <f t="shared" si="11"/>
        <v>4442</v>
      </c>
      <c r="D93">
        <f t="shared" si="13"/>
        <v>312</v>
      </c>
      <c r="E93">
        <f t="shared" si="14"/>
        <v>0.56440000000000001</v>
      </c>
      <c r="F93">
        <f t="shared" si="12"/>
        <v>5559</v>
      </c>
      <c r="G93">
        <f t="shared" si="15"/>
        <v>5248</v>
      </c>
      <c r="H93">
        <f t="shared" si="16"/>
        <v>312</v>
      </c>
      <c r="J93">
        <f t="shared" si="20"/>
        <v>388</v>
      </c>
      <c r="K93" cm="1">
        <f t="array" ref="K93">SUM((j_2)*(EXP(_xlfn.GAMMALN.PRECISE($B$3-$J93+1)-_xlfn.GAMMALN.PRECISE($B$3+1)+IFERROR(_xlfn.GAMMALN.PRECISE(j_2),0)-IFERROR(_xlfn.GAMMALN.PRECISE(j_2-$J93+1),0))*SummarySample))</f>
        <v>126.86492079167213</v>
      </c>
      <c r="L93" cm="1">
        <f t="array" ref="L93">SUM((j_1-$J93)*EXP(_xlfn.GAMMALN.PRECISE($B$3-$J93+1)-_xlfn.GAMMALN.PRECISE($B$3+1)+IFERROR(_xlfn.GAMMALN.PRECISE(j_1),0)-IFERROR(_xlfn.GAMMALN.PRECISE(j_1-$J93+1),0))*SummarySample)</f>
        <v>118.42508544110855</v>
      </c>
      <c r="M93">
        <f t="shared" si="17"/>
        <v>8.4398353505635839</v>
      </c>
      <c r="O93" cm="1">
        <f t="array" ref="O93">SUM((jj_2)*(EXP(_xlfn.GAMMALN.PRECISE($B$3-$J93+1)-_xlfn.GAMMALN.PRECISE($B$3+1)+IFERROR(_xlfn.GAMMALN.PRECISE(jj_2),0)-IFERROR(_xlfn.GAMMALN.PRECISE(jj_2-$J93+1),0))*SummarySample))</f>
        <v>2.1470513866382851E-2</v>
      </c>
      <c r="P93" cm="1">
        <f t="array" ref="P93">SUM((jj_1-$J93)*EXP(_xlfn.GAMMALN.PRECISE($B$3-$J93+1)-_xlfn.GAMMALN.PRECISE($B$3+1)+IFERROR(_xlfn.GAMMALN.PRECISE(jj_1),0)-IFERROR(_xlfn.GAMMALN.PRECISE(jj_1-$J93+1),0))*SummarySample)</f>
        <v>1.8780218385039727E-2</v>
      </c>
      <c r="Q93">
        <f t="shared" si="18"/>
        <v>2.6902954813431239E-3</v>
      </c>
    </row>
    <row r="94" spans="1:17" x14ac:dyDescent="0.3">
      <c r="A94">
        <f t="shared" si="19"/>
        <v>0.65049999999999997</v>
      </c>
      <c r="B94">
        <f>COUNTIF(Generated!sample,"&lt;="&amp;A94)</f>
        <v>5102</v>
      </c>
      <c r="C94">
        <f t="shared" si="11"/>
        <v>4754</v>
      </c>
      <c r="D94">
        <f t="shared" si="13"/>
        <v>349</v>
      </c>
      <c r="E94">
        <f t="shared" si="14"/>
        <v>0.62090000000000001</v>
      </c>
      <c r="F94">
        <f t="shared" si="12"/>
        <v>5247</v>
      </c>
      <c r="G94">
        <f t="shared" si="15"/>
        <v>4899</v>
      </c>
      <c r="H94">
        <f t="shared" si="16"/>
        <v>349</v>
      </c>
      <c r="J94">
        <f t="shared" si="20"/>
        <v>408</v>
      </c>
      <c r="K94" cm="1">
        <f t="array" ref="K94">SUM((j_2)*(EXP(_xlfn.GAMMALN.PRECISE($B$3-$J94+1)-_xlfn.GAMMALN.PRECISE($B$3+1)+IFERROR(_xlfn.GAMMALN.PRECISE(j_2),0)-IFERROR(_xlfn.GAMMALN.PRECISE(j_2-$J94+1),0))*SummarySample))</f>
        <v>125.9982406904041</v>
      </c>
      <c r="L94" cm="1">
        <f t="array" ref="L94">SUM((j_1-$J94)*EXP(_xlfn.GAMMALN.PRECISE($B$3-$J94+1)-_xlfn.GAMMALN.PRECISE($B$3+1)+IFERROR(_xlfn.GAMMALN.PRECISE(j_1),0)-IFERROR(_xlfn.GAMMALN.PRECISE(j_1-$J94+1),0))*SummarySample)</f>
        <v>117.47173309163409</v>
      </c>
      <c r="M94">
        <f t="shared" si="17"/>
        <v>8.5265075987700101</v>
      </c>
      <c r="O94" cm="1">
        <f t="array" ref="O94">SUM((jj_2)*(EXP(_xlfn.GAMMALN.PRECISE($B$3-$J94+1)-_xlfn.GAMMALN.PRECISE($B$3+1)+IFERROR(_xlfn.GAMMALN.PRECISE(jj_2),0)-IFERROR(_xlfn.GAMMALN.PRECISE(jj_2-$J94+1),0))*SummarySample))</f>
        <v>2.0354185881839276E-2</v>
      </c>
      <c r="P94" cm="1">
        <f t="array" ref="P94">SUM((jj_1-$J94)*EXP(_xlfn.GAMMALN.PRECISE($B$3-$J94+1)-_xlfn.GAMMALN.PRECISE($B$3+1)+IFERROR(_xlfn.GAMMALN.PRECISE(jj_1),0)-IFERROR(_xlfn.GAMMALN.PRECISE(jj_1-$J94+1),0))*SummarySample)</f>
        <v>1.7779865231611468E-2</v>
      </c>
      <c r="Q94">
        <f t="shared" si="18"/>
        <v>2.5743206502278071E-3</v>
      </c>
    </row>
    <row r="95" spans="1:17" x14ac:dyDescent="0.3">
      <c r="A95">
        <f t="shared" si="19"/>
        <v>0.71560000000000001</v>
      </c>
      <c r="B95">
        <f>COUNTIF(Generated!sample,"&lt;="&amp;A95)</f>
        <v>5400</v>
      </c>
      <c r="C95">
        <f t="shared" si="11"/>
        <v>5103</v>
      </c>
      <c r="D95">
        <f t="shared" si="13"/>
        <v>298</v>
      </c>
      <c r="E95">
        <f t="shared" si="14"/>
        <v>0.68304999999999993</v>
      </c>
      <c r="F95">
        <f t="shared" si="12"/>
        <v>4898</v>
      </c>
      <c r="G95">
        <f t="shared" si="15"/>
        <v>4601</v>
      </c>
      <c r="H95">
        <f t="shared" si="16"/>
        <v>298</v>
      </c>
      <c r="J95">
        <f t="shared" si="20"/>
        <v>429</v>
      </c>
      <c r="K95" cm="1">
        <f t="array" ref="K95">SUM((j_2)*(EXP(_xlfn.GAMMALN.PRECISE($B$3-$J95+1)-_xlfn.GAMMALN.PRECISE($B$3+1)+IFERROR(_xlfn.GAMMALN.PRECISE(j_2),0)-IFERROR(_xlfn.GAMMALN.PRECISE(j_2-$J95+1),0))*SummarySample))</f>
        <v>125.12905012291618</v>
      </c>
      <c r="L95" cm="1">
        <f t="array" ref="L95">SUM((j_1-$J95)*EXP(_xlfn.GAMMALN.PRECISE($B$3-$J95+1)-_xlfn.GAMMALN.PRECISE($B$3+1)+IFERROR(_xlfn.GAMMALN.PRECISE(j_1),0)-IFERROR(_xlfn.GAMMALN.PRECISE(j_1-$J95+1),0))*SummarySample)</f>
        <v>116.51561924724994</v>
      </c>
      <c r="M95">
        <f t="shared" si="17"/>
        <v>8.6134308756662392</v>
      </c>
      <c r="O95" cm="1">
        <f t="array" ref="O95">SUM((jj_2)*(EXP(_xlfn.GAMMALN.PRECISE($B$3-$J95+1)-_xlfn.GAMMALN.PRECISE($B$3+1)+IFERROR(_xlfn.GAMMALN.PRECISE(jj_2),0)-IFERROR(_xlfn.GAMMALN.PRECISE(jj_2-$J95+1),0))*SummarySample))</f>
        <v>1.9295339557963264E-2</v>
      </c>
      <c r="P95" cm="1">
        <f t="array" ref="P95">SUM((jj_1-$J95)*EXP(_xlfn.GAMMALN.PRECISE($B$3-$J95+1)-_xlfn.GAMMALN.PRECISE($B$3+1)+IFERROR(_xlfn.GAMMALN.PRECISE(jj_1),0)-IFERROR(_xlfn.GAMMALN.PRECISE(jj_1-$J95+1),0))*SummarySample)</f>
        <v>1.6831624979663697E-2</v>
      </c>
      <c r="Q95">
        <f t="shared" si="18"/>
        <v>2.4637145782995667E-3</v>
      </c>
    </row>
    <row r="96" spans="1:17" x14ac:dyDescent="0.3">
      <c r="A96">
        <f t="shared" si="19"/>
        <v>0.78720000000000001</v>
      </c>
      <c r="B96">
        <f>COUNTIF(Generated!sample,"&lt;="&amp;A96)</f>
        <v>5720</v>
      </c>
      <c r="C96">
        <f t="shared" si="11"/>
        <v>5401</v>
      </c>
      <c r="D96">
        <f t="shared" si="13"/>
        <v>320</v>
      </c>
      <c r="E96">
        <f t="shared" si="14"/>
        <v>0.75140000000000007</v>
      </c>
      <c r="F96">
        <f t="shared" si="12"/>
        <v>4600</v>
      </c>
      <c r="G96">
        <f t="shared" si="15"/>
        <v>4281</v>
      </c>
      <c r="H96">
        <f t="shared" si="16"/>
        <v>320</v>
      </c>
      <c r="J96">
        <f t="shared" si="20"/>
        <v>451</v>
      </c>
      <c r="K96" cm="1">
        <f t="array" ref="K96">SUM((j_2)*(EXP(_xlfn.GAMMALN.PRECISE($B$3-$J96+1)-_xlfn.GAMMALN.PRECISE($B$3+1)+IFERROR(_xlfn.GAMMALN.PRECISE(j_2),0)-IFERROR(_xlfn.GAMMALN.PRECISE(j_2-$J96+1),0))*SummarySample))</f>
        <v>124.25943612122126</v>
      </c>
      <c r="L96" cm="1">
        <f t="array" ref="L96">SUM((j_1-$J96)*EXP(_xlfn.GAMMALN.PRECISE($B$3-$J96+1)-_xlfn.GAMMALN.PRECISE($B$3+1)+IFERROR(_xlfn.GAMMALN.PRECISE(j_1),0)-IFERROR(_xlfn.GAMMALN.PRECISE(j_1-$J96+1),0))*SummarySample)</f>
        <v>115.55903964892245</v>
      </c>
      <c r="M96">
        <f t="shared" si="17"/>
        <v>8.7003964722988059</v>
      </c>
      <c r="O96" cm="1">
        <f t="array" ref="O96">SUM((jj_2)*(EXP(_xlfn.GAMMALN.PRECISE($B$3-$J96+1)-_xlfn.GAMMALN.PRECISE($B$3+1)+IFERROR(_xlfn.GAMMALN.PRECISE(jj_2),0)-IFERROR(_xlfn.GAMMALN.PRECISE(jj_2-$J96+1),0))*SummarySample))</f>
        <v>1.8292105850187618E-2</v>
      </c>
      <c r="P96" cm="1">
        <f t="array" ref="P96">SUM((jj_1-$J96)*EXP(_xlfn.GAMMALN.PRECISE($B$3-$J96+1)-_xlfn.GAMMALN.PRECISE($B$3+1)+IFERROR(_xlfn.GAMMALN.PRECISE(jj_1),0)-IFERROR(_xlfn.GAMMALN.PRECISE(jj_1-$J96+1),0))*SummarySample)</f>
        <v>1.5933767708573823E-2</v>
      </c>
      <c r="Q96">
        <f t="shared" si="18"/>
        <v>2.3583381416137951E-3</v>
      </c>
    </row>
    <row r="97" spans="1:17" x14ac:dyDescent="0.3">
      <c r="A97">
        <f t="shared" si="19"/>
        <v>0.86599999999999999</v>
      </c>
      <c r="B97">
        <f>COUNTIF(Generated!sample,"&lt;="&amp;A97)</f>
        <v>6049</v>
      </c>
      <c r="C97">
        <f t="shared" si="11"/>
        <v>5721</v>
      </c>
      <c r="D97">
        <f t="shared" si="13"/>
        <v>329</v>
      </c>
      <c r="E97">
        <f t="shared" si="14"/>
        <v>0.8266</v>
      </c>
      <c r="F97">
        <f t="shared" si="12"/>
        <v>4280</v>
      </c>
      <c r="G97">
        <f t="shared" si="15"/>
        <v>3952</v>
      </c>
      <c r="H97">
        <f t="shared" si="16"/>
        <v>329</v>
      </c>
      <c r="J97">
        <f t="shared" si="20"/>
        <v>474</v>
      </c>
      <c r="K97" cm="1">
        <f t="array" ref="K97">SUM((j_2)*(EXP(_xlfn.GAMMALN.PRECISE($B$3-$J97+1)-_xlfn.GAMMALN.PRECISE($B$3+1)+IFERROR(_xlfn.GAMMALN.PRECISE(j_2),0)-IFERROR(_xlfn.GAMMALN.PRECISE(j_2-$J97+1),0))*SummarySample))</f>
        <v>123.39125127051959</v>
      </c>
      <c r="L97" cm="1">
        <f t="array" ref="L97">SUM((j_1-$J97)*EXP(_xlfn.GAMMALN.PRECISE($B$3-$J97+1)-_xlfn.GAMMALN.PRECISE($B$3+1)+IFERROR(_xlfn.GAMMALN.PRECISE(j_1),0)-IFERROR(_xlfn.GAMMALN.PRECISE(j_1-$J97+1),0))*SummarySample)</f>
        <v>114.60403214478789</v>
      </c>
      <c r="M97">
        <f t="shared" si="17"/>
        <v>8.7872191257316956</v>
      </c>
      <c r="O97" cm="1">
        <f t="array" ref="O97">SUM((jj_2)*(EXP(_xlfn.GAMMALN.PRECISE($B$3-$J97+1)-_xlfn.GAMMALN.PRECISE($B$3+1)+IFERROR(_xlfn.GAMMALN.PRECISE(jj_2),0)-IFERROR(_xlfn.GAMMALN.PRECISE(jj_2-$J97+1),0))*SummarySample))</f>
        <v>1.7342254286055302E-2</v>
      </c>
      <c r="P97" cm="1">
        <f t="array" ref="P97">SUM((jj_1-$J97)*EXP(_xlfn.GAMMALN.PRECISE($B$3-$J97+1)-_xlfn.GAMMALN.PRECISE($B$3+1)+IFERROR(_xlfn.GAMMALN.PRECISE(jj_1),0)-IFERROR(_xlfn.GAMMALN.PRECISE(jj_1-$J97+1),0))*SummarySample)</f>
        <v>1.5084240451801017E-2</v>
      </c>
      <c r="Q97">
        <f t="shared" si="18"/>
        <v>2.2580138342542851E-3</v>
      </c>
    </row>
    <row r="98" spans="1:17" x14ac:dyDescent="0.3">
      <c r="A98">
        <f t="shared" si="19"/>
        <v>0.9526</v>
      </c>
      <c r="B98">
        <f>COUNTIF(Generated!sample,"&lt;="&amp;A98)</f>
        <v>6384</v>
      </c>
      <c r="C98">
        <f t="shared" si="11"/>
        <v>6050</v>
      </c>
      <c r="D98">
        <f t="shared" si="13"/>
        <v>335</v>
      </c>
      <c r="E98">
        <f t="shared" si="14"/>
        <v>0.9093</v>
      </c>
      <c r="F98">
        <f t="shared" si="12"/>
        <v>3951</v>
      </c>
      <c r="G98">
        <f t="shared" si="15"/>
        <v>3617</v>
      </c>
      <c r="H98">
        <f t="shared" si="16"/>
        <v>335</v>
      </c>
      <c r="J98">
        <f t="shared" si="20"/>
        <v>498</v>
      </c>
      <c r="K98" cm="1">
        <f t="array" ref="K98">SUM((j_2)*(EXP(_xlfn.GAMMALN.PRECISE($B$3-$J98+1)-_xlfn.GAMMALN.PRECISE($B$3+1)+IFERROR(_xlfn.GAMMALN.PRECISE(j_2),0)-IFERROR(_xlfn.GAMMALN.PRECISE(j_2-$J98+1),0))*SummarySample))</f>
        <v>122.52613220778795</v>
      </c>
      <c r="L98" cm="1">
        <f t="array" ref="L98">SUM((j_1-$J98)*EXP(_xlfn.GAMMALN.PRECISE($B$3-$J98+1)-_xlfn.GAMMALN.PRECISE($B$3+1)+IFERROR(_xlfn.GAMMALN.PRECISE(j_1),0)-IFERROR(_xlfn.GAMMALN.PRECISE(j_1-$J98+1),0))*SummarySample)</f>
        <v>113.65239703654501</v>
      </c>
      <c r="M98">
        <f t="shared" si="17"/>
        <v>8.8737351712429415</v>
      </c>
      <c r="O98" cm="1">
        <f t="array" ref="O98">SUM((jj_2)*(EXP(_xlfn.GAMMALN.PRECISE($B$3-$J98+1)-_xlfn.GAMMALN.PRECISE($B$3+1)+IFERROR(_xlfn.GAMMALN.PRECISE(jj_2),0)-IFERROR(_xlfn.GAMMALN.PRECISE(jj_2-$J98+1),0))*SummarySample))</f>
        <v>1.6443346826766542E-2</v>
      </c>
      <c r="P98" cm="1">
        <f t="array" ref="P98">SUM((jj_1-$J98)*EXP(_xlfn.GAMMALN.PRECISE($B$3-$J98+1)-_xlfn.GAMMALN.PRECISE($B$3+1)+IFERROR(_xlfn.GAMMALN.PRECISE(jj_1),0)-IFERROR(_xlfn.GAMMALN.PRECISE(jj_1-$J98+1),0))*SummarySample)</f>
        <v>1.4280806350487675E-2</v>
      </c>
      <c r="Q98">
        <f t="shared" si="18"/>
        <v>2.1625404762788663E-3</v>
      </c>
    </row>
    <row r="99" spans="1:17" x14ac:dyDescent="0.3">
      <c r="A99">
        <f t="shared" si="19"/>
        <v>1.0479000000000001</v>
      </c>
      <c r="B99">
        <f>COUNTIF(Generated!sample,"&lt;="&amp;A99)</f>
        <v>6717</v>
      </c>
      <c r="C99">
        <f t="shared" si="11"/>
        <v>6385</v>
      </c>
      <c r="D99">
        <f t="shared" si="13"/>
        <v>333</v>
      </c>
      <c r="E99">
        <f t="shared" si="14"/>
        <v>1.0002500000000001</v>
      </c>
      <c r="F99">
        <f t="shared" si="12"/>
        <v>3616</v>
      </c>
      <c r="G99">
        <f t="shared" si="15"/>
        <v>3284</v>
      </c>
      <c r="H99">
        <f t="shared" si="16"/>
        <v>333</v>
      </c>
      <c r="J99">
        <f t="shared" si="20"/>
        <v>523</v>
      </c>
      <c r="K99" cm="1">
        <f t="array" ref="K99">SUM((j_2)*(EXP(_xlfn.GAMMALN.PRECISE($B$3-$J99+1)-_xlfn.GAMMALN.PRECISE($B$3+1)+IFERROR(_xlfn.GAMMALN.PRECISE(j_2),0)-IFERROR(_xlfn.GAMMALN.PRECISE(j_2-$J99+1),0))*SummarySample))</f>
        <v>121.66551677976601</v>
      </c>
      <c r="L99" cm="1">
        <f t="array" ref="L99">SUM((j_1-$J99)*EXP(_xlfn.GAMMALN.PRECISE($B$3-$J99+1)-_xlfn.GAMMALN.PRECISE($B$3+1)+IFERROR(_xlfn.GAMMALN.PRECISE(j_1),0)-IFERROR(_xlfn.GAMMALN.PRECISE(j_1-$J99+1),0))*SummarySample)</f>
        <v>112.70571595953739</v>
      </c>
      <c r="M99">
        <f t="shared" si="17"/>
        <v>8.9598008202286223</v>
      </c>
      <c r="O99" cm="1">
        <f t="array" ref="O99">SUM((jj_2)*(EXP(_xlfn.GAMMALN.PRECISE($B$3-$J99+1)-_xlfn.GAMMALN.PRECISE($B$3+1)+IFERROR(_xlfn.GAMMALN.PRECISE(jj_2),0)-IFERROR(_xlfn.GAMMALN.PRECISE(jj_2-$J99+1),0))*SummarySample))</f>
        <v>1.5592852674376231E-2</v>
      </c>
      <c r="P99" cm="1">
        <f t="array" ref="P99">SUM((jj_1-$J99)*EXP(_xlfn.GAMMALN.PRECISE($B$3-$J99+1)-_xlfn.GAMMALN.PRECISE($B$3+1)+IFERROR(_xlfn.GAMMALN.PRECISE(jj_1),0)-IFERROR(_xlfn.GAMMALN.PRECISE(jj_1-$J99+1),0))*SummarySample)</f>
        <v>1.3521148369480958E-2</v>
      </c>
      <c r="Q99">
        <f t="shared" si="18"/>
        <v>2.0717043048952728E-3</v>
      </c>
    </row>
    <row r="100" spans="1:17" x14ac:dyDescent="0.3">
      <c r="A100">
        <f t="shared" si="19"/>
        <v>1.1527000000000001</v>
      </c>
      <c r="B100">
        <f>COUNTIF(Generated!sample,"&lt;="&amp;A100)</f>
        <v>7047</v>
      </c>
      <c r="C100">
        <f t="shared" si="11"/>
        <v>6718</v>
      </c>
      <c r="D100">
        <f t="shared" si="13"/>
        <v>330</v>
      </c>
      <c r="E100">
        <f t="shared" si="14"/>
        <v>1.1003000000000001</v>
      </c>
      <c r="F100">
        <f t="shared" si="12"/>
        <v>3283</v>
      </c>
      <c r="G100">
        <f t="shared" si="15"/>
        <v>2954</v>
      </c>
      <c r="H100">
        <f t="shared" si="16"/>
        <v>330</v>
      </c>
      <c r="J100">
        <f t="shared" si="20"/>
        <v>550</v>
      </c>
      <c r="K100" cm="1">
        <f t="array" ref="K100">SUM((j_2)*(EXP(_xlfn.GAMMALN.PRECISE($B$3-$J100+1)-_xlfn.GAMMALN.PRECISE($B$3+1)+IFERROR(_xlfn.GAMMALN.PRECISE(j_2),0)-IFERROR(_xlfn.GAMMALN.PRECISE(j_2-$J100+1),0))*SummarySample))</f>
        <v>120.77855170688159</v>
      </c>
      <c r="L100" cm="1">
        <f t="array" ref="L100">SUM((j_1-$J100)*EXP(_xlfn.GAMMALN.PRECISE($B$3-$J100+1)-_xlfn.GAMMALN.PRECISE($B$3+1)+IFERROR(_xlfn.GAMMALN.PRECISE(j_1),0)-IFERROR(_xlfn.GAMMALN.PRECISE(j_1-$J100+1),0))*SummarySample)</f>
        <v>111.73005015600279</v>
      </c>
      <c r="M100">
        <f t="shared" si="17"/>
        <v>9.0485015508787967</v>
      </c>
      <c r="O100" cm="1">
        <f t="array" ref="O100">SUM((jj_2)*(EXP(_xlfn.GAMMALN.PRECISE($B$3-$J100+1)-_xlfn.GAMMALN.PRECISE($B$3+1)+IFERROR(_xlfn.GAMMALN.PRECISE(jj_2),0)-IFERROR(_xlfn.GAMMALN.PRECISE(jj_2-$J100+1),0))*SummarySample))</f>
        <v>1.4758753567925435E-2</v>
      </c>
      <c r="P100" cm="1">
        <f t="array" ref="P100">SUM((jj_1-$J100)*EXP(_xlfn.GAMMALN.PRECISE($B$3-$J100+1)-_xlfn.GAMMALN.PRECISE($B$3+1)+IFERROR(_xlfn.GAMMALN.PRECISE(jj_1),0)-IFERROR(_xlfn.GAMMALN.PRECISE(jj_1-$J100+1),0))*SummarySample)</f>
        <v>1.2776641640708512E-2</v>
      </c>
      <c r="Q100">
        <f t="shared" si="18"/>
        <v>1.982111927216923E-3</v>
      </c>
    </row>
    <row r="101" spans="1:17" x14ac:dyDescent="0.3">
      <c r="A101">
        <f t="shared" si="19"/>
        <v>1.268</v>
      </c>
      <c r="B101">
        <f>COUNTIF(Generated!sample,"&lt;="&amp;A101)</f>
        <v>7350</v>
      </c>
      <c r="C101">
        <f t="shared" si="11"/>
        <v>7048</v>
      </c>
      <c r="D101">
        <f t="shared" si="13"/>
        <v>303</v>
      </c>
      <c r="E101">
        <f t="shared" si="14"/>
        <v>1.21035</v>
      </c>
      <c r="F101">
        <f t="shared" si="12"/>
        <v>2953</v>
      </c>
      <c r="G101">
        <f t="shared" si="15"/>
        <v>2651</v>
      </c>
      <c r="H101">
        <f t="shared" si="16"/>
        <v>303</v>
      </c>
      <c r="J101">
        <f t="shared" si="20"/>
        <v>578</v>
      </c>
      <c r="K101" cm="1">
        <f t="array" ref="K101">SUM((j_2)*(EXP(_xlfn.GAMMALN.PRECISE($B$3-$J101+1)-_xlfn.GAMMALN.PRECISE($B$3+1)+IFERROR(_xlfn.GAMMALN.PRECISE(j_2),0)-IFERROR(_xlfn.GAMMALN.PRECISE(j_2-$J101+1),0))*SummarySample))</f>
        <v>119.90134852711634</v>
      </c>
      <c r="L101" cm="1">
        <f t="array" ref="L101">SUM((j_1-$J101)*EXP(_xlfn.GAMMALN.PRECISE($B$3-$J101+1)-_xlfn.GAMMALN.PRECISE($B$3+1)+IFERROR(_xlfn.GAMMALN.PRECISE(j_1),0)-IFERROR(_xlfn.GAMMALN.PRECISE(j_1-$J101+1),0))*SummarySample)</f>
        <v>110.76512248614186</v>
      </c>
      <c r="M101">
        <f t="shared" si="17"/>
        <v>9.1362260409744778</v>
      </c>
      <c r="O101" cm="1">
        <f t="array" ref="O101">SUM((jj_2)*(EXP(_xlfn.GAMMALN.PRECISE($B$3-$J101+1)-_xlfn.GAMMALN.PRECISE($B$3+1)+IFERROR(_xlfn.GAMMALN.PRECISE(jj_2),0)-IFERROR(_xlfn.GAMMALN.PRECISE(jj_2-$J101+1),0))*SummarySample))</f>
        <v>1.397332177442572E-2</v>
      </c>
      <c r="P101" cm="1">
        <f t="array" ref="P101">SUM((jj_1-$J101)*EXP(_xlfn.GAMMALN.PRECISE($B$3-$J101+1)-_xlfn.GAMMALN.PRECISE($B$3+1)+IFERROR(_xlfn.GAMMALN.PRECISE(jj_1),0)-IFERROR(_xlfn.GAMMALN.PRECISE(jj_1-$J101+1),0))*SummarySample)</f>
        <v>1.2076063492657585E-2</v>
      </c>
      <c r="Q101">
        <f t="shared" si="18"/>
        <v>1.8972582817681355E-3</v>
      </c>
    </row>
    <row r="102" spans="1:17" x14ac:dyDescent="0.3">
      <c r="A102">
        <f t="shared" si="19"/>
        <v>1.3948</v>
      </c>
      <c r="B102">
        <f>COUNTIF(Generated!sample,"&lt;="&amp;A102)</f>
        <v>7666</v>
      </c>
      <c r="C102">
        <f t="shared" si="11"/>
        <v>7351</v>
      </c>
      <c r="D102">
        <f t="shared" si="13"/>
        <v>316</v>
      </c>
      <c r="E102">
        <f t="shared" si="14"/>
        <v>1.3313999999999999</v>
      </c>
      <c r="F102">
        <f t="shared" si="12"/>
        <v>2650</v>
      </c>
      <c r="G102">
        <f t="shared" si="15"/>
        <v>2335</v>
      </c>
      <c r="H102">
        <f t="shared" si="16"/>
        <v>316</v>
      </c>
      <c r="J102">
        <f t="shared" si="20"/>
        <v>607</v>
      </c>
      <c r="K102" cm="1">
        <f t="array" ref="K102">SUM((j_2)*(EXP(_xlfn.GAMMALN.PRECISE($B$3-$J102+1)-_xlfn.GAMMALN.PRECISE($B$3+1)+IFERROR(_xlfn.GAMMALN.PRECISE(j_2),0)-IFERROR(_xlfn.GAMMALN.PRECISE(j_2-$J102+1),0))*SummarySample))</f>
        <v>119.0346150313744</v>
      </c>
      <c r="L102" cm="1">
        <f t="array" ref="L102">SUM((j_1-$J102)*EXP(_xlfn.GAMMALN.PRECISE($B$3-$J102+1)-_xlfn.GAMMALN.PRECISE($B$3+1)+IFERROR(_xlfn.GAMMALN.PRECISE(j_1),0)-IFERROR(_xlfn.GAMMALN.PRECISE(j_1-$J102+1),0))*SummarySample)</f>
        <v>109.8117115209713</v>
      </c>
      <c r="M102">
        <f t="shared" si="17"/>
        <v>9.2229035104030999</v>
      </c>
      <c r="O102" cm="1">
        <f t="array" ref="O102">SUM((jj_2)*(EXP(_xlfn.GAMMALN.PRECISE($B$3-$J102+1)-_xlfn.GAMMALN.PRECISE($B$3+1)+IFERROR(_xlfn.GAMMALN.PRECISE(jj_2),0)-IFERROR(_xlfn.GAMMALN.PRECISE(jj_2-$J102+1),0))*SummarySample))</f>
        <v>1.3233317981818715E-2</v>
      </c>
      <c r="P102" cm="1">
        <f t="array" ref="P102">SUM((jj_1-$J102)*EXP(_xlfn.GAMMALN.PRECISE($B$3-$J102+1)-_xlfn.GAMMALN.PRECISE($B$3+1)+IFERROR(_xlfn.GAMMALN.PRECISE(jj_1),0)-IFERROR(_xlfn.GAMMALN.PRECISE(jj_1-$J102+1),0))*SummarySample)</f>
        <v>1.1416467438762797E-2</v>
      </c>
      <c r="Q102">
        <f t="shared" si="18"/>
        <v>1.816850543055918E-3</v>
      </c>
    </row>
    <row r="103" spans="1:17" x14ac:dyDescent="0.3">
      <c r="A103">
        <f t="shared" si="19"/>
        <v>1.5343</v>
      </c>
      <c r="B103">
        <f>COUNTIF(Generated!sample,"&lt;="&amp;A103)</f>
        <v>7966</v>
      </c>
      <c r="C103">
        <f t="shared" si="11"/>
        <v>7667</v>
      </c>
      <c r="D103">
        <f t="shared" si="13"/>
        <v>300</v>
      </c>
      <c r="E103">
        <f t="shared" si="14"/>
        <v>1.46455</v>
      </c>
      <c r="F103">
        <f t="shared" si="12"/>
        <v>2334</v>
      </c>
      <c r="G103">
        <f t="shared" si="15"/>
        <v>2035</v>
      </c>
      <c r="H103">
        <f t="shared" si="16"/>
        <v>300</v>
      </c>
      <c r="J103">
        <f t="shared" si="20"/>
        <v>638</v>
      </c>
      <c r="K103" cm="1">
        <f t="array" ref="K103">SUM((j_2)*(EXP(_xlfn.GAMMALN.PRECISE($B$3-$J103+1)-_xlfn.GAMMALN.PRECISE($B$3+1)+IFERROR(_xlfn.GAMMALN.PRECISE(j_2),0)-IFERROR(_xlfn.GAMMALN.PRECISE(j_2-$J103+1),0))*SummarySample))</f>
        <v>118.15108146499603</v>
      </c>
      <c r="L103" cm="1">
        <f t="array" ref="L103">SUM((j_1-$J103)*EXP(_xlfn.GAMMALN.PRECISE($B$3-$J103+1)-_xlfn.GAMMALN.PRECISE($B$3+1)+IFERROR(_xlfn.GAMMALN.PRECISE(j_1),0)-IFERROR(_xlfn.GAMMALN.PRECISE(j_1-$J103+1),0))*SummarySample)</f>
        <v>108.83982039865624</v>
      </c>
      <c r="M103">
        <f t="shared" si="17"/>
        <v>9.3112610663397817</v>
      </c>
      <c r="O103" cm="1">
        <f t="array" ref="O103">SUM((jj_2)*(EXP(_xlfn.GAMMALN.PRECISE($B$3-$J103+1)-_xlfn.GAMMALN.PRECISE($B$3+1)+IFERROR(_xlfn.GAMMALN.PRECISE(jj_2),0)-IFERROR(_xlfn.GAMMALN.PRECISE(jj_2-$J103+1),0))*SummarySample))</f>
        <v>1.2513570374556457E-2</v>
      </c>
      <c r="P103" cm="1">
        <f t="array" ref="P103">SUM((jj_1-$J103)*EXP(_xlfn.GAMMALN.PRECISE($B$3-$J103+1)-_xlfn.GAMMALN.PRECISE($B$3+1)+IFERROR(_xlfn.GAMMALN.PRECISE(jj_1),0)-IFERROR(_xlfn.GAMMALN.PRECISE(jj_1-$J103+1),0))*SummarySample)</f>
        <v>1.077538479397681E-2</v>
      </c>
      <c r="Q103">
        <f t="shared" si="18"/>
        <v>1.7381855805796466E-3</v>
      </c>
    </row>
    <row r="104" spans="1:17" x14ac:dyDescent="0.3">
      <c r="A104">
        <f t="shared" si="19"/>
        <v>1.6878</v>
      </c>
      <c r="B104">
        <f>COUNTIF(Generated!sample,"&lt;="&amp;A104)</f>
        <v>8240</v>
      </c>
      <c r="C104">
        <f t="shared" si="11"/>
        <v>7967</v>
      </c>
      <c r="D104">
        <f t="shared" si="13"/>
        <v>274</v>
      </c>
      <c r="E104">
        <f t="shared" si="14"/>
        <v>1.6110500000000001</v>
      </c>
      <c r="F104">
        <f t="shared" si="12"/>
        <v>2034</v>
      </c>
      <c r="G104">
        <f t="shared" si="15"/>
        <v>1761</v>
      </c>
      <c r="H104">
        <f t="shared" si="16"/>
        <v>274</v>
      </c>
      <c r="J104">
        <f t="shared" si="20"/>
        <v>670</v>
      </c>
      <c r="K104" cm="1">
        <f t="array" ref="K104">SUM((j_2)*(EXP(_xlfn.GAMMALN.PRECISE($B$3-$J104+1)-_xlfn.GAMMALN.PRECISE($B$3+1)+IFERROR(_xlfn.GAMMALN.PRECISE(j_2),0)-IFERROR(_xlfn.GAMMALN.PRECISE(j_2-$J104+1),0))*SummarySample))</f>
        <v>117.28160260441828</v>
      </c>
      <c r="L104" cm="1">
        <f t="array" ref="L104">SUM((j_1-$J104)*EXP(_xlfn.GAMMALN.PRECISE($B$3-$J104+1)-_xlfn.GAMMALN.PRECISE($B$3+1)+IFERROR(_xlfn.GAMMALN.PRECISE(j_1),0)-IFERROR(_xlfn.GAMMALN.PRECISE(j_1-$J104+1),0))*SummarySample)</f>
        <v>107.88338951840211</v>
      </c>
      <c r="M104">
        <f t="shared" si="17"/>
        <v>9.3982130860161703</v>
      </c>
      <c r="O104" cm="1">
        <f t="array" ref="O104">SUM((jj_2)*(EXP(_xlfn.GAMMALN.PRECISE($B$3-$J104+1)-_xlfn.GAMMALN.PRECISE($B$3+1)+IFERROR(_xlfn.GAMMALN.PRECISE(jj_2),0)-IFERROR(_xlfn.GAMMALN.PRECISE(jj_2-$J104+1),0))*SummarySample))</f>
        <v>1.1837378928788963E-2</v>
      </c>
      <c r="P104" cm="1">
        <f t="array" ref="P104">SUM((jj_1-$J104)*EXP(_xlfn.GAMMALN.PRECISE($B$3-$J104+1)-_xlfn.GAMMALN.PRECISE($B$3+1)+IFERROR(_xlfn.GAMMALN.PRECISE(jj_1),0)-IFERROR(_xlfn.GAMMALN.PRECISE(jj_1-$J104+1),0))*SummarySample)</f>
        <v>1.0173537211219701E-2</v>
      </c>
      <c r="Q104">
        <f t="shared" si="18"/>
        <v>1.6638417175692619E-3</v>
      </c>
    </row>
    <row r="105" spans="1:17" x14ac:dyDescent="0.3">
      <c r="A105">
        <f t="shared" si="19"/>
        <v>1.8566</v>
      </c>
      <c r="B105">
        <f>COUNTIF(Generated!sample,"&lt;="&amp;A105)</f>
        <v>8494</v>
      </c>
      <c r="C105">
        <f t="shared" si="11"/>
        <v>8241</v>
      </c>
      <c r="D105">
        <f t="shared" si="13"/>
        <v>254</v>
      </c>
      <c r="E105">
        <f t="shared" si="14"/>
        <v>1.7722</v>
      </c>
      <c r="F105">
        <f t="shared" si="12"/>
        <v>1760</v>
      </c>
      <c r="G105">
        <f t="shared" si="15"/>
        <v>1507</v>
      </c>
      <c r="H105">
        <f t="shared" si="16"/>
        <v>254</v>
      </c>
      <c r="J105">
        <f t="shared" si="20"/>
        <v>704</v>
      </c>
      <c r="K105" cm="1">
        <f t="array" ref="K105">SUM((j_2)*(EXP(_xlfn.GAMMALN.PRECISE($B$3-$J105+1)-_xlfn.GAMMALN.PRECISE($B$3+1)+IFERROR(_xlfn.GAMMALN.PRECISE(j_2),0)-IFERROR(_xlfn.GAMMALN.PRECISE(j_2-$J105+1),0))*SummarySample))</f>
        <v>116.40101658163324</v>
      </c>
      <c r="L105" cm="1">
        <f t="array" ref="L105">SUM((j_1-$J105)*EXP(_xlfn.GAMMALN.PRECISE($B$3-$J105+1)-_xlfn.GAMMALN.PRECISE($B$3+1)+IFERROR(_xlfn.GAMMALN.PRECISE(j_1),0)-IFERROR(_xlfn.GAMMALN.PRECISE(j_1-$J105+1),0))*SummarySample)</f>
        <v>106.91474070517175</v>
      </c>
      <c r="M105">
        <f t="shared" si="17"/>
        <v>9.486275876461491</v>
      </c>
      <c r="O105" cm="1">
        <f t="array" ref="O105">SUM((jj_2)*(EXP(_xlfn.GAMMALN.PRECISE($B$3-$J105+1)-_xlfn.GAMMALN.PRECISE($B$3+1)+IFERROR(_xlfn.GAMMALN.PRECISE(jj_2),0)-IFERROR(_xlfn.GAMMALN.PRECISE(jj_2-$J105+1),0))*SummarySample))</f>
        <v>1.1183212553332203E-2</v>
      </c>
      <c r="P105" cm="1">
        <f t="array" ref="P105">SUM((jj_1-$J105)*EXP(_xlfn.GAMMALN.PRECISE($B$3-$J105+1)-_xlfn.GAMMALN.PRECISE($B$3+1)+IFERROR(_xlfn.GAMMALN.PRECISE(jj_1),0)-IFERROR(_xlfn.GAMMALN.PRECISE(jj_1-$J105+1),0))*SummarySample)</f>
        <v>9.5917264729899494E-3</v>
      </c>
      <c r="Q105">
        <f t="shared" si="18"/>
        <v>1.5914860803422533E-3</v>
      </c>
    </row>
    <row r="106" spans="1:17" x14ac:dyDescent="0.3">
      <c r="A106">
        <f t="shared" si="19"/>
        <v>2.0423</v>
      </c>
      <c r="B106">
        <f>COUNTIF(Generated!sample,"&lt;="&amp;A106)</f>
        <v>8736</v>
      </c>
      <c r="C106">
        <f t="shared" si="11"/>
        <v>8495</v>
      </c>
      <c r="D106">
        <f t="shared" si="13"/>
        <v>242</v>
      </c>
      <c r="E106">
        <f t="shared" si="14"/>
        <v>1.9494500000000001</v>
      </c>
      <c r="F106">
        <f t="shared" si="12"/>
        <v>1506</v>
      </c>
      <c r="G106">
        <f t="shared" si="15"/>
        <v>1265</v>
      </c>
      <c r="H106">
        <f t="shared" si="16"/>
        <v>242</v>
      </c>
      <c r="J106">
        <f t="shared" si="20"/>
        <v>740</v>
      </c>
      <c r="K106" cm="1">
        <f t="array" ref="K106">SUM((j_2)*(EXP(_xlfn.GAMMALN.PRECISE($B$3-$J106+1)-_xlfn.GAMMALN.PRECISE($B$3+1)+IFERROR(_xlfn.GAMMALN.PRECISE(j_2),0)-IFERROR(_xlfn.GAMMALN.PRECISE(j_2-$J106+1),0))*SummarySample))</f>
        <v>115.51291291020453</v>
      </c>
      <c r="L106" cm="1">
        <f t="array" ref="L106">SUM((j_1-$J106)*EXP(_xlfn.GAMMALN.PRECISE($B$3-$J106+1)-_xlfn.GAMMALN.PRECISE($B$3+1)+IFERROR(_xlfn.GAMMALN.PRECISE(j_1),0)-IFERROR(_xlfn.GAMMALN.PRECISE(j_1-$J106+1),0))*SummarySample)</f>
        <v>105.9378224397643</v>
      </c>
      <c r="M106">
        <f t="shared" si="17"/>
        <v>9.5750904704402302</v>
      </c>
      <c r="O106" cm="1">
        <f t="array" ref="O106">SUM((jj_2)*(EXP(_xlfn.GAMMALN.PRECISE($B$3-$J106+1)-_xlfn.GAMMALN.PRECISE($B$3+1)+IFERROR(_xlfn.GAMMALN.PRECISE(jj_2),0)-IFERROR(_xlfn.GAMMALN.PRECISE(jj_2-$J106+1),0))*SummarySample))</f>
        <v>1.055308962933252E-2</v>
      </c>
      <c r="P106" cm="1">
        <f t="array" ref="P106">SUM((jj_1-$J106)*EXP(_xlfn.GAMMALN.PRECISE($B$3-$J106+1)-_xlfn.GAMMALN.PRECISE($B$3+1)+IFERROR(_xlfn.GAMMALN.PRECISE(jj_1),0)-IFERROR(_xlfn.GAMMALN.PRECISE(jj_1-$J106+1),0))*SummarySample)</f>
        <v>9.0317318382133506E-3</v>
      </c>
      <c r="Q106">
        <f t="shared" si="18"/>
        <v>1.5213577911191694E-3</v>
      </c>
    </row>
    <row r="107" spans="1:17" x14ac:dyDescent="0.3">
      <c r="A107">
        <f t="shared" si="19"/>
        <v>2.2466000000000004</v>
      </c>
      <c r="B107">
        <f>COUNTIF(Generated!sample,"&lt;="&amp;A107)</f>
        <v>8938</v>
      </c>
      <c r="C107">
        <f t="shared" si="11"/>
        <v>8737</v>
      </c>
      <c r="D107">
        <f t="shared" si="13"/>
        <v>202</v>
      </c>
      <c r="E107">
        <f t="shared" si="14"/>
        <v>2.14445</v>
      </c>
      <c r="F107">
        <f t="shared" si="12"/>
        <v>1264</v>
      </c>
      <c r="G107">
        <f t="shared" si="15"/>
        <v>1063</v>
      </c>
      <c r="H107">
        <f t="shared" si="16"/>
        <v>202</v>
      </c>
      <c r="J107">
        <f t="shared" si="20"/>
        <v>777</v>
      </c>
      <c r="K107" cm="1">
        <f t="array" ref="K107">SUM((j_2)*(EXP(_xlfn.GAMMALN.PRECISE($B$3-$J107+1)-_xlfn.GAMMALN.PRECISE($B$3+1)+IFERROR(_xlfn.GAMMALN.PRECISE(j_2),0)-IFERROR(_xlfn.GAMMALN.PRECISE(j_2-$J107+1),0))*SummarySample))</f>
        <v>114.64339578890225</v>
      </c>
      <c r="L107" cm="1">
        <f t="array" ref="L107">SUM((j_1-$J107)*EXP(_xlfn.GAMMALN.PRECISE($B$3-$J107+1)-_xlfn.GAMMALN.PRECISE($B$3+1)+IFERROR(_xlfn.GAMMALN.PRECISE(j_1),0)-IFERROR(_xlfn.GAMMALN.PRECISE(j_1-$J107+1),0))*SummarySample)</f>
        <v>104.98134946723104</v>
      </c>
      <c r="M107">
        <f t="shared" si="17"/>
        <v>9.6620463216712125</v>
      </c>
      <c r="O107" cm="1">
        <f t="array" ref="O107">SUM((jj_2)*(EXP(_xlfn.GAMMALN.PRECISE($B$3-$J107+1)-_xlfn.GAMMALN.PRECISE($B$3+1)+IFERROR(_xlfn.GAMMALN.PRECISE(jj_2),0)-IFERROR(_xlfn.GAMMALN.PRECISE(jj_2-$J107+1),0))*SummarySample))</f>
        <v>9.9635814736085456E-3</v>
      </c>
      <c r="P107" cm="1">
        <f t="array" ref="P107">SUM((jj_1-$J107)*EXP(_xlfn.GAMMALN.PRECISE($B$3-$J107+1)-_xlfn.GAMMALN.PRECISE($B$3+1)+IFERROR(_xlfn.GAMMALN.PRECISE(jj_1),0)-IFERROR(_xlfn.GAMMALN.PRECISE(jj_1-$J107+1),0))*SummarySample)</f>
        <v>8.5082444493999668E-3</v>
      </c>
      <c r="Q107">
        <f t="shared" si="18"/>
        <v>1.4553370242085788E-3</v>
      </c>
    </row>
    <row r="108" spans="1:17" x14ac:dyDescent="0.3">
      <c r="A108">
        <f t="shared" si="19"/>
        <v>2.4713000000000003</v>
      </c>
      <c r="B108">
        <f>COUNTIF(Generated!sample,"&lt;="&amp;A108)</f>
        <v>9127</v>
      </c>
      <c r="C108">
        <f t="shared" si="11"/>
        <v>8939</v>
      </c>
      <c r="D108">
        <f t="shared" si="13"/>
        <v>189</v>
      </c>
      <c r="E108">
        <f t="shared" si="14"/>
        <v>2.3589500000000001</v>
      </c>
      <c r="F108">
        <f t="shared" si="12"/>
        <v>1062</v>
      </c>
      <c r="G108">
        <f t="shared" si="15"/>
        <v>874</v>
      </c>
      <c r="H108">
        <f t="shared" si="16"/>
        <v>189</v>
      </c>
      <c r="J108">
        <f t="shared" si="20"/>
        <v>816</v>
      </c>
      <c r="K108" cm="1">
        <f t="array" ref="K108">SUM((j_2)*(EXP(_xlfn.GAMMALN.PRECISE($B$3-$J108+1)-_xlfn.GAMMALN.PRECISE($B$3+1)+IFERROR(_xlfn.GAMMALN.PRECISE(j_2),0)-IFERROR(_xlfn.GAMMALN.PRECISE(j_2-$J108+1),0))*SummarySample))</f>
        <v>113.77011554387633</v>
      </c>
      <c r="L108" cm="1">
        <f t="array" ref="L108">SUM((j_1-$J108)*EXP(_xlfn.GAMMALN.PRECISE($B$3-$J108+1)-_xlfn.GAMMALN.PRECISE($B$3+1)+IFERROR(_xlfn.GAMMALN.PRECISE(j_1),0)-IFERROR(_xlfn.GAMMALN.PRECISE(j_1-$J108+1),0))*SummarySample)</f>
        <v>104.02073703705295</v>
      </c>
      <c r="M108">
        <f t="shared" si="17"/>
        <v>9.7493785068233763</v>
      </c>
      <c r="O108" cm="1">
        <f t="array" ref="O108">SUM((jj_2)*(EXP(_xlfn.GAMMALN.PRECISE($B$3-$J108+1)-_xlfn.GAMMALN.PRECISE($B$3+1)+IFERROR(_xlfn.GAMMALN.PRECISE(jj_2),0)-IFERROR(_xlfn.GAMMALN.PRECISE(jj_2-$J108+1),0))*SummarySample))</f>
        <v>9.3976074845961693E-3</v>
      </c>
      <c r="P108" cm="1">
        <f t="array" ref="P108">SUM((jj_1-$J108)*EXP(_xlfn.GAMMALN.PRECISE($B$3-$J108+1)-_xlfn.GAMMALN.PRECISE($B$3+1)+IFERROR(_xlfn.GAMMALN.PRECISE(jj_1),0)-IFERROR(_xlfn.GAMMALN.PRECISE(jj_1-$J108+1),0))*SummarySample)</f>
        <v>8.006060071746238E-3</v>
      </c>
      <c r="Q108">
        <f t="shared" si="18"/>
        <v>1.3915474128499312E-3</v>
      </c>
    </row>
    <row r="109" spans="1:17" x14ac:dyDescent="0.3">
      <c r="A109">
        <f t="shared" si="19"/>
        <v>2.7185000000000001</v>
      </c>
      <c r="B109">
        <f>COUNTIF(Generated!sample,"&lt;="&amp;A109)</f>
        <v>9289</v>
      </c>
      <c r="C109">
        <f t="shared" si="11"/>
        <v>9128</v>
      </c>
      <c r="D109">
        <f t="shared" si="13"/>
        <v>162</v>
      </c>
      <c r="E109">
        <f t="shared" si="14"/>
        <v>2.5949</v>
      </c>
      <c r="F109">
        <f t="shared" si="12"/>
        <v>873</v>
      </c>
      <c r="G109">
        <f t="shared" si="15"/>
        <v>712</v>
      </c>
      <c r="H109">
        <f t="shared" si="16"/>
        <v>162</v>
      </c>
      <c r="J109">
        <f t="shared" si="20"/>
        <v>857</v>
      </c>
      <c r="K109" cm="1">
        <f t="array" ref="K109">SUM((j_2)*(EXP(_xlfn.GAMMALN.PRECISE($B$3-$J109+1)-_xlfn.GAMMALN.PRECISE($B$3+1)+IFERROR(_xlfn.GAMMALN.PRECISE(j_2),0)-IFERROR(_xlfn.GAMMALN.PRECISE(j_2-$J109+1),0))*SummarySample))</f>
        <v>112.89561750310077</v>
      </c>
      <c r="L109" cm="1">
        <f t="array" ref="L109">SUM((j_1-$J109)*EXP(_xlfn.GAMMALN.PRECISE($B$3-$J109+1)-_xlfn.GAMMALN.PRECISE($B$3+1)+IFERROR(_xlfn.GAMMALN.PRECISE(j_1),0)-IFERROR(_xlfn.GAMMALN.PRECISE(j_1-$J109+1),0))*SummarySample)</f>
        <v>103.058785027863</v>
      </c>
      <c r="M109">
        <f t="shared" si="17"/>
        <v>9.8368324752377703</v>
      </c>
      <c r="O109" cm="1">
        <f t="array" ref="O109">SUM((jj_2)*(EXP(_xlfn.GAMMALN.PRECISE($B$3-$J109+1)-_xlfn.GAMMALN.PRECISE($B$3+1)+IFERROR(_xlfn.GAMMALN.PRECISE(jj_2),0)-IFERROR(_xlfn.GAMMALN.PRECISE(jj_2-$J109+1),0))*SummarySample))</f>
        <v>8.8559556427390777E-3</v>
      </c>
      <c r="P109" cm="1">
        <f t="array" ref="P109">SUM((jj_1-$J109)*EXP(_xlfn.GAMMALN.PRECISE($B$3-$J109+1)-_xlfn.GAMMALN.PRECISE($B$3+1)+IFERROR(_xlfn.GAMMALN.PRECISE(jj_1),0)-IFERROR(_xlfn.GAMMALN.PRECISE(jj_1-$J109+1),0))*SummarySample)</f>
        <v>7.5258575464169242E-3</v>
      </c>
      <c r="Q109">
        <f t="shared" si="18"/>
        <v>1.3300980963221534E-3</v>
      </c>
    </row>
    <row r="110" spans="1:17" x14ac:dyDescent="0.3">
      <c r="A110">
        <f t="shared" si="19"/>
        <v>2.9904000000000002</v>
      </c>
      <c r="B110">
        <f>COUNTIF(Generated!sample,"&lt;="&amp;A110)</f>
        <v>9423</v>
      </c>
      <c r="C110">
        <f t="shared" si="11"/>
        <v>9290</v>
      </c>
      <c r="D110">
        <f t="shared" si="13"/>
        <v>134</v>
      </c>
      <c r="E110">
        <f t="shared" si="14"/>
        <v>2.8544499999999999</v>
      </c>
      <c r="F110">
        <f t="shared" si="12"/>
        <v>711</v>
      </c>
      <c r="G110">
        <f t="shared" si="15"/>
        <v>578</v>
      </c>
      <c r="H110">
        <f t="shared" si="16"/>
        <v>134</v>
      </c>
      <c r="J110">
        <f t="shared" si="20"/>
        <v>900</v>
      </c>
      <c r="K110" cm="1">
        <f t="array" ref="K110">SUM((j_2)*(EXP(_xlfn.GAMMALN.PRECISE($B$3-$J110+1)-_xlfn.GAMMALN.PRECISE($B$3+1)+IFERROR(_xlfn.GAMMALN.PRECISE(j_2),0)-IFERROR(_xlfn.GAMMALN.PRECISE(j_2-$J110+1),0))*SummarySample))</f>
        <v>112.02209618547572</v>
      </c>
      <c r="L110" cm="1">
        <f t="array" ref="L110">SUM((j_1-$J110)*EXP(_xlfn.GAMMALN.PRECISE($B$3-$J110+1)-_xlfn.GAMMALN.PRECISE($B$3+1)+IFERROR(_xlfn.GAMMALN.PRECISE(j_1),0)-IFERROR(_xlfn.GAMMALN.PRECISE(j_1-$J110+1),0))*SummarySample)</f>
        <v>102.09790741977814</v>
      </c>
      <c r="M110">
        <f t="shared" si="17"/>
        <v>9.9241887656975791</v>
      </c>
      <c r="O110" cm="1">
        <f t="array" ref="O110">SUM((jj_2)*(EXP(_xlfn.GAMMALN.PRECISE($B$3-$J110+1)-_xlfn.GAMMALN.PRECISE($B$3+1)+IFERROR(_xlfn.GAMMALN.PRECISE(jj_2),0)-IFERROR(_xlfn.GAMMALN.PRECISE(jj_2-$J110+1),0))*SummarySample))</f>
        <v>8.3390339093112383E-3</v>
      </c>
      <c r="P110" cm="1">
        <f t="array" ref="P110">SUM((jj_1-$J110)*EXP(_xlfn.GAMMALN.PRECISE($B$3-$J110+1)-_xlfn.GAMMALN.PRECISE($B$3+1)+IFERROR(_xlfn.GAMMALN.PRECISE(jj_1),0)-IFERROR(_xlfn.GAMMALN.PRECISE(jj_1-$J110+1),0))*SummarySample)</f>
        <v>7.0679760597203902E-3</v>
      </c>
      <c r="Q110">
        <f t="shared" si="18"/>
        <v>1.2710578495908481E-3</v>
      </c>
    </row>
    <row r="111" spans="1:17" x14ac:dyDescent="0.3">
      <c r="A111">
        <f t="shared" si="19"/>
        <v>3.2895000000000003</v>
      </c>
      <c r="B111">
        <f>COUNTIF(Generated!sample,"&lt;="&amp;A111)</f>
        <v>9541</v>
      </c>
      <c r="C111">
        <f t="shared" si="11"/>
        <v>9424</v>
      </c>
      <c r="D111">
        <f t="shared" si="13"/>
        <v>118</v>
      </c>
      <c r="E111">
        <f t="shared" si="14"/>
        <v>3.1399500000000002</v>
      </c>
      <c r="F111">
        <f t="shared" si="12"/>
        <v>577</v>
      </c>
      <c r="G111">
        <f t="shared" si="15"/>
        <v>460</v>
      </c>
      <c r="H111">
        <f t="shared" si="16"/>
        <v>118</v>
      </c>
      <c r="J111">
        <f t="shared" si="20"/>
        <v>945</v>
      </c>
      <c r="K111" cm="1">
        <f t="array" ref="K111">SUM((j_2)*(EXP(_xlfn.GAMMALN.PRECISE($B$3-$J111+1)-_xlfn.GAMMALN.PRECISE($B$3+1)+IFERROR(_xlfn.GAMMALN.PRECISE(j_2),0)-IFERROR(_xlfn.GAMMALN.PRECISE(j_2-$J111+1),0))*SummarySample))</f>
        <v>111.15141830488183</v>
      </c>
      <c r="L111" cm="1">
        <f t="array" ref="L111">SUM((j_1-$J111)*EXP(_xlfn.GAMMALN.PRECISE($B$3-$J111+1)-_xlfn.GAMMALN.PRECISE($B$3+1)+IFERROR(_xlfn.GAMMALN.PRECISE(j_1),0)-IFERROR(_xlfn.GAMMALN.PRECISE(j_1-$J111+1),0))*SummarySample)</f>
        <v>101.14015760805033</v>
      </c>
      <c r="M111">
        <f t="shared" si="17"/>
        <v>10.011260696831499</v>
      </c>
      <c r="O111" cm="1">
        <f t="array" ref="O111">SUM((jj_2)*(EXP(_xlfn.GAMMALN.PRECISE($B$3-$J111+1)-_xlfn.GAMMALN.PRECISE($B$3+1)+IFERROR(_xlfn.GAMMALN.PRECISE(jj_2),0)-IFERROR(_xlfn.GAMMALN.PRECISE(jj_2-$J111+1),0))*SummarySample))</f>
        <v>7.8469404458123056E-3</v>
      </c>
      <c r="P111" cm="1">
        <f t="array" ref="P111">SUM((jj_1-$J111)*EXP(_xlfn.GAMMALN.PRECISE($B$3-$J111+1)-_xlfn.GAMMALN.PRECISE($B$3+1)+IFERROR(_xlfn.GAMMALN.PRECISE(jj_1),0)-IFERROR(_xlfn.GAMMALN.PRECISE(jj_1-$J111+1),0))*SummarySample)</f>
        <v>6.6324783865604232E-3</v>
      </c>
      <c r="Q111">
        <f t="shared" si="18"/>
        <v>1.2144620592518824E-3</v>
      </c>
    </row>
    <row r="112" spans="1:17" x14ac:dyDescent="0.3">
      <c r="A112">
        <f t="shared" si="19"/>
        <v>3.6185</v>
      </c>
      <c r="B112">
        <f>COUNTIF(Generated!sample,"&lt;="&amp;A112)</f>
        <v>9640</v>
      </c>
      <c r="C112">
        <f t="shared" si="11"/>
        <v>9542</v>
      </c>
      <c r="D112">
        <f t="shared" si="13"/>
        <v>99</v>
      </c>
      <c r="E112">
        <f t="shared" si="14"/>
        <v>3.4540000000000002</v>
      </c>
      <c r="F112">
        <f t="shared" si="12"/>
        <v>459</v>
      </c>
      <c r="G112">
        <f t="shared" si="15"/>
        <v>361</v>
      </c>
      <c r="H112">
        <f t="shared" si="16"/>
        <v>99</v>
      </c>
      <c r="J112">
        <f t="shared" si="20"/>
        <v>993</v>
      </c>
      <c r="K112" cm="1">
        <f t="array" ref="K112">SUM((j_2)*(EXP(_xlfn.GAMMALN.PRECISE($B$3-$J112+1)-_xlfn.GAMMALN.PRECISE($B$3+1)+IFERROR(_xlfn.GAMMALN.PRECISE(j_2),0)-IFERROR(_xlfn.GAMMALN.PRECISE(j_2-$J112+1),0))*SummarySample))</f>
        <v>110.26716494052535</v>
      </c>
      <c r="L112" cm="1">
        <f t="array" ref="L112">SUM((j_1-$J112)*EXP(_xlfn.GAMMALN.PRECISE($B$3-$J112+1)-_xlfn.GAMMALN.PRECISE($B$3+1)+IFERROR(_xlfn.GAMMALN.PRECISE(j_1),0)-IFERROR(_xlfn.GAMMALN.PRECISE(j_1-$J112+1),0))*SummarySample)</f>
        <v>100.1674747043527</v>
      </c>
      <c r="M112">
        <f t="shared" si="17"/>
        <v>10.099690236172648</v>
      </c>
      <c r="O112" cm="1">
        <f t="array" ref="O112">SUM((jj_2)*(EXP(_xlfn.GAMMALN.PRECISE($B$3-$J112+1)-_xlfn.GAMMALN.PRECISE($B$3+1)+IFERROR(_xlfn.GAMMALN.PRECISE(jj_2),0)-IFERROR(_xlfn.GAMMALN.PRECISE(jj_2-$J112+1),0))*SummarySample))</f>
        <v>7.3700496795526893E-3</v>
      </c>
      <c r="P112" cm="1">
        <f t="array" ref="P112">SUM((jj_1-$J112)*EXP(_xlfn.GAMMALN.PRECISE($B$3-$J112+1)-_xlfn.GAMMALN.PRECISE($B$3+1)+IFERROR(_xlfn.GAMMALN.PRECISE(jj_1),0)-IFERROR(_xlfn.GAMMALN.PRECISE(jj_1-$J112+1),0))*SummarySample)</f>
        <v>6.2108324661404425E-3</v>
      </c>
      <c r="Q112">
        <f t="shared" si="18"/>
        <v>1.1592172134122468E-3</v>
      </c>
    </row>
    <row r="113" spans="1:17" x14ac:dyDescent="0.3">
      <c r="A113">
        <f t="shared" si="19"/>
        <v>3.9804000000000004</v>
      </c>
      <c r="B113">
        <f>COUNTIF(Generated!sample,"&lt;="&amp;A113)</f>
        <v>9736</v>
      </c>
      <c r="C113">
        <f t="shared" si="11"/>
        <v>9641</v>
      </c>
      <c r="D113">
        <f t="shared" si="13"/>
        <v>96</v>
      </c>
      <c r="E113">
        <f t="shared" si="14"/>
        <v>3.7994500000000002</v>
      </c>
      <c r="F113">
        <f t="shared" si="12"/>
        <v>360</v>
      </c>
      <c r="G113">
        <f t="shared" si="15"/>
        <v>265</v>
      </c>
      <c r="H113">
        <f t="shared" si="16"/>
        <v>96</v>
      </c>
      <c r="J113">
        <f t="shared" si="20"/>
        <v>1043</v>
      </c>
      <c r="K113" cm="1">
        <f t="array" ref="K113">SUM((j_2)*(EXP(_xlfn.GAMMALN.PRECISE($B$3-$J113+1)-_xlfn.GAMMALN.PRECISE($B$3+1)+IFERROR(_xlfn.GAMMALN.PRECISE(j_2),0)-IFERROR(_xlfn.GAMMALN.PRECISE(j_2-$J113+1),0))*SummarySample))</f>
        <v>109.39031081355894</v>
      </c>
      <c r="L113" cm="1">
        <f t="array" ref="L113">SUM((j_1-$J113)*EXP(_xlfn.GAMMALN.PRECISE($B$3-$J113+1)-_xlfn.GAMMALN.PRECISE($B$3+1)+IFERROR(_xlfn.GAMMALN.PRECISE(j_1),0)-IFERROR(_xlfn.GAMMALN.PRECISE(j_1-$J113+1),0))*SummarySample)</f>
        <v>99.202931006335007</v>
      </c>
      <c r="M113">
        <f t="shared" si="17"/>
        <v>10.187379807223934</v>
      </c>
      <c r="O113" cm="1">
        <f t="array" ref="O113">SUM((jj_2)*(EXP(_xlfn.GAMMALN.PRECISE($B$3-$J113+1)-_xlfn.GAMMALN.PRECISE($B$3+1)+IFERROR(_xlfn.GAMMALN.PRECISE(jj_2),0)-IFERROR(_xlfn.GAMMALN.PRECISE(jj_2-$J113+1),0))*SummarySample))</f>
        <v>6.919219514785622E-3</v>
      </c>
      <c r="P113" cm="1">
        <f t="array" ref="P113">SUM((jj_1-$J113)*EXP(_xlfn.GAMMALN.PRECISE($B$3-$J113+1)-_xlfn.GAMMALN.PRECISE($B$3+1)+IFERROR(_xlfn.GAMMALN.PRECISE(jj_1),0)-IFERROR(_xlfn.GAMMALN.PRECISE(jj_1-$J113+1),0))*SummarySample)</f>
        <v>5.8126223222515752E-3</v>
      </c>
      <c r="Q113">
        <f t="shared" si="18"/>
        <v>1.1065971925340468E-3</v>
      </c>
    </row>
    <row r="114" spans="1:17" x14ac:dyDescent="0.3">
      <c r="A114">
        <f t="shared" si="19"/>
        <v>4.3784999999999998</v>
      </c>
      <c r="B114">
        <f>COUNTIF(Generated!sample,"&lt;="&amp;A114)</f>
        <v>9806</v>
      </c>
      <c r="C114">
        <f t="shared" si="11"/>
        <v>9737</v>
      </c>
      <c r="D114">
        <f t="shared" si="13"/>
        <v>70</v>
      </c>
      <c r="E114">
        <f t="shared" si="14"/>
        <v>4.1794500000000001</v>
      </c>
      <c r="F114">
        <f t="shared" si="12"/>
        <v>264</v>
      </c>
      <c r="G114">
        <f t="shared" si="15"/>
        <v>195</v>
      </c>
      <c r="H114">
        <f t="shared" si="16"/>
        <v>70</v>
      </c>
      <c r="J114">
        <f t="shared" si="20"/>
        <v>1096</v>
      </c>
      <c r="K114" cm="1">
        <f t="array" ref="K114">SUM((j_2)*(EXP(_xlfn.GAMMALN.PRECISE($B$3-$J114+1)-_xlfn.GAMMALN.PRECISE($B$3+1)+IFERROR(_xlfn.GAMMALN.PRECISE(j_2),0)-IFERROR(_xlfn.GAMMALN.PRECISE(j_2-$J114+1),0))*SummarySample))</f>
        <v>108.50544948150133</v>
      </c>
      <c r="L114" cm="1">
        <f t="array" ref="L114">SUM((j_1-$J114)*EXP(_xlfn.GAMMALN.PRECISE($B$3-$J114+1)-_xlfn.GAMMALN.PRECISE($B$3+1)+IFERROR(_xlfn.GAMMALN.PRECISE(j_1),0)-IFERROR(_xlfn.GAMMALN.PRECISE(j_1-$J114+1),0))*SummarySample)</f>
        <v>98.229579354815016</v>
      </c>
      <c r="M114">
        <f t="shared" si="17"/>
        <v>10.275870126686314</v>
      </c>
      <c r="O114" cm="1">
        <f t="array" ref="O114">SUM((jj_2)*(EXP(_xlfn.GAMMALN.PRECISE($B$3-$J114+1)-_xlfn.GAMMALN.PRECISE($B$3+1)+IFERROR(_xlfn.GAMMALN.PRECISE(jj_2),0)-IFERROR(_xlfn.GAMMALN.PRECISE(jj_2-$J114+1),0))*SummarySample))</f>
        <v>6.4859141919323231E-3</v>
      </c>
      <c r="P114" cm="1">
        <f t="array" ref="P114">SUM((jj_1-$J114)*EXP(_xlfn.GAMMALN.PRECISE($B$3-$J114+1)-_xlfn.GAMMALN.PRECISE($B$3+1)+IFERROR(_xlfn.GAMMALN.PRECISE(jj_1),0)-IFERROR(_xlfn.GAMMALN.PRECISE(jj_1-$J114+1),0))*SummarySample)</f>
        <v>5.430288604630293E-3</v>
      </c>
      <c r="Q114">
        <f t="shared" si="18"/>
        <v>1.0556255873020301E-3</v>
      </c>
    </row>
    <row r="115" spans="1:17" x14ac:dyDescent="0.3">
      <c r="A115">
        <f t="shared" si="19"/>
        <v>4.8163999999999998</v>
      </c>
      <c r="B115">
        <f>COUNTIF(Generated!sample,"&lt;="&amp;A115)</f>
        <v>9860</v>
      </c>
      <c r="C115">
        <f t="shared" si="11"/>
        <v>9807</v>
      </c>
      <c r="D115">
        <f t="shared" si="13"/>
        <v>54</v>
      </c>
      <c r="E115">
        <f t="shared" si="14"/>
        <v>4.5974500000000003</v>
      </c>
      <c r="F115">
        <f t="shared" si="12"/>
        <v>194</v>
      </c>
      <c r="G115">
        <f t="shared" si="15"/>
        <v>141</v>
      </c>
      <c r="H115">
        <f t="shared" si="16"/>
        <v>54</v>
      </c>
      <c r="J115">
        <f t="shared" si="20"/>
        <v>1151</v>
      </c>
      <c r="K115" cm="1">
        <f t="array" ref="K115">SUM((j_2)*(EXP(_xlfn.GAMMALN.PRECISE($B$3-$J115+1)-_xlfn.GAMMALN.PRECISE($B$3+1)+IFERROR(_xlfn.GAMMALN.PRECISE(j_2),0)-IFERROR(_xlfn.GAMMALN.PRECISE(j_2-$J115+1),0))*SummarySample))</f>
        <v>107.6310859571026</v>
      </c>
      <c r="L115" cm="1">
        <f t="array" ref="L115">SUM((j_1-$J115)*EXP(_xlfn.GAMMALN.PRECISE($B$3-$J115+1)-_xlfn.GAMMALN.PRECISE($B$3+1)+IFERROR(_xlfn.GAMMALN.PRECISE(j_1),0)-IFERROR(_xlfn.GAMMALN.PRECISE(j_1-$J115+1),0))*SummarySample)</f>
        <v>97.267775353803643</v>
      </c>
      <c r="M115">
        <f t="shared" si="17"/>
        <v>10.363310603298956</v>
      </c>
      <c r="O115" cm="1">
        <f t="array" ref="O115">SUM((jj_2)*(EXP(_xlfn.GAMMALN.PRECISE($B$3-$J115+1)-_xlfn.GAMMALN.PRECISE($B$3+1)+IFERROR(_xlfn.GAMMALN.PRECISE(jj_2),0)-IFERROR(_xlfn.GAMMALN.PRECISE(jj_2-$J115+1),0))*SummarySample))</f>
        <v>6.0785294642992311E-3</v>
      </c>
      <c r="P115" cm="1">
        <f t="array" ref="P115">SUM((jj_1-$J115)*EXP(_xlfn.GAMMALN.PRECISE($B$3-$J115+1)-_xlfn.GAMMALN.PRECISE($B$3+1)+IFERROR(_xlfn.GAMMALN.PRECISE(jj_1),0)-IFERROR(_xlfn.GAMMALN.PRECISE(jj_1-$J115+1),0))*SummarySample)</f>
        <v>5.0712179409986924E-3</v>
      </c>
      <c r="Q115">
        <f t="shared" si="18"/>
        <v>1.0073115233005386E-3</v>
      </c>
    </row>
    <row r="116" spans="1:17" x14ac:dyDescent="0.3">
      <c r="A116">
        <f t="shared" si="19"/>
        <v>5.2980999999999998</v>
      </c>
      <c r="B116">
        <f>COUNTIF(Generated!sample,"&lt;="&amp;A116)</f>
        <v>9893</v>
      </c>
      <c r="C116">
        <f t="shared" si="11"/>
        <v>9861</v>
      </c>
      <c r="D116">
        <f t="shared" si="13"/>
        <v>33</v>
      </c>
      <c r="E116">
        <f t="shared" si="14"/>
        <v>5.0572499999999998</v>
      </c>
      <c r="F116">
        <f t="shared" si="12"/>
        <v>140</v>
      </c>
      <c r="G116">
        <f t="shared" si="15"/>
        <v>108</v>
      </c>
      <c r="H116">
        <f t="shared" si="16"/>
        <v>33</v>
      </c>
      <c r="J116">
        <f t="shared" si="20"/>
        <v>1209</v>
      </c>
      <c r="K116" cm="1">
        <f t="array" ref="K116">SUM((j_2)*(EXP(_xlfn.GAMMALN.PRECISE($B$3-$J116+1)-_xlfn.GAMMALN.PRECISE($B$3+1)+IFERROR(_xlfn.GAMMALN.PRECISE(j_2),0)-IFERROR(_xlfn.GAMMALN.PRECISE(j_2-$J116+1),0))*SummarySample))</f>
        <v>106.75277138417751</v>
      </c>
      <c r="L116" cm="1">
        <f t="array" ref="L116">SUM((j_1-$J116)*EXP(_xlfn.GAMMALN.PRECISE($B$3-$J116+1)-_xlfn.GAMMALN.PRECISE($B$3+1)+IFERROR(_xlfn.GAMMALN.PRECISE(j_1),0)-IFERROR(_xlfn.GAMMALN.PRECISE(j_1-$J116+1),0))*SummarySample)</f>
        <v>96.301625197275371</v>
      </c>
      <c r="M116">
        <f t="shared" si="17"/>
        <v>10.451146186902136</v>
      </c>
      <c r="O116" cm="1">
        <f t="array" ref="O116">SUM((jj_2)*(EXP(_xlfn.GAMMALN.PRECISE($B$3-$J116+1)-_xlfn.GAMMALN.PRECISE($B$3+1)+IFERROR(_xlfn.GAMMALN.PRECISE(jj_2),0)-IFERROR(_xlfn.GAMMALN.PRECISE(jj_2-$J116+1),0))*SummarySample))</f>
        <v>5.6895639280367376E-3</v>
      </c>
      <c r="P116" cm="1">
        <f t="array" ref="P116">SUM((jj_1-$J116)*EXP(_xlfn.GAMMALN.PRECISE($B$3-$J116+1)-_xlfn.GAMMALN.PRECISE($B$3+1)+IFERROR(_xlfn.GAMMALN.PRECISE(jj_1),0)-IFERROR(_xlfn.GAMMALN.PRECISE(jj_1-$J116+1),0))*SummarySample)</f>
        <v>4.728774189325902E-3</v>
      </c>
      <c r="Q116">
        <f t="shared" si="18"/>
        <v>9.6078973871083564E-4</v>
      </c>
    </row>
    <row r="117" spans="1:17" x14ac:dyDescent="0.3">
      <c r="A117">
        <f t="shared" si="19"/>
        <v>5.8279999999999994</v>
      </c>
      <c r="B117">
        <f>COUNTIF(Generated!sample,"&lt;="&amp;A117)</f>
        <v>9934</v>
      </c>
      <c r="C117">
        <f t="shared" ref="C117:C130" si="21">1+B116</f>
        <v>9894</v>
      </c>
      <c r="D117">
        <f t="shared" si="13"/>
        <v>41</v>
      </c>
      <c r="E117">
        <f t="shared" si="14"/>
        <v>5.5630499999999996</v>
      </c>
      <c r="F117">
        <f t="shared" si="12"/>
        <v>107</v>
      </c>
      <c r="G117">
        <f t="shared" si="15"/>
        <v>67</v>
      </c>
      <c r="H117">
        <f t="shared" si="16"/>
        <v>41</v>
      </c>
      <c r="J117">
        <f t="shared" si="20"/>
        <v>1270</v>
      </c>
      <c r="K117" cm="1">
        <f t="array" ref="K117">SUM((j_2)*(EXP(_xlfn.GAMMALN.PRECISE($B$3-$J117+1)-_xlfn.GAMMALN.PRECISE($B$3+1)+IFERROR(_xlfn.GAMMALN.PRECISE(j_2),0)-IFERROR(_xlfn.GAMMALN.PRECISE(j_2-$J117+1),0))*SummarySample))</f>
        <v>105.87274975009683</v>
      </c>
      <c r="L117" cm="1">
        <f t="array" ref="L117">SUM((j_1-$J117)*EXP(_xlfn.GAMMALN.PRECISE($B$3-$J117+1)-_xlfn.GAMMALN.PRECISE($B$3+1)+IFERROR(_xlfn.GAMMALN.PRECISE(j_1),0)-IFERROR(_xlfn.GAMMALN.PRECISE(j_1-$J117+1),0))*SummarySample)</f>
        <v>95.333597283423103</v>
      </c>
      <c r="M117">
        <f t="shared" si="17"/>
        <v>10.539152466673727</v>
      </c>
      <c r="O117" cm="1">
        <f t="array" ref="O117">SUM((jj_2)*(EXP(_xlfn.GAMMALN.PRECISE($B$3-$J117+1)-_xlfn.GAMMALN.PRECISE($B$3+1)+IFERROR(_xlfn.GAMMALN.PRECISE(jj_2),0)-IFERROR(_xlfn.GAMMALN.PRECISE(jj_2-$J117+1),0))*SummarySample))</f>
        <v>5.3196972992248922E-3</v>
      </c>
      <c r="P117" cm="1">
        <f t="array" ref="P117">SUM((jj_1-$J117)*EXP(_xlfn.GAMMALN.PRECISE($B$3-$J117+1)-_xlfn.GAMMALN.PRECISE($B$3+1)+IFERROR(_xlfn.GAMMALN.PRECISE(jj_1),0)-IFERROR(_xlfn.GAMMALN.PRECISE(jj_1-$J117+1),0))*SummarySample)</f>
        <v>4.4035397737751921E-3</v>
      </c>
      <c r="Q117">
        <f t="shared" si="18"/>
        <v>9.1615752544970015E-4</v>
      </c>
    </row>
    <row r="118" spans="1:17" x14ac:dyDescent="0.3">
      <c r="A118">
        <f t="shared" si="19"/>
        <v>6.4108000000000001</v>
      </c>
      <c r="B118">
        <f>COUNTIF(Generated!sample,"&lt;="&amp;A118)</f>
        <v>9958</v>
      </c>
      <c r="C118">
        <f t="shared" si="21"/>
        <v>9935</v>
      </c>
      <c r="D118">
        <f t="shared" si="13"/>
        <v>24</v>
      </c>
      <c r="E118">
        <f t="shared" si="14"/>
        <v>6.1193999999999997</v>
      </c>
      <c r="F118">
        <f t="shared" si="12"/>
        <v>66</v>
      </c>
      <c r="G118">
        <f t="shared" si="15"/>
        <v>43</v>
      </c>
      <c r="H118">
        <f t="shared" si="16"/>
        <v>24</v>
      </c>
      <c r="J118">
        <f t="shared" si="20"/>
        <v>1334</v>
      </c>
      <c r="K118" cm="1">
        <f t="array" ref="K118">SUM((j_2)*(EXP(_xlfn.GAMMALN.PRECISE($B$3-$J118+1)-_xlfn.GAMMALN.PRECISE($B$3+1)+IFERROR(_xlfn.GAMMALN.PRECISE(j_2),0)-IFERROR(_xlfn.GAMMALN.PRECISE(j_2-$J118+1),0))*SummarySample))</f>
        <v>104.99288306072869</v>
      </c>
      <c r="L118" cm="1">
        <f t="array" ref="L118">SUM((j_1-$J118)*EXP(_xlfn.GAMMALN.PRECISE($B$3-$J118+1)-_xlfn.GAMMALN.PRECISE($B$3+1)+IFERROR(_xlfn.GAMMALN.PRECISE(j_1),0)-IFERROR(_xlfn.GAMMALN.PRECISE(j_1-$J118+1),0))*SummarySample)</f>
        <v>94.36573983120023</v>
      </c>
      <c r="M118">
        <f t="shared" si="17"/>
        <v>10.627143229528457</v>
      </c>
      <c r="O118" cm="1">
        <f t="array" ref="O118">SUM((jj_2)*(EXP(_xlfn.GAMMALN.PRECISE($B$3-$J118+1)-_xlfn.GAMMALN.PRECISE($B$3+1)+IFERROR(_xlfn.GAMMALN.PRECISE(jj_2),0)-IFERROR(_xlfn.GAMMALN.PRECISE(jj_2-$J118+1),0))*SummarySample))</f>
        <v>4.969270100077694E-3</v>
      </c>
      <c r="P118" cm="1">
        <f t="array" ref="P118">SUM((jj_1-$J118)*EXP(_xlfn.GAMMALN.PRECISE($B$3-$J118+1)-_xlfn.GAMMALN.PRECISE($B$3+1)+IFERROR(_xlfn.GAMMALN.PRECISE(jj_1),0)-IFERROR(_xlfn.GAMMALN.PRECISE(jj_1-$J118+1),0))*SummarySample)</f>
        <v>4.09579483486562E-3</v>
      </c>
      <c r="Q118">
        <f t="shared" si="18"/>
        <v>8.7347526521207395E-4</v>
      </c>
    </row>
    <row r="119" spans="1:17" x14ac:dyDescent="0.3">
      <c r="A119">
        <f t="shared" si="19"/>
        <v>7.0518999999999998</v>
      </c>
      <c r="B119">
        <f>COUNTIF(Generated!sample,"&lt;="&amp;A119)</f>
        <v>9970</v>
      </c>
      <c r="C119">
        <f t="shared" si="21"/>
        <v>9959</v>
      </c>
      <c r="D119">
        <f t="shared" si="13"/>
        <v>12</v>
      </c>
      <c r="E119">
        <f t="shared" si="14"/>
        <v>6.7313499999999999</v>
      </c>
      <c r="F119">
        <f t="shared" si="12"/>
        <v>42</v>
      </c>
      <c r="G119">
        <f t="shared" si="15"/>
        <v>31</v>
      </c>
      <c r="H119">
        <f t="shared" si="16"/>
        <v>12</v>
      </c>
      <c r="J119">
        <f t="shared" si="20"/>
        <v>1401</v>
      </c>
      <c r="K119" cm="1">
        <f t="array" ref="K119">SUM((j_2)*(EXP(_xlfn.GAMMALN.PRECISE($B$3-$J119+1)-_xlfn.GAMMALN.PRECISE($B$3+1)+IFERROR(_xlfn.GAMMALN.PRECISE(j_2),0)-IFERROR(_xlfn.GAMMALN.PRECISE(j_2-$J119+1),0))*SummarySample))</f>
        <v>104.11468527912712</v>
      </c>
      <c r="L119" cm="1">
        <f t="array" ref="L119">SUM((j_1-$J119)*EXP(_xlfn.GAMMALN.PRECISE($B$3-$J119+1)-_xlfn.GAMMALN.PRECISE($B$3+1)+IFERROR(_xlfn.GAMMALN.PRECISE(j_1),0)-IFERROR(_xlfn.GAMMALN.PRECISE(j_1-$J119+1),0))*SummarySample)</f>
        <v>93.399718210215397</v>
      </c>
      <c r="M119">
        <f t="shared" si="17"/>
        <v>10.714967068911719</v>
      </c>
      <c r="O119" cm="1">
        <f t="array" ref="O119">SUM((jj_2)*(EXP(_xlfn.GAMMALN.PRECISE($B$3-$J119+1)-_xlfn.GAMMALN.PRECISE($B$3+1)+IFERROR(_xlfn.GAMMALN.PRECISE(jj_2),0)-IFERROR(_xlfn.GAMMALN.PRECISE(jj_2-$J119+1),0))*SummarySample))</f>
        <v>4.6383389594118959E-3</v>
      </c>
      <c r="P119" cm="1">
        <f t="array" ref="P119">SUM((jj_1-$J119)*EXP(_xlfn.GAMMALN.PRECISE($B$3-$J119+1)-_xlfn.GAMMALN.PRECISE($B$3+1)+IFERROR(_xlfn.GAMMALN.PRECISE(jj_1),0)-IFERROR(_xlfn.GAMMALN.PRECISE(jj_1-$J119+1),0))*SummarySample)</f>
        <v>3.8055669674404023E-3</v>
      </c>
      <c r="Q119">
        <f t="shared" si="18"/>
        <v>8.3277199197149361E-4</v>
      </c>
    </row>
    <row r="120" spans="1:17" x14ac:dyDescent="0.3">
      <c r="A120">
        <f t="shared" si="19"/>
        <v>7.7570999999999994</v>
      </c>
      <c r="B120">
        <f>COUNTIF(Generated!sample,"&lt;="&amp;A120)</f>
        <v>9979</v>
      </c>
      <c r="C120">
        <f t="shared" si="21"/>
        <v>9971</v>
      </c>
      <c r="D120">
        <f t="shared" si="13"/>
        <v>9</v>
      </c>
      <c r="E120">
        <f t="shared" si="14"/>
        <v>7.4044999999999996</v>
      </c>
      <c r="F120">
        <f t="shared" si="12"/>
        <v>30</v>
      </c>
      <c r="G120">
        <f t="shared" si="15"/>
        <v>22</v>
      </c>
      <c r="H120">
        <f t="shared" si="16"/>
        <v>9</v>
      </c>
      <c r="J120">
        <f t="shared" si="20"/>
        <v>1472</v>
      </c>
      <c r="K120" cm="1">
        <f t="array" ref="K120">SUM((j_2)*(EXP(_xlfn.GAMMALN.PRECISE($B$3-$J120+1)-_xlfn.GAMMALN.PRECISE($B$3+1)+IFERROR(_xlfn.GAMMALN.PRECISE(j_2),0)-IFERROR(_xlfn.GAMMALN.PRECISE(j_2-$J120+1),0))*SummarySample))</f>
        <v>103.22714337066809</v>
      </c>
      <c r="L120" cm="1">
        <f t="array" ref="L120">SUM((j_1-$J120)*EXP(_xlfn.GAMMALN.PRECISE($B$3-$J120+1)-_xlfn.GAMMALN.PRECISE($B$3+1)+IFERROR(_xlfn.GAMMALN.PRECISE(j_1),0)-IFERROR(_xlfn.GAMMALN.PRECISE(j_1-$J120+1),0))*SummarySample)</f>
        <v>92.423418031616706</v>
      </c>
      <c r="M120">
        <f t="shared" si="17"/>
        <v>10.803725339051383</v>
      </c>
      <c r="O120" cm="1">
        <f t="array" ref="O120">SUM((jj_2)*(EXP(_xlfn.GAMMALN.PRECISE($B$3-$J120+1)-_xlfn.GAMMALN.PRECISE($B$3+1)+IFERROR(_xlfn.GAMMALN.PRECISE(jj_2),0)-IFERROR(_xlfn.GAMMALN.PRECISE(jj_2-$J120+1),0))*SummarySample))</f>
        <v>4.3225047888908507E-3</v>
      </c>
      <c r="P120" cm="1">
        <f t="array" ref="P120">SUM((jj_1-$J120)*EXP(_xlfn.GAMMALN.PRECISE($B$3-$J120+1)-_xlfn.GAMMALN.PRECISE($B$3+1)+IFERROR(_xlfn.GAMMALN.PRECISE(jj_1),0)-IFERROR(_xlfn.GAMMALN.PRECISE(jj_1-$J120+1),0))*SummarySample)</f>
        <v>3.5289817739331312E-3</v>
      </c>
      <c r="Q120">
        <f t="shared" si="18"/>
        <v>7.935230149577195E-4</v>
      </c>
    </row>
    <row r="121" spans="1:17" x14ac:dyDescent="0.3">
      <c r="A121">
        <f t="shared" si="19"/>
        <v>8.5328999999999997</v>
      </c>
      <c r="B121">
        <f>COUNTIF(Generated!sample,"&lt;="&amp;A121)</f>
        <v>9986</v>
      </c>
      <c r="C121">
        <f t="shared" si="21"/>
        <v>9980</v>
      </c>
      <c r="D121">
        <f t="shared" si="13"/>
        <v>7</v>
      </c>
      <c r="E121">
        <f t="shared" si="14"/>
        <v>8.1449999999999996</v>
      </c>
      <c r="F121">
        <f t="shared" si="12"/>
        <v>21</v>
      </c>
      <c r="G121">
        <f t="shared" si="15"/>
        <v>15</v>
      </c>
      <c r="H121">
        <f t="shared" si="16"/>
        <v>7</v>
      </c>
      <c r="J121">
        <f t="shared" si="20"/>
        <v>1546</v>
      </c>
      <c r="K121" cm="1">
        <f t="array" ref="K121">SUM((j_2)*(EXP(_xlfn.GAMMALN.PRECISE($B$3-$J121+1)-_xlfn.GAMMALN.PRECISE($B$3+1)+IFERROR(_xlfn.GAMMALN.PRECISE(j_2),0)-IFERROR(_xlfn.GAMMALN.PRECISE(j_2-$J121+1),0))*SummarySample))</f>
        <v>102.34449493680458</v>
      </c>
      <c r="L121" cm="1">
        <f t="array" ref="L121">SUM((j_1-$J121)*EXP(_xlfn.GAMMALN.PRECISE($B$3-$J121+1)-_xlfn.GAMMALN.PRECISE($B$3+1)+IFERROR(_xlfn.GAMMALN.PRECISE(j_1),0)-IFERROR(_xlfn.GAMMALN.PRECISE(j_1-$J121+1),0))*SummarySample)</f>
        <v>91.452500729164484</v>
      </c>
      <c r="M121">
        <f t="shared" si="17"/>
        <v>10.891994207640096</v>
      </c>
      <c r="O121" cm="1">
        <f t="array" ref="O121">SUM((jj_2)*(EXP(_xlfn.GAMMALN.PRECISE($B$3-$J121+1)-_xlfn.GAMMALN.PRECISE($B$3+1)+IFERROR(_xlfn.GAMMALN.PRECISE(jj_2),0)-IFERROR(_xlfn.GAMMALN.PRECISE(jj_2-$J121+1),0))*SummarySample))</f>
        <v>4.0264687925508497E-3</v>
      </c>
      <c r="P121" cm="1">
        <f t="array" ref="P121">SUM((jj_1-$J121)*EXP(_xlfn.GAMMALN.PRECISE($B$3-$J121+1)-_xlfn.GAMMALN.PRECISE($B$3+1)+IFERROR(_xlfn.GAMMALN.PRECISE(jj_1),0)-IFERROR(_xlfn.GAMMALN.PRECISE(jj_1-$J121+1),0))*SummarySample)</f>
        <v>3.2701367978836726E-3</v>
      </c>
      <c r="Q121">
        <f t="shared" si="18"/>
        <v>7.5633199466717703E-4</v>
      </c>
    </row>
    <row r="122" spans="1:17" x14ac:dyDescent="0.3">
      <c r="A122">
        <f t="shared" si="19"/>
        <v>9.3862000000000005</v>
      </c>
      <c r="B122">
        <f>COUNTIF(Generated!sample,"&lt;="&amp;A122)</f>
        <v>9991</v>
      </c>
      <c r="C122">
        <f t="shared" si="21"/>
        <v>9987</v>
      </c>
      <c r="D122">
        <f t="shared" si="13"/>
        <v>5</v>
      </c>
      <c r="E122">
        <f t="shared" si="14"/>
        <v>8.9595500000000001</v>
      </c>
      <c r="F122">
        <f t="shared" si="12"/>
        <v>14</v>
      </c>
      <c r="G122">
        <f t="shared" si="15"/>
        <v>10</v>
      </c>
      <c r="H122">
        <f t="shared" si="16"/>
        <v>5</v>
      </c>
      <c r="J122">
        <f t="shared" si="20"/>
        <v>1624</v>
      </c>
      <c r="K122" cm="1">
        <f t="array" ref="K122">SUM((j_2)*(EXP(_xlfn.GAMMALN.PRECISE($B$3-$J122+1)-_xlfn.GAMMALN.PRECISE($B$3+1)+IFERROR(_xlfn.GAMMALN.PRECISE(j_2),0)-IFERROR(_xlfn.GAMMALN.PRECISE(j_2-$J122+1),0))*SummarySample))</f>
        <v>101.45617344273442</v>
      </c>
      <c r="L122" cm="1">
        <f t="array" ref="L122">SUM((j_1-$J122)*EXP(_xlfn.GAMMALN.PRECISE($B$3-$J122+1)-_xlfn.GAMMALN.PRECISE($B$3+1)+IFERROR(_xlfn.GAMMALN.PRECISE(j_1),0)-IFERROR(_xlfn.GAMMALN.PRECISE(j_1-$J122+1),0))*SummarySample)</f>
        <v>90.475343064346845</v>
      </c>
      <c r="M122">
        <f t="shared" si="17"/>
        <v>10.98083037838758</v>
      </c>
      <c r="O122" cm="1">
        <f t="array" ref="O122">SUM((jj_2)*(EXP(_xlfn.GAMMALN.PRECISE($B$3-$J122+1)-_xlfn.GAMMALN.PRECISE($B$3+1)+IFERROR(_xlfn.GAMMALN.PRECISE(jj_2),0)-IFERROR(_xlfn.GAMMALN.PRECISE(jj_2-$J122+1),0))*SummarySample))</f>
        <v>3.746184069414541E-3</v>
      </c>
      <c r="P122" cm="1">
        <f t="array" ref="P122">SUM((jj_1-$J122)*EXP(_xlfn.GAMMALN.PRECISE($B$3-$J122+1)-_xlfn.GAMMALN.PRECISE($B$3+1)+IFERROR(_xlfn.GAMMALN.PRECISE(jj_1),0)-IFERROR(_xlfn.GAMMALN.PRECISE(jj_1-$J122+1),0))*SummarySample)</f>
        <v>3.025470283671131E-3</v>
      </c>
      <c r="Q122">
        <f t="shared" si="18"/>
        <v>7.2071378574341E-4</v>
      </c>
    </row>
    <row r="123" spans="1:17" x14ac:dyDescent="0.3">
      <c r="A123">
        <f t="shared" si="19"/>
        <v>10.3249</v>
      </c>
      <c r="B123">
        <f>COUNTIF(Generated!sample,"&lt;="&amp;A123)</f>
        <v>9995</v>
      </c>
      <c r="C123">
        <f t="shared" si="21"/>
        <v>9992</v>
      </c>
      <c r="D123">
        <f t="shared" si="13"/>
        <v>4</v>
      </c>
      <c r="E123">
        <f t="shared" si="14"/>
        <v>9.8555500000000009</v>
      </c>
      <c r="F123">
        <f t="shared" si="12"/>
        <v>9</v>
      </c>
      <c r="G123">
        <f t="shared" si="15"/>
        <v>6</v>
      </c>
      <c r="H123">
        <f t="shared" si="16"/>
        <v>4</v>
      </c>
      <c r="J123">
        <f t="shared" si="20"/>
        <v>1706</v>
      </c>
      <c r="K123" cm="1">
        <f t="array" ref="K123">SUM((j_2)*(EXP(_xlfn.GAMMALN.PRECISE($B$3-$J123+1)-_xlfn.GAMMALN.PRECISE($B$3+1)+IFERROR(_xlfn.GAMMALN.PRECISE(j_2),0)-IFERROR(_xlfn.GAMMALN.PRECISE(j_2-$J123+1),0))*SummarySample))</f>
        <v>100.56400261232164</v>
      </c>
      <c r="L123" cm="1">
        <f t="array" ref="L123">SUM((j_1-$J123)*EXP(_xlfn.GAMMALN.PRECISE($B$3-$J123+1)-_xlfn.GAMMALN.PRECISE($B$3+1)+IFERROR(_xlfn.GAMMALN.PRECISE(j_1),0)-IFERROR(_xlfn.GAMMALN.PRECISE(j_1-$J123+1),0))*SummarySample)</f>
        <v>89.493951146182994</v>
      </c>
      <c r="M123">
        <f t="shared" si="17"/>
        <v>11.070051466138651</v>
      </c>
      <c r="O123" cm="1">
        <f t="array" ref="O123">SUM((jj_2)*(EXP(_xlfn.GAMMALN.PRECISE($B$3-$J123+1)-_xlfn.GAMMALN.PRECISE($B$3+1)+IFERROR(_xlfn.GAMMALN.PRECISE(jj_2),0)-IFERROR(_xlfn.GAMMALN.PRECISE(jj_2-$J123+1),0))*SummarySample))</f>
        <v>3.4819562246024591E-3</v>
      </c>
      <c r="P123" cm="1">
        <f t="array" ref="P123">SUM((jj_1-$J123)*EXP(_xlfn.GAMMALN.PRECISE($B$3-$J123+1)-_xlfn.GAMMALN.PRECISE($B$3+1)+IFERROR(_xlfn.GAMMALN.PRECISE(jj_1),0)-IFERROR(_xlfn.GAMMALN.PRECISE(jj_1-$J123+1),0))*SummarySample)</f>
        <v>2.7952307725737343E-3</v>
      </c>
      <c r="Q123">
        <f t="shared" si="18"/>
        <v>6.8672545202872479E-4</v>
      </c>
    </row>
    <row r="124" spans="1:17" x14ac:dyDescent="0.3">
      <c r="A124">
        <f t="shared" si="19"/>
        <v>11.3574</v>
      </c>
      <c r="B124">
        <f>COUNTIF(Generated!sample,"&lt;="&amp;A124)</f>
        <v>9999</v>
      </c>
      <c r="C124">
        <f t="shared" si="21"/>
        <v>9996</v>
      </c>
      <c r="D124">
        <f t="shared" si="13"/>
        <v>4</v>
      </c>
      <c r="E124">
        <f t="shared" si="14"/>
        <v>10.841149999999999</v>
      </c>
      <c r="F124">
        <f t="shared" si="12"/>
        <v>5</v>
      </c>
      <c r="G124">
        <f t="shared" si="15"/>
        <v>2</v>
      </c>
      <c r="H124">
        <f t="shared" si="16"/>
        <v>4</v>
      </c>
      <c r="J124">
        <f t="shared" si="20"/>
        <v>1792</v>
      </c>
      <c r="K124" cm="1">
        <f t="array" ref="K124">SUM((j_2)*(EXP(_xlfn.GAMMALN.PRECISE($B$3-$J124+1)-_xlfn.GAMMALN.PRECISE($B$3+1)+IFERROR(_xlfn.GAMMALN.PRECISE(j_2),0)-IFERROR(_xlfn.GAMMALN.PRECISE(j_2-$J124+1),0))*SummarySample))</f>
        <v>99.669435775082647</v>
      </c>
      <c r="L124" cm="1">
        <f t="array" ref="L124">SUM((j_1-$J124)*EXP(_xlfn.GAMMALN.PRECISE($B$3-$J124+1)-_xlfn.GAMMALN.PRECISE($B$3+1)+IFERROR(_xlfn.GAMMALN.PRECISE(j_1),0)-IFERROR(_xlfn.GAMMALN.PRECISE(j_1-$J124+1),0))*SummarySample)</f>
        <v>88.50992364201727</v>
      </c>
      <c r="M124">
        <f t="shared" si="17"/>
        <v>11.159512133065377</v>
      </c>
      <c r="O124" cm="1">
        <f t="array" ref="O124">SUM((jj_2)*(EXP(_xlfn.GAMMALN.PRECISE($B$3-$J124+1)-_xlfn.GAMMALN.PRECISE($B$3+1)+IFERROR(_xlfn.GAMMALN.PRECISE(jj_2),0)-IFERROR(_xlfn.GAMMALN.PRECISE(jj_2-$J124+1),0))*SummarySample))</f>
        <v>3.2338117540821822E-3</v>
      </c>
      <c r="P124" cm="1">
        <f t="array" ref="P124">SUM((jj_1-$J124)*EXP(_xlfn.GAMMALN.PRECISE($B$3-$J124+1)-_xlfn.GAMMALN.PRECISE($B$3+1)+IFERROR(_xlfn.GAMMALN.PRECISE(jj_1),0)-IFERROR(_xlfn.GAMMALN.PRECISE(jj_1-$J124+1),0))*SummarySample)</f>
        <v>2.5794192928714731E-3</v>
      </c>
      <c r="Q124">
        <f t="shared" si="18"/>
        <v>6.5439246121070912E-4</v>
      </c>
    </row>
    <row r="125" spans="1:17" x14ac:dyDescent="0.3">
      <c r="A125">
        <f t="shared" si="19"/>
        <v>12.4932</v>
      </c>
      <c r="B125">
        <f>COUNTIF(Generated!sample,"&lt;="&amp;A125)</f>
        <v>9999</v>
      </c>
      <c r="C125">
        <f t="shared" si="21"/>
        <v>10000</v>
      </c>
      <c r="D125">
        <f t="shared" si="13"/>
        <v>0</v>
      </c>
      <c r="E125">
        <f t="shared" si="14"/>
        <v>11.9253</v>
      </c>
      <c r="F125">
        <f t="shared" si="12"/>
        <v>1</v>
      </c>
      <c r="G125">
        <f t="shared" si="15"/>
        <v>2</v>
      </c>
      <c r="H125">
        <f t="shared" si="16"/>
        <v>0</v>
      </c>
      <c r="J125">
        <f t="shared" si="20"/>
        <v>1882</v>
      </c>
      <c r="K125" cm="1">
        <f t="array" ref="K125">SUM((j_2)*(EXP(_xlfn.GAMMALN.PRECISE($B$3-$J125+1)-_xlfn.GAMMALN.PRECISE($B$3+1)+IFERROR(_xlfn.GAMMALN.PRECISE(j_2),0)-IFERROR(_xlfn.GAMMALN.PRECISE(j_2-$J125+1),0))*SummarySample))</f>
        <v>98.773593548906931</v>
      </c>
      <c r="L125" cm="1">
        <f t="array" ref="L125">SUM((j_1-$J125)*EXP(_xlfn.GAMMALN.PRECISE($B$3-$J125+1)-_xlfn.GAMMALN.PRECISE($B$3+1)+IFERROR(_xlfn.GAMMALN.PRECISE(j_1),0)-IFERROR(_xlfn.GAMMALN.PRECISE(j_1-$J125+1),0))*SummarySample)</f>
        <v>87.524493240706306</v>
      </c>
      <c r="M125">
        <f t="shared" si="17"/>
        <v>11.249100308200624</v>
      </c>
      <c r="O125" cm="1">
        <f t="array" ref="O125">SUM((jj_2)*(EXP(_xlfn.GAMMALN.PRECISE($B$3-$J125+1)-_xlfn.GAMMALN.PRECISE($B$3+1)+IFERROR(_xlfn.GAMMALN.PRECISE(jj_2),0)-IFERROR(_xlfn.GAMMALN.PRECISE(jj_2-$J125+1),0))*SummarySample))</f>
        <v>3.0015483652449655E-3</v>
      </c>
      <c r="P125" cm="1">
        <f t="array" ref="P125">SUM((jj_1-$J125)*EXP(_xlfn.GAMMALN.PRECISE($B$3-$J125+1)-_xlfn.GAMMALN.PRECISE($B$3+1)+IFERROR(_xlfn.GAMMALN.PRECISE(jj_1),0)-IFERROR(_xlfn.GAMMALN.PRECISE(jj_1-$J125+1),0))*SummarySample)</f>
        <v>2.3778344831581373E-3</v>
      </c>
      <c r="Q125">
        <f t="shared" si="18"/>
        <v>6.2371388208682819E-4</v>
      </c>
    </row>
    <row r="126" spans="1:17" x14ac:dyDescent="0.3">
      <c r="A126">
        <f t="shared" si="19"/>
        <v>13.742599999999999</v>
      </c>
      <c r="B126">
        <f>COUNTIF(Generated!sample,"&lt;="&amp;A126)</f>
        <v>9999</v>
      </c>
      <c r="C126">
        <f t="shared" si="21"/>
        <v>10000</v>
      </c>
      <c r="D126">
        <f t="shared" si="13"/>
        <v>0</v>
      </c>
      <c r="E126">
        <f t="shared" si="14"/>
        <v>13.117899999999999</v>
      </c>
      <c r="F126">
        <f t="shared" si="12"/>
        <v>1</v>
      </c>
      <c r="G126">
        <f t="shared" si="15"/>
        <v>2</v>
      </c>
      <c r="H126">
        <f t="shared" si="16"/>
        <v>0</v>
      </c>
      <c r="J126">
        <f t="shared" si="20"/>
        <v>1977</v>
      </c>
      <c r="K126" cm="1">
        <f t="array" ref="K126">SUM((j_2)*(EXP(_xlfn.GAMMALN.PRECISE($B$3-$J126+1)-_xlfn.GAMMALN.PRECISE($B$3+1)+IFERROR(_xlfn.GAMMALN.PRECISE(j_2),0)-IFERROR(_xlfn.GAMMALN.PRECISE(j_2-$J126+1),0))*SummarySample))</f>
        <v>97.867966296606355</v>
      </c>
      <c r="L126" cm="1">
        <f t="array" ref="L126">SUM((j_1-$J126)*EXP(_xlfn.GAMMALN.PRECISE($B$3-$J126+1)-_xlfn.GAMMALN.PRECISE($B$3+1)+IFERROR(_xlfn.GAMMALN.PRECISE(j_1),0)-IFERROR(_xlfn.GAMMALN.PRECISE(j_1-$J126+1),0))*SummarySample)</f>
        <v>86.5282993027744</v>
      </c>
      <c r="M126">
        <f t="shared" si="17"/>
        <v>11.339666993831955</v>
      </c>
      <c r="O126" cm="1">
        <f t="array" ref="O126">SUM((jj_2)*(EXP(_xlfn.GAMMALN.PRECISE($B$3-$J126+1)-_xlfn.GAMMALN.PRECISE($B$3+1)+IFERROR(_xlfn.GAMMALN.PRECISE(jj_2),0)-IFERROR(_xlfn.GAMMALN.PRECISE(jj_2-$J126+1),0))*SummarySample))</f>
        <v>2.7826029972922717E-3</v>
      </c>
      <c r="P126" cm="1">
        <f t="array" ref="P126">SUM((jj_1-$J126)*EXP(_xlfn.GAMMALN.PRECISE($B$3-$J126+1)-_xlfn.GAMMALN.PRECISE($B$3+1)+IFERROR(_xlfn.GAMMALN.PRECISE(jj_1),0)-IFERROR(_xlfn.GAMMALN.PRECISE(jj_1-$J126+1),0))*SummarySample)</f>
        <v>2.1882298593035687E-3</v>
      </c>
      <c r="Q126">
        <f t="shared" si="18"/>
        <v>5.9437313798870297E-4</v>
      </c>
    </row>
    <row r="127" spans="1:17" x14ac:dyDescent="0.3">
      <c r="A127">
        <f t="shared" si="19"/>
        <v>15.116899999999999</v>
      </c>
      <c r="B127">
        <f>COUNTIF(Generated!sample,"&lt;="&amp;A127)</f>
        <v>9999</v>
      </c>
      <c r="C127">
        <f t="shared" si="21"/>
        <v>10000</v>
      </c>
      <c r="D127">
        <f t="shared" si="13"/>
        <v>0</v>
      </c>
      <c r="E127">
        <f t="shared" si="14"/>
        <v>14.429749999999999</v>
      </c>
      <c r="F127">
        <f t="shared" si="12"/>
        <v>1</v>
      </c>
      <c r="G127">
        <f t="shared" si="15"/>
        <v>2</v>
      </c>
      <c r="H127">
        <f t="shared" si="16"/>
        <v>0</v>
      </c>
      <c r="J127">
        <f t="shared" si="20"/>
        <v>2076</v>
      </c>
      <c r="K127" cm="1">
        <f t="array" ref="K127">SUM((j_2)*(EXP(_xlfn.GAMMALN.PRECISE($B$3-$J127+1)-_xlfn.GAMMALN.PRECISE($B$3+1)+IFERROR(_xlfn.GAMMALN.PRECISE(j_2),0)-IFERROR(_xlfn.GAMMALN.PRECISE(j_2-$J127+1),0))*SummarySample))</f>
        <v>96.96320943984513</v>
      </c>
      <c r="L127" cm="1">
        <f t="array" ref="L127">SUM((j_1-$J127)*EXP(_xlfn.GAMMALN.PRECISE($B$3-$J127+1)-_xlfn.GAMMALN.PRECISE($B$3+1)+IFERROR(_xlfn.GAMMALN.PRECISE(j_1),0)-IFERROR(_xlfn.GAMMALN.PRECISE(j_1-$J127+1),0))*SummarySample)</f>
        <v>85.533062841033185</v>
      </c>
      <c r="M127">
        <f t="shared" si="17"/>
        <v>11.430146598811945</v>
      </c>
      <c r="O127" cm="1">
        <f t="array" ref="O127">SUM((jj_2)*(EXP(_xlfn.GAMMALN.PRECISE($B$3-$J127+1)-_xlfn.GAMMALN.PRECISE($B$3+1)+IFERROR(_xlfn.GAMMALN.PRECISE(jj_2),0)-IFERROR(_xlfn.GAMMALN.PRECISE(jj_2-$J127+1),0))*SummarySample))</f>
        <v>2.579095421529566E-3</v>
      </c>
      <c r="P127" cm="1">
        <f t="array" ref="P127">SUM((jj_1-$J127)*EXP(_xlfn.GAMMALN.PRECISE($B$3-$J127+1)-_xlfn.GAMMALN.PRECISE($B$3+1)+IFERROR(_xlfn.GAMMALN.PRECISE(jj_1),0)-IFERROR(_xlfn.GAMMALN.PRECISE(jj_1-$J127+1),0))*SummarySample)</f>
        <v>2.0124158114176722E-3</v>
      </c>
      <c r="Q127">
        <f t="shared" si="18"/>
        <v>5.6667961011189379E-4</v>
      </c>
    </row>
    <row r="128" spans="1:17" x14ac:dyDescent="0.3">
      <c r="A128">
        <f t="shared" si="19"/>
        <v>16.628599999999999</v>
      </c>
      <c r="B128">
        <f>COUNTIF(Generated!sample,"&lt;="&amp;A128)</f>
        <v>10000</v>
      </c>
      <c r="C128">
        <f t="shared" si="21"/>
        <v>10000</v>
      </c>
      <c r="D128">
        <f t="shared" si="13"/>
        <v>1</v>
      </c>
      <c r="E128">
        <f t="shared" si="14"/>
        <v>15.87275</v>
      </c>
      <c r="F128">
        <f t="shared" si="12"/>
        <v>1</v>
      </c>
      <c r="G128">
        <f t="shared" si="15"/>
        <v>1</v>
      </c>
      <c r="H128">
        <f t="shared" si="16"/>
        <v>1</v>
      </c>
      <c r="J128">
        <f t="shared" si="20"/>
        <v>2180</v>
      </c>
      <c r="K128" cm="1">
        <f t="array" ref="K128">SUM((j_2)*(EXP(_xlfn.GAMMALN.PRECISE($B$3-$J128+1)-_xlfn.GAMMALN.PRECISE($B$3+1)+IFERROR(_xlfn.GAMMALN.PRECISE(j_2),0)-IFERROR(_xlfn.GAMMALN.PRECISE(j_2-$J128+1),0))*SummarySample))</f>
        <v>96.050979901111077</v>
      </c>
      <c r="L128" cm="1">
        <f t="array" ref="L128">SUM((j_1-$J128)*EXP(_xlfn.GAMMALN.PRECISE($B$3-$J128+1)-_xlfn.GAMMALN.PRECISE($B$3+1)+IFERROR(_xlfn.GAMMALN.PRECISE(j_1),0)-IFERROR(_xlfn.GAMMALN.PRECISE(j_1-$J128+1),0))*SummarySample)</f>
        <v>84.52960643214773</v>
      </c>
      <c r="M128">
        <f t="shared" si="17"/>
        <v>11.521373468963347</v>
      </c>
      <c r="O128" cm="1">
        <f t="array" ref="O128">SUM((jj_2)*(EXP(_xlfn.GAMMALN.PRECISE($B$3-$J128+1)-_xlfn.GAMMALN.PRECISE($B$3+1)+IFERROR(_xlfn.GAMMALN.PRECISE(jj_2),0)-IFERROR(_xlfn.GAMMALN.PRECISE(jj_2-$J128+1),0))*SummarySample))</f>
        <v>2.3885885488842467E-3</v>
      </c>
      <c r="P128" cm="1">
        <f t="array" ref="P128">SUM((jj_1-$J128)*EXP(_xlfn.GAMMALN.PRECISE($B$3-$J128+1)-_xlfn.GAMMALN.PRECISE($B$3+1)+IFERROR(_xlfn.GAMMALN.PRECISE(jj_1),0)-IFERROR(_xlfn.GAMMALN.PRECISE(jj_1-$J128+1),0))*SummarySample)</f>
        <v>1.8482576650563787E-3</v>
      </c>
      <c r="Q128">
        <f t="shared" si="18"/>
        <v>5.4033088382786799E-4</v>
      </c>
    </row>
    <row r="129" spans="1:21" x14ac:dyDescent="0.3">
      <c r="A129">
        <f t="shared" si="19"/>
        <v>18.291499999999999</v>
      </c>
      <c r="B129">
        <f>COUNTIF(Generated!sample,"&lt;="&amp;A129)</f>
        <v>10000</v>
      </c>
      <c r="C129">
        <f t="shared" si="21"/>
        <v>10001</v>
      </c>
      <c r="D129">
        <f t="shared" si="13"/>
        <v>0</v>
      </c>
      <c r="E129">
        <f t="shared" si="14"/>
        <v>17.460049999999999</v>
      </c>
      <c r="F129">
        <f t="shared" si="12"/>
        <v>0</v>
      </c>
      <c r="G129">
        <f t="shared" si="15"/>
        <v>1</v>
      </c>
      <c r="H129">
        <f t="shared" si="16"/>
        <v>0</v>
      </c>
      <c r="J129">
        <f t="shared" si="20"/>
        <v>2289</v>
      </c>
      <c r="K129" cm="1">
        <f t="array" ref="K129">SUM((j_2)*(EXP(_xlfn.GAMMALN.PRECISE($B$3-$J129+1)-_xlfn.GAMMALN.PRECISE($B$3+1)+IFERROR(_xlfn.GAMMALN.PRECISE(j_2),0)-IFERROR(_xlfn.GAMMALN.PRECISE(j_2-$J129+1),0))*SummarySample))</f>
        <v>95.132328336651611</v>
      </c>
      <c r="L129" cm="1">
        <f t="array" ref="L129">SUM((j_1-$J129)*EXP(_xlfn.GAMMALN.PRECISE($B$3-$J129+1)-_xlfn.GAMMALN.PRECISE($B$3+1)+IFERROR(_xlfn.GAMMALN.PRECISE(j_1),0)-IFERROR(_xlfn.GAMMALN.PRECISE(j_1-$J129+1),0))*SummarySample)</f>
        <v>83.519085804020662</v>
      </c>
      <c r="M129">
        <f t="shared" si="17"/>
        <v>11.613242532630949</v>
      </c>
      <c r="O129" cm="1">
        <f t="array" ref="O129">SUM((jj_2)*(EXP(_xlfn.GAMMALN.PRECISE($B$3-$J129+1)-_xlfn.GAMMALN.PRECISE($B$3+1)+IFERROR(_xlfn.GAMMALN.PRECISE(jj_2),0)-IFERROR(_xlfn.GAMMALN.PRECISE(jj_2-$J129+1),0))*SummarySample))</f>
        <v>2.2108765499498986E-3</v>
      </c>
      <c r="P129" cm="1">
        <f t="array" ref="P129">SUM((jj_1-$J129)*EXP(_xlfn.GAMMALN.PRECISE($B$3-$J129+1)-_xlfn.GAMMALN.PRECISE($B$3+1)+IFERROR(_xlfn.GAMMALN.PRECISE(jj_1),0)-IFERROR(_xlfn.GAMMALN.PRECISE(jj_1-$J129+1),0))*SummarySample)</f>
        <v>1.6955519782374576E-3</v>
      </c>
      <c r="Q129">
        <f t="shared" si="18"/>
        <v>5.1532457171244101E-4</v>
      </c>
    </row>
    <row r="130" spans="1:21" x14ac:dyDescent="0.3">
      <c r="A130">
        <f t="shared" si="19"/>
        <v>20.120699999999999</v>
      </c>
      <c r="B130">
        <f>COUNTIF(Generated!sample,"&lt;="&amp;A130)</f>
        <v>10000</v>
      </c>
      <c r="C130">
        <f t="shared" si="21"/>
        <v>10001</v>
      </c>
      <c r="D130">
        <f t="shared" si="13"/>
        <v>0</v>
      </c>
      <c r="E130">
        <f t="shared" si="14"/>
        <v>19.206099999999999</v>
      </c>
      <c r="F130">
        <f>$B$3-C130+1</f>
        <v>0</v>
      </c>
      <c r="G130">
        <f t="shared" si="15"/>
        <v>1</v>
      </c>
      <c r="H130">
        <f t="shared" si="16"/>
        <v>0</v>
      </c>
      <c r="J130">
        <f t="shared" si="20"/>
        <v>2404</v>
      </c>
      <c r="K130" cm="1">
        <f t="array" ref="K130">SUM((j_2)*(EXP(_xlfn.GAMMALN.PRECISE($B$3-$J130+1)-_xlfn.GAMMALN.PRECISE($B$3+1)+IFERROR(_xlfn.GAMMALN.PRECISE(j_2),0)-IFERROR(_xlfn.GAMMALN.PRECISE(j_2-$J130+1),0))*SummarySample))</f>
        <v>94.20004155726167</v>
      </c>
      <c r="L130" cm="1">
        <f t="array" ref="L130">SUM((j_1-$J130)*EXP(_xlfn.GAMMALN.PRECISE($B$3-$J130+1)-_xlfn.GAMMALN.PRECISE($B$3+1)+IFERROR(_xlfn.GAMMALN.PRECISE(j_1),0)-IFERROR(_xlfn.GAMMALN.PRECISE(j_1-$J130+1),0))*SummarySample)</f>
        <v>82.49356641733506</v>
      </c>
      <c r="M130">
        <f t="shared" si="17"/>
        <v>11.70647513992661</v>
      </c>
      <c r="O130" cm="1">
        <f t="array" ref="O130">SUM((jj_2)*(EXP(_xlfn.GAMMALN.PRECISE($B$3-$J130+1)-_xlfn.GAMMALN.PRECISE($B$3+1)+IFERROR(_xlfn.GAMMALN.PRECISE(jj_2),0)-IFERROR(_xlfn.GAMMALN.PRECISE(jj_2-$J130+1),0))*SummarySample))</f>
        <v>2.0442257606070979E-3</v>
      </c>
      <c r="P130" cm="1">
        <f t="array" ref="P130">SUM((jj_1-$J130)*EXP(_xlfn.GAMMALN.PRECISE($B$3-$J130+1)-_xlfn.GAMMALN.PRECISE($B$3+1)+IFERROR(_xlfn.GAMMALN.PRECISE(jj_1),0)-IFERROR(_xlfn.GAMMALN.PRECISE(jj_1-$J130+1),0))*SummarySample)</f>
        <v>1.55278459469305E-3</v>
      </c>
      <c r="Q130">
        <f t="shared" si="18"/>
        <v>4.9144116591404792E-4</v>
      </c>
    </row>
    <row r="131" spans="1:21" x14ac:dyDescent="0.3">
      <c r="J131">
        <f t="shared" si="20"/>
        <v>2525</v>
      </c>
      <c r="K131" cm="1">
        <f t="array" ref="K131">SUM((j_2)*(EXP(_xlfn.GAMMALN.PRECISE($B$3-$J131+1)-_xlfn.GAMMALN.PRECISE($B$3+1)+IFERROR(_xlfn.GAMMALN.PRECISE(j_2),0)-IFERROR(_xlfn.GAMMALN.PRECISE(j_2-$J131+1),0))*SummarySample))</f>
        <v>93.255453660727085</v>
      </c>
      <c r="L131" cm="1">
        <f t="array" ref="L131">SUM((j_1-$J131)*EXP(_xlfn.GAMMALN.PRECISE($B$3-$J131+1)-_xlfn.GAMMALN.PRECISE($B$3+1)+IFERROR(_xlfn.GAMMALN.PRECISE(j_1),0)-IFERROR(_xlfn.GAMMALN.PRECISE(j_1-$J131+1),0))*SummarySample)</f>
        <v>81.45451578479242</v>
      </c>
      <c r="M131">
        <f t="shared" si="17"/>
        <v>11.800937875934665</v>
      </c>
      <c r="O131" cm="1">
        <f t="array" ref="O131">SUM((jj_2)*(EXP(_xlfn.GAMMALN.PRECISE($B$3-$J131+1)-_xlfn.GAMMALN.PRECISE($B$3+1)+IFERROR(_xlfn.GAMMALN.PRECISE(jj_2),0)-IFERROR(_xlfn.GAMMALN.PRECISE(jj_2-$J131+1),0))*SummarySample))</f>
        <v>1.8886070911091806E-3</v>
      </c>
      <c r="P131" cm="1">
        <f t="array" ref="P131">SUM((jj_1-$J131)*EXP(_xlfn.GAMMALN.PRECISE($B$3-$J131+1)-_xlfn.GAMMALN.PRECISE($B$3+1)+IFERROR(_xlfn.GAMMALN.PRECISE(jj_1),0)-IFERROR(_xlfn.GAMMALN.PRECISE(jj_1-$J131+1),0))*SummarySample)</f>
        <v>1.4199073397106196E-3</v>
      </c>
      <c r="Q131">
        <f t="shared" si="18"/>
        <v>4.6869975139856093E-4</v>
      </c>
      <c r="U131">
        <f>U127*100</f>
        <v>0</v>
      </c>
    </row>
    <row r="132" spans="1:21" x14ac:dyDescent="0.3">
      <c r="J132">
        <f t="shared" si="20"/>
        <v>2652</v>
      </c>
      <c r="K132" cm="1">
        <f t="array" ref="K132">SUM((j_2)*(EXP(_xlfn.GAMMALN.PRECISE($B$3-$J132+1)-_xlfn.GAMMALN.PRECISE($B$3+1)+IFERROR(_xlfn.GAMMALN.PRECISE(j_2),0)-IFERROR(_xlfn.GAMMALN.PRECISE(j_2-$J132+1),0))*SummarySample))</f>
        <v>92.299533551175074</v>
      </c>
      <c r="L132" cm="1">
        <f t="array" ref="L132">SUM((j_1-$J132)*EXP(_xlfn.GAMMALN.PRECISE($B$3-$J132+1)-_xlfn.GAMMALN.PRECISE($B$3+1)+IFERROR(_xlfn.GAMMALN.PRECISE(j_1),0)-IFERROR(_xlfn.GAMMALN.PRECISE(j_1-$J132+1),0))*SummarySample)</f>
        <v>80.402999705697681</v>
      </c>
      <c r="M132">
        <f t="shared" si="17"/>
        <v>11.896533845477393</v>
      </c>
      <c r="O132" cm="1">
        <f t="array" ref="O132">SUM((jj_2)*(EXP(_xlfn.GAMMALN.PRECISE($B$3-$J132+1)-_xlfn.GAMMALN.PRECISE($B$3+1)+IFERROR(_xlfn.GAMMALN.PRECISE(jj_2),0)-IFERROR(_xlfn.GAMMALN.PRECISE(jj_2-$J132+1),0))*SummarySample))</f>
        <v>1.7438054096906425E-3</v>
      </c>
      <c r="P132" cm="1">
        <f t="array" ref="P132">SUM((jj_1-$J132)*EXP(_xlfn.GAMMALN.PRECISE($B$3-$J132+1)-_xlfn.GAMMALN.PRECISE($B$3+1)+IFERROR(_xlfn.GAMMALN.PRECISE(jj_1),0)-IFERROR(_xlfn.GAMMALN.PRECISE(jj_1-$J132+1),0))*SummarySample)</f>
        <v>1.296708165748004E-3</v>
      </c>
      <c r="Q132">
        <f t="shared" si="18"/>
        <v>4.4709724394263847E-4</v>
      </c>
    </row>
    <row r="133" spans="1:21" x14ac:dyDescent="0.3">
      <c r="J133">
        <f t="shared" si="20"/>
        <v>2785</v>
      </c>
      <c r="K133" cm="1">
        <f t="array" ref="K133">SUM((j_2)*(EXP(_xlfn.GAMMALN.PRECISE($B$3-$J133+1)-_xlfn.GAMMALN.PRECISE($B$3+1)+IFERROR(_xlfn.GAMMALN.PRECISE(j_2),0)-IFERROR(_xlfn.GAMMALN.PRECISE(j_2-$J133+1),0))*SummarySample))</f>
        <v>91.332923812314618</v>
      </c>
      <c r="L133" cm="1">
        <f t="array" ref="L133">SUM((j_1-$J133)*EXP(_xlfn.GAMMALN.PRECISE($B$3-$J133+1)-_xlfn.GAMMALN.PRECISE($B$3+1)+IFERROR(_xlfn.GAMMALN.PRECISE(j_1),0)-IFERROR(_xlfn.GAMMALN.PRECISE(j_1-$J133+1),0))*SummarySample)</f>
        <v>79.33972502323023</v>
      </c>
      <c r="M133">
        <f t="shared" si="17"/>
        <v>11.993198789084389</v>
      </c>
      <c r="O133" cm="1">
        <f t="array" ref="O133">SUM((jj_2)*(EXP(_xlfn.GAMMALN.PRECISE($B$3-$J133+1)-_xlfn.GAMMALN.PRECISE($B$3+1)+IFERROR(_xlfn.GAMMALN.PRECISE(jj_2),0)-IFERROR(_xlfn.GAMMALN.PRECISE(jj_2-$J133+1),0))*SummarySample))</f>
        <v>1.6094643050669313E-3</v>
      </c>
      <c r="P133" cm="1">
        <f t="array" ref="P133">SUM((jj_1-$J133)*EXP(_xlfn.GAMMALN.PRECISE($B$3-$J133+1)-_xlfn.GAMMALN.PRECISE($B$3+1)+IFERROR(_xlfn.GAMMALN.PRECISE(jj_1),0)-IFERROR(_xlfn.GAMMALN.PRECISE(jj_1-$J133+1),0))*SummarySample)</f>
        <v>1.1828509551559921E-3</v>
      </c>
      <c r="Q133">
        <f t="shared" si="18"/>
        <v>4.2661334991093915E-4</v>
      </c>
    </row>
    <row r="134" spans="1:21" x14ac:dyDescent="0.3">
      <c r="J134">
        <f t="shared" si="20"/>
        <v>2925</v>
      </c>
      <c r="K134" cm="1">
        <f t="array" ref="K134">SUM((j_2)*(EXP(_xlfn.GAMMALN.PRECISE($B$3-$J134+1)-_xlfn.GAMMALN.PRECISE($B$3+1)+IFERROR(_xlfn.GAMMALN.PRECISE(j_2),0)-IFERROR(_xlfn.GAMMALN.PRECISE(j_2-$J134+1),0))*SummarySample))</f>
        <v>90.349063608503272</v>
      </c>
      <c r="L134" cm="1">
        <f t="array" ref="L134">SUM((j_1-$J134)*EXP(_xlfn.GAMMALN.PRECISE($B$3-$J134+1)-_xlfn.GAMMALN.PRECISE($B$3+1)+IFERROR(_xlfn.GAMMALN.PRECISE(j_1),0)-IFERROR(_xlfn.GAMMALN.PRECISE(j_1-$J134+1),0))*SummarySample)</f>
        <v>78.25747479119886</v>
      </c>
      <c r="M134">
        <f t="shared" si="17"/>
        <v>12.091588817304412</v>
      </c>
      <c r="O134" cm="1">
        <f t="array" ref="O134">SUM((jj_2)*(EXP(_xlfn.GAMMALN.PRECISE($B$3-$J134+1)-_xlfn.GAMMALN.PRECISE($B$3+1)+IFERROR(_xlfn.GAMMALN.PRECISE(jj_2),0)-IFERROR(_xlfn.GAMMALN.PRECISE(jj_2-$J134+1),0))*SummarySample))</f>
        <v>1.4842843655870483E-3</v>
      </c>
      <c r="P134" cm="1">
        <f t="array" ref="P134">SUM((jj_1-$J134)*EXP(_xlfn.GAMMALN.PRECISE($B$3-$J134+1)-_xlfn.GAMMALN.PRECISE($B$3+1)+IFERROR(_xlfn.GAMMALN.PRECISE(jj_1),0)-IFERROR(_xlfn.GAMMALN.PRECISE(jj_1-$J134+1),0))*SummarySample)</f>
        <v>1.077202179087157E-3</v>
      </c>
      <c r="Q134">
        <f t="shared" si="18"/>
        <v>4.0708218649989129E-4</v>
      </c>
    </row>
    <row r="135" spans="1:21" x14ac:dyDescent="0.3">
      <c r="J135">
        <f t="shared" si="20"/>
        <v>3072</v>
      </c>
      <c r="K135" cm="1">
        <f t="array" ref="K135">SUM((j_2)*(EXP(_xlfn.GAMMALN.PRECISE($B$3-$J135+1)-_xlfn.GAMMALN.PRECISE($B$3+1)+IFERROR(_xlfn.GAMMALN.PRECISE(j_2),0)-IFERROR(_xlfn.GAMMALN.PRECISE(j_2-$J135+1),0))*SummarySample))</f>
        <v>89.348692267564928</v>
      </c>
      <c r="L135" cm="1">
        <f t="array" ref="L135">SUM((j_1-$J135)*EXP(_xlfn.GAMMALN.PRECISE($B$3-$J135+1)-_xlfn.GAMMALN.PRECISE($B$3+1)+IFERROR(_xlfn.GAMMALN.PRECISE(j_1),0)-IFERROR(_xlfn.GAMMALN.PRECISE(j_1-$J135+1),0))*SummarySample)</f>
        <v>77.157062271899264</v>
      </c>
      <c r="M135">
        <f t="shared" si="17"/>
        <v>12.191629995665664</v>
      </c>
      <c r="O135" cm="1">
        <f t="array" ref="O135">SUM((jj_2)*(EXP(_xlfn.GAMMALN.PRECISE($B$3-$J135+1)-_xlfn.GAMMALN.PRECISE($B$3+1)+IFERROR(_xlfn.GAMMALN.PRECISE(jj_2),0)-IFERROR(_xlfn.GAMMALN.PRECISE(jj_2-$J135+1),0))*SummarySample))</f>
        <v>1.3680299614001687E-3</v>
      </c>
      <c r="P135" cm="1">
        <f t="array" ref="P135">SUM((jj_1-$J135)*EXP(_xlfn.GAMMALN.PRECISE($B$3-$J135+1)-_xlfn.GAMMALN.PRECISE($B$3+1)+IFERROR(_xlfn.GAMMALN.PRECISE(jj_1),0)-IFERROR(_xlfn.GAMMALN.PRECISE(jj_1-$J135+1),0))*SummarySample)</f>
        <v>9.7953107278156925E-4</v>
      </c>
      <c r="Q135">
        <f t="shared" si="18"/>
        <v>3.8849888861859942E-4</v>
      </c>
    </row>
    <row r="136" spans="1:21" x14ac:dyDescent="0.3">
      <c r="J136">
        <f t="shared" si="20"/>
        <v>3226</v>
      </c>
      <c r="K136" cm="1">
        <f t="array" ref="K136">SUM((j_2)*(EXP(_xlfn.GAMMALN.PRECISE($B$3-$J136+1)-_xlfn.GAMMALN.PRECISE($B$3+1)+IFERROR(_xlfn.GAMMALN.PRECISE(j_2),0)-IFERROR(_xlfn.GAMMALN.PRECISE(j_2-$J136+1),0))*SummarySample))</f>
        <v>88.332225713483723</v>
      </c>
      <c r="L136" cm="1">
        <f t="array" ref="L136">SUM((j_1-$J136)*EXP(_xlfn.GAMMALN.PRECISE($B$3-$J136+1)-_xlfn.GAMMALN.PRECISE($B$3+1)+IFERROR(_xlfn.GAMMALN.PRECISE(j_1),0)-IFERROR(_xlfn.GAMMALN.PRECISE(j_1-$J136+1),0))*SummarySample)</f>
        <v>76.038944982558291</v>
      </c>
      <c r="M136">
        <f t="shared" si="17"/>
        <v>12.293280730925431</v>
      </c>
      <c r="O136" cm="1">
        <f t="array" ref="O136">SUM((jj_2)*(EXP(_xlfn.GAMMALN.PRECISE($B$3-$J136+1)-_xlfn.GAMMALN.PRECISE($B$3+1)+IFERROR(_xlfn.GAMMALN.PRECISE(jj_2),0)-IFERROR(_xlfn.GAMMALN.PRECISE(jj_2-$J136+1),0))*SummarySample))</f>
        <v>1.2603584737806875E-3</v>
      </c>
      <c r="P136" cm="1">
        <f t="array" ref="P136">SUM((jj_1-$J136)*EXP(_xlfn.GAMMALN.PRECISE($B$3-$J136+1)-_xlfn.GAMMALN.PRECISE($B$3+1)+IFERROR(_xlfn.GAMMALN.PRECISE(jj_1),0)-IFERROR(_xlfn.GAMMALN.PRECISE(jj_1-$J136+1),0))*SummarySample)</f>
        <v>8.8951309138890901E-4</v>
      </c>
      <c r="Q136">
        <f t="shared" si="18"/>
        <v>3.7084538239177847E-4</v>
      </c>
    </row>
    <row r="137" spans="1:21" x14ac:dyDescent="0.3">
      <c r="J137">
        <f t="shared" si="20"/>
        <v>3388</v>
      </c>
      <c r="K137" cm="1">
        <f t="array" ref="K137">SUM((j_2)*(EXP(_xlfn.GAMMALN.PRECISE($B$3-$J137+1)-_xlfn.GAMMALN.PRECISE($B$3+1)+IFERROR(_xlfn.GAMMALN.PRECISE(j_2),0)-IFERROR(_xlfn.GAMMALN.PRECISE(j_2-$J137+1),0))*SummarySample))</f>
        <v>87.293471080435808</v>
      </c>
      <c r="L137" cm="1">
        <f t="array" ref="L137">SUM((j_1-$J137)*EXP(_xlfn.GAMMALN.PRECISE($B$3-$J137+1)-_xlfn.GAMMALN.PRECISE($B$3+1)+IFERROR(_xlfn.GAMMALN.PRECISE(j_1),0)-IFERROR(_xlfn.GAMMALN.PRECISE(j_1-$J137+1),0))*SummarySample)</f>
        <v>74.896310746193407</v>
      </c>
      <c r="M137">
        <f t="shared" si="17"/>
        <v>12.3971603342424</v>
      </c>
      <c r="O137" cm="1">
        <f t="array" ref="O137">SUM((jj_2)*(EXP(_xlfn.GAMMALN.PRECISE($B$3-$J137+1)-_xlfn.GAMMALN.PRECISE($B$3+1)+IFERROR(_xlfn.GAMMALN.PRECISE(jj_2),0)-IFERROR(_xlfn.GAMMALN.PRECISE(jj_2-$J137+1),0))*SummarySample))</f>
        <v>1.1602733093878633E-3</v>
      </c>
      <c r="P137" cm="1">
        <f t="array" ref="P137">SUM((jj_1-$J137)*EXP(_xlfn.GAMMALN.PRECISE($B$3-$J137+1)-_xlfn.GAMMALN.PRECISE($B$3+1)+IFERROR(_xlfn.GAMMALN.PRECISE(jj_1),0)-IFERROR(_xlfn.GAMMALN.PRECISE(jj_1-$J137+1),0))*SummarySample)</f>
        <v>8.0627815810252815E-4</v>
      </c>
      <c r="Q137">
        <f t="shared" si="18"/>
        <v>3.5399515128533513E-4</v>
      </c>
    </row>
    <row r="138" spans="1:21" x14ac:dyDescent="0.3">
      <c r="J138">
        <f t="shared" si="20"/>
        <v>3558</v>
      </c>
      <c r="K138" cm="1">
        <f t="array" ref="K138">SUM((j_2)*(EXP(_xlfn.GAMMALN.PRECISE($B$3-$J138+1)-_xlfn.GAMMALN.PRECISE($B$3+1)+IFERROR(_xlfn.GAMMALN.PRECISE(j_2),0)-IFERROR(_xlfn.GAMMALN.PRECISE(j_2-$J138+1),0))*SummarySample))</f>
        <v>86.232805841487092</v>
      </c>
      <c r="L138" cm="1">
        <f t="array" ref="L138">SUM((j_1-$J138)*EXP(_xlfn.GAMMALN.PRECISE($B$3-$J138+1)-_xlfn.GAMMALN.PRECISE($B$3+1)+IFERROR(_xlfn.GAMMALN.PRECISE(j_1),0)-IFERROR(_xlfn.GAMMALN.PRECISE(j_1-$J138+1),0))*SummarySample)</f>
        <v>73.729574781924896</v>
      </c>
      <c r="M138">
        <f t="shared" si="17"/>
        <v>12.503231059562196</v>
      </c>
      <c r="O138" cm="1">
        <f t="array" ref="O138">SUM((jj_2)*(EXP(_xlfn.GAMMALN.PRECISE($B$3-$J138+1)-_xlfn.GAMMALN.PRECISE($B$3+1)+IFERROR(_xlfn.GAMMALN.PRECISE(jj_2),0)-IFERROR(_xlfn.GAMMALN.PRECISE(jj_2-$J138+1),0))*SummarySample))</f>
        <v>1.0675159439370867E-3</v>
      </c>
      <c r="P138" cm="1">
        <f t="array" ref="P138">SUM((jj_1-$J138)*EXP(_xlfn.GAMMALN.PRECISE($B$3-$J138+1)-_xlfn.GAMMALN.PRECISE($B$3+1)+IFERROR(_xlfn.GAMMALN.PRECISE(jj_1),0)-IFERROR(_xlfn.GAMMALN.PRECISE(jj_1-$J138+1),0))*SummarySample)</f>
        <v>7.2957404595657435E-4</v>
      </c>
      <c r="Q138">
        <f t="shared" si="18"/>
        <v>3.3794189798051235E-4</v>
      </c>
    </row>
    <row r="139" spans="1:21" x14ac:dyDescent="0.3">
      <c r="J139">
        <f t="shared" si="20"/>
        <v>3736</v>
      </c>
      <c r="K139" cm="1">
        <f t="array" ref="K139">SUM((j_2)*(EXP(_xlfn.GAMMALN.PRECISE($B$3-$J139+1)-_xlfn.GAMMALN.PRECISE($B$3+1)+IFERROR(_xlfn.GAMMALN.PRECISE(j_2),0)-IFERROR(_xlfn.GAMMALN.PRECISE(j_2-$J139+1),0))*SummarySample))</f>
        <v>85.150304554814056</v>
      </c>
      <c r="L139" cm="1">
        <f t="array" ref="L139">SUM((j_1-$J139)*EXP(_xlfn.GAMMALN.PRECISE($B$3-$J139+1)-_xlfn.GAMMALN.PRECISE($B$3+1)+IFERROR(_xlfn.GAMMALN.PRECISE(j_1),0)-IFERROR(_xlfn.GAMMALN.PRECISE(j_1-$J139+1),0))*SummarySample)</f>
        <v>72.538819104687548</v>
      </c>
      <c r="M139">
        <f t="shared" si="17"/>
        <v>12.611485450126509</v>
      </c>
      <c r="O139" cm="1">
        <f t="array" ref="O139">SUM((jj_2)*(EXP(_xlfn.GAMMALN.PRECISE($B$3-$J139+1)-_xlfn.GAMMALN.PRECISE($B$3+1)+IFERROR(_xlfn.GAMMALN.PRECISE(jj_2),0)-IFERROR(_xlfn.GAMMALN.PRECISE(jj_2-$J139+1),0))*SummarySample))</f>
        <v>9.8175659504306091E-4</v>
      </c>
      <c r="P139" cm="1">
        <f t="array" ref="P139">SUM((jj_1-$J139)*EXP(_xlfn.GAMMALN.PRECISE($B$3-$J139+1)-_xlfn.GAMMALN.PRECISE($B$3+1)+IFERROR(_xlfn.GAMMALN.PRECISE(jj_1),0)-IFERROR(_xlfn.GAMMALN.PRECISE(jj_1-$J139+1),0))*SummarySample)</f>
        <v>6.5908617529468157E-4</v>
      </c>
      <c r="Q139">
        <f t="shared" si="18"/>
        <v>3.2267041974837934E-4</v>
      </c>
    </row>
    <row r="140" spans="1:21" x14ac:dyDescent="0.3">
      <c r="J140">
        <f t="shared" si="20"/>
        <v>3923</v>
      </c>
      <c r="K140" cm="1">
        <f t="array" ref="K140">SUM((j_2)*(EXP(_xlfn.GAMMALN.PRECISE($B$3-$J140+1)-_xlfn.GAMMALN.PRECISE($B$3+1)+IFERROR(_xlfn.GAMMALN.PRECISE(j_2),0)-IFERROR(_xlfn.GAMMALN.PRECISE(j_2-$J140+1),0))*SummarySample))</f>
        <v>84.039906352966057</v>
      </c>
      <c r="L140" cm="1">
        <f t="array" ref="L140">SUM((j_1-$J140)*EXP(_xlfn.GAMMALN.PRECISE($B$3-$J140+1)-_xlfn.GAMMALN.PRECISE($B$3+1)+IFERROR(_xlfn.GAMMALN.PRECISE(j_1),0)-IFERROR(_xlfn.GAMMALN.PRECISE(j_1-$J140+1),0))*SummarySample)</f>
        <v>71.317376734391701</v>
      </c>
      <c r="M140">
        <f t="shared" si="17"/>
        <v>12.722529618574356</v>
      </c>
      <c r="O140" cm="1">
        <f t="array" ref="O140">SUM((jj_2)*(EXP(_xlfn.GAMMALN.PRECISE($B$3-$J140+1)-_xlfn.GAMMALN.PRECISE($B$3+1)+IFERROR(_xlfn.GAMMALN.PRECISE(jj_2),0)-IFERROR(_xlfn.GAMMALN.PRECISE(jj_2-$J140+1),0))*SummarySample))</f>
        <v>9.0222010123034812E-4</v>
      </c>
      <c r="P140" cm="1">
        <f t="array" ref="P140">SUM((jj_1-$J140)*EXP(_xlfn.GAMMALN.PRECISE($B$3-$J140+1)-_xlfn.GAMMALN.PRECISE($B$3+1)+IFERROR(_xlfn.GAMMALN.PRECISE(jj_1),0)-IFERROR(_xlfn.GAMMALN.PRECISE(jj_1-$J140+1),0))*SummarySample)</f>
        <v>5.9413488071903802E-4</v>
      </c>
      <c r="Q140">
        <f t="shared" si="18"/>
        <v>3.080852205113101E-4</v>
      </c>
    </row>
    <row r="141" spans="1:21" x14ac:dyDescent="0.3">
      <c r="J141">
        <f t="shared" si="20"/>
        <v>4120</v>
      </c>
      <c r="K141" cm="1">
        <f t="array" ref="K141">SUM((j_2)*(EXP(_xlfn.GAMMALN.PRECISE($B$3-$J141+1)-_xlfn.GAMMALN.PRECISE($B$3+1)+IFERROR(_xlfn.GAMMALN.PRECISE(j_2),0)-IFERROR(_xlfn.GAMMALN.PRECISE(j_2-$J141+1),0))*SummarySample))</f>
        <v>82.895816821243088</v>
      </c>
      <c r="L141" cm="1">
        <f t="array" ref="L141">SUM((j_1-$J141)*EXP(_xlfn.GAMMALN.PRECISE($B$3-$J141+1)-_xlfn.GAMMALN.PRECISE($B$3+1)+IFERROR(_xlfn.GAMMALN.PRECISE(j_1),0)-IFERROR(_xlfn.GAMMALN.PRECISE(j_1-$J141+1),0))*SummarySample)</f>
        <v>70.05887379114867</v>
      </c>
      <c r="M141">
        <f t="shared" si="17"/>
        <v>12.836943030094417</v>
      </c>
      <c r="O141" cm="1">
        <f t="array" ref="O141">SUM((jj_2)*(EXP(_xlfn.GAMMALN.PRECISE($B$3-$J141+1)-_xlfn.GAMMALN.PRECISE($B$3+1)+IFERROR(_xlfn.GAMMALN.PRECISE(jj_2),0)-IFERROR(_xlfn.GAMMALN.PRECISE(jj_2-$J141+1),0))*SummarySample))</f>
        <v>8.282932514630764E-4</v>
      </c>
      <c r="P141" cm="1">
        <f t="array" ref="P141">SUM((jj_1-$J141)*EXP(_xlfn.GAMMALN.PRECISE($B$3-$J141+1)-_xlfn.GAMMALN.PRECISE($B$3+1)+IFERROR(_xlfn.GAMMALN.PRECISE(jj_1),0)-IFERROR(_xlfn.GAMMALN.PRECISE(jj_1-$J141+1),0))*SummarySample)</f>
        <v>5.341791016704883E-4</v>
      </c>
      <c r="Q141">
        <f t="shared" si="18"/>
        <v>2.9411414979258811E-4</v>
      </c>
    </row>
    <row r="142" spans="1:21" x14ac:dyDescent="0.3">
      <c r="J142">
        <f t="shared" si="20"/>
        <v>4326</v>
      </c>
      <c r="K142" cm="1">
        <f t="array" ref="K142">SUM((j_2)*(EXP(_xlfn.GAMMALN.PRECISE($B$3-$J142+1)-_xlfn.GAMMALN.PRECISE($B$3+1)+IFERROR(_xlfn.GAMMALN.PRECISE(j_2),0)-IFERROR(_xlfn.GAMMALN.PRECISE(j_2-$J142+1),0))*SummarySample))</f>
        <v>81.723688976606311</v>
      </c>
      <c r="L142" cm="1">
        <f t="array" ref="L142">SUM((j_1-$J142)*EXP(_xlfn.GAMMALN.PRECISE($B$3-$J142+1)-_xlfn.GAMMALN.PRECISE($B$3+1)+IFERROR(_xlfn.GAMMALN.PRECISE(j_1),0)-IFERROR(_xlfn.GAMMALN.PRECISE(j_1-$J142+1),0))*SummarySample)</f>
        <v>68.769528616390858</v>
      </c>
      <c r="M142">
        <f t="shared" si="17"/>
        <v>12.954160360215454</v>
      </c>
      <c r="O142" cm="1">
        <f t="array" ref="O142">SUM((jj_2)*(EXP(_xlfn.GAMMALN.PRECISE($B$3-$J142+1)-_xlfn.GAMMALN.PRECISE($B$3+1)+IFERROR(_xlfn.GAMMALN.PRECISE(jj_2),0)-IFERROR(_xlfn.GAMMALN.PRECISE(jj_2-$J142+1),0))*SummarySample))</f>
        <v>7.6010750976095067E-4</v>
      </c>
      <c r="P142" cm="1">
        <f t="array" ref="P142">SUM((jj_1-$J142)*EXP(_xlfn.GAMMALN.PRECISE($B$3-$J142+1)-_xlfn.GAMMALN.PRECISE($B$3+1)+IFERROR(_xlfn.GAMMALN.PRECISE(jj_1),0)-IFERROR(_xlfn.GAMMALN.PRECISE(jj_1-$J142+1),0))*SummarySample)</f>
        <v>4.7928036620602303E-4</v>
      </c>
      <c r="Q142">
        <f t="shared" si="18"/>
        <v>2.8082714355492764E-4</v>
      </c>
    </row>
    <row r="143" spans="1:21" x14ac:dyDescent="0.3">
      <c r="J143">
        <f t="shared" si="20"/>
        <v>4543</v>
      </c>
      <c r="K143" cm="1">
        <f t="array" ref="K143">SUM((j_2)*(EXP(_xlfn.GAMMALN.PRECISE($B$3-$J143+1)-_xlfn.GAMMALN.PRECISE($B$3+1)+IFERROR(_xlfn.GAMMALN.PRECISE(j_2),0)-IFERROR(_xlfn.GAMMALN.PRECISE(j_2-$J143+1),0))*SummarySample))</f>
        <v>80.511866073446242</v>
      </c>
      <c r="L143" cm="1">
        <f t="array" ref="L143">SUM((j_1-$J143)*EXP(_xlfn.GAMMALN.PRECISE($B$3-$J143+1)-_xlfn.GAMMALN.PRECISE($B$3+1)+IFERROR(_xlfn.GAMMALN.PRECISE(j_1),0)-IFERROR(_xlfn.GAMMALN.PRECISE(j_1-$J143+1),0))*SummarySample)</f>
        <v>67.436518742510387</v>
      </c>
      <c r="M143">
        <f t="shared" si="17"/>
        <v>13.075347330935855</v>
      </c>
      <c r="O143" cm="1">
        <f t="array" ref="O143">SUM((jj_2)*(EXP(_xlfn.GAMMALN.PRECISE($B$3-$J143+1)-_xlfn.GAMMALN.PRECISE($B$3+1)+IFERROR(_xlfn.GAMMALN.PRECISE(jj_2),0)-IFERROR(_xlfn.GAMMALN.PRECISE(jj_2-$J143+1),0))*SummarySample))</f>
        <v>6.9677107401197493E-4</v>
      </c>
      <c r="P143" cm="1">
        <f t="array" ref="P143">SUM((jj_1-$J143)*EXP(_xlfn.GAMMALN.PRECISE($B$3-$J143+1)-_xlfn.GAMMALN.PRECISE($B$3+1)+IFERROR(_xlfn.GAMMALN.PRECISE(jj_1),0)-IFERROR(_xlfn.GAMMALN.PRECISE(jj_1-$J143+1),0))*SummarySample)</f>
        <v>4.2867357376667639E-4</v>
      </c>
      <c r="Q143">
        <f t="shared" si="18"/>
        <v>2.6809750024529855E-4</v>
      </c>
    </row>
    <row r="144" spans="1:21" x14ac:dyDescent="0.3">
      <c r="J144">
        <f t="shared" si="20"/>
        <v>4771</v>
      </c>
      <c r="K144" cm="1">
        <f t="array" ref="K144">SUM((j_2)*(EXP(_xlfn.GAMMALN.PRECISE($B$3-$J144+1)-_xlfn.GAMMALN.PRECISE($B$3+1)+IFERROR(_xlfn.GAMMALN.PRECISE(j_2),0)-IFERROR(_xlfn.GAMMALN.PRECISE(j_2-$J144+1),0))*SummarySample))</f>
        <v>79.260100154364665</v>
      </c>
      <c r="L144" cm="1">
        <f t="array" ref="L144">SUM((j_1-$J144)*EXP(_xlfn.GAMMALN.PRECISE($B$3-$J144+1)-_xlfn.GAMMALN.PRECISE($B$3+1)+IFERROR(_xlfn.GAMMALN.PRECISE(j_1),0)-IFERROR(_xlfn.GAMMALN.PRECISE(j_1-$J144+1),0))*SummarySample)</f>
        <v>66.059571415105637</v>
      </c>
      <c r="M144">
        <f t="shared" si="17"/>
        <v>13.200528739259028</v>
      </c>
      <c r="O144" cm="1">
        <f t="array" ref="O144">SUM((jj_2)*(EXP(_xlfn.GAMMALN.PRECISE($B$3-$J144+1)-_xlfn.GAMMALN.PRECISE($B$3+1)+IFERROR(_xlfn.GAMMALN.PRECISE(jj_2),0)-IFERROR(_xlfn.GAMMALN.PRECISE(jj_2-$J144+1),0))*SummarySample))</f>
        <v>6.3812714174992565E-4</v>
      </c>
      <c r="P144" cm="1">
        <f t="array" ref="P144">SUM((jj_1-$J144)*EXP(_xlfn.GAMMALN.PRECISE($B$3-$J144+1)-_xlfn.GAMMALN.PRECISE($B$3+1)+IFERROR(_xlfn.GAMMALN.PRECISE(jj_1),0)-IFERROR(_xlfn.GAMMALN.PRECISE(jj_1-$J144+1),0))*SummarySample)</f>
        <v>3.8218740475716651E-4</v>
      </c>
      <c r="Q144">
        <f t="shared" si="18"/>
        <v>2.5593973699275914E-4</v>
      </c>
    </row>
    <row r="145" spans="10:17" x14ac:dyDescent="0.3">
      <c r="J145">
        <f t="shared" si="20"/>
        <v>5010</v>
      </c>
      <c r="K145" cm="1">
        <f t="array" ref="K145">SUM((j_2)*(EXP(_xlfn.GAMMALN.PRECISE($B$3-$J145+1)-_xlfn.GAMMALN.PRECISE($B$3+1)+IFERROR(_xlfn.GAMMALN.PRECISE(j_2),0)-IFERROR(_xlfn.GAMMALN.PRECISE(j_2-$J145+1),0))*SummarySample))</f>
        <v>77.967855041431747</v>
      </c>
      <c r="L145" cm="1">
        <f t="array" ref="L145">SUM((j_1-$J145)*EXP(_xlfn.GAMMALN.PRECISE($B$3-$J145+1)-_xlfn.GAMMALN.PRECISE($B$3+1)+IFERROR(_xlfn.GAMMALN.PRECISE(j_1),0)-IFERROR(_xlfn.GAMMALN.PRECISE(j_1-$J145+1),0))*SummarySample)</f>
        <v>64.638096835820804</v>
      </c>
      <c r="M145">
        <f t="shared" si="17"/>
        <v>13.329758205610943</v>
      </c>
      <c r="O145" cm="1">
        <f t="array" ref="O145">SUM((jj_2)*(EXP(_xlfn.GAMMALN.PRECISE($B$3-$J145+1)-_xlfn.GAMMALN.PRECISE($B$3+1)+IFERROR(_xlfn.GAMMALN.PRECISE(jj_2),0)-IFERROR(_xlfn.GAMMALN.PRECISE(jj_2-$J145+1),0))*SummarySample))</f>
        <v>5.8397732543908796E-4</v>
      </c>
      <c r="P145" cm="1">
        <f t="array" ref="P145">SUM((jj_1-$J145)*EXP(_xlfn.GAMMALN.PRECISE($B$3-$J145+1)-_xlfn.GAMMALN.PRECISE($B$3+1)+IFERROR(_xlfn.GAMMALN.PRECISE(jj_1),0)-IFERROR(_xlfn.GAMMALN.PRECISE(jj_1-$J145+1),0))*SummarySample)</f>
        <v>3.3961384383489291E-4</v>
      </c>
      <c r="Q145">
        <f t="shared" si="18"/>
        <v>2.4436348160419505E-4</v>
      </c>
    </row>
    <row r="146" spans="10:17" x14ac:dyDescent="0.3">
      <c r="J146">
        <f t="shared" si="20"/>
        <v>5261</v>
      </c>
      <c r="K146" cm="1">
        <f t="array" ref="K146">SUM((j_2)*(EXP(_xlfn.GAMMALN.PRECISE($B$3-$J146+1)-_xlfn.GAMMALN.PRECISE($B$3+1)+IFERROR(_xlfn.GAMMALN.PRECISE(j_2),0)-IFERROR(_xlfn.GAMMALN.PRECISE(j_2-$J146+1),0))*SummarySample))</f>
        <v>76.629048875177531</v>
      </c>
      <c r="L146" cm="1">
        <f t="array" ref="L146">SUM((j_1-$J146)*EXP(_xlfn.GAMMALN.PRECISE($B$3-$J146+1)-_xlfn.GAMMALN.PRECISE($B$3+1)+IFERROR(_xlfn.GAMMALN.PRECISE(j_1),0)-IFERROR(_xlfn.GAMMALN.PRECISE(j_1-$J146+1),0))*SummarySample)</f>
        <v>63.165404933599284</v>
      </c>
      <c r="M146">
        <f t="shared" si="17"/>
        <v>13.463643941578248</v>
      </c>
      <c r="O146" cm="1">
        <f t="array" ref="O146">SUM((jj_2)*(EXP(_xlfn.GAMMALN.PRECISE($B$3-$J146+1)-_xlfn.GAMMALN.PRECISE($B$3+1)+IFERROR(_xlfn.GAMMALN.PRECISE(jj_2),0)-IFERROR(_xlfn.GAMMALN.PRECISE(jj_2-$J146+1),0))*SummarySample))</f>
        <v>5.3391353841894106E-4</v>
      </c>
      <c r="P146" cm="1">
        <f t="array" ref="P146">SUM((jj_1-$J146)*EXP(_xlfn.GAMMALN.PRECISE($B$3-$J146+1)-_xlfn.GAMMALN.PRECISE($B$3+1)+IFERROR(_xlfn.GAMMALN.PRECISE(jj_1),0)-IFERROR(_xlfn.GAMMALN.PRECISE(jj_1-$J146+1),0))*SummarySample)</f>
        <v>3.0057966750539377E-4</v>
      </c>
      <c r="Q146">
        <f t="shared" si="18"/>
        <v>2.3333387091354729E-4</v>
      </c>
    </row>
    <row r="147" spans="10:17" x14ac:dyDescent="0.3">
      <c r="J147">
        <f t="shared" si="20"/>
        <v>5525</v>
      </c>
      <c r="K147" cm="1">
        <f t="array" ref="K147">SUM((j_2)*(EXP(_xlfn.GAMMALN.PRECISE($B$3-$J147+1)-_xlfn.GAMMALN.PRECISE($B$3+1)+IFERROR(_xlfn.GAMMALN.PRECISE(j_2),0)-IFERROR(_xlfn.GAMMALN.PRECISE(j_2-$J147+1),0))*SummarySample))</f>
        <v>75.237631817749318</v>
      </c>
      <c r="L147" cm="1">
        <f t="array" ref="L147">SUM((j_1-$J147)*EXP(_xlfn.GAMMALN.PRECISE($B$3-$J147+1)-_xlfn.GAMMALN.PRECISE($B$3+1)+IFERROR(_xlfn.GAMMALN.PRECISE(j_1),0)-IFERROR(_xlfn.GAMMALN.PRECISE(j_1-$J147+1),0))*SummarySample)</f>
        <v>61.634840864401099</v>
      </c>
      <c r="M147">
        <f t="shared" si="17"/>
        <v>13.602790953348219</v>
      </c>
      <c r="O147" cm="1">
        <f t="array" ref="O147">SUM((jj_2)*(EXP(_xlfn.GAMMALN.PRECISE($B$3-$J147+1)-_xlfn.GAMMALN.PRECISE($B$3+1)+IFERROR(_xlfn.GAMMALN.PRECISE(jj_2),0)-IFERROR(_xlfn.GAMMALN.PRECISE(jj_2-$J147+1),0))*SummarySample))</f>
        <v>4.8761175640127337E-4</v>
      </c>
      <c r="P147" cm="1">
        <f t="array" ref="P147">SUM((jj_1-$J147)*EXP(_xlfn.GAMMALN.PRECISE($B$3-$J147+1)-_xlfn.GAMMALN.PRECISE($B$3+1)+IFERROR(_xlfn.GAMMALN.PRECISE(jj_1),0)-IFERROR(_xlfn.GAMMALN.PRECISE(jj_1-$J147+1),0))*SummarySample)</f>
        <v>2.6478048011719995E-4</v>
      </c>
      <c r="Q147">
        <f t="shared" si="18"/>
        <v>2.2283127628407341E-4</v>
      </c>
    </row>
    <row r="148" spans="10:17" x14ac:dyDescent="0.3">
      <c r="J148">
        <f t="shared" si="20"/>
        <v>5802</v>
      </c>
      <c r="K148" cm="1">
        <f t="array" ref="K148">SUM((j_2)*(EXP(_xlfn.GAMMALN.PRECISE($B$3-$J148+1)-_xlfn.GAMMALN.PRECISE($B$3+1)+IFERROR(_xlfn.GAMMALN.PRECISE(j_2),0)-IFERROR(_xlfn.GAMMALN.PRECISE(j_2-$J148+1),0))*SummarySample))</f>
        <v>73.792731166997228</v>
      </c>
      <c r="L148" cm="1">
        <f t="array" ref="L148">SUM((j_1-$J148)*EXP(_xlfn.GAMMALN.PRECISE($B$3-$J148+1)-_xlfn.GAMMALN.PRECISE($B$3+1)+IFERROR(_xlfn.GAMMALN.PRECISE(j_1),0)-IFERROR(_xlfn.GAMMALN.PRECISE(j_1-$J148+1),0))*SummarySample)</f>
        <v>60.045444650173323</v>
      </c>
      <c r="M148">
        <f t="shared" si="17"/>
        <v>13.747286516823905</v>
      </c>
      <c r="O148" cm="1">
        <f t="array" ref="O148">SUM((jj_2)*(EXP(_xlfn.GAMMALN.PRECISE($B$3-$J148+1)-_xlfn.GAMMALN.PRECISE($B$3+1)+IFERROR(_xlfn.GAMMALN.PRECISE(jj_2),0)-IFERROR(_xlfn.GAMMALN.PRECISE(jj_2-$J148+1),0))*SummarySample))</f>
        <v>4.449650080955304E-4</v>
      </c>
      <c r="P148" cm="1">
        <f t="array" ref="P148">SUM((jj_1-$J148)*EXP(_xlfn.GAMMALN.PRECISE($B$3-$J148+1)-_xlfn.GAMMALN.PRECISE($B$3+1)+IFERROR(_xlfn.GAMMALN.PRECISE(jj_1),0)-IFERROR(_xlfn.GAMMALN.PRECISE(jj_1-$J148+1),0))*SummarySample)</f>
        <v>2.3208072601362104E-4</v>
      </c>
      <c r="Q148">
        <f t="shared" si="18"/>
        <v>2.1288428208190936E-4</v>
      </c>
    </row>
    <row r="149" spans="10:17" x14ac:dyDescent="0.3">
      <c r="J149">
        <f t="shared" si="20"/>
        <v>6093</v>
      </c>
      <c r="K149" cm="1">
        <f t="array" ref="K149">SUM((j_2)*(EXP(_xlfn.GAMMALN.PRECISE($B$3-$J149+1)-_xlfn.GAMMALN.PRECISE($B$3+1)+IFERROR(_xlfn.GAMMALN.PRECISE(j_2),0)-IFERROR(_xlfn.GAMMALN.PRECISE(j_2-$J149+1),0))*SummarySample))</f>
        <v>72.288106185530268</v>
      </c>
      <c r="L149" cm="1">
        <f t="array" ref="L149">SUM((j_1-$J149)*EXP(_xlfn.GAMMALN.PRECISE($B$3-$J149+1)-_xlfn.GAMMALN.PRECISE($B$3+1)+IFERROR(_xlfn.GAMMALN.PRECISE(j_1),0)-IFERROR(_xlfn.GAMMALN.PRECISE(j_1-$J149+1),0))*SummarySample)</f>
        <v>58.390351455933832</v>
      </c>
      <c r="M149">
        <f t="shared" si="17"/>
        <v>13.897754729596436</v>
      </c>
      <c r="O149" cm="1">
        <f t="array" ref="O149">SUM((jj_2)*(EXP(_xlfn.GAMMALN.PRECISE($B$3-$J149+1)-_xlfn.GAMMALN.PRECISE($B$3+1)+IFERROR(_xlfn.GAMMALN.PRECISE(jj_2),0)-IFERROR(_xlfn.GAMMALN.PRECISE(jj_2-$J149+1),0))*SummarySample))</f>
        <v>4.0573436955081051E-4</v>
      </c>
      <c r="P149" cm="1">
        <f t="array" ref="P149">SUM((jj_1-$J149)*EXP(_xlfn.GAMMALN.PRECISE($B$3-$J149+1)-_xlfn.GAMMALN.PRECISE($B$3+1)+IFERROR(_xlfn.GAMMALN.PRECISE(jj_1),0)-IFERROR(_xlfn.GAMMALN.PRECISE(jj_1-$J149+1),0))*SummarySample)</f>
        <v>2.0224392928025326E-4</v>
      </c>
      <c r="Q149">
        <f t="shared" si="18"/>
        <v>2.0349044027055725E-4</v>
      </c>
    </row>
    <row r="150" spans="10:17" x14ac:dyDescent="0.3">
      <c r="J150">
        <f t="shared" si="20"/>
        <v>6398</v>
      </c>
      <c r="K150" cm="1">
        <f t="array" ref="K150">SUM((j_2)*(EXP(_xlfn.GAMMALN.PRECISE($B$3-$J150+1)-_xlfn.GAMMALN.PRECISE($B$3+1)+IFERROR(_xlfn.GAMMALN.PRECISE(j_2),0)-IFERROR(_xlfn.GAMMALN.PRECISE(j_2-$J150+1),0))*SummarySample))</f>
        <v>70.722604789668196</v>
      </c>
      <c r="L150" cm="1">
        <f t="array" ref="L150">SUM((j_1-$J150)*EXP(_xlfn.GAMMALN.PRECISE($B$3-$J150+1)-_xlfn.GAMMALN.PRECISE($B$3+1)+IFERROR(_xlfn.GAMMALN.PRECISE(j_1),0)-IFERROR(_xlfn.GAMMALN.PRECISE(j_1-$J150+1),0))*SummarySample)</f>
        <v>56.668293983850361</v>
      </c>
      <c r="M150">
        <f t="shared" ref="M150:M160" si="22">K150-L150</f>
        <v>14.054310805817835</v>
      </c>
      <c r="O150" cm="1">
        <f t="array" ref="O150">SUM((jj_2)*(EXP(_xlfn.GAMMALN.PRECISE($B$3-$J150+1)-_xlfn.GAMMALN.PRECISE($B$3+1)+IFERROR(_xlfn.GAMMALN.PRECISE(jj_2),0)-IFERROR(_xlfn.GAMMALN.PRECISE(jj_2-$J150+1),0))*SummarySample))</f>
        <v>3.6986507291584717E-4</v>
      </c>
      <c r="P150" cm="1">
        <f t="array" ref="P150">SUM((jj_1-$J150)*EXP(_xlfn.GAMMALN.PRECISE($B$3-$J150+1)-_xlfn.GAMMALN.PRECISE($B$3+1)+IFERROR(_xlfn.GAMMALN.PRECISE(jj_1),0)-IFERROR(_xlfn.GAMMALN.PRECISE(jj_1-$J150+1),0))*SummarySample)</f>
        <v>1.7517593560403729E-4</v>
      </c>
      <c r="Q150">
        <f t="shared" ref="Q150:Q160" si="23">O150-P150</f>
        <v>1.9468913731180988E-4</v>
      </c>
    </row>
    <row r="151" spans="10:17" x14ac:dyDescent="0.3">
      <c r="J151">
        <f t="shared" ref="J151:J159" si="24">ROUNDUP(J150*$J$17,0)</f>
        <v>6718</v>
      </c>
      <c r="K151" cm="1">
        <f t="array" ref="K151">SUM((j_2)*(EXP(_xlfn.GAMMALN.PRECISE($B$3-$J151+1)-_xlfn.GAMMALN.PRECISE($B$3+1)+IFERROR(_xlfn.GAMMALN.PRECISE(j_2),0)-IFERROR(_xlfn.GAMMALN.PRECISE(j_2-$J151+1),0))*SummarySample))</f>
        <v>69.089834703874999</v>
      </c>
      <c r="L151" cm="1">
        <f t="array" ref="L151">SUM((j_1-$J151)*EXP(_xlfn.GAMMALN.PRECISE($B$3-$J151+1)-_xlfn.GAMMALN.PRECISE($B$3+1)+IFERROR(_xlfn.GAMMALN.PRECISE(j_1),0)-IFERROR(_xlfn.GAMMALN.PRECISE(j_1-$J151+1),0))*SummarySample)</f>
        <v>54.872240705686053</v>
      </c>
      <c r="M151">
        <f t="shared" si="22"/>
        <v>14.217593998188946</v>
      </c>
      <c r="O151" cm="1">
        <f t="array" ref="O151">SUM((jj_2)*(EXP(_xlfn.GAMMALN.PRECISE($B$3-$J151+1)-_xlfn.GAMMALN.PRECISE($B$3+1)+IFERROR(_xlfn.GAMMALN.PRECISE(jj_2),0)-IFERROR(_xlfn.GAMMALN.PRECISE(jj_2-$J151+1),0))*SummarySample))</f>
        <v>3.3721956852713231E-4</v>
      </c>
      <c r="P151" cm="1">
        <f t="array" ref="P151">SUM((jj_1-$J151)*EXP(_xlfn.GAMMALN.PRECISE($B$3-$J151+1)-_xlfn.GAMMALN.PRECISE($B$3+1)+IFERROR(_xlfn.GAMMALN.PRECISE(jj_1),0)-IFERROR(_xlfn.GAMMALN.PRECISE(jj_1-$J151+1),0))*SummarySample)</f>
        <v>1.5072209101421605E-4</v>
      </c>
      <c r="Q151">
        <f t="shared" si="23"/>
        <v>1.8649747751291627E-4</v>
      </c>
    </row>
    <row r="152" spans="10:17" x14ac:dyDescent="0.3">
      <c r="J152">
        <f t="shared" si="24"/>
        <v>7054</v>
      </c>
      <c r="K152" cm="1">
        <f t="array" ref="K152">SUM((j_2)*(EXP(_xlfn.GAMMALN.PRECISE($B$3-$J152+1)-_xlfn.GAMMALN.PRECISE($B$3+1)+IFERROR(_xlfn.GAMMALN.PRECISE(j_2),0)-IFERROR(_xlfn.GAMMALN.PRECISE(j_2-$J152+1),0))*SummarySample))</f>
        <v>67.383400073912114</v>
      </c>
      <c r="L152" cm="1">
        <f t="array" ref="L152">SUM((j_1-$J152)*EXP(_xlfn.GAMMALN.PRECISE($B$3-$J152+1)-_xlfn.GAMMALN.PRECISE($B$3+1)+IFERROR(_xlfn.GAMMALN.PRECISE(j_1),0)-IFERROR(_xlfn.GAMMALN.PRECISE(j_1-$J152+1),0))*SummarySample)</f>
        <v>52.995156155815636</v>
      </c>
      <c r="M152">
        <f t="shared" si="22"/>
        <v>14.388243918096478</v>
      </c>
      <c r="O152" cm="1">
        <f t="array" ref="O152">SUM((jj_2)*(EXP(_xlfn.GAMMALN.PRECISE($B$3-$J152+1)-_xlfn.GAMMALN.PRECISE($B$3+1)+IFERROR(_xlfn.GAMMALN.PRECISE(jj_2),0)-IFERROR(_xlfn.GAMMALN.PRECISE(jj_2-$J152+1),0))*SummarySample))</f>
        <v>3.0773800115726206E-4</v>
      </c>
      <c r="P152" cm="1">
        <f t="array" ref="P152">SUM((jj_1-$J152)*EXP(_xlfn.GAMMALN.PRECISE($B$3-$J152+1)-_xlfn.GAMMALN.PRECISE($B$3+1)+IFERROR(_xlfn.GAMMALN.PRECISE(jj_1),0)-IFERROR(_xlfn.GAMMALN.PRECISE(jj_1-$J152+1),0))*SummarySample)</f>
        <v>1.2879010458561232E-4</v>
      </c>
      <c r="Q152">
        <f t="shared" si="23"/>
        <v>1.7894789657164973E-4</v>
      </c>
    </row>
    <row r="153" spans="10:17" x14ac:dyDescent="0.3">
      <c r="J153">
        <f t="shared" si="24"/>
        <v>7407</v>
      </c>
      <c r="K153" cm="1">
        <f t="array" ref="K153">SUM((j_2)*(EXP(_xlfn.GAMMALN.PRECISE($B$3-$J153+1)-_xlfn.GAMMALN.PRECISE($B$3+1)+IFERROR(_xlfn.GAMMALN.PRECISE(j_2),0)-IFERROR(_xlfn.GAMMALN.PRECISE(j_2-$J153+1),0))*SummarySample))</f>
        <v>65.596913159108809</v>
      </c>
      <c r="L153" cm="1">
        <f t="array" ref="L153">SUM((j_1-$J153)*EXP(_xlfn.GAMMALN.PRECISE($B$3-$J153+1)-_xlfn.GAMMALN.PRECISE($B$3+1)+IFERROR(_xlfn.GAMMALN.PRECISE(j_1),0)-IFERROR(_xlfn.GAMMALN.PRECISE(j_1-$J153+1),0))*SummarySample)</f>
        <v>51.03001379498334</v>
      </c>
      <c r="M153">
        <f t="shared" si="22"/>
        <v>14.566899364125469</v>
      </c>
      <c r="O153" cm="1">
        <f t="array" ref="O153">SUM((jj_2)*(EXP(_xlfn.GAMMALN.PRECISE($B$3-$J153+1)-_xlfn.GAMMALN.PRECISE($B$3+1)+IFERROR(_xlfn.GAMMALN.PRECISE(jj_2),0)-IFERROR(_xlfn.GAMMALN.PRECISE(jj_2-$J153+1),0))*SummarySample))</f>
        <v>2.8143586259223377E-4</v>
      </c>
      <c r="P153" cm="1">
        <f t="array" ref="P153">SUM((jj_1-$J153)*EXP(_xlfn.GAMMALN.PRECISE($B$3-$J153+1)-_xlfn.GAMMALN.PRECISE($B$3+1)+IFERROR(_xlfn.GAMMALN.PRECISE(jj_1),0)-IFERROR(_xlfn.GAMMALN.PRECISE(jj_1-$J153+1),0))*SummarySample)</f>
        <v>1.093476983157635E-4</v>
      </c>
      <c r="Q153">
        <f t="shared" si="23"/>
        <v>1.7208816427647029E-4</v>
      </c>
    </row>
    <row r="154" spans="10:17" x14ac:dyDescent="0.3">
      <c r="J154">
        <f t="shared" si="24"/>
        <v>7778</v>
      </c>
      <c r="K154" cm="1">
        <f t="array" ref="K154">SUM((j_2)*(EXP(_xlfn.GAMMALN.PRECISE($B$3-$J154+1)-_xlfn.GAMMALN.PRECISE($B$3+1)+IFERROR(_xlfn.GAMMALN.PRECISE(j_2),0)-IFERROR(_xlfn.GAMMALN.PRECISE(j_2-$J154+1),0))*SummarySample))</f>
        <v>63.724024314921024</v>
      </c>
      <c r="L154" cm="1">
        <f t="array" ref="L154">SUM((j_1-$J154)*EXP(_xlfn.GAMMALN.PRECISE($B$3-$J154+1)-_xlfn.GAMMALN.PRECISE($B$3+1)+IFERROR(_xlfn.GAMMALN.PRECISE(j_1),0)-IFERROR(_xlfn.GAMMALN.PRECISE(j_1-$J154+1),0))*SummarySample)</f>
        <v>48.969828989189224</v>
      </c>
      <c r="M154">
        <f t="shared" si="22"/>
        <v>14.7541953257318</v>
      </c>
      <c r="O154" cm="1">
        <f t="array" ref="O154">SUM((jj_2)*(EXP(_xlfn.GAMMALN.PRECISE($B$3-$J154+1)-_xlfn.GAMMALN.PRECISE($B$3+1)+IFERROR(_xlfn.GAMMALN.PRECISE(jj_2),0)-IFERROR(_xlfn.GAMMALN.PRECISE(jj_2-$J154+1),0))*SummarySample))</f>
        <v>2.584021826190487E-4</v>
      </c>
      <c r="P154" cm="1">
        <f t="array" ref="P154">SUM((jj_1-$J154)*EXP(_xlfn.GAMMALN.PRECISE($B$3-$J154+1)-_xlfn.GAMMALN.PRECISE($B$3+1)+IFERROR(_xlfn.GAMMALN.PRECISE(jj_1),0)-IFERROR(_xlfn.GAMMALN.PRECISE(jj_1-$J154+1),0))*SummarySample)</f>
        <v>9.2420710536127913E-5</v>
      </c>
      <c r="Q154">
        <f t="shared" si="23"/>
        <v>1.6598147208292079E-4</v>
      </c>
    </row>
    <row r="155" spans="10:17" x14ac:dyDescent="0.3">
      <c r="J155">
        <f t="shared" si="24"/>
        <v>8167</v>
      </c>
      <c r="K155" cm="1">
        <f t="array" ref="K155">SUM((j_2)*(EXP(_xlfn.GAMMALN.PRECISE($B$3-$J155+1)-_xlfn.GAMMALN.PRECISE($B$3+1)+IFERROR(_xlfn.GAMMALN.PRECISE(j_2),0)-IFERROR(_xlfn.GAMMALN.PRECISE(j_2-$J155+1),0))*SummarySample))</f>
        <v>61.763506871224507</v>
      </c>
      <c r="L155" cm="1">
        <f t="array" ref="L155">SUM((j_1-$J155)*EXP(_xlfn.GAMMALN.PRECISE($B$3-$J155+1)-_xlfn.GAMMALN.PRECISE($B$3+1)+IFERROR(_xlfn.GAMMALN.PRECISE(j_1),0)-IFERROR(_xlfn.GAMMALN.PRECISE(j_1-$J155+1),0))*SummarySample)</f>
        <v>46.813252394900765</v>
      </c>
      <c r="M155">
        <f t="shared" si="22"/>
        <v>14.950254476323742</v>
      </c>
      <c r="O155" cm="1">
        <f t="array" ref="O155">SUM((jj_2)*(EXP(_xlfn.GAMMALN.PRECISE($B$3-$J155+1)-_xlfn.GAMMALN.PRECISE($B$3+1)+IFERROR(_xlfn.GAMMALN.PRECISE(jj_2),0)-IFERROR(_xlfn.GAMMALN.PRECISE(jj_2-$J155+1),0))*SummarySample))</f>
        <v>2.3884181573721194E-4</v>
      </c>
      <c r="P155" cm="1">
        <f t="array" ref="P155">SUM((jj_1-$J155)*EXP(_xlfn.GAMMALN.PRECISE($B$3-$J155+1)-_xlfn.GAMMALN.PRECISE($B$3+1)+IFERROR(_xlfn.GAMMALN.PRECISE(jj_1),0)-IFERROR(_xlfn.GAMMALN.PRECISE(jj_1-$J155+1),0))*SummarySample)</f>
        <v>7.8123268278767607E-5</v>
      </c>
      <c r="Q155">
        <f t="shared" si="23"/>
        <v>1.6071854745844432E-4</v>
      </c>
    </row>
    <row r="156" spans="10:17" x14ac:dyDescent="0.3">
      <c r="J156">
        <f t="shared" si="24"/>
        <v>8576</v>
      </c>
      <c r="K156" cm="1">
        <f t="array" ref="K156">SUM((j_2)*(EXP(_xlfn.GAMMALN.PRECISE($B$3-$J156+1)-_xlfn.GAMMALN.PRECISE($B$3+1)+IFERROR(_xlfn.GAMMALN.PRECISE(j_2),0)-IFERROR(_xlfn.GAMMALN.PRECISE(j_2-$J156+1),0))*SummarySample))</f>
        <v>59.704201654778572</v>
      </c>
      <c r="L156" cm="1">
        <f t="array" ref="L156">SUM((j_1-$J156)*EXP(_xlfn.GAMMALN.PRECISE($B$3-$J156+1)-_xlfn.GAMMALN.PRECISE($B$3+1)+IFERROR(_xlfn.GAMMALN.PRECISE(j_1),0)-IFERROR(_xlfn.GAMMALN.PRECISE(j_1-$J156+1),0))*SummarySample)</f>
        <v>44.54800887912932</v>
      </c>
      <c r="M156">
        <f t="shared" si="22"/>
        <v>15.156192775649252</v>
      </c>
      <c r="O156" cm="1">
        <f t="array" ref="O156">SUM((jj_2)*(EXP(_xlfn.GAMMALN.PRECISE($B$3-$J156+1)-_xlfn.GAMMALN.PRECISE($B$3+1)+IFERROR(_xlfn.GAMMALN.PRECISE(jj_2),0)-IFERROR(_xlfn.GAMMALN.PRECISE(jj_2-$J156+1),0))*SummarySample))</f>
        <v>2.2291537625747701E-4</v>
      </c>
      <c r="P156" cm="1">
        <f t="array" ref="P156">SUM((jj_1-$J156)*EXP(_xlfn.GAMMALN.PRECISE($B$3-$J156+1)-_xlfn.GAMMALN.PRECISE($B$3+1)+IFERROR(_xlfn.GAMMALN.PRECISE(jj_1),0)-IFERROR(_xlfn.GAMMALN.PRECISE(jj_1-$J156+1),0))*SummarySample)</f>
        <v>6.6539982707077437E-5</v>
      </c>
      <c r="Q156">
        <f t="shared" si="23"/>
        <v>1.5637539355039956E-4</v>
      </c>
    </row>
    <row r="157" spans="10:17" x14ac:dyDescent="0.3">
      <c r="J157">
        <f t="shared" si="24"/>
        <v>9005</v>
      </c>
      <c r="K157" cm="1">
        <f t="array" ref="K157">SUM((j_2)*(EXP(_xlfn.GAMMALN.PRECISE($B$3-$J157+1)-_xlfn.GAMMALN.PRECISE($B$3+1)+IFERROR(_xlfn.GAMMALN.PRECISE(j_2),0)-IFERROR(_xlfn.GAMMALN.PRECISE(j_2-$J157+1),0))*SummarySample))</f>
        <v>57.545248207036444</v>
      </c>
      <c r="L157" cm="1">
        <f t="array" ref="L157">SUM((j_1-$J157)*EXP(_xlfn.GAMMALN.PRECISE($B$3-$J157+1)-_xlfn.GAMMALN.PRECISE($B$3+1)+IFERROR(_xlfn.GAMMALN.PRECISE(j_1),0)-IFERROR(_xlfn.GAMMALN.PRECISE(j_1-$J157+1),0))*SummarySample)</f>
        <v>42.173151933335546</v>
      </c>
      <c r="M157">
        <f t="shared" si="22"/>
        <v>15.372096273700897</v>
      </c>
      <c r="O157" cm="1">
        <f t="array" ref="O157">SUM((jj_2)*(EXP(_xlfn.GAMMALN.PRECISE($B$3-$J157+1)-_xlfn.GAMMALN.PRECISE($B$3+1)+IFERROR(_xlfn.GAMMALN.PRECISE(jj_2),0)-IFERROR(_xlfn.GAMMALN.PRECISE(jj_2-$J157+1),0))*SummarySample))</f>
        <v>2.1093399904203452E-4</v>
      </c>
      <c r="P157" cm="1">
        <f t="array" ref="P157">SUM((jj_1-$J157)*EXP(_xlfn.GAMMALN.PRECISE($B$3-$J157+1)-_xlfn.GAMMALN.PRECISE($B$3+1)+IFERROR(_xlfn.GAMMALN.PRECISE(jj_1),0)-IFERROR(_xlfn.GAMMALN.PRECISE(jj_1-$J157+1),0))*SummarySample)</f>
        <v>5.7867213068293586E-5</v>
      </c>
      <c r="Q157">
        <f t="shared" si="23"/>
        <v>1.5306678597374094E-4</v>
      </c>
    </row>
    <row r="158" spans="10:17" x14ac:dyDescent="0.3">
      <c r="J158">
        <f t="shared" si="24"/>
        <v>9456</v>
      </c>
      <c r="K158" cm="1">
        <f t="array" ref="K158">SUM((j_2)*(EXP(_xlfn.GAMMALN.PRECISE($B$3-$J158+1)-_xlfn.GAMMALN.PRECISE($B$3+1)+IFERROR(_xlfn.GAMMALN.PRECISE(j_2),0)-IFERROR(_xlfn.GAMMALN.PRECISE(j_2-$J158+1),0))*SummarySample))</f>
        <v>55.27599165436034</v>
      </c>
      <c r="L158" cm="1">
        <f t="array" ref="L158">SUM((j_1-$J158)*EXP(_xlfn.GAMMALN.PRECISE($B$3-$J158+1)-_xlfn.GAMMALN.PRECISE($B$3+1)+IFERROR(_xlfn.GAMMALN.PRECISE(j_1),0)-IFERROR(_xlfn.GAMMALN.PRECISE(j_1-$J158+1),0))*SummarySample)</f>
        <v>39.676961155975711</v>
      </c>
      <c r="M158">
        <f t="shared" si="22"/>
        <v>15.599030498384629</v>
      </c>
      <c r="O158" cm="1">
        <f t="array" ref="O158">SUM((jj_2)*(EXP(_xlfn.GAMMALN.PRECISE($B$3-$J158+1)-_xlfn.GAMMALN.PRECISE($B$3+1)+IFERROR(_xlfn.GAMMALN.PRECISE(jj_2),0)-IFERROR(_xlfn.GAMMALN.PRECISE(jj_2-$J158+1),0))*SummarySample))</f>
        <v>2.0319035377089955E-4</v>
      </c>
      <c r="P158" cm="1">
        <f t="array" ref="P158">SUM((jj_1-$J158)*EXP(_xlfn.GAMMALN.PRECISE($B$3-$J158+1)-_xlfn.GAMMALN.PRECISE($B$3+1)+IFERROR(_xlfn.GAMMALN.PRECISE(jj_1),0)-IFERROR(_xlfn.GAMMALN.PRECISE(jj_1-$J158+1),0))*SummarySample)</f>
        <v>5.228802221693877E-5</v>
      </c>
      <c r="Q158">
        <f t="shared" si="23"/>
        <v>1.5090233155396079E-4</v>
      </c>
    </row>
    <row r="159" spans="10:17" x14ac:dyDescent="0.3">
      <c r="J159">
        <f t="shared" si="24"/>
        <v>9929</v>
      </c>
      <c r="K159" cm="1">
        <f t="array" ref="K159">SUM((j_2)*(EXP(_xlfn.GAMMALN.PRECISE($B$3-$J159+1)-_xlfn.GAMMALN.PRECISE($B$3+1)+IFERROR(_xlfn.GAMMALN.PRECISE(j_2),0)-IFERROR(_xlfn.GAMMALN.PRECISE(j_2-$J159+1),0))*SummarySample))</f>
        <v>52.896130110004719</v>
      </c>
      <c r="L159" cm="1">
        <f t="array" ref="L159">SUM((j_1-$J159)*EXP(_xlfn.GAMMALN.PRECISE($B$3-$J159+1)-_xlfn.GAMMALN.PRECISE($B$3+1)+IFERROR(_xlfn.GAMMALN.PRECISE(j_1),0)-IFERROR(_xlfn.GAMMALN.PRECISE(j_1-$J159+1),0))*SummarySample)</f>
        <v>37.059104470244463</v>
      </c>
      <c r="M159">
        <f t="shared" si="22"/>
        <v>15.837025639760256</v>
      </c>
      <c r="O159" cm="1">
        <f t="array" ref="O159">SUM((jj_2)*(EXP(_xlfn.GAMMALN.PRECISE($B$3-$J159+1)-_xlfn.GAMMALN.PRECISE($B$3+1)+IFERROR(_xlfn.GAMMALN.PRECISE(jj_2),0)-IFERROR(_xlfn.GAMMALN.PRECISE(jj_2-$J159+1),0))*SummarySample))</f>
        <v>2.0005237889687732E-4</v>
      </c>
      <c r="P159" cm="1">
        <f t="array" ref="P159">SUM((jj_1-$J159)*EXP(_xlfn.GAMMALN.PRECISE($B$3-$J159+1)-_xlfn.GAMMALN.PRECISE($B$3+1)+IFERROR(_xlfn.GAMMALN.PRECISE(jj_1),0)-IFERROR(_xlfn.GAMMALN.PRECISE(jj_1-$J159+1),0))*SummarySample)</f>
        <v>5.0037433101529252E-5</v>
      </c>
      <c r="Q159">
        <f t="shared" si="23"/>
        <v>1.5001494579534806E-4</v>
      </c>
    </row>
    <row r="160" spans="10:17" x14ac:dyDescent="0.3">
      <c r="J160">
        <v>10000</v>
      </c>
      <c r="K160" cm="1">
        <f t="array" ref="K160">SUM((j_2)*(EXP(_xlfn.GAMMALN.PRECISE($B$3-$J160+1)-_xlfn.GAMMALN.PRECISE($B$3+1)+IFERROR(_xlfn.GAMMALN.PRECISE(j_2),0)-IFERROR(_xlfn.GAMMALN.PRECISE(j_2-$J160+1),0))*SummarySample))</f>
        <v>52.543931409739201</v>
      </c>
      <c r="L160" cm="1">
        <f t="array" ref="L160">SUM((j_1-$J160)*EXP(_xlfn.GAMMALN.PRECISE($B$3-$J160+1)-_xlfn.GAMMALN.PRECISE($B$3+1)+IFERROR(_xlfn.GAMMALN.PRECISE(j_1),0)-IFERROR(_xlfn.GAMMALN.PRECISE(j_1-$J160+1),0))*SummarySample)</f>
        <v>36.666150000000002</v>
      </c>
      <c r="M160">
        <f t="shared" si="22"/>
        <v>15.8777814097392</v>
      </c>
      <c r="O160" cm="1">
        <f t="array" ref="O160">SUM((jj_2)*(EXP(_xlfn.GAMMALN.PRECISE($B$3-$J160+1)-_xlfn.GAMMALN.PRECISE($B$3+1)+IFERROR(_xlfn.GAMMALN.PRECISE(jj_2),0)-IFERROR(_xlfn.GAMMALN.PRECISE(jj_2-$J160+1),0))*SummarySample))</f>
        <v>2.0000001050060753E-4</v>
      </c>
      <c r="P160" cm="1">
        <f t="array" ref="P160">SUM((jj_1-$J160)*EXP(_xlfn.GAMMALN.PRECISE($B$3-$J160+1)-_xlfn.GAMMALN.PRECISE($B$3+1)+IFERROR(_xlfn.GAMMALN.PRECISE(jj_1),0)-IFERROR(_xlfn.GAMMALN.PRECISE(jj_1-$J160+1),0))*SummarySample)</f>
        <v>4.999999249834966E-5</v>
      </c>
      <c r="Q160">
        <f t="shared" si="23"/>
        <v>1.5000001800225787E-4</v>
      </c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Theoretical+Graph</vt:lpstr>
      <vt:lpstr>Generated</vt:lpstr>
      <vt:lpstr>Detailed</vt:lpstr>
      <vt:lpstr>Summary</vt:lpstr>
      <vt:lpstr>Detailed!i</vt:lpstr>
      <vt:lpstr>Summary!j_1</vt:lpstr>
      <vt:lpstr>Summary!j_2</vt:lpstr>
      <vt:lpstr>jj_1</vt:lpstr>
      <vt:lpstr>jj_2</vt:lpstr>
      <vt:lpstr>Generated!sample</vt:lpstr>
      <vt:lpstr>Summary!SummarySample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Demetris Koutsoyiannis</dc:creator>
  <cp:lastModifiedBy>Demetris Koutsoyiannis</cp:lastModifiedBy>
  <dcterms:created xsi:type="dcterms:W3CDTF">2023-02-18T15:31:21Z</dcterms:created>
  <dcterms:modified xsi:type="dcterms:W3CDTF">2023-06-15T14:57:30Z</dcterms:modified>
</cp:coreProperties>
</file>